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65" windowWidth="11700" windowHeight="12375"/>
  </bookViews>
  <sheets>
    <sheet name="Text" sheetId="39" r:id="rId1"/>
    <sheet name="T1" sheetId="1" r:id="rId2"/>
    <sheet name="T2" sheetId="2" r:id="rId3"/>
    <sheet name="T3" sheetId="28" r:id="rId4"/>
    <sheet name="T 4" sheetId="4" r:id="rId5"/>
    <sheet name="T 5" sheetId="5" r:id="rId6"/>
    <sheet name="T 6" sheetId="6" r:id="rId7"/>
    <sheet name="T7" sheetId="23" r:id="rId8"/>
    <sheet name="T8" sheetId="24" r:id="rId9"/>
    <sheet name="T9" sheetId="36" r:id="rId10"/>
    <sheet name="T10" sheetId="10" r:id="rId11"/>
    <sheet name="T11" sheetId="11" r:id="rId12"/>
    <sheet name="T12" sheetId="12" r:id="rId13"/>
    <sheet name="T13" sheetId="13" r:id="rId14"/>
    <sheet name="T14" sheetId="14" r:id="rId15"/>
    <sheet name="T15" sheetId="15" r:id="rId16"/>
    <sheet name="T16" sheetId="30" r:id="rId17"/>
    <sheet name="T17" sheetId="31" r:id="rId18"/>
    <sheet name="T18" sheetId="37" r:id="rId19"/>
    <sheet name="T19" sheetId="33" r:id="rId20"/>
    <sheet name="T20" sheetId="34" r:id="rId21"/>
    <sheet name="T21" sheetId="35" r:id="rId22"/>
    <sheet name="T22" sheetId="38" r:id="rId23"/>
  </sheets>
  <definedNames>
    <definedName name="_xlnm.Print_Titles" localSheetId="16">'T16'!$1:$7</definedName>
  </definedNames>
  <calcPr calcId="145621"/>
</workbook>
</file>

<file path=xl/calcChain.xml><?xml version="1.0" encoding="utf-8"?>
<calcChain xmlns="http://schemas.openxmlformats.org/spreadsheetml/2006/main">
  <c r="I45" i="30" l="1"/>
  <c r="G45" i="30"/>
  <c r="E45" i="30"/>
  <c r="C45" i="30"/>
</calcChain>
</file>

<file path=xl/sharedStrings.xml><?xml version="1.0" encoding="utf-8"?>
<sst xmlns="http://schemas.openxmlformats.org/spreadsheetml/2006/main" count="2230" uniqueCount="921">
  <si>
    <t>TABLE 1</t>
  </si>
  <si>
    <r>
      <t>SALIENT CEMENT STATISTICS FOR THE UNITED STATES</t>
    </r>
    <r>
      <rPr>
        <vertAlign val="superscript"/>
        <sz val="8"/>
        <rFont val="Times New Roman"/>
        <family val="1"/>
      </rPr>
      <t xml:space="preserve">1, 2 </t>
    </r>
  </si>
  <si>
    <t>(Thousand metric tons unless otherwise specified)</t>
  </si>
  <si>
    <t>Production:</t>
  </si>
  <si>
    <r>
      <t>Cement</t>
    </r>
    <r>
      <rPr>
        <vertAlign val="superscript"/>
        <sz val="8"/>
        <rFont val="Times New Roman"/>
        <family val="1"/>
      </rPr>
      <t>3</t>
    </r>
  </si>
  <si>
    <t>r</t>
  </si>
  <si>
    <t>Clinker</t>
  </si>
  <si>
    <t>Quantity</t>
  </si>
  <si>
    <r>
      <t>Value</t>
    </r>
    <r>
      <rPr>
        <vertAlign val="superscript"/>
        <sz val="8"/>
        <rFont val="Times New Roman"/>
        <family val="1"/>
      </rPr>
      <t>6</t>
    </r>
  </si>
  <si>
    <t>thousand dollars</t>
  </si>
  <si>
    <r>
      <t>Average value</t>
    </r>
    <r>
      <rPr>
        <vertAlign val="superscript"/>
        <sz val="8"/>
        <rFont val="Times New Roman"/>
        <family val="1"/>
      </rPr>
      <t>6</t>
    </r>
  </si>
  <si>
    <t>dollars per metric ton</t>
  </si>
  <si>
    <t>Stocks, yearend:</t>
  </si>
  <si>
    <t>Cement</t>
  </si>
  <si>
    <t>Exports</t>
  </si>
  <si>
    <t xml:space="preserve">converted at the plants to masonry cement; because of the involvement of stockpiles, the precise amount converted from actual production </t>
  </si>
  <si>
    <t>cannot be determined.</t>
  </si>
  <si>
    <r>
      <t>4</t>
    </r>
    <r>
      <rPr>
        <sz val="8"/>
        <rFont val="Times New Roman"/>
        <family val="1"/>
      </rPr>
      <t>Includes imported cement.</t>
    </r>
  </si>
  <si>
    <r>
      <t>Imports:</t>
    </r>
    <r>
      <rPr>
        <vertAlign val="superscript"/>
        <sz val="8"/>
        <rFont val="Times New Roman"/>
        <family val="1"/>
      </rPr>
      <t>7</t>
    </r>
  </si>
  <si>
    <t>TABLE 2</t>
  </si>
  <si>
    <t>COUNTY BASIS OF SUBDIVISION OF STATES IN CEMENT TABLES</t>
  </si>
  <si>
    <t>State subdivision</t>
  </si>
  <si>
    <t>Defining counties</t>
  </si>
  <si>
    <t>California, northern</t>
  </si>
  <si>
    <t>Alpine, Fresno, Kings, Madera, Mariposa, Monterey, Tulare, Tuolumne, and all counties farther north.</t>
  </si>
  <si>
    <t>California, southern</t>
  </si>
  <si>
    <t>Inyo, Kern, Mono, San Luis Obispo, and all counties farther south.</t>
  </si>
  <si>
    <t>Illinois, excluding Chicago</t>
  </si>
  <si>
    <t>All counties other than those in metropolitan Chicago.</t>
  </si>
  <si>
    <t>Illinois, metropolitan Chicago</t>
  </si>
  <si>
    <t>Cook, DuPage, Kane, Kendall, Lake, McHenry, and Will Counties in Illinois.</t>
  </si>
  <si>
    <t>New York, eastern</t>
  </si>
  <si>
    <t>New York, western</t>
  </si>
  <si>
    <t>Broome, Chenango, Lewis, Madison, Oneida, St. Lawrence, and all counties farther west.</t>
  </si>
  <si>
    <t>New York, metropolitan</t>
  </si>
  <si>
    <t>Pennsylvania, eastern</t>
  </si>
  <si>
    <t>Adams, Cumberland, Juniata, Lycoming, Mifflin, Perry, Tioga, Union, and all counties farther east.</t>
  </si>
  <si>
    <t>Pennsylvania, western</t>
  </si>
  <si>
    <t>Centre, Clinton, Franklin, Huntingdon, Potter, and all counties farther west.</t>
  </si>
  <si>
    <t>Texas, northern</t>
  </si>
  <si>
    <t>Texas, southern</t>
  </si>
  <si>
    <t xml:space="preserve">Number </t>
  </si>
  <si>
    <t>Grinding</t>
  </si>
  <si>
    <t>Percentage</t>
  </si>
  <si>
    <t xml:space="preserve">Yearend </t>
  </si>
  <si>
    <r>
      <t>District</t>
    </r>
    <r>
      <rPr>
        <vertAlign val="superscript"/>
        <sz val="8"/>
        <rFont val="Times New Roman"/>
        <family val="1"/>
      </rPr>
      <t>2</t>
    </r>
  </si>
  <si>
    <t>of plants</t>
  </si>
  <si>
    <r>
      <t>Production</t>
    </r>
    <r>
      <rPr>
        <vertAlign val="superscript"/>
        <sz val="8"/>
        <rFont val="Times New Roman"/>
        <family val="1"/>
      </rPr>
      <t>3</t>
    </r>
  </si>
  <si>
    <t>Maine and New York</t>
  </si>
  <si>
    <t>Pennsylvania</t>
  </si>
  <si>
    <t>Illinois</t>
  </si>
  <si>
    <t>Indiana</t>
  </si>
  <si>
    <t xml:space="preserve">Michigan </t>
  </si>
  <si>
    <t>Ohio</t>
  </si>
  <si>
    <t>Iowa, Nebraska, South Dakota</t>
  </si>
  <si>
    <t>Kansas</t>
  </si>
  <si>
    <t>Missouri</t>
  </si>
  <si>
    <t>Florida</t>
  </si>
  <si>
    <t>Georgia, Maryland, Virginia, West Virginia</t>
  </si>
  <si>
    <t>South Carolina</t>
  </si>
  <si>
    <t>Alabama</t>
  </si>
  <si>
    <t>W</t>
  </si>
  <si>
    <t>Arkansas and Oklahoma</t>
  </si>
  <si>
    <t>Arizona and New Mexico</t>
  </si>
  <si>
    <t>Colorado and Wyoming</t>
  </si>
  <si>
    <t>Idaho, Montana, Nevada, Utah</t>
  </si>
  <si>
    <t>Alaska and Hawaii</t>
  </si>
  <si>
    <t>--</t>
  </si>
  <si>
    <t>California</t>
  </si>
  <si>
    <t>Oregon and Washington</t>
  </si>
  <si>
    <t>Puerto Rico</t>
  </si>
  <si>
    <t>Yearend</t>
  </si>
  <si>
    <t>District</t>
  </si>
  <si>
    <t>plants</t>
  </si>
  <si>
    <t>stocks</t>
  </si>
  <si>
    <t>Total</t>
  </si>
  <si>
    <t>Alabama, Kentucky, Mississippi, Tennessee</t>
  </si>
  <si>
    <t>TABLE 4</t>
  </si>
  <si>
    <r>
      <t>MASONRY CEMENT PRODUCTION AND STOCKS IN THE UNITED STATES, BY DISTRICT</t>
    </r>
    <r>
      <rPr>
        <vertAlign val="superscript"/>
        <sz val="8"/>
        <rFont val="Times New Roman"/>
        <family val="1"/>
      </rPr>
      <t>1</t>
    </r>
  </si>
  <si>
    <t>Number</t>
  </si>
  <si>
    <t>of active</t>
  </si>
  <si>
    <r>
      <t>stocks</t>
    </r>
    <r>
      <rPr>
        <vertAlign val="superscript"/>
        <sz val="8"/>
        <rFont val="Times New Roman"/>
        <family val="1"/>
      </rPr>
      <t>4</t>
    </r>
  </si>
  <si>
    <t>W Withheld to avoid disclosing company proprietary data; included in “Total.” -- Zero.</t>
  </si>
  <si>
    <r>
      <t>2</t>
    </r>
    <r>
      <rPr>
        <sz val="8"/>
        <rFont val="Times New Roman"/>
        <family val="1"/>
      </rPr>
      <t>District assignation is the location of the reporting facilities. Specific districts include importers where district assignations were possible.</t>
    </r>
  </si>
  <si>
    <r>
      <t>3</t>
    </r>
    <r>
      <rPr>
        <sz val="8"/>
        <rFont val="Times New Roman"/>
        <family val="1"/>
      </rPr>
      <t>Includes cement produced from imported clinker.</t>
    </r>
  </si>
  <si>
    <t>5</t>
  </si>
  <si>
    <r>
      <t>Importers</t>
    </r>
    <r>
      <rPr>
        <vertAlign val="superscript"/>
        <sz val="8"/>
        <rFont val="Times New Roman"/>
        <family val="1"/>
      </rPr>
      <t>6</t>
    </r>
  </si>
  <si>
    <r>
      <t>Total</t>
    </r>
    <r>
      <rPr>
        <vertAlign val="superscript"/>
        <sz val="8"/>
        <rFont val="Times New Roman"/>
        <family val="1"/>
      </rPr>
      <t>7</t>
    </r>
  </si>
  <si>
    <t>TABLE 5</t>
  </si>
  <si>
    <t>Daily</t>
  </si>
  <si>
    <t>Average</t>
  </si>
  <si>
    <t>Apparent annual</t>
  </si>
  <si>
    <r>
      <t>Number of active plants</t>
    </r>
    <r>
      <rPr>
        <vertAlign val="superscript"/>
        <sz val="8"/>
        <rFont val="Times New Roman"/>
        <family val="1"/>
      </rPr>
      <t>2</t>
    </r>
  </si>
  <si>
    <r>
      <t>capacity</t>
    </r>
    <r>
      <rPr>
        <vertAlign val="superscript"/>
        <sz val="8"/>
        <rFont val="Times New Roman"/>
        <family val="1"/>
      </rPr>
      <t>4, 5</t>
    </r>
  </si>
  <si>
    <t>days of</t>
  </si>
  <si>
    <r>
      <t>capacity</t>
    </r>
    <r>
      <rPr>
        <vertAlign val="superscript"/>
        <sz val="8"/>
        <rFont val="Times New Roman"/>
        <family val="1"/>
      </rPr>
      <t>4, 7</t>
    </r>
  </si>
  <si>
    <t>Production</t>
  </si>
  <si>
    <t>Process used</t>
  </si>
  <si>
    <t>(thousand</t>
  </si>
  <si>
    <t>routine</t>
  </si>
  <si>
    <t>of capacity</t>
  </si>
  <si>
    <t>Wet</t>
  </si>
  <si>
    <t>Dry</t>
  </si>
  <si>
    <r>
      <t>Both</t>
    </r>
    <r>
      <rPr>
        <vertAlign val="superscript"/>
        <sz val="8"/>
        <rFont val="Times New Roman"/>
        <family val="1"/>
      </rPr>
      <t>3</t>
    </r>
  </si>
  <si>
    <r>
      <t>of kilns</t>
    </r>
    <r>
      <rPr>
        <vertAlign val="superscript"/>
        <sz val="8"/>
        <rFont val="Times New Roman"/>
        <family val="1"/>
      </rPr>
      <t>4</t>
    </r>
  </si>
  <si>
    <t>metric tons)</t>
  </si>
  <si>
    <r>
      <t>maintenance</t>
    </r>
    <r>
      <rPr>
        <vertAlign val="superscript"/>
        <sz val="8"/>
        <rFont val="Times New Roman"/>
        <family val="1"/>
      </rPr>
      <t>6</t>
    </r>
  </si>
  <si>
    <t>utilized</t>
  </si>
  <si>
    <t>Michigan</t>
  </si>
  <si>
    <t>Idaho, Montana, Nevada, Oregon, Utah, Washington</t>
  </si>
  <si>
    <t>-- Zero.</t>
  </si>
  <si>
    <r>
      <t>2</t>
    </r>
    <r>
      <rPr>
        <sz val="8"/>
        <rFont val="Times New Roman"/>
        <family val="1"/>
      </rPr>
      <t>Includes white cement plants and all plants (gray or white) that produced clinker for at least 1 day during the year.</t>
    </r>
  </si>
  <si>
    <r>
      <t>3</t>
    </r>
    <r>
      <rPr>
        <sz val="8"/>
        <rFont val="Times New Roman"/>
        <family val="1"/>
      </rPr>
      <t>Plants that can operate both wet and dry kilns, whether or not both types were active during the year.</t>
    </r>
  </si>
  <si>
    <r>
      <t>4</t>
    </r>
    <r>
      <rPr>
        <sz val="8"/>
        <rFont val="Times New Roman"/>
        <family val="1"/>
      </rPr>
      <t>Includes kilns active for at least 1 day during the year. For kilns idle all year, excludes those that cannot be restarted, fully permitted, in less than 6 months.</t>
    </r>
  </si>
  <si>
    <r>
      <t>5</t>
    </r>
    <r>
      <rPr>
        <sz val="8"/>
        <rFont val="Times New Roman"/>
        <family val="1"/>
      </rPr>
      <t>Sum of reported kiln capacities for all plants in a district.</t>
    </r>
  </si>
  <si>
    <r>
      <t>6</t>
    </r>
    <r>
      <rPr>
        <sz val="8"/>
        <rFont val="Times New Roman"/>
        <family val="1"/>
      </rPr>
      <t>Total days of routine maintenance (summed for all kilns) divided by the number of kilns.</t>
    </r>
  </si>
  <si>
    <t>8</t>
  </si>
  <si>
    <t>TABLE 6</t>
  </si>
  <si>
    <r>
      <t>RAW MATERIALS USED TO PRODUCE CLINKER AND CEMENT IN THE UNITED STATES</t>
    </r>
    <r>
      <rPr>
        <vertAlign val="superscript"/>
        <sz val="8"/>
        <rFont val="Times New Roman"/>
        <family val="1"/>
      </rPr>
      <t>1, 2</t>
    </r>
  </si>
  <si>
    <t>(Thousand metric tons)</t>
  </si>
  <si>
    <t>Calcareous:</t>
  </si>
  <si>
    <t>Limestone (aragonite, chalk, coral, marble)</t>
  </si>
  <si>
    <t>Cement rock (includes marl)</t>
  </si>
  <si>
    <r>
      <t>Cement kiln dust (CKD)</t>
    </r>
    <r>
      <rPr>
        <vertAlign val="superscript"/>
        <sz val="8"/>
        <rFont val="Times New Roman"/>
        <family val="1"/>
      </rPr>
      <t>4</t>
    </r>
  </si>
  <si>
    <r>
      <t>Lime</t>
    </r>
    <r>
      <rPr>
        <vertAlign val="superscript"/>
        <sz val="8"/>
        <rFont val="Times New Roman"/>
        <family val="1"/>
      </rPr>
      <t>4</t>
    </r>
  </si>
  <si>
    <t>Other</t>
  </si>
  <si>
    <t>Aluminous:</t>
  </si>
  <si>
    <t>Clay</t>
  </si>
  <si>
    <t>Shale and schist</t>
  </si>
  <si>
    <t>Ferrous:</t>
  </si>
  <si>
    <t>Iron ore</t>
  </si>
  <si>
    <t>Mill scale</t>
  </si>
  <si>
    <r>
      <t>Other</t>
    </r>
    <r>
      <rPr>
        <vertAlign val="superscript"/>
        <sz val="8"/>
        <rFont val="Times New Roman"/>
        <family val="1"/>
      </rPr>
      <t>6</t>
    </r>
  </si>
  <si>
    <t>Siliceous:</t>
  </si>
  <si>
    <t>Sand, calcium silicates</t>
  </si>
  <si>
    <t>Sandstone, quartzite, soils, nonpozzolanic rocks</t>
  </si>
  <si>
    <t>Fly ash</t>
  </si>
  <si>
    <t>Other ash, including bottom ash</t>
  </si>
  <si>
    <t>Other blast furnace slag</t>
  </si>
  <si>
    <t>Steel slag</t>
  </si>
  <si>
    <t>Other slag</t>
  </si>
  <si>
    <t>Other:</t>
  </si>
  <si>
    <t>Gypsum and anhydrite</t>
  </si>
  <si>
    <r>
      <t>1</t>
    </r>
    <r>
      <rPr>
        <sz val="8"/>
        <rFont val="Times New Roman"/>
        <family val="1"/>
      </rPr>
      <t>Excludes Puerto Rico.</t>
    </r>
  </si>
  <si>
    <r>
      <t>3</t>
    </r>
    <r>
      <rPr>
        <sz val="8"/>
        <rFont val="Times New Roman"/>
        <family val="1"/>
      </rPr>
      <t>Includes portland, blended, and masonry cements.</t>
    </r>
  </si>
  <si>
    <r>
      <t>4</t>
    </r>
    <r>
      <rPr>
        <sz val="8"/>
        <rFont val="Times New Roman"/>
        <family val="1"/>
      </rPr>
      <t>Data are probably underreported.</t>
    </r>
  </si>
  <si>
    <r>
      <t>5</t>
    </r>
    <r>
      <rPr>
        <sz val="8"/>
        <rFont val="Times New Roman"/>
        <family val="1"/>
      </rPr>
      <t>Includes alumina, aluminum dross, bauxite, spent catalysts, and other aluminous materials.</t>
    </r>
  </si>
  <si>
    <t>TABLE 7</t>
  </si>
  <si>
    <r>
      <t>CLINKER PRODUCED AND FUEL CONSUMED BY THE U.S. CEMENT INDUSTRY, BY KILN PROCESS</t>
    </r>
    <r>
      <rPr>
        <vertAlign val="superscript"/>
        <sz val="8"/>
        <rFont val="Times New Roman"/>
        <family val="1"/>
      </rPr>
      <t>1</t>
    </r>
  </si>
  <si>
    <r>
      <t>Conventional fuels</t>
    </r>
    <r>
      <rPr>
        <vertAlign val="superscript"/>
        <sz val="8"/>
        <rFont val="Times New Roman"/>
        <family val="1"/>
      </rPr>
      <t>3</t>
    </r>
  </si>
  <si>
    <r>
      <t>Waste fuels</t>
    </r>
    <r>
      <rPr>
        <vertAlign val="superscript"/>
        <sz val="8"/>
        <rFont val="Times New Roman"/>
        <family val="1"/>
      </rPr>
      <t>3</t>
    </r>
  </si>
  <si>
    <t>Petcoke</t>
  </si>
  <si>
    <t>Tires</t>
  </si>
  <si>
    <t>Solid</t>
  </si>
  <si>
    <t>Liquid</t>
  </si>
  <si>
    <t>Kiln process</t>
  </si>
  <si>
    <t>of total</t>
  </si>
  <si>
    <t>liters)</t>
  </si>
  <si>
    <t>cubic meters)</t>
  </si>
  <si>
    <t xml:space="preserve">W </t>
  </si>
  <si>
    <t>W Withheld to avoid disclosing company proprietary data.</t>
  </si>
  <si>
    <t>TABLE 8</t>
  </si>
  <si>
    <r>
      <t>Electricity consumed</t>
    </r>
    <r>
      <rPr>
        <vertAlign val="superscript"/>
        <sz val="8"/>
        <rFont val="Times New Roman"/>
        <family val="1"/>
      </rPr>
      <t>2</t>
    </r>
  </si>
  <si>
    <t xml:space="preserve">Generated </t>
  </si>
  <si>
    <t>Purchased</t>
  </si>
  <si>
    <r>
      <t>Total</t>
    </r>
    <r>
      <rPr>
        <vertAlign val="superscript"/>
        <sz val="8"/>
        <rFont val="Times New Roman"/>
        <family val="1"/>
      </rPr>
      <t>3</t>
    </r>
  </si>
  <si>
    <t>consumption</t>
  </si>
  <si>
    <r>
      <t>produced</t>
    </r>
    <r>
      <rPr>
        <vertAlign val="superscript"/>
        <sz val="8"/>
        <rFont val="Times New Roman"/>
        <family val="1"/>
      </rPr>
      <t>4</t>
    </r>
  </si>
  <si>
    <t>(kilowatthours</t>
  </si>
  <si>
    <t>(million</t>
  </si>
  <si>
    <t>per ton of</t>
  </si>
  <si>
    <t>Plant process</t>
  </si>
  <si>
    <t>kilowatthours)</t>
  </si>
  <si>
    <t>cement produced)</t>
  </si>
  <si>
    <t>Integrated plants:</t>
  </si>
  <si>
    <r>
      <t>Total or average</t>
    </r>
    <r>
      <rPr>
        <vertAlign val="superscript"/>
        <sz val="8"/>
        <rFont val="Times New Roman"/>
        <family val="1"/>
      </rPr>
      <t>3</t>
    </r>
  </si>
  <si>
    <t>XX</t>
  </si>
  <si>
    <r>
      <t>4</t>
    </r>
    <r>
      <rPr>
        <sz val="8"/>
        <rFont val="Times New Roman"/>
        <family val="1"/>
      </rPr>
      <t>Portland and masonry cement. Data are all reported and are unrounded but are thought to be accurate to no more than three significant digits.</t>
    </r>
  </si>
  <si>
    <t>TABLE 9</t>
  </si>
  <si>
    <r>
      <t>CEMENT SHIPMENTS TO FINAL CUSTOMER, BY DESTINATION AND ORIGIN</t>
    </r>
    <r>
      <rPr>
        <vertAlign val="superscript"/>
        <sz val="8"/>
        <rFont val="Times New Roman"/>
        <family val="1"/>
      </rPr>
      <t>1, 2</t>
    </r>
  </si>
  <si>
    <t>Portland cement</t>
  </si>
  <si>
    <t>Masonry cement</t>
  </si>
  <si>
    <t>Destination and origin</t>
  </si>
  <si>
    <t>Destination:</t>
  </si>
  <si>
    <r>
      <t>Alaska</t>
    </r>
    <r>
      <rPr>
        <vertAlign val="superscript"/>
        <sz val="8"/>
        <rFont val="Times New Roman"/>
        <family val="1"/>
      </rPr>
      <t>3</t>
    </r>
  </si>
  <si>
    <t>Arizona</t>
  </si>
  <si>
    <t>Arkansas</t>
  </si>
  <si>
    <t>Colorado</t>
  </si>
  <si>
    <r>
      <t>Connecticut</t>
    </r>
    <r>
      <rPr>
        <vertAlign val="superscript"/>
        <sz val="8"/>
        <rFont val="Times New Roman"/>
        <family val="1"/>
      </rPr>
      <t>3</t>
    </r>
  </si>
  <si>
    <r>
      <t>Delaware</t>
    </r>
    <r>
      <rPr>
        <vertAlign val="superscript"/>
        <sz val="8"/>
        <rFont val="Times New Roman"/>
        <family val="1"/>
      </rPr>
      <t>3</t>
    </r>
  </si>
  <si>
    <r>
      <t>District of Columbia</t>
    </r>
    <r>
      <rPr>
        <vertAlign val="superscript"/>
        <sz val="8"/>
        <rFont val="Times New Roman"/>
        <family val="1"/>
      </rPr>
      <t>3</t>
    </r>
  </si>
  <si>
    <t>Georgia</t>
  </si>
  <si>
    <r>
      <t>Hawaii</t>
    </r>
    <r>
      <rPr>
        <vertAlign val="superscript"/>
        <sz val="8"/>
        <rFont val="Times New Roman"/>
        <family val="1"/>
      </rPr>
      <t>3</t>
    </r>
  </si>
  <si>
    <r>
      <t>Illinois, metropolitan Chicago</t>
    </r>
    <r>
      <rPr>
        <vertAlign val="superscript"/>
        <sz val="8"/>
        <rFont val="Times New Roman"/>
        <family val="1"/>
      </rPr>
      <t>3</t>
    </r>
  </si>
  <si>
    <t>Iowa</t>
  </si>
  <si>
    <t>Kentucky</t>
  </si>
  <si>
    <r>
      <t>Louisiana</t>
    </r>
    <r>
      <rPr>
        <vertAlign val="superscript"/>
        <sz val="8"/>
        <rFont val="Times New Roman"/>
        <family val="1"/>
      </rPr>
      <t>3</t>
    </r>
  </si>
  <si>
    <t>Maine</t>
  </si>
  <si>
    <t>Maryland</t>
  </si>
  <si>
    <r>
      <t>Massachusetts</t>
    </r>
    <r>
      <rPr>
        <vertAlign val="superscript"/>
        <sz val="8"/>
        <rFont val="Times New Roman"/>
        <family val="1"/>
      </rPr>
      <t>3</t>
    </r>
  </si>
  <si>
    <r>
      <t>Minnesota</t>
    </r>
    <r>
      <rPr>
        <vertAlign val="superscript"/>
        <sz val="8"/>
        <rFont val="Times New Roman"/>
        <family val="1"/>
      </rPr>
      <t>3</t>
    </r>
  </si>
  <si>
    <t>Montana</t>
  </si>
  <si>
    <t>Nebraska</t>
  </si>
  <si>
    <t>Nevada</t>
  </si>
  <si>
    <r>
      <t>New Hampshire</t>
    </r>
    <r>
      <rPr>
        <vertAlign val="superscript"/>
        <sz val="8"/>
        <rFont val="Times New Roman"/>
        <family val="1"/>
      </rPr>
      <t>3</t>
    </r>
  </si>
  <si>
    <r>
      <t>New Jersey</t>
    </r>
    <r>
      <rPr>
        <vertAlign val="superscript"/>
        <sz val="8"/>
        <rFont val="Times New Roman"/>
        <family val="1"/>
      </rPr>
      <t>3</t>
    </r>
  </si>
  <si>
    <t>New Mexico</t>
  </si>
  <si>
    <r>
      <t>New York, western</t>
    </r>
    <r>
      <rPr>
        <vertAlign val="superscript"/>
        <sz val="8"/>
        <rFont val="Times New Roman"/>
        <family val="1"/>
      </rPr>
      <t>3</t>
    </r>
  </si>
  <si>
    <r>
      <t>New York, metropolitan</t>
    </r>
    <r>
      <rPr>
        <vertAlign val="superscript"/>
        <sz val="8"/>
        <rFont val="Times New Roman"/>
        <family val="1"/>
      </rPr>
      <t>3</t>
    </r>
  </si>
  <si>
    <r>
      <t>North Carolina</t>
    </r>
    <r>
      <rPr>
        <vertAlign val="superscript"/>
        <sz val="8"/>
        <rFont val="Times New Roman"/>
        <family val="1"/>
      </rPr>
      <t>3</t>
    </r>
  </si>
  <si>
    <t xml:space="preserve"> </t>
  </si>
  <si>
    <r>
      <t>North Dakota</t>
    </r>
    <r>
      <rPr>
        <vertAlign val="superscript"/>
        <sz val="8"/>
        <rFont val="Times New Roman"/>
        <family val="1"/>
      </rPr>
      <t>3</t>
    </r>
  </si>
  <si>
    <t>Oklahoma</t>
  </si>
  <si>
    <t>Oregon</t>
  </si>
  <si>
    <r>
      <t>Rhode Island</t>
    </r>
    <r>
      <rPr>
        <vertAlign val="superscript"/>
        <sz val="8"/>
        <rFont val="Times New Roman"/>
        <family val="1"/>
      </rPr>
      <t>3</t>
    </r>
  </si>
  <si>
    <t>South Dakota</t>
  </si>
  <si>
    <t>Tennessee</t>
  </si>
  <si>
    <t>Utah</t>
  </si>
  <si>
    <r>
      <t>Vermont</t>
    </r>
    <r>
      <rPr>
        <vertAlign val="superscript"/>
        <sz val="8"/>
        <rFont val="Times New Roman"/>
        <family val="1"/>
      </rPr>
      <t>3</t>
    </r>
  </si>
  <si>
    <t>Virginia</t>
  </si>
  <si>
    <t>Washington</t>
  </si>
  <si>
    <t>West Virginia</t>
  </si>
  <si>
    <r>
      <t>Wisconsin</t>
    </r>
    <r>
      <rPr>
        <vertAlign val="superscript"/>
        <sz val="8"/>
        <rFont val="Times New Roman"/>
        <family val="1"/>
      </rPr>
      <t>3</t>
    </r>
  </si>
  <si>
    <t>Wyoming</t>
  </si>
  <si>
    <t>Origin:</t>
  </si>
  <si>
    <t>United States</t>
  </si>
  <si>
    <r>
      <t>2</t>
    </r>
    <r>
      <rPr>
        <sz val="8"/>
        <rFont val="Times New Roman"/>
        <family val="1"/>
      </rPr>
      <t xml:space="preserve">Data are developed from consolidated monthly surveys of shipments by companies and may differ from data in tables 1, 10–12, </t>
    </r>
  </si>
  <si>
    <r>
      <t>4</t>
    </r>
    <r>
      <rPr>
        <sz val="8"/>
        <rFont val="Times New Roman"/>
        <family val="1"/>
      </rPr>
      <t>Less than ½ unit.</t>
    </r>
  </si>
  <si>
    <t>TABLE 10</t>
  </si>
  <si>
    <r>
      <t>SHIPMENTS OF PORTLAND CEMENT IN THE UNITED STATES, BY TYPE OF CARRIER</t>
    </r>
    <r>
      <rPr>
        <vertAlign val="superscript"/>
        <sz val="8"/>
        <rFont val="Times New Roman"/>
        <family val="1"/>
      </rPr>
      <t>1, 2</t>
    </r>
  </si>
  <si>
    <t>Plant to terminal</t>
  </si>
  <si>
    <t>Plant to customer</t>
  </si>
  <si>
    <t>Terminal to customer</t>
  </si>
  <si>
    <t>Total to</t>
  </si>
  <si>
    <t>In bulk</t>
  </si>
  <si>
    <r>
      <t>In bags</t>
    </r>
    <r>
      <rPr>
        <vertAlign val="superscript"/>
        <sz val="8"/>
        <rFont val="Times New Roman"/>
        <family val="1"/>
      </rPr>
      <t>3</t>
    </r>
  </si>
  <si>
    <t>Railroad</t>
  </si>
  <si>
    <t>Truck</t>
  </si>
  <si>
    <t>Barge and boat</t>
  </si>
  <si>
    <r>
      <t>Total</t>
    </r>
    <r>
      <rPr>
        <vertAlign val="superscript"/>
        <sz val="8"/>
        <rFont val="Times New Roman"/>
        <family val="1"/>
      </rPr>
      <t>4</t>
    </r>
  </si>
  <si>
    <r>
      <t>1</t>
    </r>
    <r>
      <rPr>
        <sz val="8"/>
        <rFont val="Times New Roman"/>
        <family val="1"/>
      </rPr>
      <t xml:space="preserve">Includes imported cement and cement made from imported clinker. Excludes Puerto Rico. </t>
    </r>
  </si>
  <si>
    <r>
      <t>3</t>
    </r>
    <r>
      <rPr>
        <sz val="8"/>
        <rFont val="Times New Roman"/>
        <family val="1"/>
      </rPr>
      <t>Includes packages, bags, and supersacks.</t>
    </r>
  </si>
  <si>
    <t>TABLE 11</t>
  </si>
  <si>
    <r>
      <t>PORTLAND CEMENT SHIPPED IN THE UNITED STATES, BY DISTRICT</t>
    </r>
    <r>
      <rPr>
        <vertAlign val="superscript"/>
        <sz val="8"/>
        <rFont val="Times New Roman"/>
        <family val="1"/>
      </rPr>
      <t>1</t>
    </r>
  </si>
  <si>
    <r>
      <t>Value</t>
    </r>
    <r>
      <rPr>
        <vertAlign val="superscript"/>
        <sz val="8"/>
        <rFont val="Times New Roman"/>
        <family val="1"/>
      </rPr>
      <t>2</t>
    </r>
  </si>
  <si>
    <t xml:space="preserve">(per </t>
  </si>
  <si>
    <r>
      <t>District</t>
    </r>
    <r>
      <rPr>
        <vertAlign val="superscript"/>
        <sz val="8"/>
        <rFont val="Times New Roman"/>
        <family val="1"/>
      </rPr>
      <t>4</t>
    </r>
  </si>
  <si>
    <t>(thousands)</t>
  </si>
  <si>
    <t>metric ton)</t>
  </si>
  <si>
    <t>TABLE 12</t>
  </si>
  <si>
    <r>
      <t>MASONRY CEMENT SHIPPED IN THE UNITED STATES, BY DISTRICT</t>
    </r>
    <r>
      <rPr>
        <vertAlign val="superscript"/>
        <sz val="8"/>
        <rFont val="Times New Roman"/>
        <family val="1"/>
      </rPr>
      <t>1, 2</t>
    </r>
  </si>
  <si>
    <r>
      <t>Value</t>
    </r>
    <r>
      <rPr>
        <vertAlign val="superscript"/>
        <sz val="8"/>
        <rFont val="Times New Roman"/>
        <family val="1"/>
      </rPr>
      <t>3</t>
    </r>
  </si>
  <si>
    <r>
      <t>Quantity</t>
    </r>
    <r>
      <rPr>
        <vertAlign val="superscript"/>
        <sz val="8"/>
        <rFont val="Times New Roman"/>
        <family val="1"/>
      </rPr>
      <t>4</t>
    </r>
  </si>
  <si>
    <t>(per</t>
  </si>
  <si>
    <t>Illinois, Indiana, Ohio</t>
  </si>
  <si>
    <t>Texas</t>
  </si>
  <si>
    <t xml:space="preserve">Arizona, Colorado, Idaho, Montana, Nevada, </t>
  </si>
  <si>
    <t>California, Oregon, Washington</t>
  </si>
  <si>
    <r>
      <t>2</t>
    </r>
    <r>
      <rPr>
        <sz val="8"/>
        <rFont val="Times New Roman"/>
        <family val="1"/>
      </rPr>
      <t xml:space="preserve">Data include true masonry, plastic, portland-lime, and stucco cements. </t>
    </r>
  </si>
  <si>
    <t>TABLE 13</t>
  </si>
  <si>
    <r>
      <t>AVERAGE MILL NET VALUE OF CEMENT SOLD IN THE UNITED STATES</t>
    </r>
    <r>
      <rPr>
        <vertAlign val="superscript"/>
        <sz val="8"/>
        <rFont val="Times New Roman"/>
        <family val="1"/>
      </rPr>
      <t>1, 2</t>
    </r>
  </si>
  <si>
    <t>(Dollars per metric ton)</t>
  </si>
  <si>
    <t>Masonry</t>
  </si>
  <si>
    <t>All</t>
  </si>
  <si>
    <t>Year</t>
  </si>
  <si>
    <t>Gray</t>
  </si>
  <si>
    <r>
      <t>White</t>
    </r>
    <r>
      <rPr>
        <vertAlign val="superscript"/>
        <sz val="8"/>
        <rFont val="Times New Roman"/>
        <family val="1"/>
      </rPr>
      <t>3</t>
    </r>
  </si>
  <si>
    <t>cement</t>
  </si>
  <si>
    <r>
      <t>2</t>
    </r>
    <r>
      <rPr>
        <sz val="8"/>
        <rFont val="Times New Roman"/>
        <family val="1"/>
      </rPr>
      <t>Data are rounded to the nearest $0.50 per metric ton.</t>
    </r>
  </si>
  <si>
    <r>
      <t>3</t>
    </r>
    <r>
      <rPr>
        <sz val="8"/>
        <rFont val="Times New Roman"/>
        <family val="1"/>
      </rPr>
      <t>Data for white cement include a component of resales showing significant price markups.</t>
    </r>
  </si>
  <si>
    <t>TABLE 14</t>
  </si>
  <si>
    <t>Oil well,</t>
  </si>
  <si>
    <t>Ready-</t>
  </si>
  <si>
    <t>Concrete</t>
  </si>
  <si>
    <t>Building</t>
  </si>
  <si>
    <t>mining,</t>
  </si>
  <si>
    <t>Government</t>
  </si>
  <si>
    <t>mixed</t>
  </si>
  <si>
    <t>product</t>
  </si>
  <si>
    <t>material</t>
  </si>
  <si>
    <t>waste</t>
  </si>
  <si>
    <t>and</t>
  </si>
  <si>
    <t>concrete</t>
  </si>
  <si>
    <t>manufacturers</t>
  </si>
  <si>
    <t>Contractors</t>
  </si>
  <si>
    <t>dealers</t>
  </si>
  <si>
    <t>stabilization</t>
  </si>
  <si>
    <r>
      <t>other</t>
    </r>
    <r>
      <rPr>
        <vertAlign val="superscript"/>
        <sz val="8"/>
        <rFont val="Times New Roman"/>
        <family val="1"/>
      </rPr>
      <t>3</t>
    </r>
  </si>
  <si>
    <t>9</t>
  </si>
  <si>
    <t>10</t>
  </si>
  <si>
    <r>
      <t>3</t>
    </r>
    <r>
      <rPr>
        <sz val="8"/>
        <rFont val="Times New Roman"/>
        <family val="1"/>
      </rPr>
      <t>Includes shipments to miscellaneous customer types and for which customer types were not specified.</t>
    </r>
  </si>
  <si>
    <t>Oil well</t>
  </si>
  <si>
    <t>TABLE 15</t>
  </si>
  <si>
    <r>
      <t>General use and moderate heat (Types I and II)</t>
    </r>
    <r>
      <rPr>
        <vertAlign val="superscript"/>
        <sz val="8"/>
        <rFont val="Times New Roman"/>
        <family val="1"/>
      </rPr>
      <t>5, 6</t>
    </r>
  </si>
  <si>
    <t>High early strength (Type III)</t>
  </si>
  <si>
    <r>
      <t>Sulfate resisting (Type V)</t>
    </r>
    <r>
      <rPr>
        <vertAlign val="superscript"/>
        <sz val="8"/>
        <rFont val="Times New Roman"/>
        <family val="1"/>
      </rPr>
      <t>5</t>
    </r>
  </si>
  <si>
    <t>Block</t>
  </si>
  <si>
    <r>
      <t>White</t>
    </r>
    <r>
      <rPr>
        <vertAlign val="superscript"/>
        <sz val="8"/>
        <rFont val="Times New Roman"/>
        <family val="1"/>
      </rPr>
      <t>7</t>
    </r>
  </si>
  <si>
    <r>
      <t>Blended:</t>
    </r>
    <r>
      <rPr>
        <vertAlign val="superscript"/>
        <sz val="8"/>
        <rFont val="Times New Roman"/>
        <family val="1"/>
      </rPr>
      <t>8</t>
    </r>
  </si>
  <si>
    <t>Portland, natural pozzolans</t>
  </si>
  <si>
    <t>Portland, ground granulated blast furnace slag</t>
  </si>
  <si>
    <t>Portland, fly ash</t>
  </si>
  <si>
    <r>
      <t>Portland, other pozzolans</t>
    </r>
    <r>
      <rPr>
        <vertAlign val="superscript"/>
        <sz val="8"/>
        <rFont val="Times New Roman"/>
        <family val="1"/>
      </rPr>
      <t>9</t>
    </r>
  </si>
  <si>
    <t>Expansive and regulated fast setting</t>
  </si>
  <si>
    <r>
      <t>1</t>
    </r>
    <r>
      <rPr>
        <sz val="8"/>
        <rFont val="Times New Roman"/>
        <family val="1"/>
      </rPr>
      <t>Includes sales of imported cement. Excludes Puerto Rico.</t>
    </r>
  </si>
  <si>
    <r>
      <t>3</t>
    </r>
    <r>
      <rPr>
        <sz val="8"/>
        <rFont val="Times New Roman"/>
        <family val="1"/>
      </rPr>
      <t>Gray portland-type cements unless otherwise specified.</t>
    </r>
  </si>
  <si>
    <r>
      <t>4</t>
    </r>
    <r>
      <rPr>
        <sz val="8"/>
        <rFont val="Times New Roman"/>
        <family val="1"/>
      </rPr>
      <t>Sold mostly under specifications ASTM C150, ASTM C595, and ASTM C1157.</t>
    </r>
  </si>
  <si>
    <t>consolidated monthly data.</t>
  </si>
  <si>
    <t>(5)</t>
  </si>
  <si>
    <r>
      <t>6</t>
    </r>
    <r>
      <rPr>
        <sz val="8"/>
        <rFont val="Times New Roman"/>
        <family val="1"/>
      </rPr>
      <t>Data are rounded to no more than three significant digits (unit values to the nearest $0.50) because they include estimates.</t>
    </r>
  </si>
  <si>
    <t>TABLE 16</t>
  </si>
  <si>
    <t>(3)</t>
  </si>
  <si>
    <r>
      <t>U.S. EXPORTS OF HYDRAULIC CEMENT AND CLINKER, BY COUNTRY</t>
    </r>
    <r>
      <rPr>
        <vertAlign val="superscript"/>
        <sz val="8"/>
        <rFont val="Times New Roman"/>
        <family val="1"/>
      </rPr>
      <t>1</t>
    </r>
  </si>
  <si>
    <t>(Thousand metric tons and thousand dollars)</t>
  </si>
  <si>
    <t>Country</t>
  </si>
  <si>
    <t xml:space="preserve">Australia </t>
  </si>
  <si>
    <t xml:space="preserve">Canada </t>
  </si>
  <si>
    <t xml:space="preserve">Cayman Islands </t>
  </si>
  <si>
    <t xml:space="preserve">Chile </t>
  </si>
  <si>
    <t xml:space="preserve">China </t>
  </si>
  <si>
    <t xml:space="preserve">Colombia </t>
  </si>
  <si>
    <t xml:space="preserve">Dominican Republic </t>
  </si>
  <si>
    <t xml:space="preserve">France </t>
  </si>
  <si>
    <t xml:space="preserve">Greece </t>
  </si>
  <si>
    <t xml:space="preserve">Guyana </t>
  </si>
  <si>
    <t xml:space="preserve">Haiti </t>
  </si>
  <si>
    <t xml:space="preserve">Hong Kong </t>
  </si>
  <si>
    <t xml:space="preserve">India </t>
  </si>
  <si>
    <t xml:space="preserve">Israel </t>
  </si>
  <si>
    <t xml:space="preserve">Italy </t>
  </si>
  <si>
    <t xml:space="preserve">Jamaica </t>
  </si>
  <si>
    <t xml:space="preserve">Japan </t>
  </si>
  <si>
    <t xml:space="preserve">Mexico </t>
  </si>
  <si>
    <t xml:space="preserve">Netherlands </t>
  </si>
  <si>
    <t xml:space="preserve">Panama </t>
  </si>
  <si>
    <t xml:space="preserve">Saudi Arabia </t>
  </si>
  <si>
    <t xml:space="preserve">Taiwan </t>
  </si>
  <si>
    <t xml:space="preserve">Turks and Caicos Islands </t>
  </si>
  <si>
    <t xml:space="preserve">United Arab Emirates </t>
  </si>
  <si>
    <t xml:space="preserve">United Kingdom </t>
  </si>
  <si>
    <t xml:space="preserve">Venezuela </t>
  </si>
  <si>
    <t>Puerto Rico:</t>
  </si>
  <si>
    <t xml:space="preserve">British Virgin Islands </t>
  </si>
  <si>
    <t xml:space="preserve">Curacao </t>
  </si>
  <si>
    <t xml:space="preserve">Trinidad and Tobago </t>
  </si>
  <si>
    <r>
      <t>3</t>
    </r>
    <r>
      <rPr>
        <sz val="8"/>
        <rFont val="Times New Roman"/>
        <family val="1"/>
      </rPr>
      <t>Less than ½ unit.</t>
    </r>
  </si>
  <si>
    <t>Source: U.S. Census Bureau.</t>
  </si>
  <si>
    <t>TABLE 17</t>
  </si>
  <si>
    <r>
      <t>U.S. IMPORTS FOR CONSUMPTION OF HYDRAULIC CEMENT AND CLINKER, BY COUNTRY</t>
    </r>
    <r>
      <rPr>
        <vertAlign val="superscript"/>
        <sz val="8"/>
        <rFont val="Times New Roman"/>
        <family val="1"/>
      </rPr>
      <t>1</t>
    </r>
  </si>
  <si>
    <t>Value</t>
  </si>
  <si>
    <r>
      <t>Customs</t>
    </r>
    <r>
      <rPr>
        <vertAlign val="superscript"/>
        <sz val="8"/>
        <rFont val="Times New Roman"/>
        <family val="1"/>
      </rPr>
      <t>2</t>
    </r>
  </si>
  <si>
    <r>
      <t>C.i.f.</t>
    </r>
    <r>
      <rPr>
        <vertAlign val="superscript"/>
        <sz val="8"/>
        <rFont val="Times New Roman"/>
        <family val="1"/>
      </rPr>
      <t>3</t>
    </r>
  </si>
  <si>
    <t xml:space="preserve">Croatia </t>
  </si>
  <si>
    <t xml:space="preserve">Denmark </t>
  </si>
  <si>
    <t xml:space="preserve">Egypt </t>
  </si>
  <si>
    <t xml:space="preserve">Germany </t>
  </si>
  <si>
    <t xml:space="preserve">Korea, Republic of </t>
  </si>
  <si>
    <t xml:space="preserve">Spain </t>
  </si>
  <si>
    <t xml:space="preserve">Sweden </t>
  </si>
  <si>
    <t xml:space="preserve">Thailand </t>
  </si>
  <si>
    <t xml:space="preserve">Turkey </t>
  </si>
  <si>
    <t>TABLE 18</t>
  </si>
  <si>
    <r>
      <t>U.S. IMPORTS FOR CONSUMPTION OF HYDRAULIC CEMENT AND CLINKER, BY CUSTOMS DISTRICT AND COUNTRY</t>
    </r>
    <r>
      <rPr>
        <vertAlign val="superscript"/>
        <sz val="8"/>
        <rFont val="Times New Roman"/>
        <family val="1"/>
      </rPr>
      <t>1</t>
    </r>
  </si>
  <si>
    <t>Customs district and country</t>
  </si>
  <si>
    <t>Anchorage, AK:</t>
  </si>
  <si>
    <t>Canada</t>
  </si>
  <si>
    <t>Germany</t>
  </si>
  <si>
    <t xml:space="preserve">-- </t>
  </si>
  <si>
    <t>China</t>
  </si>
  <si>
    <t>Buffalo, NY:</t>
  </si>
  <si>
    <t>Cleveland, OH:</t>
  </si>
  <si>
    <t>Netherlands</t>
  </si>
  <si>
    <t>Detroit, MI:</t>
  </si>
  <si>
    <t>El Paso, TX:</t>
  </si>
  <si>
    <t>Mexico</t>
  </si>
  <si>
    <t>Great Falls, MT:</t>
  </si>
  <si>
    <t>Taiwan</t>
  </si>
  <si>
    <t>Colombia</t>
  </si>
  <si>
    <t>Egypt</t>
  </si>
  <si>
    <t>Greece</t>
  </si>
  <si>
    <t>Los Angeles, CA:</t>
  </si>
  <si>
    <t>Croatia</t>
  </si>
  <si>
    <t>Thailand</t>
  </si>
  <si>
    <t>Turkey</t>
  </si>
  <si>
    <t>Miami, FL:</t>
  </si>
  <si>
    <t>Sweden</t>
  </si>
  <si>
    <t>United Kingdom</t>
  </si>
  <si>
    <t>Denmark</t>
  </si>
  <si>
    <t>Norfolk, VA:</t>
  </si>
  <si>
    <t>France</t>
  </si>
  <si>
    <t>Jamaica</t>
  </si>
  <si>
    <t>Spain</t>
  </si>
  <si>
    <t>Japan</t>
  </si>
  <si>
    <t>U.S. Virgin Islands:</t>
  </si>
  <si>
    <t>Wilmington, NC:</t>
  </si>
  <si>
    <t>San Juan, PR:</t>
  </si>
  <si>
    <r>
      <t>1</t>
    </r>
    <r>
      <rPr>
        <sz val="8"/>
        <rFont val="Times New Roman"/>
        <family val="1"/>
      </rPr>
      <t>Includes all varieties of hydraulic cement and clicker. Data are unrounded but are thought to be accurate to no more than three significant digits.</t>
    </r>
  </si>
  <si>
    <r>
      <t>2</t>
    </r>
    <r>
      <rPr>
        <sz val="8"/>
        <rFont val="Times New Roman"/>
        <family val="1"/>
      </rPr>
      <t>Customs value. The price actually paid or payable for merchandise when sold for exportation to the United States, excluding U.S. import duties, freight,</t>
    </r>
  </si>
  <si>
    <t xml:space="preserve">insurance, and other charges incurred in bringing the merchandise to the United States. </t>
  </si>
  <si>
    <r>
      <t>5</t>
    </r>
    <r>
      <rPr>
        <sz val="8"/>
        <rFont val="Times New Roman"/>
        <family val="1"/>
      </rPr>
      <t>Less than ½ unit.</t>
    </r>
  </si>
  <si>
    <t>TABLE 19</t>
  </si>
  <si>
    <r>
      <t>U.S. IMPORTS FOR CONSUMPTION OF GRAY PORTLAND CEMENT, BY COUNTRY</t>
    </r>
    <r>
      <rPr>
        <vertAlign val="superscript"/>
        <sz val="8"/>
        <rFont val="Times New Roman"/>
        <family val="1"/>
      </rPr>
      <t>1</t>
    </r>
    <r>
      <rPr>
        <sz val="8"/>
        <rFont val="Times New Roman"/>
        <family val="1"/>
      </rPr>
      <t xml:space="preserve"> </t>
    </r>
  </si>
  <si>
    <t xml:space="preserve">Guatemala </t>
  </si>
  <si>
    <r>
      <t>1</t>
    </r>
    <r>
      <rPr>
        <sz val="8"/>
        <rFont val="Times New Roman"/>
        <family val="1"/>
      </rPr>
      <t>Data are unrounded but are thought to be accurate to no more than three significant digits.</t>
    </r>
  </si>
  <si>
    <t>TABLE 20</t>
  </si>
  <si>
    <r>
      <t>U.S. IMPORTS FOR CONSUMPTION OF WHITE CEMENT, BY COUNTRY</t>
    </r>
    <r>
      <rPr>
        <vertAlign val="superscript"/>
        <sz val="8"/>
        <rFont val="Times New Roman"/>
        <family val="1"/>
      </rPr>
      <t>1</t>
    </r>
    <r>
      <rPr>
        <sz val="8"/>
        <rFont val="Times New Roman"/>
        <family val="1"/>
      </rPr>
      <t xml:space="preserve"> </t>
    </r>
  </si>
  <si>
    <r>
      <t>C.i.f.</t>
    </r>
    <r>
      <rPr>
        <vertAlign val="superscript"/>
        <sz val="8"/>
        <rFont val="Times New Roman"/>
        <family val="1"/>
      </rPr>
      <t>3, 4</t>
    </r>
  </si>
  <si>
    <t>TABLE 21</t>
  </si>
  <si>
    <r>
      <t>U.S. IMPORTS FOR CONSUMPTION OF CLINKER, BY COUNTRY</t>
    </r>
    <r>
      <rPr>
        <vertAlign val="superscript"/>
        <sz val="8"/>
        <rFont val="Times New Roman"/>
        <family val="1"/>
      </rPr>
      <t>1</t>
    </r>
  </si>
  <si>
    <r>
      <t>Dry</t>
    </r>
    <r>
      <rPr>
        <vertAlign val="superscript"/>
        <sz val="8"/>
        <rFont val="Times New Roman"/>
        <family val="1"/>
      </rPr>
      <t>5, 6</t>
    </r>
  </si>
  <si>
    <r>
      <t>Exclusions</t>
    </r>
    <r>
      <rPr>
        <vertAlign val="superscript"/>
        <sz val="8"/>
        <rFont val="Times New Roman"/>
        <family val="1"/>
      </rPr>
      <t>10</t>
    </r>
  </si>
  <si>
    <r>
      <t>Both</t>
    </r>
    <r>
      <rPr>
        <vertAlign val="superscript"/>
        <sz val="8"/>
        <rFont val="Times New Roman"/>
        <family val="1"/>
      </rPr>
      <t>6, 8</t>
    </r>
    <r>
      <rPr>
        <sz val="8"/>
        <rFont val="Times New Roman"/>
        <family val="1"/>
      </rPr>
      <t xml:space="preserve"> </t>
    </r>
  </si>
  <si>
    <r>
      <t>Grinding plants</t>
    </r>
    <r>
      <rPr>
        <vertAlign val="superscript"/>
        <sz val="8"/>
        <rFont val="Times New Roman"/>
        <family val="1"/>
      </rPr>
      <t>9</t>
    </r>
  </si>
  <si>
    <r>
      <rPr>
        <vertAlign val="superscript"/>
        <sz val="8"/>
        <rFont val="Times New Roman"/>
        <family val="1"/>
      </rPr>
      <t>r</t>
    </r>
    <r>
      <rPr>
        <sz val="8"/>
        <rFont val="Times New Roman"/>
        <family val="1"/>
      </rPr>
      <t>Revised. -- Zero.</t>
    </r>
  </si>
  <si>
    <t>TABLE 3</t>
  </si>
  <si>
    <r>
      <t>5</t>
    </r>
    <r>
      <rPr>
        <sz val="8"/>
        <rFont val="Times New Roman"/>
        <family val="1"/>
      </rPr>
      <t>Includes estimates for nonrespondents or facilities that provided incomplete information.</t>
    </r>
  </si>
  <si>
    <r>
      <t>6</t>
    </r>
    <r>
      <rPr>
        <sz val="8"/>
        <rFont val="Times New Roman"/>
        <family val="1"/>
      </rPr>
      <t>Includes only those importers or terminals for which district assignations were not possible.</t>
    </r>
  </si>
  <si>
    <r>
      <t>8</t>
    </r>
    <r>
      <rPr>
        <sz val="8"/>
        <rFont val="Times New Roman"/>
        <family val="1"/>
      </rPr>
      <t>Contains estimates for some facilities and have been rounded to no more than three significant digits.</t>
    </r>
  </si>
  <si>
    <t xml:space="preserve"> Material</t>
  </si>
  <si>
    <r>
      <t>Production</t>
    </r>
    <r>
      <rPr>
        <vertAlign val="superscript"/>
        <sz val="8"/>
        <rFont val="Times New Roman"/>
        <family val="1"/>
      </rPr>
      <t>2</t>
    </r>
  </si>
  <si>
    <r>
      <t>2</t>
    </r>
    <r>
      <rPr>
        <sz val="8"/>
        <rFont val="Times New Roman"/>
        <family val="1"/>
      </rPr>
      <t>Data are all reported. Although unrounded, data are thought to be accurate to no more than three significant digits.</t>
    </r>
  </si>
  <si>
    <r>
      <t>2</t>
    </r>
    <r>
      <rPr>
        <sz val="8"/>
        <rFont val="Times New Roman"/>
        <family val="1"/>
      </rPr>
      <t>Data are rounded to no more than three significant digits because they contain estimates.</t>
    </r>
  </si>
  <si>
    <r>
      <t>5</t>
    </r>
    <r>
      <rPr>
        <sz val="8"/>
        <rFont val="Times New Roman"/>
        <family val="1"/>
      </rPr>
      <t xml:space="preserve">Includes one semiwet plant. </t>
    </r>
  </si>
  <si>
    <r>
      <t>8</t>
    </r>
    <r>
      <rPr>
        <sz val="8"/>
        <rFont val="Times New Roman"/>
        <family val="1"/>
      </rPr>
      <t>Plants that can operate both wet and dry kilns, whether or not both types were active during the year. Includes plants that converted from wet to dry technology during the year.</t>
    </r>
  </si>
  <si>
    <r>
      <t>10</t>
    </r>
    <r>
      <rPr>
        <sz val="8"/>
        <rFont val="Times New Roman"/>
        <family val="1"/>
      </rPr>
      <t xml:space="preserve">Plants at which production of portland cement was by regrinding of one type into another or which reported production only of masonry cement. </t>
    </r>
  </si>
  <si>
    <r>
      <t>ELECTRICITY CONSUMED BY U.S. CEMENT PLANTS, BY PLANT PROCESS</t>
    </r>
    <r>
      <rPr>
        <vertAlign val="superscript"/>
        <sz val="8"/>
        <rFont val="Times New Roman"/>
        <family val="1"/>
      </rPr>
      <t>1</t>
    </r>
  </si>
  <si>
    <r>
      <t>3</t>
    </r>
    <r>
      <rPr>
        <sz val="8"/>
        <rFont val="Times New Roman"/>
        <family val="1"/>
      </rPr>
      <t>Has no cement plants.</t>
    </r>
  </si>
  <si>
    <t xml:space="preserve">Type of carrier </t>
  </si>
  <si>
    <r>
      <t>Type of cement</t>
    </r>
    <r>
      <rPr>
        <vertAlign val="superscript"/>
        <sz val="8"/>
        <rFont val="Times New Roman"/>
        <family val="1"/>
      </rPr>
      <t>4</t>
    </r>
  </si>
  <si>
    <t>Baltimore, MD:</t>
  </si>
  <si>
    <t>Honolulu, HI:</t>
  </si>
  <si>
    <t>Houston-Galveston, TX:</t>
  </si>
  <si>
    <r>
      <t>3</t>
    </r>
    <r>
      <rPr>
        <sz val="8"/>
        <rFont val="Times New Roman"/>
        <family val="1"/>
      </rPr>
      <t>May not add to totals shown because of independent rounding.</t>
    </r>
  </si>
  <si>
    <r>
      <t>District</t>
    </r>
    <r>
      <rPr>
        <vertAlign val="superscript"/>
        <sz val="8"/>
        <color theme="1"/>
        <rFont val="Times New Roman"/>
        <family val="1"/>
      </rPr>
      <t>2</t>
    </r>
  </si>
  <si>
    <r>
      <t>PORTLAND AND BLENDED CEMENT PRODUCTION, CAPACITY, AND STOCKS IN THE UNITED STATES, BY DISTRICT</t>
    </r>
    <r>
      <rPr>
        <vertAlign val="superscript"/>
        <sz val="8"/>
        <color theme="1"/>
        <rFont val="Times New Roman"/>
        <family val="1"/>
      </rPr>
      <t>1</t>
    </r>
  </si>
  <si>
    <r>
      <t>Production</t>
    </r>
    <r>
      <rPr>
        <vertAlign val="superscript"/>
        <sz val="8"/>
        <color theme="1"/>
        <rFont val="Times New Roman"/>
        <family val="1"/>
      </rPr>
      <t>3</t>
    </r>
  </si>
  <si>
    <r>
      <t>capacity</t>
    </r>
    <r>
      <rPr>
        <vertAlign val="superscript"/>
        <sz val="8"/>
        <color theme="1"/>
        <rFont val="Times New Roman"/>
        <family val="1"/>
      </rPr>
      <t>4</t>
    </r>
  </si>
  <si>
    <r>
      <t>utilized</t>
    </r>
    <r>
      <rPr>
        <vertAlign val="superscript"/>
        <sz val="8"/>
        <color theme="1"/>
        <rFont val="Times New Roman"/>
        <family val="1"/>
      </rPr>
      <t>5</t>
    </r>
  </si>
  <si>
    <r>
      <t>stocks</t>
    </r>
    <r>
      <rPr>
        <vertAlign val="superscript"/>
        <sz val="8"/>
        <color theme="1"/>
        <rFont val="Times New Roman"/>
        <family val="1"/>
      </rPr>
      <t>6</t>
    </r>
  </si>
  <si>
    <t>stockpiles, but is less than 0.5% of the grand totals listed.</t>
  </si>
  <si>
    <t>2013</t>
  </si>
  <si>
    <t xml:space="preserve">Delaware, Franklin, Hamilton, Herkimer, Otsego, and all counties farther east and south, except those </t>
  </si>
  <si>
    <t xml:space="preserve">New York City (Bronx, Kings, New York, Queens, and Richmond), Nassau, Rockland, Suffolk, and </t>
  </si>
  <si>
    <t>Westchester.</t>
  </si>
  <si>
    <t>Angelina, Bell, Concho, Crane, Culberson, El Paso, Falls, Houston, Hudspeth, Irion, Lampasas, Leon,</t>
  </si>
  <si>
    <t xml:space="preserve">Limestone, McCulloch, Reagan, Reeves, Sabine, San Augustine, San Saba, Tom Green, Trinity, Upton, </t>
  </si>
  <si>
    <t>Ward, and all counties farther north.</t>
  </si>
  <si>
    <t xml:space="preserve">Brazos, Burnet, Crockett, Jasper, Jeff Davis, Llano, Madison, Mason, Menard, Milam, Newton, Pecos, </t>
  </si>
  <si>
    <t>Polk, Robertson, San Jacinto, Schleicher, Tyler, Walker, Williamson, and all counties farther south.</t>
  </si>
  <si>
    <t>r, 7</t>
  </si>
  <si>
    <t>Indiana and Ohio</t>
  </si>
  <si>
    <t>Alabama, Kentucky, Tennessee</t>
  </si>
  <si>
    <t>2013:</t>
  </si>
  <si>
    <r>
      <t>6</t>
    </r>
    <r>
      <rPr>
        <sz val="8"/>
        <rFont val="Times New Roman"/>
        <family val="1"/>
      </rPr>
      <t>Data for the category “Both” have been included in those for “Dry” plants to protect company proprietary information.</t>
    </r>
  </si>
  <si>
    <t>6</t>
  </si>
  <si>
    <t>Kansas and Missouri</t>
  </si>
  <si>
    <t>New Mexico, Utah, Wyoming</t>
  </si>
  <si>
    <r>
      <t>4</t>
    </r>
    <r>
      <rPr>
        <sz val="8"/>
        <rFont val="Times New Roman"/>
        <family val="1"/>
      </rPr>
      <t>Except where noted, district totals are unrounded but are thought to be accurate to no more than three significant digits.</t>
    </r>
  </si>
  <si>
    <t xml:space="preserve">Dominica </t>
  </si>
  <si>
    <t>Curacao</t>
  </si>
  <si>
    <t>Hong Kong</t>
  </si>
  <si>
    <t>Italy</t>
  </si>
  <si>
    <t>Poland</t>
  </si>
  <si>
    <t>Portugal</t>
  </si>
  <si>
    <r>
      <rPr>
        <sz val="8"/>
        <rFont val="Times New Roman"/>
        <family val="1"/>
      </rPr>
      <t>-- Zero.</t>
    </r>
  </si>
  <si>
    <t>--Zero.</t>
  </si>
  <si>
    <r>
      <t>Shipments from mills and terminals:</t>
    </r>
    <r>
      <rPr>
        <vertAlign val="superscript"/>
        <sz val="8"/>
        <rFont val="Times New Roman"/>
        <family val="1"/>
      </rPr>
      <t>3, 4, 5</t>
    </r>
  </si>
  <si>
    <t>(4)</t>
  </si>
  <si>
    <r>
      <t>Total</t>
    </r>
    <r>
      <rPr>
        <vertAlign val="superscript"/>
        <sz val="8"/>
        <rFont val="Times New Roman"/>
        <family val="1"/>
      </rPr>
      <t>11</t>
    </r>
  </si>
  <si>
    <r>
      <t>11</t>
    </r>
    <r>
      <rPr>
        <sz val="8"/>
        <rFont val="Times New Roman"/>
        <family val="1"/>
      </rPr>
      <t>May not add to totals shown because of independent rounding.</t>
    </r>
  </si>
  <si>
    <r>
      <rPr>
        <vertAlign val="superscript"/>
        <sz val="8"/>
        <rFont val="Times New Roman"/>
        <family val="1"/>
      </rPr>
      <t>1</t>
    </r>
    <r>
      <rPr>
        <sz val="8"/>
        <rFont val="Times New Roman"/>
        <family val="1"/>
      </rPr>
      <t xml:space="preserve">Unless otherwise indicated, data are for portland (including blended) and masonry cements only. Even where presented unrounded, data are </t>
    </r>
  </si>
  <si>
    <r>
      <rPr>
        <vertAlign val="superscript"/>
        <sz val="8"/>
        <rFont val="Times New Roman"/>
        <family val="1"/>
      </rPr>
      <t>2</t>
    </r>
    <r>
      <rPr>
        <sz val="8"/>
        <rFont val="Times New Roman"/>
        <family val="1"/>
      </rPr>
      <t>Excludes Puerto Rico.</t>
    </r>
  </si>
  <si>
    <r>
      <rPr>
        <vertAlign val="superscript"/>
        <sz val="8"/>
        <rFont val="Times New Roman"/>
        <family val="1"/>
      </rPr>
      <t>3</t>
    </r>
    <r>
      <rPr>
        <sz val="8"/>
        <rFont val="Times New Roman"/>
        <family val="1"/>
      </rPr>
      <t>Includes cement made from imported clinker. Includes a double-counted component (less than 0.5% per year) of portland cement subsequently</t>
    </r>
  </si>
  <si>
    <r>
      <rPr>
        <vertAlign val="superscript"/>
        <sz val="8"/>
        <rFont val="Times New Roman"/>
        <family val="1"/>
      </rPr>
      <t>4</t>
    </r>
    <r>
      <rPr>
        <sz val="8"/>
        <rFont val="Times New Roman"/>
        <family val="1"/>
      </rPr>
      <t>Includes imported cement.</t>
    </r>
  </si>
  <si>
    <r>
      <rPr>
        <vertAlign val="superscript"/>
        <sz val="8"/>
        <rFont val="Times New Roman"/>
        <family val="1"/>
      </rPr>
      <t>6</t>
    </r>
    <r>
      <rPr>
        <sz val="8"/>
        <rFont val="Times New Roman"/>
        <family val="1"/>
      </rPr>
      <t>Free on board mill or independently reporting terminal.</t>
    </r>
  </si>
  <si>
    <r>
      <rPr>
        <vertAlign val="superscript"/>
        <sz val="8"/>
        <rFont val="Times New Roman"/>
        <family val="1"/>
      </rPr>
      <t>7</t>
    </r>
    <r>
      <rPr>
        <sz val="8"/>
        <rFont val="Times New Roman"/>
        <family val="1"/>
      </rPr>
      <t>All forms of hydraulic cement or clinker.</t>
    </r>
  </si>
  <si>
    <r>
      <rPr>
        <vertAlign val="superscript"/>
        <sz val="8"/>
        <rFont val="Times New Roman"/>
        <family val="1"/>
      </rPr>
      <t>5</t>
    </r>
    <r>
      <rPr>
        <sz val="8"/>
        <rFont val="Times New Roman"/>
        <family val="1"/>
      </rPr>
      <t>Less than ½ unit.</t>
    </r>
  </si>
  <si>
    <t>Laredo, TX:</t>
  </si>
  <si>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Revised.</t>
    </r>
  </si>
  <si>
    <t>within metropolitan New York.</t>
  </si>
  <si>
    <r>
      <rPr>
        <vertAlign val="superscript"/>
        <sz val="8"/>
        <rFont val="Times New Roman"/>
        <family val="1"/>
      </rPr>
      <t>5</t>
    </r>
    <r>
      <rPr>
        <sz val="8"/>
        <rFont val="Times New Roman"/>
        <family val="1"/>
      </rPr>
      <t>Data are rounded to three significant digits (unit values to the nearest $0.50) because they include estimates.</t>
    </r>
  </si>
  <si>
    <r>
      <rPr>
        <vertAlign val="superscript"/>
        <sz val="8"/>
        <rFont val="Times New Roman"/>
        <family val="1"/>
      </rPr>
      <t>6</t>
    </r>
    <r>
      <rPr>
        <sz val="8"/>
        <rFont val="Times New Roman"/>
        <family val="1"/>
      </rPr>
      <t>Importers for which district assignations were not possible.</t>
    </r>
  </si>
  <si>
    <t>-- Zero</t>
  </si>
  <si>
    <t>Type HS and similar cements in ASTM C1157.</t>
  </si>
  <si>
    <t>Types III and V and block cements.</t>
  </si>
  <si>
    <r>
      <t>8</t>
    </r>
    <r>
      <rPr>
        <sz val="8"/>
        <rFont val="Times New Roman"/>
        <family val="1"/>
      </rPr>
      <t xml:space="preserve">Cements sold under ASTM C595 and those under ASTM C1157 that contain </t>
    </r>
  </si>
  <si>
    <t>pozzolans.</t>
  </si>
  <si>
    <r>
      <t>9</t>
    </r>
    <r>
      <rPr>
        <sz val="8"/>
        <rFont val="Times New Roman"/>
        <family val="1"/>
      </rPr>
      <t>Includes blends with cement kiln dust, silica fume, or other pozzolans, and blends</t>
    </r>
  </si>
  <si>
    <t>containing multiple pozzolans.</t>
  </si>
  <si>
    <t>PORTLAND CEMENT SHIPMENTS IN THE UNITED STATES,</t>
  </si>
  <si>
    <r>
      <t>BY TYPE OF CEMENT</t>
    </r>
    <r>
      <rPr>
        <vertAlign val="superscript"/>
        <sz val="8"/>
        <rFont val="Times New Roman"/>
        <family val="1"/>
      </rPr>
      <t>1, 2, 3</t>
    </r>
  </si>
  <si>
    <t/>
  </si>
  <si>
    <t>2014</t>
  </si>
  <si>
    <r>
      <t>Natural gas</t>
    </r>
    <r>
      <rPr>
        <vertAlign val="superscript"/>
        <sz val="8"/>
        <rFont val="Times New Roman"/>
        <family val="1"/>
      </rPr>
      <t>7</t>
    </r>
  </si>
  <si>
    <r>
      <t>Dry</t>
    </r>
    <r>
      <rPr>
        <vertAlign val="superscript"/>
        <sz val="8"/>
        <rFont val="Times New Roman"/>
        <family val="1"/>
      </rPr>
      <t>8, 9</t>
    </r>
  </si>
  <si>
    <r>
      <t>Both</t>
    </r>
    <r>
      <rPr>
        <vertAlign val="superscript"/>
        <sz val="8"/>
        <rFont val="Times New Roman"/>
        <family val="1"/>
      </rPr>
      <t>9, 10</t>
    </r>
  </si>
  <si>
    <r>
      <t>3</t>
    </r>
    <r>
      <rPr>
        <sz val="8"/>
        <rFont val="Times New Roman"/>
        <family val="1"/>
      </rPr>
      <t>All fuel data have been rounded to no more than three significant digits.</t>
    </r>
  </si>
  <si>
    <r>
      <t>4</t>
    </r>
    <r>
      <rPr>
        <sz val="8"/>
        <rFont val="Times New Roman"/>
        <family val="1"/>
      </rPr>
      <t>Excludes idle plants that, although retained as active in terms of clinker capacity, had no production during 2013–14.</t>
    </r>
  </si>
  <si>
    <r>
      <t>5</t>
    </r>
    <r>
      <rPr>
        <sz val="8"/>
        <rFont val="Times New Roman"/>
        <family val="1"/>
      </rPr>
      <t>All reported to be bituminous.</t>
    </r>
  </si>
  <si>
    <r>
      <t>6</t>
    </r>
    <r>
      <rPr>
        <sz val="8"/>
        <rFont val="Times New Roman"/>
        <family val="1"/>
      </rPr>
      <t>Distillate and residual fuel oils. Excludes used oils that were reported under liquid wastes.</t>
    </r>
  </si>
  <si>
    <r>
      <t>7</t>
    </r>
    <r>
      <rPr>
        <sz val="8"/>
        <rFont val="Times New Roman"/>
        <family val="1"/>
      </rPr>
      <t>Includes landfill gas and propane.</t>
    </r>
  </si>
  <si>
    <r>
      <t>8</t>
    </r>
    <r>
      <rPr>
        <sz val="8"/>
        <rFont val="Times New Roman"/>
        <family val="1"/>
      </rPr>
      <t>Includes one semiwet plant.</t>
    </r>
  </si>
  <si>
    <r>
      <t>9</t>
    </r>
    <r>
      <rPr>
        <sz val="8"/>
        <rFont val="Times New Roman"/>
        <family val="1"/>
      </rPr>
      <t>Data for the category “Both” have been included in those for “Dry” plants to protect company proprietary information.</t>
    </r>
  </si>
  <si>
    <t>2014:</t>
  </si>
  <si>
    <t xml:space="preserve">r </t>
  </si>
  <si>
    <r>
      <t>Idaho</t>
    </r>
    <r>
      <rPr>
        <vertAlign val="superscript"/>
        <sz val="8"/>
        <rFont val="Times New Roman"/>
        <family val="1"/>
      </rPr>
      <t>3</t>
    </r>
  </si>
  <si>
    <r>
      <t>Mississippi</t>
    </r>
    <r>
      <rPr>
        <vertAlign val="superscript"/>
        <sz val="8"/>
        <rFont val="Times New Roman"/>
        <family val="1"/>
      </rPr>
      <t>3</t>
    </r>
  </si>
  <si>
    <r>
      <t>Quantity</t>
    </r>
    <r>
      <rPr>
        <vertAlign val="superscript"/>
        <sz val="8"/>
        <rFont val="Times New Roman"/>
        <family val="1"/>
      </rPr>
      <t>3</t>
    </r>
  </si>
  <si>
    <r>
      <t>District</t>
    </r>
    <r>
      <rPr>
        <vertAlign val="superscript"/>
        <sz val="8"/>
        <rFont val="Times New Roman"/>
        <family val="1"/>
      </rPr>
      <t>5</t>
    </r>
  </si>
  <si>
    <r>
      <t>PORTLAND CEMENT SHIPMENTS IN 2014, BY DISTRICT AND TYPE OF CUSTOMER</t>
    </r>
    <r>
      <rPr>
        <vertAlign val="superscript"/>
        <sz val="8"/>
        <rFont val="Times New Roman"/>
        <family val="1"/>
      </rPr>
      <t>1</t>
    </r>
  </si>
  <si>
    <r>
      <t>Canada</t>
    </r>
    <r>
      <rPr>
        <vertAlign val="superscript"/>
        <sz val="8"/>
        <color theme="1"/>
        <rFont val="Times New Roman"/>
        <family val="1"/>
      </rPr>
      <t>4</t>
    </r>
  </si>
  <si>
    <t xml:space="preserve">Argentina </t>
  </si>
  <si>
    <t>Brazil</t>
  </si>
  <si>
    <t xml:space="preserve">Nicaragua </t>
  </si>
  <si>
    <t xml:space="preserve">Nigeria </t>
  </si>
  <si>
    <t xml:space="preserve">Norway </t>
  </si>
  <si>
    <t xml:space="preserve">Peru </t>
  </si>
  <si>
    <t xml:space="preserve">Qatar </t>
  </si>
  <si>
    <t xml:space="preserve">Uruguay </t>
  </si>
  <si>
    <t xml:space="preserve">Guadeloupe </t>
  </si>
  <si>
    <t xml:space="preserve">Martinique </t>
  </si>
  <si>
    <t>Netherlands Antilles</t>
  </si>
  <si>
    <r>
      <t>2</t>
    </r>
    <r>
      <rPr>
        <sz val="8"/>
        <rFont val="Times New Roman"/>
        <family val="1"/>
      </rPr>
      <t xml:space="preserve">Free alongside ship value. The value of exports at the U.S. seaport or border point of export is based </t>
    </r>
  </si>
  <si>
    <t xml:space="preserve">on the transaction price, including inland freight, insurance, and other charges incurred in placing the </t>
  </si>
  <si>
    <t>merchandise alongside the carrier. The value excludes the cost of loading the carrier.</t>
  </si>
  <si>
    <r>
      <t>Malta and Gozo</t>
    </r>
    <r>
      <rPr>
        <vertAlign val="superscript"/>
        <sz val="8"/>
        <color theme="1"/>
        <rFont val="Times New Roman"/>
        <family val="1"/>
      </rPr>
      <t>6</t>
    </r>
  </si>
  <si>
    <r>
      <t>Mexico</t>
    </r>
    <r>
      <rPr>
        <vertAlign val="superscript"/>
        <sz val="8"/>
        <color theme="1"/>
        <rFont val="Times New Roman"/>
        <family val="1"/>
      </rPr>
      <t>4</t>
    </r>
  </si>
  <si>
    <t xml:space="preserve">Poland </t>
  </si>
  <si>
    <r>
      <t>Turkey</t>
    </r>
    <r>
      <rPr>
        <vertAlign val="superscript"/>
        <sz val="8"/>
        <color theme="1"/>
        <rFont val="Times New Roman"/>
        <family val="1"/>
      </rPr>
      <t>6</t>
    </r>
  </si>
  <si>
    <t xml:space="preserve">Vietnam </t>
  </si>
  <si>
    <t xml:space="preserve">Portugal </t>
  </si>
  <si>
    <r>
      <rPr>
        <vertAlign val="superscript"/>
        <sz val="8"/>
        <rFont val="Times New Roman"/>
        <family val="1"/>
      </rPr>
      <t>1</t>
    </r>
    <r>
      <rPr>
        <sz val="8"/>
        <rFont val="Times New Roman"/>
        <family val="1"/>
      </rPr>
      <t xml:space="preserve">Includes portland, masonry, and other hydraulic cements. Data are unrounded but are thought to be </t>
    </r>
  </si>
  <si>
    <r>
      <t>2</t>
    </r>
    <r>
      <rPr>
        <sz val="8"/>
        <rFont val="Times New Roman"/>
        <family val="1"/>
      </rPr>
      <t xml:space="preserve">Customs value. The price actually paid or payable for merchandise when sold for exportation to the </t>
    </r>
  </si>
  <si>
    <r>
      <rPr>
        <vertAlign val="superscript"/>
        <sz val="8"/>
        <rFont val="Times New Roman"/>
        <family val="1"/>
      </rPr>
      <t>3</t>
    </r>
    <r>
      <rPr>
        <sz val="8"/>
        <rFont val="Times New Roman"/>
        <family val="1"/>
      </rPr>
      <t xml:space="preserve">Cost, insurance, and freight. The value represents the customs value plus insurance, freight, and other </t>
    </r>
  </si>
  <si>
    <t xml:space="preserve">delivery charges to the first port of entry, but excludes costs of offloading, other U.S. port handling </t>
  </si>
  <si>
    <t>charges, and demurrage.</t>
  </si>
  <si>
    <r>
      <t>4</t>
    </r>
    <r>
      <rPr>
        <sz val="8"/>
        <rFont val="Times New Roman"/>
        <family val="1"/>
      </rPr>
      <t xml:space="preserve">Data are underreported with respect to clinker from Canada, and cement from Mexico, owing to </t>
    </r>
  </si>
  <si>
    <r>
      <rPr>
        <vertAlign val="superscript"/>
        <sz val="8"/>
        <rFont val="Times New Roman"/>
        <family val="1"/>
      </rPr>
      <t>6</t>
    </r>
    <r>
      <rPr>
        <sz val="8"/>
        <rFont val="Times New Roman"/>
        <family val="1"/>
      </rPr>
      <t>Malta and Gozo have no cement plants; material is believed to be from Turkey.</t>
    </r>
  </si>
  <si>
    <r>
      <t>Malta and Gozo</t>
    </r>
    <r>
      <rPr>
        <vertAlign val="superscript"/>
        <sz val="8"/>
        <color theme="1"/>
        <rFont val="Times New Roman"/>
        <family val="1"/>
      </rPr>
      <t xml:space="preserve">4 </t>
    </r>
  </si>
  <si>
    <r>
      <t>Mexico</t>
    </r>
    <r>
      <rPr>
        <vertAlign val="superscript"/>
        <sz val="8"/>
        <color theme="1"/>
        <rFont val="Times New Roman"/>
        <family val="1"/>
      </rPr>
      <t>5</t>
    </r>
  </si>
  <si>
    <r>
      <rPr>
        <vertAlign val="superscript"/>
        <sz val="8"/>
        <rFont val="Times New Roman"/>
        <family val="1"/>
      </rPr>
      <t>4</t>
    </r>
    <r>
      <rPr>
        <sz val="8"/>
        <rFont val="Times New Roman"/>
        <family val="1"/>
      </rPr>
      <t>Malta and Gozo have no cement plants; material is believed to be from Turkey.</t>
    </r>
  </si>
  <si>
    <r>
      <rPr>
        <vertAlign val="superscript"/>
        <sz val="8"/>
        <rFont val="Times New Roman"/>
        <family val="1"/>
      </rPr>
      <t>6</t>
    </r>
    <r>
      <rPr>
        <sz val="8"/>
        <rFont val="Times New Roman"/>
        <family val="1"/>
      </rPr>
      <t>Less than ½ unit.</t>
    </r>
  </si>
  <si>
    <t>U.S. import duties, freight, insurance, and other charges incurred in bringing the merchandise to the United States.</t>
  </si>
  <si>
    <t>Charleston, SC:</t>
  </si>
  <si>
    <t>Vietnam</t>
  </si>
  <si>
    <t>Minneapolis, MN:</t>
  </si>
  <si>
    <t>New Orleans, LA:</t>
  </si>
  <si>
    <t>New York City, NY:</t>
  </si>
  <si>
    <t>Ogdensburg, NY:</t>
  </si>
  <si>
    <t>Philadelphia, PA:</t>
  </si>
  <si>
    <t>San Francisco, CA:</t>
  </si>
  <si>
    <t>Savannah, GA:</t>
  </si>
  <si>
    <t>Seattle, WA:</t>
  </si>
  <si>
    <t>Tampa, FL:</t>
  </si>
  <si>
    <r>
      <t>7</t>
    </r>
    <r>
      <rPr>
        <sz val="8"/>
        <rFont val="Times New Roman"/>
        <family val="1"/>
      </rPr>
      <t>Malta and Gozo have no cement plants; material is believed to be from Turkey.</t>
    </r>
  </si>
  <si>
    <r>
      <t>4</t>
    </r>
    <r>
      <rPr>
        <sz val="8"/>
        <rFont val="Times New Roman"/>
        <family val="1"/>
      </rPr>
      <t xml:space="preserve">Values of less than $90.00 (c.i.f.) per metric ton likely indicate the mistaken total or partial inclusion of data for gray </t>
    </r>
  </si>
  <si>
    <r>
      <t>9</t>
    </r>
    <r>
      <rPr>
        <sz val="8"/>
        <rFont val="Times New Roman"/>
        <family val="1"/>
      </rPr>
      <t>Includes one semiwet kiln.</t>
    </r>
  </si>
  <si>
    <r>
      <t>in yearend cement stocks.</t>
    </r>
    <r>
      <rPr>
        <vertAlign val="superscript"/>
        <sz val="8"/>
        <rFont val="Times New Roman"/>
        <family val="1"/>
      </rPr>
      <t xml:space="preserve"> </t>
    </r>
  </si>
  <si>
    <r>
      <rPr>
        <vertAlign val="superscript"/>
        <sz val="8"/>
        <color theme="1"/>
        <rFont val="Times New Roman"/>
        <family val="1"/>
      </rPr>
      <t>r</t>
    </r>
    <r>
      <rPr>
        <sz val="8"/>
        <color theme="1"/>
        <rFont val="Times New Roman"/>
        <family val="1"/>
      </rPr>
      <t>Revised. -- Zero.</t>
    </r>
  </si>
  <si>
    <r>
      <rPr>
        <vertAlign val="superscript"/>
        <sz val="8"/>
        <color theme="1"/>
        <rFont val="Times New Roman"/>
        <family val="1"/>
      </rPr>
      <t>2</t>
    </r>
    <r>
      <rPr>
        <sz val="8"/>
        <color theme="1"/>
        <rFont val="Times New Roman"/>
        <family val="1"/>
      </rPr>
      <t>District assignation is the location of the reporting facilities. Specific districts include importers where district assignations were possible.</t>
    </r>
  </si>
  <si>
    <r>
      <rPr>
        <vertAlign val="superscript"/>
        <sz val="8"/>
        <color theme="1"/>
        <rFont val="Times New Roman"/>
        <family val="1"/>
      </rPr>
      <t>4</t>
    </r>
    <r>
      <rPr>
        <sz val="8"/>
        <color theme="1"/>
        <rFont val="Times New Roman"/>
        <family val="1"/>
      </rPr>
      <t>Based on fineness needed to produce a plant’s normal output mix, including masonry cement, and allowing for downtime for routine maintenance.</t>
    </r>
  </si>
  <si>
    <r>
      <rPr>
        <vertAlign val="superscript"/>
        <sz val="8"/>
        <color theme="1"/>
        <rFont val="Times New Roman"/>
        <family val="1"/>
      </rPr>
      <t>5</t>
    </r>
    <r>
      <rPr>
        <sz val="8"/>
        <color theme="1"/>
        <rFont val="Times New Roman"/>
        <family val="1"/>
      </rPr>
      <t>Calculated relative to portland cement output; utilization would be higher if calculated to include output of masonry cement.</t>
    </r>
  </si>
  <si>
    <r>
      <rPr>
        <vertAlign val="superscript"/>
        <sz val="8"/>
        <color theme="1"/>
        <rFont val="Times New Roman"/>
        <family val="1"/>
      </rPr>
      <t>6</t>
    </r>
    <r>
      <rPr>
        <sz val="8"/>
        <color theme="1"/>
        <rFont val="Times New Roman"/>
        <family val="1"/>
      </rPr>
      <t>Includes imported cement and stocks of domestic and imported cement at mills, and terminals, and in transit.</t>
    </r>
  </si>
  <si>
    <r>
      <rPr>
        <vertAlign val="superscript"/>
        <sz val="8"/>
        <color theme="1"/>
        <rFont val="Times New Roman"/>
        <family val="1"/>
      </rPr>
      <t>7</t>
    </r>
    <r>
      <rPr>
        <sz val="8"/>
        <color theme="1"/>
        <rFont val="Times New Roman"/>
        <family val="1"/>
      </rPr>
      <t>Includes estimates for nonrespondents or facilities that provided incomplete information.</t>
    </r>
  </si>
  <si>
    <r>
      <t>6</t>
    </r>
    <r>
      <rPr>
        <sz val="8"/>
        <rFont val="Times New Roman"/>
        <family val="1"/>
      </rPr>
      <t>Includes ASTM C1157 general use and moderate heat cements that contain no</t>
    </r>
  </si>
  <si>
    <r>
      <t>7</t>
    </r>
    <r>
      <rPr>
        <sz val="8"/>
        <rFont val="Times New Roman"/>
        <family val="1"/>
      </rPr>
      <t xml:space="preserve">White or colored portland-type cements. Most are Types I or II but may include </t>
    </r>
  </si>
  <si>
    <r>
      <t>7</t>
    </r>
    <r>
      <rPr>
        <sz val="8"/>
        <rFont val="Times New Roman"/>
        <family val="1"/>
      </rPr>
      <t xml:space="preserve">Includes one grinding plant whose data were included with an integrated plant. </t>
    </r>
  </si>
  <si>
    <r>
      <t>6</t>
    </r>
    <r>
      <rPr>
        <sz val="8"/>
        <rFont val="Times New Roman"/>
        <family val="1"/>
      </rPr>
      <t>Includes iron sludges, pyrite, and other ferrous materials.</t>
    </r>
  </si>
  <si>
    <r>
      <t>7</t>
    </r>
    <r>
      <rPr>
        <sz val="8"/>
        <rFont val="Times New Roman"/>
        <family val="1"/>
      </rPr>
      <t>Includes both ground and unground material.</t>
    </r>
  </si>
  <si>
    <r>
      <t>8</t>
    </r>
    <r>
      <rPr>
        <sz val="8"/>
        <rFont val="Times New Roman"/>
        <family val="1"/>
      </rPr>
      <t>Includes pozzolana and burned clays or shales (except where directly reported as clay or shale).</t>
    </r>
  </si>
  <si>
    <r>
      <t>9</t>
    </r>
    <r>
      <rPr>
        <sz val="8"/>
        <rFont val="Times New Roman"/>
        <family val="1"/>
      </rPr>
      <t>Includes diatomite, silica fume, other microcrystalline silica, and other pozzolans, even if not used as such.</t>
    </r>
  </si>
  <si>
    <r>
      <t>11</t>
    </r>
    <r>
      <rPr>
        <sz val="8"/>
        <rFont val="Times New Roman"/>
        <family val="1"/>
      </rPr>
      <t>Includes fluorspar and all other materials not listed earlier.</t>
    </r>
  </si>
  <si>
    <r>
      <t>Other</t>
    </r>
    <r>
      <rPr>
        <vertAlign val="superscript"/>
        <sz val="8"/>
        <rFont val="Times New Roman"/>
        <family val="1"/>
      </rPr>
      <t>5</t>
    </r>
  </si>
  <si>
    <r>
      <t>Granulated blast furnace slag</t>
    </r>
    <r>
      <rPr>
        <vertAlign val="superscript"/>
        <sz val="8"/>
        <rFont val="Times New Roman"/>
        <family val="1"/>
      </rPr>
      <t>7</t>
    </r>
  </si>
  <si>
    <r>
      <t>Natural rock pozzolans</t>
    </r>
    <r>
      <rPr>
        <vertAlign val="superscript"/>
        <sz val="8"/>
        <rFont val="Times New Roman"/>
        <family val="1"/>
      </rPr>
      <t>8</t>
    </r>
  </si>
  <si>
    <r>
      <t>Other pozzolans</t>
    </r>
    <r>
      <rPr>
        <vertAlign val="superscript"/>
        <sz val="8"/>
        <rFont val="Times New Roman"/>
        <family val="1"/>
      </rPr>
      <t>9</t>
    </r>
  </si>
  <si>
    <r>
      <rPr>
        <sz val="8"/>
        <rFont val="Times New Roman"/>
        <family val="1"/>
      </rPr>
      <t>Miscellaneous</t>
    </r>
    <r>
      <rPr>
        <vertAlign val="superscript"/>
        <sz val="8"/>
        <rFont val="Times New Roman"/>
        <family val="1"/>
      </rPr>
      <t>11</t>
    </r>
  </si>
  <si>
    <r>
      <t>of plants</t>
    </r>
    <r>
      <rPr>
        <vertAlign val="superscript"/>
        <sz val="8"/>
        <rFont val="Times New Roman"/>
        <family val="1"/>
      </rPr>
      <t>4</t>
    </r>
  </si>
  <si>
    <r>
      <t>Coal</t>
    </r>
    <r>
      <rPr>
        <vertAlign val="superscript"/>
        <sz val="8"/>
        <rFont val="Times New Roman"/>
        <family val="1"/>
      </rPr>
      <t>5</t>
    </r>
  </si>
  <si>
    <r>
      <t>Oil</t>
    </r>
    <r>
      <rPr>
        <vertAlign val="superscript"/>
        <sz val="8"/>
        <rFont val="Times New Roman"/>
        <family val="1"/>
      </rPr>
      <t>6</t>
    </r>
  </si>
  <si>
    <r>
      <t>CLINKER CAPACITY AND PRODUCTION IN THE UNITED STATES IN 2014 BY DISTRICT</t>
    </r>
    <r>
      <rPr>
        <vertAlign val="superscript"/>
        <sz val="8"/>
        <rFont val="Times New Roman"/>
        <family val="1"/>
      </rPr>
      <t>1</t>
    </r>
  </si>
  <si>
    <t>(10)</t>
  </si>
  <si>
    <t xml:space="preserve">Bahamas, The </t>
  </si>
  <si>
    <t>(6)</t>
  </si>
  <si>
    <r>
      <rPr>
        <vertAlign val="superscript"/>
        <sz val="8"/>
        <color theme="1"/>
        <rFont val="Times New Roman"/>
        <family val="1"/>
      </rPr>
      <t>8</t>
    </r>
    <r>
      <rPr>
        <sz val="8"/>
        <color theme="1"/>
        <rFont val="Times New Roman"/>
        <family val="1"/>
      </rPr>
      <t>Includes only those importers or terminals for which district assignations were not possible.</t>
    </r>
  </si>
  <si>
    <r>
      <t>Importers</t>
    </r>
    <r>
      <rPr>
        <vertAlign val="superscript"/>
        <sz val="8"/>
        <color theme="1"/>
        <rFont val="Times New Roman"/>
        <family val="1"/>
      </rPr>
      <t>8</t>
    </r>
  </si>
  <si>
    <t>Korea, Republic of</t>
  </si>
  <si>
    <r>
      <t>7</t>
    </r>
    <r>
      <rPr>
        <sz val="8"/>
        <rFont val="Times New Roman"/>
        <family val="1"/>
      </rPr>
      <t>Sum of apparent annual capacities for all kilns. For each kiln, the statistic was calculated as 366 days (leap year) minus days reported for routine maintenance and then multiplied by the unrounded daily capacity.</t>
    </r>
  </si>
  <si>
    <t>(7)</t>
  </si>
  <si>
    <r>
      <t>Importers</t>
    </r>
    <r>
      <rPr>
        <vertAlign val="superscript"/>
        <sz val="8"/>
        <rFont val="Times New Roman"/>
        <family val="1"/>
      </rPr>
      <t>8</t>
    </r>
  </si>
  <si>
    <r>
      <t>8</t>
    </r>
    <r>
      <rPr>
        <sz val="8"/>
        <rFont val="Times New Roman"/>
        <family val="1"/>
      </rPr>
      <t>Importers for which district assignations were not possible.</t>
    </r>
  </si>
  <si>
    <r>
      <t>7</t>
    </r>
    <r>
      <rPr>
        <sz val="8"/>
        <rFont val="Times New Roman"/>
        <family val="1"/>
      </rPr>
      <t>Less than ½ unit.</t>
    </r>
  </si>
  <si>
    <t>Boston, MA: Other</t>
  </si>
  <si>
    <t>Chicago, IL: Other</t>
  </si>
  <si>
    <t>Mobile, AL: China</t>
  </si>
  <si>
    <t>Pembina, ND: Canada</t>
  </si>
  <si>
    <t>Portland, ME: Canada</t>
  </si>
  <si>
    <t>San Diego, CA: Mexico</t>
  </si>
  <si>
    <t>St Albans, VT: Canada</t>
  </si>
  <si>
    <t>St Louis, MO: Other</t>
  </si>
  <si>
    <t>Columbia-Snake, OR, WA:</t>
  </si>
  <si>
    <r>
      <rPr>
        <vertAlign val="superscript"/>
        <sz val="8"/>
        <rFont val="Times New Roman"/>
        <family val="1"/>
      </rPr>
      <t>r</t>
    </r>
    <r>
      <rPr>
        <sz val="8"/>
        <rFont val="Times New Roman"/>
        <family val="1"/>
      </rPr>
      <t xml:space="preserve">Revised. W Withheld to avoid disclosing company proprietary data. XX Not applicable. -- Zero. </t>
    </r>
  </si>
  <si>
    <t>Dallas-Fort Worth, TX: China</t>
  </si>
  <si>
    <r>
      <rPr>
        <vertAlign val="superscript"/>
        <sz val="8"/>
        <rFont val="Times New Roman"/>
        <family val="1"/>
      </rPr>
      <t>r</t>
    </r>
    <r>
      <rPr>
        <sz val="8"/>
        <rFont val="Times New Roman"/>
        <family val="1"/>
      </rPr>
      <t xml:space="preserve">Revised. -- Zero. </t>
    </r>
  </si>
  <si>
    <r>
      <t>9</t>
    </r>
    <r>
      <rPr>
        <sz val="8"/>
        <rFont val="Times New Roman"/>
        <family val="1"/>
      </rPr>
      <t xml:space="preserve">Plants that did not produce clinker but ground clinker from outside sources. Excludes plants that only made masonry cement or just reground one type of portland cement into another, </t>
    </r>
  </si>
  <si>
    <t>or which reported a substantial component of grinding of excess granulated blast furnace slag. Excludes two plants that were reported under “Dry” as noted in footnote 6.</t>
  </si>
  <si>
    <t>The data are ex-terminal for independently reporting terminals. Data include all varieties of portland cement and both bulk and bag shipments.</t>
  </si>
  <si>
    <r>
      <rPr>
        <vertAlign val="superscript"/>
        <sz val="8"/>
        <rFont val="Times New Roman"/>
        <family val="1"/>
      </rPr>
      <t>4</t>
    </r>
    <r>
      <rPr>
        <sz val="8"/>
        <rFont val="Times New Roman"/>
        <family val="1"/>
      </rPr>
      <t xml:space="preserve">The location of the reporting entities, not necessarily the location of sales (see table 9 for sales data, by State). Specific districts include shipments by </t>
    </r>
  </si>
  <si>
    <t>importers where district assignations were possible.</t>
  </si>
  <si>
    <r>
      <t>1</t>
    </r>
    <r>
      <rPr>
        <sz val="8"/>
        <rFont val="Times New Roman"/>
        <family val="1"/>
      </rPr>
      <t xml:space="preserve">Shipments are those by cement companies to final customers and include imported cement and cement made from imported clinker. Excludes sales </t>
    </r>
  </si>
  <si>
    <t xml:space="preserve">of masonry cement by portland cement final customers who made masonry cement from purchased portland cement. Data exclude Puerto Rico. </t>
  </si>
  <si>
    <r>
      <t>3</t>
    </r>
    <r>
      <rPr>
        <sz val="8"/>
        <rFont val="Times New Roman"/>
        <family val="1"/>
      </rPr>
      <t xml:space="preserve">Values are mill net or ex-plant valuations of total sales to final customers, including sales from plants external distribution terminals. The data </t>
    </r>
  </si>
  <si>
    <t xml:space="preserve">are ex-terminal for independently reporting terminals. Data include both bulk and bag shipments. Unless otherwise specified, data are presented </t>
  </si>
  <si>
    <t>metric ton.</t>
  </si>
  <si>
    <t xml:space="preserve">unrounded. Unrounded or not, unit value data should be viewed as value indicators, accurate to no more than the nearest $0.50 or even $1.00 per </t>
  </si>
  <si>
    <r>
      <t>4</t>
    </r>
    <r>
      <rPr>
        <sz val="8"/>
        <rFont val="Times New Roman"/>
        <family val="1"/>
      </rPr>
      <t xml:space="preserve">Tonnages are those by reporting entities in the district but may include shipments into other districts. They differ from the data in table 9, which are </t>
    </r>
  </si>
  <si>
    <t xml:space="preserve">the actual reported sales into the specific States. </t>
  </si>
  <si>
    <r>
      <t>5</t>
    </r>
    <r>
      <rPr>
        <sz val="8"/>
        <rFont val="Times New Roman"/>
        <family val="1"/>
      </rPr>
      <t xml:space="preserve">District is the location of the reporting entities, not necessarily the location of sales (see table 9 for sales data, by State). Specific districts include </t>
    </r>
  </si>
  <si>
    <t xml:space="preserve">shipments by importers where district assignations were possible. </t>
  </si>
  <si>
    <r>
      <t>1</t>
    </r>
    <r>
      <rPr>
        <sz val="8"/>
        <rFont val="Times New Roman"/>
        <family val="1"/>
      </rPr>
      <t xml:space="preserve">Includes imported cement and cement made from imported clinker. Except for district totals, data have been rounded to three significant digits but are likely accurate to only </t>
    </r>
  </si>
  <si>
    <t>were possible.</t>
  </si>
  <si>
    <r>
      <t>2</t>
    </r>
    <r>
      <rPr>
        <sz val="8"/>
        <rFont val="Times New Roman"/>
        <family val="1"/>
      </rPr>
      <t>The location of the reporting entity, not the location of sales (see table 9 for sales data, by State). Specific districts include shipments by importers where district assignations</t>
    </r>
  </si>
  <si>
    <t xml:space="preserve">United States, excluding U.S. import duties, freight, insurance, and other charges incurred in bringing </t>
  </si>
  <si>
    <r>
      <t>2</t>
    </r>
    <r>
      <rPr>
        <sz val="8"/>
        <rFont val="Times New Roman"/>
        <family val="1"/>
      </rPr>
      <t xml:space="preserve">The price actually paid or payable for merchandise when sold for exportation to the United States, excluding </t>
    </r>
  </si>
  <si>
    <r>
      <t>3</t>
    </r>
    <r>
      <rPr>
        <sz val="8"/>
        <rFont val="Times New Roman"/>
        <family val="1"/>
      </rPr>
      <t xml:space="preserve">Cost, insurance, and freight. The value represents the customs value plus insurance, freight, and other delivery </t>
    </r>
  </si>
  <si>
    <t>charges to the first port of entry, but excludes costs of offloading, other U.S. port handling charges, and demurrage.</t>
  </si>
  <si>
    <r>
      <rPr>
        <vertAlign val="superscript"/>
        <sz val="8"/>
        <rFont val="Times New Roman"/>
        <family val="1"/>
      </rPr>
      <t>5</t>
    </r>
    <r>
      <rPr>
        <sz val="8"/>
        <rFont val="Times New Roman"/>
        <family val="1"/>
      </rPr>
      <t xml:space="preserve">Data are underreported with respect to imports into the El Paso, TX, customs district owing to additional material </t>
    </r>
  </si>
  <si>
    <t>tariff code; these quantities are included in table 20.</t>
  </si>
  <si>
    <r>
      <t>2</t>
    </r>
    <r>
      <rPr>
        <sz val="8"/>
        <rFont val="Times New Roman"/>
        <family val="1"/>
      </rPr>
      <t xml:space="preserve">Customs value. The price actually paid or payable for merchandise when sold for exportation to the United States, </t>
    </r>
  </si>
  <si>
    <t>excluding U.S. import duties, freight, insurance, and other charges incurred in bringing the merchandise to the</t>
  </si>
  <si>
    <t>United States.</t>
  </si>
  <si>
    <r>
      <t>3</t>
    </r>
    <r>
      <rPr>
        <sz val="8"/>
        <rFont val="Times New Roman"/>
        <family val="1"/>
      </rPr>
      <t>Cost, insurance, and freight. The value represents the customs value plus insurance, freight, and other delivery charges</t>
    </r>
  </si>
  <si>
    <t>to the first port of entry, but excludes costs of offloading, other U.S. port handling charges, and demurrage.</t>
  </si>
  <si>
    <t>TABLE 22</t>
  </si>
  <si>
    <r>
      <t>HYDRAULIC CEMENT: WORLD PRODUCTION, BY COUNTRY</t>
    </r>
    <r>
      <rPr>
        <vertAlign val="superscript"/>
        <sz val="8"/>
        <rFont val="Times New Roman"/>
        <family val="1"/>
      </rPr>
      <t>1, 2</t>
    </r>
  </si>
  <si>
    <t>2010</t>
  </si>
  <si>
    <t>2011</t>
  </si>
  <si>
    <t>2012</t>
  </si>
  <si>
    <t>Afghanistan</t>
  </si>
  <si>
    <r>
      <t>Albania</t>
    </r>
    <r>
      <rPr>
        <vertAlign val="superscript"/>
        <sz val="8"/>
        <rFont val="Times New Roman"/>
        <family val="1"/>
      </rPr>
      <t>e</t>
    </r>
  </si>
  <si>
    <r>
      <t>Algeria</t>
    </r>
    <r>
      <rPr>
        <vertAlign val="superscript"/>
        <sz val="8"/>
        <rFont val="Times New Roman"/>
        <family val="1"/>
      </rPr>
      <t>e</t>
    </r>
  </si>
  <si>
    <t>3</t>
  </si>
  <si>
    <r>
      <t>Angola</t>
    </r>
    <r>
      <rPr>
        <vertAlign val="superscript"/>
        <sz val="8"/>
        <rFont val="Times New Roman"/>
        <family val="1"/>
      </rPr>
      <t>e</t>
    </r>
  </si>
  <si>
    <t>Argentina</t>
  </si>
  <si>
    <r>
      <t>Australia</t>
    </r>
    <r>
      <rPr>
        <vertAlign val="superscript"/>
        <sz val="8"/>
        <rFont val="Times New Roman"/>
        <family val="1"/>
      </rPr>
      <t>e</t>
    </r>
  </si>
  <si>
    <r>
      <t>Austria</t>
    </r>
    <r>
      <rPr>
        <vertAlign val="superscript"/>
        <sz val="8"/>
        <rFont val="Times"/>
        <family val="1"/>
      </rPr>
      <t/>
    </r>
  </si>
  <si>
    <t>e</t>
  </si>
  <si>
    <t xml:space="preserve">Azerbaijan </t>
  </si>
  <si>
    <r>
      <t>Bahrain</t>
    </r>
    <r>
      <rPr>
        <vertAlign val="superscript"/>
        <sz val="8"/>
        <rFont val="Times New Roman"/>
        <family val="1"/>
      </rPr>
      <t>e</t>
    </r>
  </si>
  <si>
    <r>
      <t>Bangladesh</t>
    </r>
    <r>
      <rPr>
        <vertAlign val="superscript"/>
        <sz val="8"/>
        <rFont val="Times New Roman"/>
        <family val="1"/>
      </rPr>
      <t>4</t>
    </r>
  </si>
  <si>
    <t>Barbados</t>
  </si>
  <si>
    <t xml:space="preserve">Belarus </t>
  </si>
  <si>
    <r>
      <t>Belgium</t>
    </r>
    <r>
      <rPr>
        <vertAlign val="superscript"/>
        <sz val="8"/>
        <rFont val="Times"/>
        <family val="1"/>
      </rPr>
      <t/>
    </r>
  </si>
  <si>
    <t>Benin</t>
  </si>
  <si>
    <r>
      <t>Bhutan</t>
    </r>
    <r>
      <rPr>
        <vertAlign val="superscript"/>
        <sz val="8"/>
        <rFont val="Times New Roman"/>
        <family val="1"/>
      </rPr>
      <t>e</t>
    </r>
  </si>
  <si>
    <t>r, 3</t>
  </si>
  <si>
    <t>Bolivia</t>
  </si>
  <si>
    <t xml:space="preserve">Bosnia and Herzegovina </t>
  </si>
  <si>
    <r>
      <t>Botswana</t>
    </r>
    <r>
      <rPr>
        <vertAlign val="superscript"/>
        <sz val="8"/>
        <rFont val="Times New Roman"/>
        <family val="1"/>
      </rPr>
      <t>e</t>
    </r>
  </si>
  <si>
    <r>
      <t>Brunei</t>
    </r>
    <r>
      <rPr>
        <vertAlign val="superscript"/>
        <sz val="8"/>
        <rFont val="Times New Roman"/>
        <family val="1"/>
      </rPr>
      <t>e</t>
    </r>
  </si>
  <si>
    <t>Bulgaria</t>
  </si>
  <si>
    <t>Burkina Faso</t>
  </si>
  <si>
    <r>
      <t>Burma</t>
    </r>
    <r>
      <rPr>
        <vertAlign val="superscript"/>
        <sz val="8"/>
        <rFont val="Times New Roman"/>
        <family val="1"/>
      </rPr>
      <t>5</t>
    </r>
  </si>
  <si>
    <t>Burundi</t>
  </si>
  <si>
    <r>
      <t>Cambodia</t>
    </r>
    <r>
      <rPr>
        <vertAlign val="superscript"/>
        <sz val="8"/>
        <rFont val="Times New Roman"/>
        <family val="1"/>
      </rPr>
      <t>e</t>
    </r>
  </si>
  <si>
    <r>
      <t>Cameroon</t>
    </r>
    <r>
      <rPr>
        <vertAlign val="superscript"/>
        <sz val="8"/>
        <rFont val="Times New Roman"/>
        <family val="1"/>
      </rPr>
      <t>e</t>
    </r>
  </si>
  <si>
    <t>Chad</t>
  </si>
  <si>
    <t>Chile</t>
  </si>
  <si>
    <t>p</t>
  </si>
  <si>
    <r>
      <t>Congo (Brazzaville)</t>
    </r>
    <r>
      <rPr>
        <vertAlign val="superscript"/>
        <sz val="8"/>
        <rFont val="Times New Roman"/>
        <family val="1"/>
      </rPr>
      <t>e</t>
    </r>
  </si>
  <si>
    <t xml:space="preserve">Congo (Kinshasa) </t>
  </si>
  <si>
    <r>
      <t>Costa Rica</t>
    </r>
    <r>
      <rPr>
        <vertAlign val="superscript"/>
        <sz val="8"/>
        <rFont val="Times New Roman"/>
        <family val="1"/>
      </rPr>
      <t>e</t>
    </r>
  </si>
  <si>
    <t>Cuba</t>
  </si>
  <si>
    <t>Cyprus</t>
  </si>
  <si>
    <t>Czech Republic</t>
  </si>
  <si>
    <t>Djibouti</t>
  </si>
  <si>
    <t>Dominican Republic</t>
  </si>
  <si>
    <t>Ecuador</t>
  </si>
  <si>
    <r>
      <t>Egypt</t>
    </r>
    <r>
      <rPr>
        <vertAlign val="superscript"/>
        <sz val="8"/>
        <rFont val="Times New Roman"/>
        <family val="1"/>
      </rPr>
      <t>e</t>
    </r>
  </si>
  <si>
    <t>El Salvador</t>
  </si>
  <si>
    <r>
      <t>Eritrea</t>
    </r>
    <r>
      <rPr>
        <vertAlign val="superscript"/>
        <sz val="8"/>
        <rFont val="Times New Roman"/>
        <family val="1"/>
      </rPr>
      <t>e</t>
    </r>
  </si>
  <si>
    <t>Estonia</t>
  </si>
  <si>
    <r>
      <t>Ethiopia</t>
    </r>
    <r>
      <rPr>
        <vertAlign val="superscript"/>
        <sz val="8"/>
        <rFont val="Times New Roman"/>
        <family val="1"/>
      </rPr>
      <t>e, 6</t>
    </r>
  </si>
  <si>
    <t>Fiji</t>
  </si>
  <si>
    <t>Finland</t>
  </si>
  <si>
    <r>
      <t>French Guiana</t>
    </r>
    <r>
      <rPr>
        <vertAlign val="superscript"/>
        <sz val="8"/>
        <rFont val="Times New Roman"/>
        <family val="1"/>
      </rPr>
      <t>e</t>
    </r>
  </si>
  <si>
    <r>
      <t>Gabon</t>
    </r>
    <r>
      <rPr>
        <vertAlign val="superscript"/>
        <sz val="8"/>
        <rFont val="Times New Roman"/>
        <family val="1"/>
      </rPr>
      <t>e</t>
    </r>
  </si>
  <si>
    <r>
      <t>Guadeloupe</t>
    </r>
    <r>
      <rPr>
        <vertAlign val="superscript"/>
        <sz val="8"/>
        <rFont val="Times New Roman"/>
        <family val="1"/>
      </rPr>
      <t>e</t>
    </r>
  </si>
  <si>
    <t>Guatemala</t>
  </si>
  <si>
    <t>Guinea</t>
  </si>
  <si>
    <t>Guyana</t>
  </si>
  <si>
    <r>
      <t>Haiti</t>
    </r>
    <r>
      <rPr>
        <vertAlign val="superscript"/>
        <sz val="8"/>
        <rFont val="Times New Roman"/>
        <family val="1"/>
      </rPr>
      <t>e</t>
    </r>
  </si>
  <si>
    <r>
      <t>Honduras</t>
    </r>
    <r>
      <rPr>
        <vertAlign val="superscript"/>
        <sz val="8"/>
        <rFont val="Times New Roman"/>
        <family val="1"/>
      </rPr>
      <t>e</t>
    </r>
  </si>
  <si>
    <t>Hungary</t>
  </si>
  <si>
    <t>Iceland</t>
  </si>
  <si>
    <r>
      <t>India</t>
    </r>
    <r>
      <rPr>
        <vertAlign val="superscript"/>
        <sz val="8"/>
        <rFont val="Times New Roman"/>
        <family val="1"/>
      </rPr>
      <t>e</t>
    </r>
  </si>
  <si>
    <t>Indonesia</t>
  </si>
  <si>
    <r>
      <t>Iran</t>
    </r>
    <r>
      <rPr>
        <vertAlign val="superscript"/>
        <sz val="8"/>
        <rFont val="Times New Roman"/>
        <family val="1"/>
      </rPr>
      <t>e</t>
    </r>
  </si>
  <si>
    <r>
      <t>Iraq</t>
    </r>
    <r>
      <rPr>
        <vertAlign val="superscript"/>
        <sz val="8"/>
        <rFont val="Times New Roman"/>
        <family val="1"/>
      </rPr>
      <t>e</t>
    </r>
  </si>
  <si>
    <r>
      <t>Ireland</t>
    </r>
    <r>
      <rPr>
        <vertAlign val="superscript"/>
        <sz val="8"/>
        <rFont val="Times New Roman"/>
        <family val="1"/>
      </rPr>
      <t>e</t>
    </r>
  </si>
  <si>
    <t>Jordan</t>
  </si>
  <si>
    <t xml:space="preserve">Kazakhstan </t>
  </si>
  <si>
    <t>Kenya</t>
  </si>
  <si>
    <r>
      <t>Korea, North</t>
    </r>
    <r>
      <rPr>
        <vertAlign val="superscript"/>
        <sz val="8"/>
        <rFont val="Times New Roman"/>
        <family val="1"/>
      </rPr>
      <t>e</t>
    </r>
  </si>
  <si>
    <r>
      <t>Kosovo</t>
    </r>
    <r>
      <rPr>
        <vertAlign val="superscript"/>
        <sz val="8"/>
        <rFont val="Times New Roman"/>
        <family val="1"/>
      </rPr>
      <t>e, 7</t>
    </r>
  </si>
  <si>
    <r>
      <t>Kuwait</t>
    </r>
    <r>
      <rPr>
        <vertAlign val="superscript"/>
        <sz val="8"/>
        <rFont val="Times New Roman"/>
        <family val="1"/>
      </rPr>
      <t>e</t>
    </r>
  </si>
  <si>
    <t>Kyrgyzstan</t>
  </si>
  <si>
    <r>
      <t>Laos</t>
    </r>
    <r>
      <rPr>
        <vertAlign val="superscript"/>
        <sz val="8"/>
        <rFont val="Times New Roman"/>
        <family val="1"/>
      </rPr>
      <t>e</t>
    </r>
  </si>
  <si>
    <r>
      <t>Latvia</t>
    </r>
    <r>
      <rPr>
        <vertAlign val="superscript"/>
        <sz val="8"/>
        <rFont val="Times New Roman"/>
        <family val="1"/>
      </rPr>
      <t>e</t>
    </r>
  </si>
  <si>
    <t xml:space="preserve">Lebanon </t>
  </si>
  <si>
    <t>Liberia</t>
  </si>
  <si>
    <r>
      <t>Libya</t>
    </r>
    <r>
      <rPr>
        <vertAlign val="superscript"/>
        <sz val="8"/>
        <rFont val="Times New Roman"/>
        <family val="1"/>
      </rPr>
      <t>e</t>
    </r>
  </si>
  <si>
    <t>Lithuania</t>
  </si>
  <si>
    <t>Luxembourg</t>
  </si>
  <si>
    <t xml:space="preserve">Macedonia </t>
  </si>
  <si>
    <t>Malawi</t>
  </si>
  <si>
    <t>Malaysia</t>
  </si>
  <si>
    <r>
      <t>Martinique</t>
    </r>
    <r>
      <rPr>
        <vertAlign val="superscript"/>
        <sz val="8"/>
        <rFont val="Times New Roman"/>
        <family val="1"/>
      </rPr>
      <t>e</t>
    </r>
  </si>
  <si>
    <t>Mauritania</t>
  </si>
  <si>
    <r>
      <t>Moldova</t>
    </r>
    <r>
      <rPr>
        <vertAlign val="superscript"/>
        <sz val="8"/>
        <rFont val="Times New Roman"/>
        <family val="1"/>
      </rPr>
      <t>e</t>
    </r>
  </si>
  <si>
    <t>Mongolia</t>
  </si>
  <si>
    <r>
      <t>Morocco</t>
    </r>
    <r>
      <rPr>
        <vertAlign val="superscript"/>
        <sz val="8"/>
        <rFont val="Times New Roman"/>
        <family val="1"/>
      </rPr>
      <t>e</t>
    </r>
  </si>
  <si>
    <r>
      <t>Mozambique</t>
    </r>
    <r>
      <rPr>
        <vertAlign val="superscript"/>
        <sz val="8"/>
        <rFont val="Times New Roman"/>
        <family val="1"/>
      </rPr>
      <t>8</t>
    </r>
  </si>
  <si>
    <t>Namibia</t>
  </si>
  <si>
    <r>
      <t>Nepal</t>
    </r>
    <r>
      <rPr>
        <vertAlign val="superscript"/>
        <sz val="8"/>
        <rFont val="Times New Roman"/>
        <family val="1"/>
      </rPr>
      <t>e</t>
    </r>
  </si>
  <si>
    <r>
      <t>Netherlands</t>
    </r>
    <r>
      <rPr>
        <vertAlign val="superscript"/>
        <sz val="8"/>
        <rFont val="Times New Roman"/>
        <family val="1"/>
      </rPr>
      <t>e</t>
    </r>
  </si>
  <si>
    <r>
      <t>New Caledonia</t>
    </r>
    <r>
      <rPr>
        <vertAlign val="superscript"/>
        <sz val="8"/>
        <rFont val="Times New Roman"/>
        <family val="1"/>
      </rPr>
      <t>9</t>
    </r>
  </si>
  <si>
    <r>
      <t>New Zealand</t>
    </r>
    <r>
      <rPr>
        <vertAlign val="superscript"/>
        <sz val="8"/>
        <rFont val="Times New Roman"/>
        <family val="1"/>
      </rPr>
      <t>e</t>
    </r>
  </si>
  <si>
    <t>Nicaragua</t>
  </si>
  <si>
    <t>Niger</t>
  </si>
  <si>
    <r>
      <t>Nigeria</t>
    </r>
    <r>
      <rPr>
        <vertAlign val="superscript"/>
        <sz val="8"/>
        <rFont val="Times New Roman"/>
        <family val="1"/>
      </rPr>
      <t>e</t>
    </r>
  </si>
  <si>
    <r>
      <t>Norway</t>
    </r>
    <r>
      <rPr>
        <vertAlign val="superscript"/>
        <sz val="8"/>
        <rFont val="Times New Roman"/>
        <family val="1"/>
      </rPr>
      <t>e</t>
    </r>
  </si>
  <si>
    <r>
      <t>Oman</t>
    </r>
    <r>
      <rPr>
        <vertAlign val="superscript"/>
        <sz val="8"/>
        <rFont val="Times New Roman"/>
        <family val="1"/>
      </rPr>
      <t>e</t>
    </r>
  </si>
  <si>
    <r>
      <t>Pakistan</t>
    </r>
    <r>
      <rPr>
        <vertAlign val="superscript"/>
        <sz val="8"/>
        <rFont val="Times New Roman"/>
        <family val="1"/>
      </rPr>
      <t>e</t>
    </r>
  </si>
  <si>
    <t>Panama</t>
  </si>
  <si>
    <r>
      <t>Papua New Guinea</t>
    </r>
    <r>
      <rPr>
        <vertAlign val="superscript"/>
        <sz val="8"/>
        <rFont val="Times New Roman"/>
        <family val="1"/>
      </rPr>
      <t>e</t>
    </r>
  </si>
  <si>
    <r>
      <t>Paraguay</t>
    </r>
    <r>
      <rPr>
        <vertAlign val="superscript"/>
        <sz val="8"/>
        <rFont val="Times New Roman"/>
        <family val="1"/>
      </rPr>
      <t>e</t>
    </r>
  </si>
  <si>
    <t>Peru</t>
  </si>
  <si>
    <t>Philippines</t>
  </si>
  <si>
    <r>
      <t>Portugal</t>
    </r>
    <r>
      <rPr>
        <vertAlign val="superscript"/>
        <sz val="8"/>
        <rFont val="Times New Roman"/>
        <family val="1"/>
      </rPr>
      <t>e</t>
    </r>
  </si>
  <si>
    <r>
      <t>Qatar</t>
    </r>
    <r>
      <rPr>
        <vertAlign val="superscript"/>
        <sz val="8"/>
        <rFont val="Times New Roman"/>
        <family val="1"/>
      </rPr>
      <t>e</t>
    </r>
  </si>
  <si>
    <r>
      <t>Reunion</t>
    </r>
    <r>
      <rPr>
        <vertAlign val="superscript"/>
        <sz val="8"/>
        <rFont val="Times New Roman"/>
        <family val="1"/>
      </rPr>
      <t>e</t>
    </r>
    <r>
      <rPr>
        <sz val="8"/>
        <rFont val="Times New Roman"/>
        <family val="1"/>
      </rPr>
      <t xml:space="preserve"> </t>
    </r>
  </si>
  <si>
    <t>Romania</t>
  </si>
  <si>
    <t xml:space="preserve">Russia </t>
  </si>
  <si>
    <r>
      <t>Rwanda</t>
    </r>
    <r>
      <rPr>
        <vertAlign val="superscript"/>
        <sz val="8"/>
        <rFont val="Times New Roman"/>
        <family val="1"/>
      </rPr>
      <t>e</t>
    </r>
  </si>
  <si>
    <t>Saudi Arabia</t>
  </si>
  <si>
    <r>
      <t>Senegal</t>
    </r>
    <r>
      <rPr>
        <vertAlign val="superscript"/>
        <sz val="8"/>
        <rFont val="Times"/>
        <family val="1"/>
      </rPr>
      <t/>
    </r>
  </si>
  <si>
    <r>
      <t>Serbia</t>
    </r>
    <r>
      <rPr>
        <vertAlign val="superscript"/>
        <sz val="8"/>
        <rFont val="Times New Roman"/>
        <family val="1"/>
      </rPr>
      <t>10</t>
    </r>
  </si>
  <si>
    <t>Sierra Leone</t>
  </si>
  <si>
    <t>Slovenia</t>
  </si>
  <si>
    <t>South Africa, sales</t>
  </si>
  <si>
    <t>Spain, including Canary Islands</t>
  </si>
  <si>
    <t>Sri Lanka</t>
  </si>
  <si>
    <t>Sudan</t>
  </si>
  <si>
    <t>Suriname</t>
  </si>
  <si>
    <t>Switzerland</t>
  </si>
  <si>
    <r>
      <t>Syria</t>
    </r>
    <r>
      <rPr>
        <vertAlign val="superscript"/>
        <sz val="8"/>
        <rFont val="Times New Roman"/>
        <family val="1"/>
      </rPr>
      <t>e</t>
    </r>
  </si>
  <si>
    <t>Tajikistan</t>
  </si>
  <si>
    <t xml:space="preserve">Tanzania </t>
  </si>
  <si>
    <r>
      <t>Togo</t>
    </r>
    <r>
      <rPr>
        <vertAlign val="superscript"/>
        <sz val="8"/>
        <rFont val="Times New Roman"/>
        <family val="1"/>
      </rPr>
      <t>11</t>
    </r>
  </si>
  <si>
    <t>Trinidad and Tobago</t>
  </si>
  <si>
    <t>Tunisia, grey and white</t>
  </si>
  <si>
    <t>Turkmenistan</t>
  </si>
  <si>
    <t>Uganda</t>
  </si>
  <si>
    <t xml:space="preserve">Ukraine </t>
  </si>
  <si>
    <r>
      <t>United Arab Emirates</t>
    </r>
    <r>
      <rPr>
        <vertAlign val="superscript"/>
        <sz val="8"/>
        <rFont val="Times New Roman"/>
        <family val="1"/>
      </rPr>
      <t>e</t>
    </r>
  </si>
  <si>
    <r>
      <t>United States, including Puerto Rico</t>
    </r>
    <r>
      <rPr>
        <vertAlign val="superscript"/>
        <sz val="8"/>
        <rFont val="Times New Roman"/>
        <family val="1"/>
      </rPr>
      <t>12</t>
    </r>
  </si>
  <si>
    <t>Uruguay</t>
  </si>
  <si>
    <t>Uzbekistan</t>
  </si>
  <si>
    <r>
      <t>Venezuela</t>
    </r>
    <r>
      <rPr>
        <vertAlign val="superscript"/>
        <sz val="8"/>
        <rFont val="Times New Roman"/>
        <family val="1"/>
      </rPr>
      <t>e</t>
    </r>
  </si>
  <si>
    <r>
      <t>Yemen</t>
    </r>
    <r>
      <rPr>
        <vertAlign val="superscript"/>
        <sz val="8"/>
        <rFont val="Times New Roman"/>
        <family val="1"/>
      </rPr>
      <t>e</t>
    </r>
  </si>
  <si>
    <r>
      <t>Zambia</t>
    </r>
    <r>
      <rPr>
        <vertAlign val="superscript"/>
        <sz val="8"/>
        <rFont val="Times New Roman"/>
        <family val="1"/>
      </rPr>
      <t>e</t>
    </r>
  </si>
  <si>
    <r>
      <t>Zimbabwe</t>
    </r>
    <r>
      <rPr>
        <vertAlign val="superscript"/>
        <sz val="8"/>
        <rFont val="Times New Roman"/>
        <family val="1"/>
      </rPr>
      <t>e</t>
    </r>
  </si>
  <si>
    <r>
      <t>Total</t>
    </r>
    <r>
      <rPr>
        <vertAlign val="superscript"/>
        <sz val="8"/>
        <rFont val="Times New Roman"/>
        <family val="1"/>
      </rPr>
      <t>e</t>
    </r>
  </si>
  <si>
    <r>
      <t>e</t>
    </r>
    <r>
      <rPr>
        <sz val="8"/>
        <rFont val="Times New Roman"/>
        <family val="1"/>
      </rPr>
      <t xml:space="preserve">Estimated. </t>
    </r>
    <r>
      <rPr>
        <vertAlign val="superscript"/>
        <sz val="8"/>
        <rFont val="Times New Roman"/>
        <family val="1"/>
      </rPr>
      <t>p</t>
    </r>
    <r>
      <rPr>
        <sz val="8"/>
        <rFont val="Times New Roman"/>
        <family val="1"/>
      </rPr>
      <t xml:space="preserve">Preliminary. </t>
    </r>
    <r>
      <rPr>
        <vertAlign val="superscript"/>
        <sz val="8"/>
        <rFont val="Times New Roman"/>
        <family val="1"/>
      </rPr>
      <t>r</t>
    </r>
    <r>
      <rPr>
        <sz val="8"/>
        <rFont val="Times New Roman"/>
        <family val="1"/>
      </rPr>
      <t>Revised. -- Zero.</t>
    </r>
  </si>
  <si>
    <r>
      <t>2</t>
    </r>
    <r>
      <rPr>
        <sz val="8"/>
        <rFont val="Times New Roman"/>
        <family val="1"/>
      </rPr>
      <t>Includes data available through May 13, 2016. May include clinker exports for some countries.</t>
    </r>
  </si>
  <si>
    <r>
      <t>3</t>
    </r>
    <r>
      <rPr>
        <sz val="8"/>
        <rFont val="Times New Roman"/>
        <family val="1"/>
      </rPr>
      <t>Reported figure.</t>
    </r>
  </si>
  <si>
    <r>
      <t>4</t>
    </r>
    <r>
      <rPr>
        <sz val="8"/>
        <rFont val="Times New Roman"/>
        <family val="1"/>
      </rPr>
      <t>Data are for fiscal year ending June 30 of the following year.</t>
    </r>
  </si>
  <si>
    <r>
      <t>5</t>
    </r>
    <r>
      <rPr>
        <sz val="8"/>
        <rFont val="Times New Roman"/>
        <family val="1"/>
      </rPr>
      <t>Data are for fiscal year ending March 31 of the following year.</t>
    </r>
  </si>
  <si>
    <r>
      <t>6</t>
    </r>
    <r>
      <rPr>
        <sz val="8"/>
        <rFont val="Times New Roman"/>
        <family val="1"/>
      </rPr>
      <t>Data are for fiscal year ending July 7 of the current year.</t>
    </r>
  </si>
  <si>
    <r>
      <t>7</t>
    </r>
    <r>
      <rPr>
        <sz val="8"/>
        <rFont val="Times New Roman"/>
        <family val="1"/>
      </rPr>
      <t>Not included in Serbia data.</t>
    </r>
  </si>
  <si>
    <r>
      <t>8</t>
    </r>
    <r>
      <rPr>
        <sz val="8"/>
        <rFont val="Times New Roman"/>
        <family val="1"/>
      </rPr>
      <t>Cement sales from Cimentos de Moçambique SARL (Sociedade Anónima de Responsabilidade Limitada) only.</t>
    </r>
  </si>
  <si>
    <r>
      <t>9</t>
    </r>
    <r>
      <rPr>
        <sz val="8"/>
        <rFont val="Times New Roman"/>
        <family val="1"/>
      </rPr>
      <t>Data for New Caledonia are for sales of domestically produced cement as a proxy for production.</t>
    </r>
  </si>
  <si>
    <r>
      <t>10</t>
    </r>
    <r>
      <rPr>
        <sz val="8"/>
        <rFont val="Times New Roman"/>
        <family val="1"/>
      </rPr>
      <t>Does not include Kosovo data.</t>
    </r>
  </si>
  <si>
    <r>
      <t>11</t>
    </r>
    <r>
      <rPr>
        <sz val="8"/>
        <rFont val="Times New Roman"/>
        <family val="1"/>
      </rPr>
      <t>Calculated based on reported production of clinker and imports and exports of cement and clinker.</t>
    </r>
  </si>
  <si>
    <r>
      <t>5</t>
    </r>
    <r>
      <rPr>
        <sz val="8"/>
        <rFont val="Times New Roman"/>
        <family val="1"/>
      </rPr>
      <t xml:space="preserve">Shipments to final domestic customers. Data are from an annual survey of plants and terminals and may differ from the totals in table 9, </t>
    </r>
  </si>
  <si>
    <t>which are based on consolidated monthly surveys from companies.</t>
  </si>
  <si>
    <r>
      <t>1</t>
    </r>
    <r>
      <rPr>
        <sz val="8"/>
        <rFont val="Times New Roman"/>
        <family val="1"/>
      </rPr>
      <t xml:space="preserve">Includes masonry, portland-lime, plastic, and stucco cements. Even where presented unrounded, data are thought </t>
    </r>
  </si>
  <si>
    <r>
      <t>10</t>
    </r>
    <r>
      <rPr>
        <sz val="8"/>
        <rFont val="Times New Roman"/>
        <family val="1"/>
      </rPr>
      <t>Included with “Calcareous: Other.”</t>
    </r>
  </si>
  <si>
    <r>
      <t>10</t>
    </r>
    <r>
      <rPr>
        <sz val="8"/>
        <rFont val="Times New Roman"/>
        <family val="1"/>
      </rPr>
      <t xml:space="preserve">Plants that can operate both wet and dry kilns, whether or not both types were active during the year. Includes plants </t>
    </r>
  </si>
  <si>
    <t>that converted from wet to dry technology during the year.</t>
  </si>
  <si>
    <t>See footnotes at end of table.</t>
  </si>
  <si>
    <t>TABLE 9—Continued</t>
  </si>
  <si>
    <t xml:space="preserve">and 14–15, which are from annual surveys of individual plants and importers. Although unrounded, data are thought </t>
  </si>
  <si>
    <t>Data do not match the imports in tables 17–20.</t>
  </si>
  <si>
    <r>
      <t>1</t>
    </r>
    <r>
      <rPr>
        <sz val="8"/>
        <rFont val="Times New Roman"/>
        <family val="1"/>
      </rPr>
      <t xml:space="preserve">Includes gray and white portland cement. Includes cement made from imported clinker. Even where presented unrounded, data are thought </t>
    </r>
  </si>
  <si>
    <t xml:space="preserve">Unless otherwise specified, data are presented unrounded. Unrounded or not, unit value data should be viewed as value indicators, </t>
  </si>
  <si>
    <t>accurate to no more than the nearest $0.50 or $1.00 per metric ton.</t>
  </si>
  <si>
    <r>
      <rPr>
        <vertAlign val="superscript"/>
        <sz val="8"/>
        <rFont val="Times New Roman"/>
        <family val="1"/>
      </rPr>
      <t>3</t>
    </r>
    <r>
      <rPr>
        <sz val="8"/>
        <rFont val="Times New Roman"/>
        <family val="1"/>
      </rPr>
      <t xml:space="preserve">Tonnages are those by reporting entities in the district but may include shipments into other districts. They differ from the data in table 9, </t>
    </r>
  </si>
  <si>
    <t xml:space="preserve">which are the actual reported sales into the specific States. </t>
  </si>
  <si>
    <r>
      <t>2</t>
    </r>
    <r>
      <rPr>
        <sz val="8"/>
        <rFont val="Times New Roman"/>
        <family val="1"/>
      </rPr>
      <t xml:space="preserve">Values are mill net or ex-plant (free on board) valuations of total sales to final customers, including sales from plantsʼ external distribution terminals. </t>
    </r>
  </si>
  <si>
    <r>
      <t>1</t>
    </r>
    <r>
      <rPr>
        <sz val="8"/>
        <rFont val="Times New Roman"/>
        <family val="1"/>
      </rPr>
      <t xml:space="preserve">Values are average of sales to final customers, free on board the plant or independently </t>
    </r>
  </si>
  <si>
    <t xml:space="preserve">reporting terminal. Values include any bagging charges, but exclude delivery charges to customers </t>
  </si>
  <si>
    <t>or to external terminals. Data exclude Puerto Rico.</t>
  </si>
  <si>
    <r>
      <t>1</t>
    </r>
    <r>
      <rPr>
        <sz val="8"/>
        <rFont val="Times New Roman"/>
        <family val="1"/>
      </rPr>
      <t xml:space="preserve">Includes portland and masonry cements. Data are unrounded but are thought to be accurate to </t>
    </r>
  </si>
  <si>
    <t>additional material coming in as “informal entries.”</t>
  </si>
  <si>
    <r>
      <t>3</t>
    </r>
    <r>
      <rPr>
        <sz val="8"/>
        <rFont val="Times New Roman"/>
        <family val="1"/>
      </rPr>
      <t xml:space="preserve">Cost, insurance, and freight. The value represents the customs value plus insurance, freight, and other delivery charges to the first port of entry, </t>
    </r>
  </si>
  <si>
    <t>but excludes costs of offloading, other U.S. port handling charges, and demurrage.</t>
  </si>
  <si>
    <r>
      <t>6</t>
    </r>
    <r>
      <rPr>
        <sz val="8"/>
        <rFont val="Times New Roman"/>
        <family val="1"/>
      </rPr>
      <t>Data are underreported with respect to clinker from Canada and cement from Mexico owing to additional material coming in as “informal entries.”</t>
    </r>
  </si>
  <si>
    <t>TABLE 18—Continued</t>
  </si>
  <si>
    <t>coming in as “informal entries.”</t>
  </si>
  <si>
    <t xml:space="preserve">portland or similar cement or clinker. This error happens when the importer records the wrong tariff number with </t>
  </si>
  <si>
    <t xml:space="preserve">the U.S. Customs Service. Values that exceed $200 per ton likely indicate misidentified specialty cement, </t>
  </si>
  <si>
    <t>not white cement.</t>
  </si>
  <si>
    <r>
      <t>1</t>
    </r>
    <r>
      <rPr>
        <sz val="8"/>
        <rFont val="Times New Roman"/>
        <family val="1"/>
      </rPr>
      <t xml:space="preserve">For all types of hydraulic cement. Data are unrounded but are thought to be accurate to no more than three </t>
    </r>
  </si>
  <si>
    <r>
      <t>4</t>
    </r>
    <r>
      <rPr>
        <sz val="8"/>
        <rFont val="Times New Roman"/>
        <family val="1"/>
      </rPr>
      <t>Data are underreported with respect to additional material coming in as “informal entries.”</t>
    </r>
  </si>
  <si>
    <t>TABLE 22—Continued</t>
  </si>
  <si>
    <t xml:space="preserve">reported data are thought to be accurate to no more than three significant digits. Data are from a variety of sources, </t>
  </si>
  <si>
    <t>including the European Cement Association.</t>
  </si>
  <si>
    <r>
      <t>12</t>
    </r>
    <r>
      <rPr>
        <sz val="8"/>
        <rFont val="Times New Roman"/>
        <family val="1"/>
      </rPr>
      <t>Portland and masonry cements only. Includes a small (less than 0.3% per year) component of double-counting where portland cement (not clinker)</t>
    </r>
  </si>
  <si>
    <t>portland cement stockpiles.</t>
  </si>
  <si>
    <t>Armenia</t>
  </si>
  <si>
    <t>Denmark, grey and white</t>
  </si>
  <si>
    <r>
      <t>Ghana, from imported clinker</t>
    </r>
    <r>
      <rPr>
        <vertAlign val="superscript"/>
        <sz val="8"/>
        <rFont val="Times New Roman"/>
        <family val="1"/>
      </rPr>
      <t>e</t>
    </r>
  </si>
  <si>
    <r>
      <t>Madagascar</t>
    </r>
    <r>
      <rPr>
        <vertAlign val="superscript"/>
        <sz val="8"/>
        <rFont val="Times New Roman"/>
        <family val="1"/>
      </rPr>
      <t>e</t>
    </r>
  </si>
  <si>
    <t>Slovakia</t>
  </si>
  <si>
    <r>
      <t>5</t>
    </r>
    <r>
      <rPr>
        <sz val="8"/>
        <rFont val="Times New Roman"/>
        <family val="1"/>
      </rPr>
      <t xml:space="preserve">Type II/V and similar sulfate-resisting hybrids are included within Type V, as are </t>
    </r>
  </si>
  <si>
    <t>Houston-Galveston, TX—Continued:</t>
  </si>
  <si>
    <t>Destination—Continued:</t>
  </si>
  <si>
    <r>
      <t>1</t>
    </r>
    <r>
      <rPr>
        <sz val="8"/>
        <rFont val="Times New Roman"/>
        <family val="1"/>
      </rPr>
      <t xml:space="preserve">Includes cement produced from imported clinker and imported cement shipped by domestic producers and importers. </t>
    </r>
  </si>
  <si>
    <t>Data include all revisions available as of February 27, 2016.</t>
  </si>
  <si>
    <t>the merchandise to the United States.</t>
  </si>
  <si>
    <r>
      <rPr>
        <vertAlign val="superscript"/>
        <sz val="8"/>
        <rFont val="Times New Roman"/>
        <family val="1"/>
      </rPr>
      <t>7</t>
    </r>
    <r>
      <rPr>
        <sz val="8"/>
        <rFont val="Times New Roman"/>
        <family val="1"/>
      </rPr>
      <t xml:space="preserve">Total imports do not include gray portland cement that was misregistered by importers under the white cement </t>
    </r>
  </si>
  <si>
    <r>
      <t>Côte d’Ivoire</t>
    </r>
    <r>
      <rPr>
        <vertAlign val="superscript"/>
        <sz val="8"/>
        <rFont val="Times New Roman"/>
        <family val="1"/>
      </rPr>
      <t>e</t>
    </r>
  </si>
  <si>
    <t xml:space="preserve">is consumed to make masonry cement; the precise amount of double-counting cannot be determined because of the involvement of </t>
  </si>
  <si>
    <r>
      <t>Total</t>
    </r>
    <r>
      <rPr>
        <vertAlign val="superscript"/>
        <sz val="8"/>
        <rFont val="Times New Roman"/>
        <family val="1"/>
      </rPr>
      <t>8</t>
    </r>
  </si>
  <si>
    <r>
      <t>Total</t>
    </r>
    <r>
      <rPr>
        <vertAlign val="superscript"/>
        <sz val="8"/>
        <rFont val="Times New Roman"/>
        <family val="1"/>
      </rPr>
      <t>10</t>
    </r>
  </si>
  <si>
    <r>
      <t>Grand total</t>
    </r>
    <r>
      <rPr>
        <vertAlign val="superscript"/>
        <sz val="8"/>
        <rFont val="Times New Roman"/>
        <family val="1"/>
      </rPr>
      <t>10</t>
    </r>
  </si>
  <si>
    <r>
      <t>10</t>
    </r>
    <r>
      <rPr>
        <sz val="8"/>
        <rFont val="Times New Roman"/>
        <family val="1"/>
      </rPr>
      <t>Data may not add to totals shown because of independent rounding.</t>
    </r>
  </si>
  <si>
    <r>
      <rPr>
        <vertAlign val="superscript"/>
        <sz val="8"/>
        <rFont val="Times New Roman"/>
        <family val="1"/>
      </rPr>
      <t>8</t>
    </r>
    <r>
      <rPr>
        <sz val="8"/>
        <rFont val="Times New Roman"/>
        <family val="1"/>
      </rPr>
      <t>Data may not add to totals shown because of independent rounding.</t>
    </r>
  </si>
  <si>
    <r>
      <t>Consumption, apparent</t>
    </r>
    <r>
      <rPr>
        <vertAlign val="superscript"/>
        <sz val="8"/>
        <rFont val="Times New Roman"/>
        <family val="1"/>
      </rPr>
      <t>9</t>
    </r>
  </si>
  <si>
    <r>
      <t>World production</t>
    </r>
    <r>
      <rPr>
        <vertAlign val="superscript"/>
        <sz val="8"/>
        <rFont val="Times New Roman"/>
        <family val="1"/>
      </rPr>
      <t>e, 10</t>
    </r>
  </si>
  <si>
    <r>
      <rPr>
        <vertAlign val="superscript"/>
        <sz val="8"/>
        <rFont val="Times New Roman"/>
        <family val="1"/>
      </rPr>
      <t>10</t>
    </r>
    <r>
      <rPr>
        <sz val="8"/>
        <rFont val="Times New Roman"/>
        <family val="1"/>
      </rPr>
      <t>Total hydraulic cement. May include clinker exports for some countries.</t>
    </r>
  </si>
  <si>
    <r>
      <rPr>
        <vertAlign val="superscript"/>
        <sz val="8"/>
        <rFont val="Times New Roman"/>
        <family val="1"/>
      </rPr>
      <t>9</t>
    </r>
    <r>
      <rPr>
        <sz val="8"/>
        <rFont val="Times New Roman"/>
        <family val="1"/>
      </rPr>
      <t>Production (including that from imported clinker) of cement plus imports of hydraulic cement minus exports of hydraulic cement minus the change</t>
    </r>
  </si>
  <si>
    <t xml:space="preserve">thought to be accurate to no more than three significant digits. </t>
  </si>
  <si>
    <r>
      <rPr>
        <vertAlign val="superscript"/>
        <sz val="8"/>
        <color theme="1"/>
        <rFont val="Times New Roman"/>
        <family val="1"/>
      </rPr>
      <t>1</t>
    </r>
    <r>
      <rPr>
        <sz val="8"/>
        <color theme="1"/>
        <rFont val="Times New Roman"/>
        <family val="1"/>
      </rPr>
      <t>Even where presented unrounded, data are thought to be accurate to no more than three significant digits. Includes data for white cement. Includes cement made from imported clinker.</t>
    </r>
  </si>
  <si>
    <r>
      <t>Total</t>
    </r>
    <r>
      <rPr>
        <vertAlign val="superscript"/>
        <sz val="8"/>
        <color theme="1"/>
        <rFont val="Times New Roman"/>
        <family val="1"/>
      </rPr>
      <t>9</t>
    </r>
  </si>
  <si>
    <r>
      <t>Grand total</t>
    </r>
    <r>
      <rPr>
        <vertAlign val="superscript"/>
        <sz val="8"/>
        <color theme="1"/>
        <rFont val="Times New Roman"/>
        <family val="1"/>
      </rPr>
      <t>9</t>
    </r>
  </si>
  <si>
    <r>
      <t>Grand total</t>
    </r>
    <r>
      <rPr>
        <vertAlign val="superscript"/>
        <sz val="8"/>
        <rFont val="Times New Roman"/>
        <family val="1"/>
      </rPr>
      <t>7</t>
    </r>
  </si>
  <si>
    <t>(8)</t>
  </si>
  <si>
    <r>
      <rPr>
        <vertAlign val="superscript"/>
        <sz val="8"/>
        <rFont val="Times New Roman"/>
        <family val="1"/>
      </rPr>
      <t>7</t>
    </r>
    <r>
      <rPr>
        <sz val="8"/>
        <rFont val="Times New Roman"/>
        <family val="1"/>
      </rPr>
      <t>Data may not add to totals shown because of independent rounding.</t>
    </r>
  </si>
  <si>
    <r>
      <t>8</t>
    </r>
    <r>
      <rPr>
        <sz val="8"/>
        <rFont val="Times New Roman"/>
        <family val="1"/>
      </rPr>
      <t>Less than ½ unit.</t>
    </r>
  </si>
  <si>
    <t xml:space="preserve">to be accurate to no more than three significant digits. </t>
  </si>
  <si>
    <r>
      <t>1</t>
    </r>
    <r>
      <rPr>
        <sz val="8"/>
        <rFont val="Times New Roman"/>
        <family val="1"/>
      </rPr>
      <t xml:space="preserve">Even where presented unrounded, data are thought to be accurate to no more than three significant digits. </t>
    </r>
  </si>
  <si>
    <r>
      <t>2</t>
    </r>
    <r>
      <rPr>
        <sz val="8"/>
        <rFont val="Times New Roman"/>
        <family val="1"/>
      </rPr>
      <t xml:space="preserve">Data have been rounded to no more than three significant digits. </t>
    </r>
  </si>
  <si>
    <r>
      <t>Total</t>
    </r>
    <r>
      <rPr>
        <vertAlign val="superscript"/>
        <sz val="8"/>
        <rFont val="Times New Roman"/>
        <family val="1"/>
      </rPr>
      <t>12</t>
    </r>
  </si>
  <si>
    <r>
      <t>Grand total</t>
    </r>
    <r>
      <rPr>
        <vertAlign val="superscript"/>
        <sz val="8"/>
        <rFont val="Times New Roman"/>
        <family val="1"/>
      </rPr>
      <t>12</t>
    </r>
  </si>
  <si>
    <r>
      <t>Clinker, imported, raw materials equivalent</t>
    </r>
    <r>
      <rPr>
        <vertAlign val="superscript"/>
        <sz val="8"/>
        <rFont val="Times New Roman"/>
        <family val="1"/>
      </rPr>
      <t>13</t>
    </r>
  </si>
  <si>
    <r>
      <t>13</t>
    </r>
    <r>
      <rPr>
        <sz val="8"/>
        <rFont val="Times New Roman"/>
        <family val="1"/>
      </rPr>
      <t>Converted as 1.7 times the weight of foreign clinker consumed.</t>
    </r>
  </si>
  <si>
    <r>
      <rPr>
        <vertAlign val="superscript"/>
        <sz val="8"/>
        <rFont val="Times New Roman"/>
        <family val="1"/>
      </rPr>
      <t>5</t>
    </r>
    <r>
      <rPr>
        <sz val="8"/>
        <rFont val="Times New Roman"/>
        <family val="1"/>
      </rPr>
      <t>Data may not add to totals shown because of independent rounding.</t>
    </r>
  </si>
  <si>
    <r>
      <t>Total</t>
    </r>
    <r>
      <rPr>
        <vertAlign val="superscript"/>
        <sz val="8"/>
        <rFont val="Times New Roman"/>
        <family val="1"/>
      </rPr>
      <t>5</t>
    </r>
  </si>
  <si>
    <r>
      <t>Grand total</t>
    </r>
    <r>
      <rPr>
        <vertAlign val="superscript"/>
        <sz val="8"/>
        <rFont val="Times New Roman"/>
        <family val="1"/>
      </rPr>
      <t>5</t>
    </r>
  </si>
  <si>
    <r>
      <t>Total shipments</t>
    </r>
    <r>
      <rPr>
        <vertAlign val="superscript"/>
        <sz val="8"/>
        <rFont val="Times New Roman"/>
        <family val="1"/>
      </rPr>
      <t>5</t>
    </r>
  </si>
  <si>
    <r>
      <t>Foreign countries</t>
    </r>
    <r>
      <rPr>
        <vertAlign val="superscript"/>
        <sz val="8"/>
        <rFont val="Times New Roman"/>
        <family val="1"/>
      </rPr>
      <t>6</t>
    </r>
  </si>
  <si>
    <r>
      <rPr>
        <sz val="8"/>
        <rFont val="Times New Roman"/>
        <family val="1"/>
      </rPr>
      <t>Foreign countries</t>
    </r>
    <r>
      <rPr>
        <vertAlign val="superscript"/>
        <sz val="8"/>
        <rFont val="Times New Roman"/>
        <family val="1"/>
      </rPr>
      <t>7</t>
    </r>
  </si>
  <si>
    <r>
      <t>6</t>
    </r>
    <r>
      <rPr>
        <sz val="8"/>
        <rFont val="Times New Roman"/>
        <family val="1"/>
      </rPr>
      <t>Includes shipments to U.S. possessions and territories.</t>
    </r>
  </si>
  <si>
    <r>
      <t>7</t>
    </r>
    <r>
      <rPr>
        <sz val="8"/>
        <rFont val="Times New Roman"/>
        <family val="1"/>
      </rPr>
      <t xml:space="preserve">Imported cement sold to final customers in the United States as reported by domestic producers and other importers. </t>
    </r>
  </si>
  <si>
    <r>
      <t>4</t>
    </r>
    <r>
      <rPr>
        <sz val="8"/>
        <rFont val="Times New Roman"/>
        <family val="1"/>
      </rPr>
      <t>Data may not add to totals shown because of independent rounding.</t>
    </r>
  </si>
  <si>
    <r>
      <t>5</t>
    </r>
    <r>
      <rPr>
        <sz val="8"/>
        <rFont val="Times New Roman"/>
        <family val="1"/>
      </rPr>
      <t>Shipments are based on an annual survey of plants and importers; may differ from totals in table 9, which are based on</t>
    </r>
  </si>
  <si>
    <r>
      <t>2</t>
    </r>
    <r>
      <rPr>
        <sz val="8"/>
        <rFont val="Times New Roman"/>
        <family val="1"/>
      </rPr>
      <t xml:space="preserve">Data are rounded to no more than three significant digits. </t>
    </r>
  </si>
  <si>
    <r>
      <t>Total or average</t>
    </r>
    <r>
      <rPr>
        <vertAlign val="superscript"/>
        <sz val="8"/>
        <rFont val="Times New Roman"/>
        <family val="1"/>
      </rPr>
      <t>7</t>
    </r>
  </si>
  <si>
    <r>
      <rPr>
        <vertAlign val="superscript"/>
        <sz val="8"/>
        <rFont val="Times New Roman"/>
        <family val="1"/>
      </rPr>
      <t>9</t>
    </r>
    <r>
      <rPr>
        <sz val="8"/>
        <rFont val="Times New Roman"/>
        <family val="1"/>
      </rPr>
      <t>Data may not add to totals shown because of independent rounding.</t>
    </r>
  </si>
  <si>
    <r>
      <t>Total or average</t>
    </r>
    <r>
      <rPr>
        <vertAlign val="superscript"/>
        <sz val="8"/>
        <rFont val="Times New Roman"/>
        <family val="1"/>
      </rPr>
      <t>9</t>
    </r>
  </si>
  <si>
    <r>
      <t>Grand total or average</t>
    </r>
    <r>
      <rPr>
        <vertAlign val="superscript"/>
        <sz val="8"/>
        <rFont val="Times New Roman"/>
        <family val="1"/>
      </rPr>
      <t>9</t>
    </r>
  </si>
  <si>
    <t xml:space="preserve">Even where presented unrounded, data are thought to be accurate to no more than three significant digits. </t>
  </si>
  <si>
    <t>11</t>
  </si>
  <si>
    <r>
      <t>Total</t>
    </r>
    <r>
      <rPr>
        <vertAlign val="superscript"/>
        <sz val="8"/>
        <rFont val="Times New Roman"/>
        <family val="1"/>
      </rPr>
      <t>4, 5</t>
    </r>
  </si>
  <si>
    <r>
      <t>11</t>
    </r>
    <r>
      <rPr>
        <sz val="8"/>
        <rFont val="Times New Roman"/>
        <family val="1"/>
      </rPr>
      <t>Includes oil well drilling—3,580; mining—183; and waste stabilization—1,290.</t>
    </r>
  </si>
  <si>
    <r>
      <t>10</t>
    </r>
    <r>
      <rPr>
        <sz val="8"/>
        <rFont val="Times New Roman"/>
        <family val="1"/>
      </rPr>
      <t>Includes airport—116; road paving—3,590; soil cement—2,330; and other or unspecified—1,030.</t>
    </r>
  </si>
  <si>
    <r>
      <t>9</t>
    </r>
    <r>
      <rPr>
        <sz val="8"/>
        <rFont val="Times New Roman"/>
        <family val="1"/>
      </rPr>
      <t>Includes brick and block—2,900; precast and prestressed—3,480; pipe—977; and other or unspecified—2,590.</t>
    </r>
  </si>
  <si>
    <r>
      <t>7</t>
    </r>
    <r>
      <rPr>
        <sz val="8"/>
        <rFont val="Times New Roman"/>
        <family val="1"/>
      </rPr>
      <t>District totals are rounded to three significant digits because they include estimates.</t>
    </r>
  </si>
  <si>
    <r>
      <t>6</t>
    </r>
    <r>
      <rPr>
        <sz val="8"/>
        <rFont val="Times New Roman"/>
        <family val="1"/>
      </rPr>
      <t>Shipments by importers where district assignations were not possible.</t>
    </r>
  </si>
  <si>
    <t xml:space="preserve">two significant digits. District totals are likely accurate to no more than three significant digits. </t>
  </si>
  <si>
    <r>
      <t>Total blended</t>
    </r>
    <r>
      <rPr>
        <vertAlign val="superscript"/>
        <sz val="8"/>
        <rFont val="Times New Roman"/>
        <family val="1"/>
      </rPr>
      <t>10</t>
    </r>
  </si>
  <si>
    <r>
      <t>Miscellaneous</t>
    </r>
    <r>
      <rPr>
        <vertAlign val="superscript"/>
        <sz val="8"/>
        <rFont val="Times New Roman"/>
        <family val="1"/>
      </rPr>
      <t>11</t>
    </r>
  </si>
  <si>
    <r>
      <t>11</t>
    </r>
    <r>
      <rPr>
        <sz val="8"/>
        <rFont val="Times New Roman"/>
        <family val="1"/>
      </rPr>
      <t>Includes low heat (Type IV), waterproof, and other portland-type cements.</t>
    </r>
  </si>
  <si>
    <r>
      <t>Grand Total</t>
    </r>
    <r>
      <rPr>
        <vertAlign val="superscript"/>
        <sz val="8"/>
        <rFont val="Times New Roman"/>
        <family val="1"/>
      </rPr>
      <t>4</t>
    </r>
  </si>
  <si>
    <r>
      <rPr>
        <vertAlign val="superscript"/>
        <sz val="8"/>
        <rFont val="Times New Roman"/>
        <family val="1"/>
      </rPr>
      <t>4</t>
    </r>
    <r>
      <rPr>
        <sz val="8"/>
        <rFont val="Times New Roman"/>
        <family val="1"/>
      </rPr>
      <t>Data may not add to totals shown because of independent rounding.</t>
    </r>
  </si>
  <si>
    <t xml:space="preserve">no more than three significant digits. </t>
  </si>
  <si>
    <t xml:space="preserve">accurate to no more than three significant digits. </t>
  </si>
  <si>
    <r>
      <t>Grand total</t>
    </r>
    <r>
      <rPr>
        <vertAlign val="superscript"/>
        <sz val="8"/>
        <rFont val="Times New Roman"/>
        <family val="1"/>
      </rPr>
      <t>4, 7</t>
    </r>
  </si>
  <si>
    <r>
      <t>Total</t>
    </r>
    <r>
      <rPr>
        <vertAlign val="superscript"/>
        <sz val="8"/>
        <rFont val="Times New Roman"/>
        <family val="1"/>
      </rPr>
      <t>4, 7</t>
    </r>
  </si>
  <si>
    <r>
      <t>Total</t>
    </r>
    <r>
      <rPr>
        <vertAlign val="superscript"/>
        <sz val="8"/>
        <color theme="1"/>
        <rFont val="Times New Roman"/>
        <family val="1"/>
      </rPr>
      <t>5</t>
    </r>
  </si>
  <si>
    <r>
      <t>Total</t>
    </r>
    <r>
      <rPr>
        <vertAlign val="superscript"/>
        <sz val="8"/>
        <color theme="1"/>
        <rFont val="Times New Roman"/>
        <family val="1"/>
      </rPr>
      <t>5, 6</t>
    </r>
  </si>
  <si>
    <r>
      <t>Canada</t>
    </r>
    <r>
      <rPr>
        <vertAlign val="superscript"/>
        <sz val="8"/>
        <color indexed="8"/>
        <rFont val="Times New Roman"/>
        <family val="1"/>
      </rPr>
      <t>6</t>
    </r>
  </si>
  <si>
    <r>
      <t>Mexico</t>
    </r>
    <r>
      <rPr>
        <vertAlign val="superscript"/>
        <sz val="8"/>
        <color indexed="8"/>
        <rFont val="Times New Roman"/>
        <family val="1"/>
      </rPr>
      <t>6</t>
    </r>
  </si>
  <si>
    <r>
      <t>Total</t>
    </r>
    <r>
      <rPr>
        <vertAlign val="superscript"/>
        <sz val="8"/>
        <color indexed="8"/>
        <rFont val="Times New Roman"/>
        <family val="1"/>
      </rPr>
      <t>5, 6</t>
    </r>
  </si>
  <si>
    <r>
      <t>Malta and Gozo</t>
    </r>
    <r>
      <rPr>
        <vertAlign val="superscript"/>
        <sz val="8"/>
        <color theme="1"/>
        <rFont val="Times New Roman"/>
        <family val="1"/>
      </rPr>
      <t>7</t>
    </r>
  </si>
  <si>
    <r>
      <t>Turkey</t>
    </r>
    <r>
      <rPr>
        <vertAlign val="superscript"/>
        <sz val="8"/>
        <color theme="1"/>
        <rFont val="Times New Roman"/>
        <family val="1"/>
      </rPr>
      <t>7</t>
    </r>
  </si>
  <si>
    <r>
      <t>Grand total</t>
    </r>
    <r>
      <rPr>
        <vertAlign val="superscript"/>
        <sz val="8"/>
        <color indexed="8"/>
        <rFont val="Times New Roman"/>
        <family val="1"/>
      </rPr>
      <t>5, 6</t>
    </r>
  </si>
  <si>
    <r>
      <t>U.S. total</t>
    </r>
    <r>
      <rPr>
        <vertAlign val="superscript"/>
        <sz val="8"/>
        <color indexed="8"/>
        <rFont val="Times New Roman"/>
        <family val="1"/>
      </rPr>
      <t>5, 6</t>
    </r>
  </si>
  <si>
    <r>
      <t>Total</t>
    </r>
    <r>
      <rPr>
        <vertAlign val="superscript"/>
        <sz val="8"/>
        <rFont val="Times New Roman"/>
        <family val="1"/>
      </rPr>
      <t>7, 8</t>
    </r>
  </si>
  <si>
    <r>
      <t>Grand total</t>
    </r>
    <r>
      <rPr>
        <vertAlign val="superscript"/>
        <sz val="8"/>
        <rFont val="Times New Roman"/>
        <family val="1"/>
      </rPr>
      <t>5, 7, 8</t>
    </r>
  </si>
  <si>
    <r>
      <t>Total</t>
    </r>
    <r>
      <rPr>
        <vertAlign val="superscript"/>
        <sz val="8"/>
        <rFont val="Times New Roman"/>
        <family val="1"/>
      </rPr>
      <t>5, 7, 8</t>
    </r>
  </si>
  <si>
    <r>
      <t>1</t>
    </r>
    <r>
      <rPr>
        <sz val="8"/>
        <rFont val="Times New Roman"/>
        <family val="1"/>
      </rPr>
      <t xml:space="preserve">Data are unrounded but are thought to be accurate to no more than three significant digits. </t>
    </r>
  </si>
  <si>
    <r>
      <t>Total</t>
    </r>
    <r>
      <rPr>
        <vertAlign val="superscript"/>
        <sz val="8"/>
        <rFont val="Times New Roman"/>
        <family val="1"/>
      </rPr>
      <t>6</t>
    </r>
  </si>
  <si>
    <r>
      <t>Grand total</t>
    </r>
    <r>
      <rPr>
        <vertAlign val="superscript"/>
        <sz val="8"/>
        <rFont val="Times New Roman"/>
        <family val="1"/>
      </rPr>
      <t>6</t>
    </r>
  </si>
  <si>
    <r>
      <rPr>
        <vertAlign val="superscript"/>
        <sz val="8"/>
        <rFont val="Times New Roman"/>
        <family val="1"/>
      </rPr>
      <t>6</t>
    </r>
    <r>
      <rPr>
        <sz val="8"/>
        <rFont val="Times New Roman"/>
        <family val="1"/>
      </rPr>
      <t>Data may not add to totals shown because of independent rounding.</t>
    </r>
  </si>
  <si>
    <r>
      <t>Total</t>
    </r>
    <r>
      <rPr>
        <vertAlign val="superscript"/>
        <sz val="8"/>
        <rFont val="Times New Roman"/>
        <family val="1"/>
      </rPr>
      <t>4, 6</t>
    </r>
  </si>
  <si>
    <t>significant digits. Excludes Puerto Rico, which had no imports of clinker for the years shown.</t>
  </si>
  <si>
    <r>
      <rPr>
        <vertAlign val="superscript"/>
        <sz val="8"/>
        <color theme="1"/>
        <rFont val="Times New Roman"/>
        <family val="1"/>
      </rPr>
      <t>9</t>
    </r>
    <r>
      <rPr>
        <sz val="8"/>
        <color theme="1"/>
        <rFont val="Times New Roman"/>
        <family val="1"/>
      </rPr>
      <t xml:space="preserve">Data may not add to totals shown because of independent rounding. </t>
    </r>
  </si>
  <si>
    <r>
      <t>12</t>
    </r>
    <r>
      <rPr>
        <sz val="8"/>
        <rFont val="Times New Roman"/>
        <family val="1"/>
      </rPr>
      <t>Data may not add to totals shown because of independent rounding.</t>
    </r>
  </si>
  <si>
    <r>
      <t>customers</t>
    </r>
    <r>
      <rPr>
        <vertAlign val="superscript"/>
        <sz val="8"/>
        <rFont val="Times New Roman"/>
        <family val="1"/>
      </rPr>
      <t>4</t>
    </r>
  </si>
  <si>
    <r>
      <rPr>
        <vertAlign val="superscript"/>
        <sz val="8"/>
        <color theme="1"/>
        <rFont val="Times New Roman"/>
        <family val="1"/>
      </rPr>
      <t>3</t>
    </r>
    <r>
      <rPr>
        <sz val="8"/>
        <color theme="1"/>
        <rFont val="Times New Roman"/>
        <family val="1"/>
      </rPr>
      <t>Data include a small amount of portland cement subsequently consumed at the plant to make masonry cement; the amount thus double counted cannot be determined precisely because of the involvement of cement</t>
    </r>
  </si>
  <si>
    <r>
      <t>1</t>
    </r>
    <r>
      <rPr>
        <sz val="8"/>
        <rFont val="Times New Roman"/>
        <family val="1"/>
      </rPr>
      <t xml:space="preserve">Estimated data are rounded to no more than three significant digits; may not add to totals shown. Even where presented unrounded, </t>
    </r>
  </si>
  <si>
    <t>Advance release</t>
  </si>
  <si>
    <t>This report will be included in the USGS Minerals Yearbook 2014, volume I, Commodity  Report</t>
  </si>
  <si>
    <t>This icon is linked to an embedded text document. Double-click on the icon to view the text document.</t>
  </si>
  <si>
    <t>First posted</t>
  </si>
  <si>
    <t>Cement in 2014</t>
  </si>
  <si>
    <t>This workbook includes an embedded Word document and 22 tables (see tabs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</si>
</sst>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3" formatCode="_(* #,##0.00_);_(* \(#,##0.00\);_(* &quot;-&quot;??_);_(@_)"/>
    <numFmt numFmtId="164" formatCode="#,##0.0"/>
    <numFmt numFmtId="165" formatCode="0_)"/>
    <numFmt numFmtId="166" formatCode="#,##0.0_);\(#,##0.0\)"/>
    <numFmt numFmtId="167" formatCode="&quot;$&quot;#,##0"/>
    <numFmt numFmtId="168" formatCode="&quot;$&quot;#,##0.00"/>
    <numFmt numFmtId="169" formatCode="\$#,##0.00"/>
    <numFmt numFmtId="170" formatCode="_(* #,##0.00_);_(* \(#,##0.00\);_(* \-??_);_(@_)"/>
    <numFmt numFmtId="171" formatCode="_(* #,##0_);_(* \(#,##0\);_(* &quot;-&quot;??_);_(@_)"/>
    <numFmt numFmtId="172" formatCode="#,##0;[Red]#,##0"/>
    <numFmt numFmtId="173" formatCode="0.0"/>
    <numFmt numFmtId="174" formatCode="[$-409]mmmm\ d\,\ yyyy;@"/>
  </numFmts>
  <fonts count="50">
    <font>
      <sz val="11"/>
      <color theme="1"/>
      <name val="Times New Roman"/>
      <family val="2"/>
    </font>
    <font>
      <sz val="11"/>
      <color theme="1"/>
      <name val="Calibri"/>
      <family val="2"/>
      <scheme val="minor"/>
    </font>
    <font>
      <sz val="8"/>
      <color theme="1"/>
      <name val="Times New Roman"/>
      <family val="2"/>
    </font>
    <font>
      <sz val="8"/>
      <name val="Times New Roman"/>
      <family val="1"/>
    </font>
    <font>
      <sz val="10"/>
      <name val="Times New Roman"/>
      <family val="1"/>
    </font>
    <font>
      <vertAlign val="superscript"/>
      <sz val="8"/>
      <name val="Times New Roman"/>
      <family val="1"/>
    </font>
    <font>
      <vertAlign val="superscript"/>
      <sz val="8"/>
      <color indexed="8"/>
      <name val="Times New Roman"/>
      <family val="1"/>
    </font>
    <font>
      <sz val="8"/>
      <color indexed="8"/>
      <name val="Times New Roman"/>
      <family val="1"/>
    </font>
    <font>
      <sz val="6"/>
      <name val="Times New Roman"/>
      <family val="1"/>
    </font>
    <font>
      <sz val="10"/>
      <name val="Arial"/>
      <family val="2"/>
    </font>
    <font>
      <sz val="11"/>
      <color indexed="8"/>
      <name val="Helvetica Neue"/>
    </font>
    <font>
      <b/>
      <sz val="8"/>
      <name val="Times New Roman"/>
      <family val="1"/>
    </font>
    <font>
      <sz val="8"/>
      <color indexed="10"/>
      <name val="Times New Roman"/>
      <family val="1"/>
    </font>
    <font>
      <b/>
      <sz val="8"/>
      <color indexed="10"/>
      <name val="Times New Roman"/>
      <family val="1"/>
    </font>
    <font>
      <b/>
      <vertAlign val="superscript"/>
      <sz val="8"/>
      <name val="Times New Roman"/>
      <family val="1"/>
    </font>
    <font>
      <vertAlign val="superscript"/>
      <sz val="8"/>
      <name val="Cambria"/>
      <family val="1"/>
    </font>
    <font>
      <sz val="11"/>
      <color theme="1"/>
      <name val="Times New Roman"/>
      <family val="2"/>
    </font>
    <font>
      <sz val="8"/>
      <color theme="1"/>
      <name val="Times New Roman"/>
      <family val="2"/>
    </font>
    <font>
      <sz val="8"/>
      <color theme="0"/>
      <name val="Times New Roman"/>
      <family val="2"/>
    </font>
    <font>
      <sz val="8"/>
      <color rgb="FF9C0006"/>
      <name val="Times New Roman"/>
      <family val="2"/>
    </font>
    <font>
      <b/>
      <sz val="8"/>
      <color rgb="FFFA7D00"/>
      <name val="Times New Roman"/>
      <family val="2"/>
    </font>
    <font>
      <b/>
      <sz val="8"/>
      <color theme="0"/>
      <name val="Times New Roman"/>
      <family val="2"/>
    </font>
    <font>
      <sz val="10"/>
      <color theme="1"/>
      <name val="Times New Roman"/>
      <family val="2"/>
      <charset val="129"/>
    </font>
    <font>
      <i/>
      <sz val="8"/>
      <color rgb="FF7F7F7F"/>
      <name val="Times New Roman"/>
      <family val="2"/>
    </font>
    <font>
      <sz val="8"/>
      <color rgb="FF006100"/>
      <name val="Times New Roman"/>
      <family val="2"/>
    </font>
    <font>
      <sz val="8"/>
      <color rgb="FF3F3F76"/>
      <name val="Times New Roman"/>
      <family val="2"/>
    </font>
    <font>
      <sz val="8"/>
      <color rgb="FFFA7D00"/>
      <name val="Times New Roman"/>
      <family val="2"/>
    </font>
    <font>
      <sz val="8"/>
      <color rgb="FF9C6500"/>
      <name val="Times New Roman"/>
      <family val="2"/>
    </font>
    <font>
      <sz val="10"/>
      <color theme="1"/>
      <name val="Times New Roman"/>
      <family val="2"/>
    </font>
    <font>
      <sz val="8"/>
      <color theme="1"/>
      <name val="Times New Roman"/>
      <family val="1"/>
    </font>
    <font>
      <b/>
      <sz val="8"/>
      <color rgb="FF3F3F3F"/>
      <name val="Times New Roman"/>
      <family val="2"/>
    </font>
    <font>
      <b/>
      <sz val="8"/>
      <color theme="1"/>
      <name val="Times New Roman"/>
      <family val="2"/>
    </font>
    <font>
      <sz val="8"/>
      <color rgb="FFFF0000"/>
      <name val="Times New Roman"/>
      <family val="1"/>
    </font>
    <font>
      <vertAlign val="superscript"/>
      <sz val="8"/>
      <color theme="1"/>
      <name val="Times New Roman"/>
      <family val="1"/>
    </font>
    <font>
      <vertAlign val="superscript"/>
      <sz val="8"/>
      <color rgb="FFFF0000"/>
      <name val="Times New Roman"/>
      <family val="1"/>
    </font>
    <font>
      <sz val="6"/>
      <color theme="1"/>
      <name val="Times New Roman"/>
      <family val="1"/>
    </font>
    <font>
      <sz val="11"/>
      <color theme="1"/>
      <name val="Times New Roman"/>
      <family val="1"/>
    </font>
    <font>
      <vertAlign val="superscript"/>
      <sz val="8"/>
      <name val="Times"/>
      <family val="1"/>
    </font>
    <font>
      <sz val="8"/>
      <name val="Times"/>
      <family val="1"/>
    </font>
    <font>
      <sz val="12"/>
      <name val="Arial"/>
      <family val="2"/>
    </font>
    <font>
      <sz val="12"/>
      <name val="Times New Roman"/>
      <family val="1"/>
    </font>
    <font>
      <sz val="8"/>
      <color indexed="40"/>
      <name val="Times New Roman"/>
      <family val="1"/>
    </font>
    <font>
      <sz val="8"/>
      <name val="Times"/>
      <family val="1"/>
    </font>
    <font>
      <sz val="11"/>
      <color indexed="8"/>
      <name val="Times New Roman"/>
      <family val="2"/>
    </font>
    <font>
      <sz val="10"/>
      <color theme="1"/>
      <name val="Times New Roman"/>
      <family val="1"/>
    </font>
    <font>
      <vertAlign val="superscript"/>
      <sz val="8"/>
      <color theme="1"/>
      <name val="Times New Roman"/>
      <family val="2"/>
    </font>
    <font>
      <b/>
      <sz val="10"/>
      <color theme="1"/>
      <name val="Times New Roman"/>
      <family val="1"/>
    </font>
    <font>
      <b/>
      <sz val="10"/>
      <name val="Times New Roman"/>
      <family val="2"/>
    </font>
    <font>
      <sz val="10"/>
      <name val="Times New Roman"/>
      <family val="2"/>
    </font>
    <font>
      <sz val="8"/>
      <name val="Times New Roman"/>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4">
    <border>
      <left/>
      <right/>
      <top/>
      <bottom/>
      <diagonal/>
    </border>
    <border>
      <left/>
      <right/>
      <top style="hair">
        <color indexed="8"/>
      </top>
      <bottom style="hair">
        <color indexed="8"/>
      </bottom>
      <diagonal/>
    </border>
    <border>
      <left/>
      <right/>
      <top style="hair">
        <color indexed="64"/>
      </top>
      <bottom style="hair">
        <color indexed="64"/>
      </bottom>
      <diagonal/>
    </border>
    <border>
      <left/>
      <right/>
      <top/>
      <bottom style="thin">
        <color indexed="8"/>
      </bottom>
      <diagonal/>
    </border>
    <border>
      <left/>
      <right/>
      <top/>
      <bottom style="hair">
        <color indexed="8"/>
      </bottom>
      <diagonal/>
    </border>
    <border>
      <left/>
      <right/>
      <top/>
      <bottom style="hair">
        <color indexed="64"/>
      </bottom>
      <diagonal/>
    </border>
    <border>
      <left/>
      <right/>
      <top/>
      <bottom style="thin">
        <color indexed="64"/>
      </bottom>
      <diagonal/>
    </border>
    <border>
      <left/>
      <right/>
      <top style="hair">
        <color indexed="8"/>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hair">
        <color auto="1"/>
      </top>
      <bottom style="hair">
        <color auto="1"/>
      </bottom>
      <diagonal/>
    </border>
    <border>
      <left/>
      <right/>
      <top style="hair">
        <color auto="1"/>
      </top>
      <bottom/>
      <diagonal/>
    </border>
    <border>
      <left/>
      <right/>
      <top style="hair">
        <color auto="1"/>
      </top>
      <bottom style="thin">
        <color auto="1"/>
      </bottom>
      <diagonal/>
    </border>
    <border>
      <left/>
      <right/>
      <top/>
      <bottom style="hair">
        <color auto="1"/>
      </bottom>
      <diagonal/>
    </border>
    <border>
      <left/>
      <right/>
      <top/>
      <bottom style="hair">
        <color indexed="8"/>
      </bottom>
      <diagonal/>
    </border>
    <border>
      <left/>
      <right/>
      <top/>
      <bottom style="hair">
        <color indexed="64"/>
      </bottom>
      <diagonal/>
    </border>
    <border>
      <left/>
      <right/>
      <top style="thin">
        <color auto="1"/>
      </top>
      <bottom style="hair">
        <color auto="1"/>
      </bottom>
      <diagonal/>
    </border>
    <border>
      <left/>
      <right/>
      <top/>
      <bottom style="thin">
        <color indexed="64"/>
      </bottom>
      <diagonal/>
    </border>
    <border>
      <left/>
      <right/>
      <top style="hair">
        <color indexed="64"/>
      </top>
      <bottom style="hair">
        <color auto="1"/>
      </bottom>
      <diagonal/>
    </border>
    <border>
      <left/>
      <right/>
      <top style="hair">
        <color indexed="8"/>
      </top>
      <bottom style="hair">
        <color auto="1"/>
      </bottom>
      <diagonal/>
    </border>
    <border>
      <left/>
      <right/>
      <top style="hair">
        <color indexed="8"/>
      </top>
      <bottom style="hair">
        <color indexed="8"/>
      </bottom>
      <diagonal/>
    </border>
    <border>
      <left/>
      <right/>
      <top style="hair">
        <color indexed="64"/>
      </top>
      <bottom/>
      <diagonal/>
    </border>
    <border>
      <left/>
      <right/>
      <top style="hair">
        <color indexed="8"/>
      </top>
      <bottom/>
      <diagonal/>
    </border>
    <border>
      <left/>
      <right/>
      <top style="hair">
        <color indexed="8"/>
      </top>
      <bottom style="hair">
        <color indexed="64"/>
      </bottom>
      <diagonal/>
    </border>
    <border>
      <left/>
      <right/>
      <top style="thin">
        <color indexed="64"/>
      </top>
      <bottom style="thin">
        <color indexed="64"/>
      </bottom>
      <diagonal/>
    </border>
    <border>
      <left/>
      <right/>
      <top style="hair">
        <color auto="1"/>
      </top>
      <bottom style="hair">
        <color auto="1"/>
      </bottom>
      <diagonal/>
    </border>
    <border>
      <left/>
      <right/>
      <top/>
      <bottom style="thin">
        <color auto="1"/>
      </bottom>
      <diagonal/>
    </border>
  </borders>
  <cellStyleXfs count="11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1" applyNumberFormat="0" applyAlignment="0" applyProtection="0"/>
    <xf numFmtId="0" fontId="21" fillId="28" borderId="12" applyNumberFormat="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30" borderId="11" applyNumberFormat="0" applyAlignment="0" applyProtection="0"/>
    <xf numFmtId="0" fontId="26" fillId="0" borderId="13" applyNumberFormat="0" applyFill="0" applyAlignment="0" applyProtection="0"/>
    <xf numFmtId="0" fontId="27" fillId="31" borderId="0" applyNumberFormat="0" applyBorder="0" applyAlignment="0" applyProtection="0"/>
    <xf numFmtId="0" fontId="28" fillId="0" borderId="0"/>
    <xf numFmtId="0" fontId="22" fillId="0" borderId="0"/>
    <xf numFmtId="0" fontId="10" fillId="0" borderId="0">
      <alignment vertical="top"/>
    </xf>
    <xf numFmtId="0" fontId="9" fillId="0" borderId="0"/>
    <xf numFmtId="0" fontId="9" fillId="0" borderId="0"/>
    <xf numFmtId="0" fontId="17" fillId="0" borderId="0"/>
    <xf numFmtId="0" fontId="7" fillId="0" borderId="0"/>
    <xf numFmtId="0" fontId="7" fillId="0" borderId="0"/>
    <xf numFmtId="0" fontId="17" fillId="0" borderId="0"/>
    <xf numFmtId="0" fontId="9" fillId="0" borderId="0"/>
    <xf numFmtId="0" fontId="17" fillId="0" borderId="0"/>
    <xf numFmtId="0" fontId="29" fillId="0" borderId="0"/>
    <xf numFmtId="0" fontId="17" fillId="0" borderId="0"/>
    <xf numFmtId="3" fontId="7" fillId="0" borderId="0">
      <alignment vertical="center"/>
    </xf>
    <xf numFmtId="0" fontId="28" fillId="0" borderId="0"/>
    <xf numFmtId="0" fontId="28" fillId="0" borderId="0"/>
    <xf numFmtId="37" fontId="3" fillId="0" borderId="0"/>
    <xf numFmtId="0"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0" fontId="3" fillId="0" borderId="0"/>
    <xf numFmtId="0" fontId="9" fillId="0" borderId="0"/>
    <xf numFmtId="0" fontId="3" fillId="0" borderId="0"/>
    <xf numFmtId="0" fontId="17" fillId="32" borderId="14" applyNumberFormat="0" applyFont="0" applyAlignment="0" applyProtection="0"/>
    <xf numFmtId="0" fontId="30" fillId="27" borderId="15" applyNumberFormat="0" applyAlignment="0" applyProtection="0"/>
    <xf numFmtId="9" fontId="9" fillId="0" borderId="0" applyFont="0" applyFill="0" applyBorder="0" applyAlignment="0" applyProtection="0"/>
    <xf numFmtId="0" fontId="31" fillId="0" borderId="16" applyNumberFormat="0" applyFill="0" applyAlignment="0" applyProtection="0"/>
    <xf numFmtId="0" fontId="32" fillId="0" borderId="0" applyNumberFormat="0" applyFill="0" applyBorder="0" applyAlignment="0" applyProtection="0"/>
    <xf numFmtId="0" fontId="2" fillId="0" borderId="0"/>
    <xf numFmtId="0" fontId="2" fillId="0" borderId="0"/>
    <xf numFmtId="0" fontId="2" fillId="0" borderId="0"/>
    <xf numFmtId="0" fontId="2" fillId="0" borderId="0"/>
    <xf numFmtId="0" fontId="2" fillId="32" borderId="14" applyNumberFormat="0" applyFont="0" applyAlignment="0" applyProtection="0"/>
    <xf numFmtId="42" fontId="16" fillId="0" borderId="0" applyFont="0" applyFill="0" applyBorder="0" applyAlignment="0" applyProtection="0"/>
    <xf numFmtId="0" fontId="1" fillId="0" borderId="0"/>
    <xf numFmtId="0" fontId="9" fillId="0" borderId="0"/>
    <xf numFmtId="0" fontId="39" fillId="0" borderId="0"/>
    <xf numFmtId="0" fontId="3" fillId="0" borderId="0"/>
    <xf numFmtId="0" fontId="39" fillId="0" borderId="0"/>
    <xf numFmtId="0" fontId="9" fillId="0" borderId="0"/>
    <xf numFmtId="0" fontId="40" fillId="0" borderId="0"/>
    <xf numFmtId="43" fontId="9" fillId="0" borderId="0" applyFont="0" applyFill="0" applyBorder="0" applyAlignment="0" applyProtection="0"/>
    <xf numFmtId="0" fontId="39" fillId="0" borderId="0"/>
    <xf numFmtId="0" fontId="1" fillId="0" borderId="0"/>
    <xf numFmtId="0" fontId="38" fillId="0" borderId="0"/>
    <xf numFmtId="0" fontId="3" fillId="0" borderId="0"/>
    <xf numFmtId="0" fontId="39" fillId="0" borderId="0"/>
    <xf numFmtId="43" fontId="4" fillId="0" borderId="0" applyFont="0" applyFill="0" applyBorder="0" applyAlignment="0" applyProtection="0"/>
    <xf numFmtId="43" fontId="3" fillId="0" borderId="0" applyFont="0" applyFill="0" applyBorder="0" applyAlignment="0" applyProtection="0"/>
    <xf numFmtId="0" fontId="4" fillId="0" borderId="0"/>
    <xf numFmtId="43" fontId="42" fillId="0" borderId="0" applyFont="0" applyFill="0" applyBorder="0" applyAlignment="0" applyProtection="0"/>
    <xf numFmtId="0" fontId="42" fillId="0" borderId="0"/>
    <xf numFmtId="37" fontId="4" fillId="0" borderId="0"/>
    <xf numFmtId="43" fontId="43" fillId="0" borderId="0" applyFont="0" applyFill="0" applyBorder="0" applyAlignment="0" applyProtection="0"/>
    <xf numFmtId="0" fontId="16" fillId="0" borderId="0"/>
    <xf numFmtId="0" fontId="8" fillId="0" borderId="0"/>
    <xf numFmtId="0" fontId="2" fillId="0" borderId="0"/>
  </cellStyleXfs>
  <cellXfs count="1149">
    <xf numFmtId="0" fontId="0" fillId="0" borderId="0" xfId="0"/>
    <xf numFmtId="0" fontId="4" fillId="0" borderId="0" xfId="0" applyFont="1"/>
    <xf numFmtId="37" fontId="3" fillId="0" borderId="1" xfId="55" applyNumberFormat="1" applyFont="1" applyFill="1" applyBorder="1" applyAlignment="1" applyProtection="1">
      <alignment vertical="center"/>
      <protection locked="0"/>
    </xf>
    <xf numFmtId="0" fontId="3" fillId="0" borderId="1" xfId="55" applyNumberFormat="1" applyFont="1" applyFill="1" applyBorder="1" applyAlignment="1" applyProtection="1">
      <alignment vertical="center"/>
      <protection locked="0"/>
    </xf>
    <xf numFmtId="0" fontId="3" fillId="0" borderId="2" xfId="55" applyNumberFormat="1" applyFont="1" applyFill="1" applyBorder="1" applyAlignment="1" applyProtection="1">
      <alignment vertical="center"/>
      <protection locked="0"/>
    </xf>
    <xf numFmtId="37" fontId="3" fillId="0" borderId="1" xfId="55" applyNumberFormat="1" applyFont="1" applyFill="1" applyBorder="1" applyAlignment="1" applyProtection="1">
      <alignment horizontal="left" vertical="center"/>
      <protection locked="0"/>
    </xf>
    <xf numFmtId="37" fontId="3" fillId="0" borderId="0" xfId="55" applyFont="1" applyFill="1" applyAlignment="1" applyProtection="1">
      <alignment vertical="center"/>
      <protection locked="0"/>
    </xf>
    <xf numFmtId="37" fontId="3" fillId="0" borderId="1" xfId="55" applyNumberFormat="1" applyFont="1" applyFill="1" applyBorder="1" applyAlignment="1" applyProtection="1">
      <alignment horizontal="left" vertical="center" indent="1"/>
      <protection locked="0"/>
    </xf>
    <xf numFmtId="3" fontId="3" fillId="0" borderId="0" xfId="55" applyNumberFormat="1" applyFont="1" applyFill="1" applyAlignment="1" applyProtection="1">
      <alignment horizontal="right" vertical="center"/>
      <protection locked="0"/>
    </xf>
    <xf numFmtId="3" fontId="5" fillId="0" borderId="0" xfId="55" applyNumberFormat="1" applyFont="1" applyFill="1" applyBorder="1" applyAlignment="1" applyProtection="1">
      <alignment horizontal="left" vertical="center"/>
      <protection locked="0"/>
    </xf>
    <xf numFmtId="37" fontId="3" fillId="0" borderId="1" xfId="55" applyNumberFormat="1" applyFont="1" applyFill="1" applyBorder="1" applyAlignment="1" applyProtection="1">
      <alignment horizontal="right" vertical="top"/>
      <protection locked="0"/>
    </xf>
    <xf numFmtId="37" fontId="3" fillId="0" borderId="0" xfId="55" applyNumberFormat="1" applyFont="1" applyFill="1" applyBorder="1" applyAlignment="1" applyProtection="1">
      <alignment horizontal="right" vertical="top"/>
      <protection locked="0"/>
    </xf>
    <xf numFmtId="4" fontId="3" fillId="0" borderId="0" xfId="55" applyNumberFormat="1" applyFont="1" applyFill="1" applyAlignment="1" applyProtection="1">
      <alignment horizontal="right" vertical="center"/>
      <protection locked="0"/>
    </xf>
    <xf numFmtId="0" fontId="4" fillId="0" borderId="0" xfId="0" applyFont="1" applyFill="1"/>
    <xf numFmtId="3" fontId="3" fillId="0" borderId="0" xfId="55" applyNumberFormat="1" applyFont="1" applyFill="1" applyBorder="1" applyAlignment="1" applyProtection="1">
      <alignment horizontal="right" vertical="center"/>
      <protection locked="0"/>
    </xf>
    <xf numFmtId="37" fontId="3" fillId="0" borderId="1" xfId="55" applyNumberFormat="1" applyFont="1" applyFill="1" applyBorder="1" applyAlignment="1" applyProtection="1">
      <alignment horizontal="left" vertical="center" indent="2"/>
      <protection locked="0"/>
    </xf>
    <xf numFmtId="37" fontId="3" fillId="0" borderId="4" xfId="55" applyNumberFormat="1" applyFont="1" applyFill="1" applyBorder="1" applyAlignment="1" applyProtection="1">
      <alignment horizontal="left" vertical="center"/>
      <protection locked="0"/>
    </xf>
    <xf numFmtId="37" fontId="3" fillId="0" borderId="5" xfId="55" applyNumberFormat="1" applyFont="1" applyFill="1" applyBorder="1" applyAlignment="1" applyProtection="1">
      <alignment vertical="center"/>
      <protection locked="0"/>
    </xf>
    <xf numFmtId="0" fontId="4" fillId="0" borderId="0" xfId="0" applyFont="1" applyBorder="1"/>
    <xf numFmtId="3" fontId="3" fillId="0" borderId="0" xfId="0" applyNumberFormat="1" applyFont="1"/>
    <xf numFmtId="3" fontId="3" fillId="0" borderId="6" xfId="0" applyNumberFormat="1" applyFont="1" applyBorder="1"/>
    <xf numFmtId="0" fontId="3" fillId="0" borderId="0" xfId="56" applyFont="1" applyFill="1" applyBorder="1" applyAlignment="1" applyProtection="1">
      <alignment vertical="center"/>
      <protection locked="0"/>
    </xf>
    <xf numFmtId="0" fontId="3" fillId="0" borderId="1" xfId="56" applyFont="1" applyFill="1" applyBorder="1" applyAlignment="1" applyProtection="1">
      <alignment horizontal="center" vertical="center"/>
      <protection locked="0"/>
    </xf>
    <xf numFmtId="0" fontId="3" fillId="0" borderId="1" xfId="56" applyFont="1" applyFill="1" applyBorder="1" applyAlignment="1" applyProtection="1">
      <alignment horizontal="left" vertical="center"/>
      <protection locked="0"/>
    </xf>
    <xf numFmtId="0" fontId="3" fillId="0" borderId="4" xfId="56" applyFont="1" applyFill="1" applyBorder="1" applyAlignment="1" applyProtection="1">
      <alignment horizontal="left" vertical="center"/>
      <protection locked="0"/>
    </xf>
    <xf numFmtId="0" fontId="3" fillId="0" borderId="7" xfId="56" applyFont="1" applyFill="1" applyBorder="1" applyAlignment="1" applyProtection="1">
      <alignment horizontal="left" vertical="center"/>
      <protection locked="0"/>
    </xf>
    <xf numFmtId="0" fontId="3" fillId="0" borderId="4" xfId="56" applyFont="1" applyFill="1" applyBorder="1" applyAlignment="1" applyProtection="1">
      <alignment horizontal="left" vertical="center" indent="1"/>
      <protection locked="0"/>
    </xf>
    <xf numFmtId="0" fontId="0" fillId="0" borderId="0" xfId="0" applyAlignment="1">
      <alignment vertical="center"/>
    </xf>
    <xf numFmtId="0" fontId="3" fillId="0" borderId="0" xfId="56" applyFont="1" applyFill="1" applyBorder="1" applyAlignment="1" applyProtection="1">
      <alignment horizontal="left" vertical="center"/>
      <protection locked="0"/>
    </xf>
    <xf numFmtId="0" fontId="3" fillId="0" borderId="0" xfId="56" applyFont="1" applyFill="1" applyBorder="1" applyAlignment="1" applyProtection="1">
      <alignment horizontal="left" vertical="center" indent="1"/>
      <protection locked="0"/>
    </xf>
    <xf numFmtId="0" fontId="3" fillId="0" borderId="5" xfId="56" applyFont="1" applyFill="1" applyBorder="1" applyAlignment="1" applyProtection="1">
      <alignment horizontal="left" vertical="center"/>
      <protection locked="0"/>
    </xf>
    <xf numFmtId="0" fontId="3" fillId="0" borderId="5" xfId="56" applyFont="1" applyFill="1" applyBorder="1" applyAlignment="1" applyProtection="1">
      <alignment horizontal="left" vertical="center" indent="1"/>
      <protection locked="0"/>
    </xf>
    <xf numFmtId="0" fontId="3" fillId="0" borderId="0" xfId="56" applyFont="1" applyFill="1" applyAlignment="1" applyProtection="1">
      <alignment horizontal="left" vertical="center"/>
      <protection locked="0"/>
    </xf>
    <xf numFmtId="0" fontId="3" fillId="0" borderId="5" xfId="0" applyFont="1" applyFill="1" applyBorder="1" applyAlignment="1">
      <alignment horizontal="center" vertical="center"/>
    </xf>
    <xf numFmtId="3" fontId="3" fillId="0" borderId="0" xfId="0" applyNumberFormat="1" applyFont="1" applyBorder="1"/>
    <xf numFmtId="3" fontId="3" fillId="0" borderId="7" xfId="57" applyNumberFormat="1" applyFont="1" applyBorder="1" applyAlignment="1" applyProtection="1">
      <alignment horizontal="right" vertical="center"/>
      <protection locked="0"/>
    </xf>
    <xf numFmtId="37" fontId="3" fillId="0" borderId="0" xfId="57" applyNumberFormat="1" applyFont="1" applyAlignment="1" applyProtection="1">
      <alignment vertical="center"/>
      <protection locked="0"/>
    </xf>
    <xf numFmtId="37" fontId="3" fillId="0" borderId="0" xfId="57" applyNumberFormat="1" applyFont="1" applyAlignment="1" applyProtection="1">
      <alignment horizontal="center" vertical="center"/>
      <protection locked="0"/>
    </xf>
    <xf numFmtId="37" fontId="3" fillId="0" borderId="4" xfId="57" applyNumberFormat="1" applyFont="1" applyBorder="1" applyAlignment="1" applyProtection="1">
      <alignment vertical="center"/>
      <protection locked="0"/>
    </xf>
    <xf numFmtId="37" fontId="3" fillId="0" borderId="1" xfId="57" applyNumberFormat="1" applyFont="1" applyBorder="1" applyAlignment="1" applyProtection="1">
      <alignment horizontal="left" vertical="center"/>
      <protection locked="0"/>
    </xf>
    <xf numFmtId="0" fontId="3" fillId="0" borderId="0" xfId="0" applyFont="1"/>
    <xf numFmtId="49" fontId="3" fillId="0" borderId="0" xfId="0" applyNumberFormat="1" applyFont="1" applyFill="1" applyAlignment="1">
      <alignment horizontal="left" vertical="center"/>
    </xf>
    <xf numFmtId="0" fontId="3" fillId="0" borderId="0" xfId="0" applyFont="1" applyAlignment="1">
      <alignment horizontal="right"/>
    </xf>
    <xf numFmtId="49" fontId="5" fillId="0" borderId="0" xfId="57" applyNumberFormat="1" applyFont="1" applyAlignment="1" applyProtection="1">
      <alignment horizontal="left" vertical="center"/>
      <protection locked="0"/>
    </xf>
    <xf numFmtId="49" fontId="5" fillId="0" borderId="0" xfId="0" applyNumberFormat="1" applyFont="1" applyFill="1" applyAlignment="1">
      <alignment horizontal="left" vertical="center"/>
    </xf>
    <xf numFmtId="37" fontId="3" fillId="0" borderId="1" xfId="57" applyNumberFormat="1" applyFont="1" applyFill="1" applyBorder="1" applyAlignment="1" applyProtection="1">
      <alignment horizontal="left" vertical="center"/>
      <protection locked="0"/>
    </xf>
    <xf numFmtId="37" fontId="3" fillId="0" borderId="0" xfId="57" applyNumberFormat="1" applyFont="1" applyBorder="1" applyAlignment="1" applyProtection="1">
      <alignment vertical="center"/>
      <protection locked="0"/>
    </xf>
    <xf numFmtId="0" fontId="3" fillId="0" borderId="0" xfId="0" applyFont="1" applyBorder="1" applyAlignment="1">
      <alignment horizontal="right"/>
    </xf>
    <xf numFmtId="0" fontId="3" fillId="0" borderId="5" xfId="0" applyFont="1" applyBorder="1" applyAlignment="1">
      <alignment horizontal="left" vertical="center"/>
    </xf>
    <xf numFmtId="37" fontId="3" fillId="0" borderId="2" xfId="57" applyNumberFormat="1" applyFont="1" applyBorder="1" applyAlignment="1" applyProtection="1">
      <alignment horizontal="left" vertical="center" indent="1"/>
      <protection locked="0"/>
    </xf>
    <xf numFmtId="3" fontId="3" fillId="0" borderId="0" xfId="0" applyNumberFormat="1" applyFont="1" applyAlignment="1">
      <alignment horizontal="right"/>
    </xf>
    <xf numFmtId="3" fontId="3" fillId="0" borderId="0" xfId="0" applyNumberFormat="1" applyFont="1" applyFill="1" applyAlignment="1">
      <alignment horizontal="left" vertical="center"/>
    </xf>
    <xf numFmtId="3" fontId="5" fillId="0" borderId="0" xfId="0" applyNumberFormat="1" applyFont="1" applyFill="1" applyAlignment="1">
      <alignment horizontal="left" vertical="center"/>
    </xf>
    <xf numFmtId="3" fontId="3" fillId="0" borderId="0" xfId="0" applyNumberFormat="1" applyFont="1" applyAlignment="1">
      <alignment horizontal="right" vertical="center"/>
    </xf>
    <xf numFmtId="37" fontId="3" fillId="0" borderId="1" xfId="58" applyNumberFormat="1" applyFont="1" applyFill="1" applyBorder="1" applyAlignment="1" applyProtection="1">
      <alignment horizontal="left" vertical="center"/>
      <protection locked="0"/>
    </xf>
    <xf numFmtId="37" fontId="3" fillId="0" borderId="0" xfId="58" applyNumberFormat="1" applyFont="1" applyFill="1" applyAlignment="1" applyProtection="1">
      <alignment vertical="center"/>
      <protection locked="0"/>
    </xf>
    <xf numFmtId="3" fontId="5" fillId="0" borderId="5" xfId="0" applyNumberFormat="1" applyFont="1" applyFill="1" applyBorder="1" applyAlignment="1">
      <alignment horizontal="left" vertical="center"/>
    </xf>
    <xf numFmtId="3" fontId="5" fillId="0" borderId="6" xfId="0" applyNumberFormat="1" applyFont="1" applyFill="1" applyBorder="1" applyAlignment="1">
      <alignment horizontal="left" vertical="center"/>
    </xf>
    <xf numFmtId="0" fontId="3" fillId="0" borderId="0" xfId="0" applyFont="1" applyFill="1"/>
    <xf numFmtId="3" fontId="3" fillId="0" borderId="0" xfId="0" applyNumberFormat="1" applyFont="1" applyFill="1"/>
    <xf numFmtId="37" fontId="3" fillId="0" borderId="0" xfId="59" applyNumberFormat="1" applyFont="1" applyFill="1" applyBorder="1" applyAlignment="1" applyProtection="1">
      <alignment vertical="center"/>
      <protection locked="0"/>
    </xf>
    <xf numFmtId="37" fontId="3" fillId="0" borderId="7" xfId="59" applyNumberFormat="1" applyFont="1" applyBorder="1" applyAlignment="1" applyProtection="1">
      <alignment horizontal="left" vertical="center"/>
      <protection locked="0"/>
    </xf>
    <xf numFmtId="37" fontId="3" fillId="0" borderId="4" xfId="59" applyNumberFormat="1" applyFont="1" applyBorder="1" applyAlignment="1" applyProtection="1">
      <alignment vertical="center"/>
      <protection locked="0"/>
    </xf>
    <xf numFmtId="37" fontId="3" fillId="0" borderId="4" xfId="59" applyNumberFormat="1" applyFont="1" applyBorder="1" applyAlignment="1" applyProtection="1">
      <alignment horizontal="right" vertical="center"/>
      <protection locked="0"/>
    </xf>
    <xf numFmtId="37" fontId="3" fillId="0" borderId="0" xfId="59" applyNumberFormat="1" applyFont="1" applyAlignment="1" applyProtection="1">
      <alignment vertical="center"/>
      <protection locked="0"/>
    </xf>
    <xf numFmtId="0" fontId="3" fillId="0" borderId="0" xfId="0" applyFont="1" applyAlignment="1">
      <alignment vertical="center"/>
    </xf>
    <xf numFmtId="3" fontId="3" fillId="0" borderId="5" xfId="0" applyNumberFormat="1" applyFont="1" applyBorder="1"/>
    <xf numFmtId="37" fontId="3" fillId="0" borderId="0" xfId="59" applyNumberFormat="1" applyFont="1" applyBorder="1" applyAlignment="1" applyProtection="1">
      <alignment vertical="center"/>
      <protection locked="0"/>
    </xf>
    <xf numFmtId="3" fontId="3" fillId="0" borderId="0" xfId="0" applyNumberFormat="1" applyFont="1" applyAlignment="1">
      <alignment vertical="center"/>
    </xf>
    <xf numFmtId="3" fontId="3" fillId="0" borderId="8" xfId="0" applyNumberFormat="1" applyFont="1" applyBorder="1"/>
    <xf numFmtId="37" fontId="3" fillId="0" borderId="0" xfId="60" applyNumberFormat="1" applyFont="1" applyAlignment="1" applyProtection="1">
      <alignment vertical="center"/>
      <protection locked="0"/>
    </xf>
    <xf numFmtId="37" fontId="3" fillId="0" borderId="0" xfId="60" applyNumberFormat="1" applyFont="1" applyAlignment="1" applyProtection="1">
      <alignment horizontal="center" vertical="center"/>
      <protection locked="0"/>
    </xf>
    <xf numFmtId="37" fontId="3" fillId="0" borderId="4" xfId="60" applyNumberFormat="1" applyFont="1" applyBorder="1" applyAlignment="1" applyProtection="1">
      <alignment vertical="center"/>
      <protection locked="0"/>
    </xf>
    <xf numFmtId="3" fontId="3" fillId="0" borderId="0" xfId="60" applyNumberFormat="1" applyFont="1" applyBorder="1" applyAlignment="1" applyProtection="1">
      <alignment horizontal="right" vertical="center"/>
      <protection locked="0"/>
    </xf>
    <xf numFmtId="164" fontId="3" fillId="0" borderId="0" xfId="60" applyNumberFormat="1" applyFont="1" applyBorder="1" applyAlignment="1" applyProtection="1">
      <alignment horizontal="right" vertical="center"/>
      <protection locked="0"/>
    </xf>
    <xf numFmtId="37" fontId="3" fillId="0" borderId="1" xfId="60" applyNumberFormat="1" applyFont="1" applyBorder="1" applyAlignment="1" applyProtection="1">
      <alignment horizontal="left" vertical="center" indent="1"/>
      <protection locked="0"/>
    </xf>
    <xf numFmtId="3" fontId="3" fillId="0" borderId="0" xfId="0" applyNumberFormat="1" applyFont="1" applyBorder="1" applyAlignment="1">
      <alignment vertical="center"/>
    </xf>
    <xf numFmtId="49" fontId="3" fillId="0" borderId="4" xfId="60" applyNumberFormat="1" applyFont="1" applyBorder="1" applyAlignment="1" applyProtection="1">
      <alignment horizontal="left" vertical="center"/>
      <protection locked="0"/>
    </xf>
    <xf numFmtId="37" fontId="3" fillId="0" borderId="0" xfId="61" applyNumberFormat="1" applyFont="1" applyAlignment="1" applyProtection="1">
      <alignment vertical="center"/>
      <protection locked="0"/>
    </xf>
    <xf numFmtId="37" fontId="3" fillId="0" borderId="0" xfId="61" applyNumberFormat="1" applyFont="1" applyAlignment="1" applyProtection="1">
      <alignment horizontal="center" vertical="center"/>
      <protection locked="0"/>
    </xf>
    <xf numFmtId="3" fontId="3" fillId="0" borderId="0" xfId="61" applyNumberFormat="1" applyFont="1" applyAlignment="1" applyProtection="1">
      <alignment horizontal="right" vertical="center"/>
      <protection locked="0"/>
    </xf>
    <xf numFmtId="3" fontId="3" fillId="0" borderId="0" xfId="61" quotePrefix="1" applyNumberFormat="1" applyFont="1" applyAlignment="1" applyProtection="1">
      <alignment horizontal="right" vertical="center"/>
      <protection locked="0"/>
    </xf>
    <xf numFmtId="37" fontId="3" fillId="0" borderId="0" xfId="63" applyNumberFormat="1" applyFont="1" applyAlignment="1" applyProtection="1">
      <alignment vertical="center"/>
      <protection locked="0"/>
    </xf>
    <xf numFmtId="37" fontId="3" fillId="0" borderId="7" xfId="63" applyNumberFormat="1" applyFont="1" applyBorder="1" applyAlignment="1" applyProtection="1">
      <alignment horizontal="center" vertical="center"/>
      <protection locked="0"/>
    </xf>
    <xf numFmtId="37" fontId="3" fillId="0" borderId="4" xfId="63" applyNumberFormat="1" applyFont="1" applyBorder="1" applyAlignment="1" applyProtection="1">
      <alignment vertical="center"/>
      <protection locked="0"/>
    </xf>
    <xf numFmtId="49" fontId="3" fillId="0" borderId="1" xfId="63" applyNumberFormat="1" applyFont="1" applyBorder="1" applyAlignment="1" applyProtection="1">
      <alignment horizontal="left" vertical="center"/>
      <protection locked="0"/>
    </xf>
    <xf numFmtId="3" fontId="3" fillId="0" borderId="0" xfId="63" applyNumberFormat="1" applyFont="1" applyAlignment="1" applyProtection="1">
      <alignment horizontal="right" vertical="center"/>
      <protection locked="0"/>
    </xf>
    <xf numFmtId="37" fontId="3" fillId="0" borderId="1" xfId="63" applyNumberFormat="1" applyFont="1" applyBorder="1" applyAlignment="1" applyProtection="1">
      <alignment horizontal="left" vertical="center" indent="1"/>
      <protection locked="0"/>
    </xf>
    <xf numFmtId="3" fontId="5" fillId="0" borderId="0" xfId="0" applyNumberFormat="1" applyFont="1" applyAlignment="1">
      <alignment vertical="center"/>
    </xf>
    <xf numFmtId="1" fontId="3" fillId="0" borderId="0" xfId="63" applyNumberFormat="1" applyFont="1" applyAlignment="1" applyProtection="1">
      <alignment horizontal="left" vertical="center"/>
      <protection locked="0"/>
    </xf>
    <xf numFmtId="37" fontId="3" fillId="0" borderId="1" xfId="63" applyNumberFormat="1" applyFont="1" applyBorder="1" applyAlignment="1" applyProtection="1">
      <alignment horizontal="left" vertical="center" indent="2"/>
      <protection locked="0"/>
    </xf>
    <xf numFmtId="0" fontId="3" fillId="0" borderId="0" xfId="77" applyFont="1" applyFill="1"/>
    <xf numFmtId="37" fontId="3" fillId="0" borderId="7" xfId="62" applyNumberFormat="1" applyFont="1" applyFill="1" applyBorder="1" applyAlignment="1" applyProtection="1">
      <alignment vertical="center"/>
      <protection locked="0"/>
    </xf>
    <xf numFmtId="37" fontId="3" fillId="0" borderId="1" xfId="62" applyNumberFormat="1" applyFont="1" applyFill="1" applyBorder="1" applyAlignment="1" applyProtection="1">
      <alignment horizontal="left" vertical="center"/>
      <protection locked="0"/>
    </xf>
    <xf numFmtId="37" fontId="3" fillId="0" borderId="0" xfId="62" applyNumberFormat="1" applyFont="1" applyFill="1" applyAlignment="1" applyProtection="1">
      <alignment vertical="center"/>
      <protection locked="0"/>
    </xf>
    <xf numFmtId="3" fontId="3" fillId="0" borderId="0" xfId="62" applyNumberFormat="1" applyFont="1" applyFill="1" applyAlignment="1" applyProtection="1">
      <alignment vertical="center"/>
      <protection locked="0"/>
    </xf>
    <xf numFmtId="3" fontId="3" fillId="0" borderId="0" xfId="62" applyNumberFormat="1" applyFont="1" applyFill="1" applyAlignment="1" applyProtection="1">
      <alignment horizontal="right" vertical="center"/>
      <protection locked="0"/>
    </xf>
    <xf numFmtId="3" fontId="5" fillId="0" borderId="0" xfId="62" applyNumberFormat="1" applyFont="1" applyFill="1" applyAlignment="1" applyProtection="1">
      <alignment horizontal="left" vertical="center"/>
      <protection locked="0"/>
    </xf>
    <xf numFmtId="3" fontId="3" fillId="0" borderId="0" xfId="62" applyNumberFormat="1" applyFont="1" applyFill="1" applyAlignment="1" applyProtection="1">
      <alignment horizontal="left" vertical="center"/>
      <protection locked="0"/>
    </xf>
    <xf numFmtId="37" fontId="3" fillId="0" borderId="0" xfId="62" applyNumberFormat="1" applyFont="1" applyFill="1" applyBorder="1" applyAlignment="1" applyProtection="1">
      <alignment vertical="center"/>
      <protection locked="0"/>
    </xf>
    <xf numFmtId="3" fontId="3" fillId="0" borderId="0" xfId="62" applyNumberFormat="1" applyFont="1" applyFill="1" applyBorder="1" applyAlignment="1" applyProtection="1">
      <alignment horizontal="right" vertical="center"/>
      <protection locked="0"/>
    </xf>
    <xf numFmtId="3" fontId="5" fillId="0" borderId="0" xfId="62" applyNumberFormat="1" applyFont="1" applyFill="1" applyBorder="1" applyAlignment="1" applyProtection="1">
      <alignment horizontal="left" vertical="center"/>
      <protection locked="0"/>
    </xf>
    <xf numFmtId="3" fontId="3" fillId="0" borderId="0" xfId="62" applyNumberFormat="1" applyFont="1" applyFill="1" applyBorder="1" applyAlignment="1" applyProtection="1">
      <alignment vertical="center"/>
      <protection locked="0"/>
    </xf>
    <xf numFmtId="3" fontId="3" fillId="0" borderId="0" xfId="62" applyNumberFormat="1" applyFont="1" applyFill="1" applyBorder="1" applyAlignment="1" applyProtection="1">
      <alignment horizontal="left" vertical="center"/>
      <protection locked="0"/>
    </xf>
    <xf numFmtId="3" fontId="11" fillId="0" borderId="0" xfId="62" applyNumberFormat="1" applyFont="1" applyFill="1" applyAlignment="1" applyProtection="1">
      <alignment horizontal="left" vertical="center"/>
    </xf>
    <xf numFmtId="3" fontId="5" fillId="0" borderId="0" xfId="62" applyNumberFormat="1" applyFont="1" applyFill="1" applyAlignment="1" applyProtection="1">
      <alignment horizontal="left" vertical="center"/>
    </xf>
    <xf numFmtId="3" fontId="11" fillId="0" borderId="0" xfId="62" applyNumberFormat="1" applyFont="1" applyFill="1" applyAlignment="1" applyProtection="1">
      <alignment horizontal="right" vertical="center"/>
    </xf>
    <xf numFmtId="3" fontId="3" fillId="0" borderId="3" xfId="62" applyNumberFormat="1" applyFont="1" applyFill="1" applyBorder="1" applyAlignment="1" applyProtection="1">
      <alignment vertical="center"/>
      <protection locked="0"/>
    </xf>
    <xf numFmtId="3" fontId="12" fillId="0" borderId="0" xfId="62" applyNumberFormat="1" applyFont="1" applyFill="1" applyBorder="1" applyAlignment="1" applyProtection="1">
      <alignment vertical="center"/>
      <protection locked="0"/>
    </xf>
    <xf numFmtId="3" fontId="13" fillId="0" borderId="0" xfId="62" applyNumberFormat="1" applyFont="1" applyFill="1" applyAlignment="1" applyProtection="1">
      <alignment horizontal="right" vertical="center"/>
    </xf>
    <xf numFmtId="3" fontId="14" fillId="0" borderId="0" xfId="62" applyNumberFormat="1" applyFont="1" applyFill="1" applyAlignment="1" applyProtection="1">
      <alignment horizontal="left" vertical="center"/>
    </xf>
    <xf numFmtId="37" fontId="3" fillId="0" borderId="0" xfId="64" applyNumberFormat="1" applyFont="1" applyFill="1" applyAlignment="1" applyProtection="1">
      <alignment vertical="center"/>
      <protection locked="0"/>
    </xf>
    <xf numFmtId="37" fontId="3" fillId="0" borderId="0" xfId="64" applyNumberFormat="1" applyFont="1" applyFill="1" applyAlignment="1" applyProtection="1">
      <alignment horizontal="center" vertical="center"/>
      <protection locked="0"/>
    </xf>
    <xf numFmtId="37" fontId="3" fillId="0" borderId="0" xfId="64" applyNumberFormat="1" applyFont="1" applyFill="1" applyAlignment="1" applyProtection="1">
      <alignment horizontal="left" vertical="center"/>
      <protection locked="0"/>
    </xf>
    <xf numFmtId="37" fontId="3" fillId="0" borderId="4" xfId="64" applyNumberFormat="1" applyFont="1" applyFill="1" applyBorder="1" applyAlignment="1" applyProtection="1">
      <alignment vertical="center"/>
      <protection locked="0"/>
    </xf>
    <xf numFmtId="37" fontId="3" fillId="0" borderId="4" xfId="64" applyNumberFormat="1" applyFont="1" applyFill="1" applyBorder="1" applyAlignment="1" applyProtection="1">
      <alignment horizontal="left" vertical="center"/>
      <protection locked="0"/>
    </xf>
    <xf numFmtId="37" fontId="3" fillId="0" borderId="5" xfId="64" applyNumberFormat="1" applyFont="1" applyFill="1" applyBorder="1" applyAlignment="1" applyProtection="1">
      <alignment horizontal="center" vertical="center"/>
      <protection locked="0"/>
    </xf>
    <xf numFmtId="37" fontId="3" fillId="0" borderId="1" xfId="64" applyNumberFormat="1" applyFont="1" applyFill="1" applyBorder="1" applyAlignment="1" applyProtection="1">
      <alignment horizontal="left" vertical="center"/>
      <protection locked="0"/>
    </xf>
    <xf numFmtId="169" fontId="5" fillId="0" borderId="0" xfId="64" applyNumberFormat="1" applyFont="1" applyFill="1" applyAlignment="1" applyProtection="1">
      <alignment horizontal="left" vertical="center"/>
      <protection locked="0"/>
    </xf>
    <xf numFmtId="4" fontId="3" fillId="0" borderId="0" xfId="0" applyNumberFormat="1" applyFont="1" applyFill="1"/>
    <xf numFmtId="37" fontId="5" fillId="0" borderId="0" xfId="64" applyNumberFormat="1" applyFont="1" applyFill="1" applyAlignment="1" applyProtection="1">
      <alignment horizontal="left" vertical="center"/>
      <protection locked="0"/>
    </xf>
    <xf numFmtId="37" fontId="5" fillId="0" borderId="5" xfId="64" applyNumberFormat="1" applyFont="1" applyFill="1" applyBorder="1" applyAlignment="1" applyProtection="1">
      <alignment horizontal="left" vertical="center"/>
      <protection locked="0"/>
    </xf>
    <xf numFmtId="37" fontId="3" fillId="0" borderId="1" xfId="64" applyNumberFormat="1" applyFont="1" applyFill="1" applyBorder="1" applyAlignment="1" applyProtection="1">
      <alignment horizontal="left" vertical="center" indent="1"/>
      <protection locked="0"/>
    </xf>
    <xf numFmtId="0" fontId="5" fillId="0" borderId="6" xfId="0" applyFont="1" applyFill="1" applyBorder="1" applyAlignment="1">
      <alignment horizontal="left" vertical="center"/>
    </xf>
    <xf numFmtId="3" fontId="3" fillId="0" borderId="6" xfId="28" applyNumberFormat="1" applyFont="1" applyFill="1" applyBorder="1" applyAlignment="1">
      <alignment horizontal="right" vertical="center"/>
    </xf>
    <xf numFmtId="2" fontId="3" fillId="0" borderId="6" xfId="0" applyNumberFormat="1" applyFont="1" applyFill="1" applyBorder="1" applyAlignment="1">
      <alignment horizontal="right" vertical="center"/>
    </xf>
    <xf numFmtId="37" fontId="3" fillId="0" borderId="4" xfId="64" applyNumberFormat="1" applyFont="1" applyFill="1" applyBorder="1" applyAlignment="1" applyProtection="1">
      <alignment horizontal="left" vertical="center" indent="1"/>
      <protection locked="0"/>
    </xf>
    <xf numFmtId="3" fontId="5" fillId="0" borderId="8" xfId="0" applyNumberFormat="1" applyFont="1" applyFill="1" applyBorder="1" applyAlignment="1">
      <alignment horizontal="left" vertical="center"/>
    </xf>
    <xf numFmtId="0" fontId="5" fillId="0" borderId="8" xfId="0" applyFont="1" applyFill="1" applyBorder="1" applyAlignment="1">
      <alignment horizontal="left" vertical="center"/>
    </xf>
    <xf numFmtId="3" fontId="3" fillId="0" borderId="8" xfId="28" applyNumberFormat="1" applyFont="1" applyFill="1" applyBorder="1" applyAlignment="1">
      <alignment horizontal="right" vertical="center"/>
    </xf>
    <xf numFmtId="2" fontId="3" fillId="0" borderId="8" xfId="0" applyNumberFormat="1" applyFont="1" applyFill="1" applyBorder="1" applyAlignment="1">
      <alignment horizontal="right" vertical="center"/>
    </xf>
    <xf numFmtId="3" fontId="3" fillId="0" borderId="5" xfId="0" applyNumberFormat="1" applyFont="1" applyFill="1" applyBorder="1"/>
    <xf numFmtId="4" fontId="3" fillId="0" borderId="5" xfId="0" applyNumberFormat="1" applyFont="1" applyFill="1" applyBorder="1"/>
    <xf numFmtId="3" fontId="3" fillId="0" borderId="6" xfId="0" applyNumberFormat="1" applyFont="1" applyFill="1" applyBorder="1"/>
    <xf numFmtId="3" fontId="3" fillId="0" borderId="8" xfId="0" applyNumberFormat="1" applyFont="1" applyFill="1" applyBorder="1"/>
    <xf numFmtId="0" fontId="5" fillId="0" borderId="0" xfId="0" applyFont="1" applyAlignment="1">
      <alignment horizontal="left"/>
    </xf>
    <xf numFmtId="37" fontId="3" fillId="0" borderId="0" xfId="65" applyNumberFormat="1" applyFont="1" applyBorder="1" applyAlignment="1" applyProtection="1">
      <alignment horizontal="right" vertical="center"/>
      <protection locked="0"/>
    </xf>
    <xf numFmtId="49" fontId="5" fillId="0" borderId="0" xfId="65" applyNumberFormat="1" applyFont="1" applyFill="1" applyAlignment="1" applyProtection="1">
      <alignment horizontal="left" vertical="center"/>
      <protection locked="0"/>
    </xf>
    <xf numFmtId="49" fontId="5" fillId="0" borderId="5" xfId="65" applyNumberFormat="1" applyFont="1" applyFill="1" applyBorder="1" applyAlignment="1" applyProtection="1">
      <alignment horizontal="left" vertical="center"/>
      <protection locked="0"/>
    </xf>
    <xf numFmtId="0" fontId="3" fillId="0" borderId="0" xfId="42" applyFont="1"/>
    <xf numFmtId="0" fontId="3" fillId="0" borderId="0" xfId="66" applyFont="1" applyAlignment="1" applyProtection="1">
      <alignment vertical="center"/>
      <protection locked="0"/>
    </xf>
    <xf numFmtId="0" fontId="3" fillId="0" borderId="0" xfId="66" applyFont="1" applyAlignment="1" applyProtection="1">
      <alignment horizontal="center" vertical="center"/>
      <protection locked="0"/>
    </xf>
    <xf numFmtId="0" fontId="3" fillId="0" borderId="0" xfId="66" applyFont="1" applyBorder="1" applyAlignment="1" applyProtection="1">
      <alignment horizontal="center" vertical="center"/>
      <protection locked="0"/>
    </xf>
    <xf numFmtId="0" fontId="3" fillId="0" borderId="4" xfId="66" applyFont="1" applyBorder="1" applyAlignment="1" applyProtection="1">
      <alignment horizontal="center" vertical="center"/>
      <protection locked="0"/>
    </xf>
    <xf numFmtId="0" fontId="3" fillId="0" borderId="4" xfId="66" applyFont="1" applyBorder="1" applyAlignment="1" applyProtection="1">
      <alignment vertical="center"/>
      <protection locked="0"/>
    </xf>
    <xf numFmtId="0" fontId="3" fillId="0" borderId="0" xfId="66" applyFont="1" applyBorder="1" applyAlignment="1" applyProtection="1">
      <alignment horizontal="right" vertical="center"/>
      <protection locked="0"/>
    </xf>
    <xf numFmtId="49" fontId="3" fillId="0" borderId="1" xfId="66" applyNumberFormat="1" applyFont="1" applyBorder="1" applyAlignment="1" applyProtection="1">
      <alignment horizontal="left" vertical="center"/>
      <protection locked="0"/>
    </xf>
    <xf numFmtId="0" fontId="3" fillId="0" borderId="1" xfId="66" applyFont="1" applyBorder="1" applyAlignment="1" applyProtection="1">
      <alignment vertical="center"/>
      <protection locked="0"/>
    </xf>
    <xf numFmtId="2" fontId="29" fillId="0" borderId="1" xfId="66" applyNumberFormat="1" applyFont="1" applyBorder="1" applyAlignment="1" applyProtection="1">
      <alignment vertical="center"/>
      <protection locked="0"/>
    </xf>
    <xf numFmtId="0" fontId="29" fillId="0" borderId="1" xfId="42" applyFont="1" applyBorder="1"/>
    <xf numFmtId="2" fontId="29" fillId="0" borderId="1" xfId="66" applyNumberFormat="1" applyFont="1" applyBorder="1" applyAlignment="1" applyProtection="1">
      <alignment horizontal="right" vertical="center"/>
      <protection locked="0"/>
    </xf>
    <xf numFmtId="0" fontId="3" fillId="0" borderId="5" xfId="0" applyFont="1" applyFill="1" applyBorder="1"/>
    <xf numFmtId="0" fontId="3" fillId="0" borderId="9" xfId="0" applyFont="1" applyFill="1" applyBorder="1"/>
    <xf numFmtId="0" fontId="3" fillId="0" borderId="9" xfId="0" applyFont="1" applyFill="1" applyBorder="1" applyAlignment="1">
      <alignment horizontal="center"/>
    </xf>
    <xf numFmtId="0" fontId="4" fillId="0" borderId="9" xfId="0" applyFont="1" applyFill="1" applyBorder="1" applyAlignment="1">
      <alignment horizontal="center"/>
    </xf>
    <xf numFmtId="0" fontId="3" fillId="0" borderId="9"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Continuous" vertical="center"/>
    </xf>
    <xf numFmtId="37" fontId="3" fillId="0" borderId="0" xfId="67" applyNumberFormat="1" applyFont="1" applyFill="1" applyAlignment="1" applyProtection="1">
      <alignment horizontal="center" vertical="center"/>
      <protection locked="0"/>
    </xf>
    <xf numFmtId="0" fontId="4" fillId="0" borderId="5" xfId="0" applyFont="1" applyFill="1" applyBorder="1" applyAlignment="1">
      <alignment horizontal="center"/>
    </xf>
    <xf numFmtId="37" fontId="3" fillId="0" borderId="4" xfId="67" applyNumberFormat="1" applyFont="1" applyFill="1" applyBorder="1" applyAlignment="1" applyProtection="1">
      <alignment horizontal="center" vertical="center"/>
      <protection locked="0"/>
    </xf>
    <xf numFmtId="0" fontId="3" fillId="0" borderId="5" xfId="0" applyFont="1" applyFill="1" applyBorder="1" applyAlignment="1">
      <alignment horizontal="centerContinuous" vertical="center"/>
    </xf>
    <xf numFmtId="0" fontId="5" fillId="0" borderId="5" xfId="0" applyFont="1" applyFill="1" applyBorder="1" applyAlignment="1">
      <alignment horizontal="left"/>
    </xf>
    <xf numFmtId="37" fontId="3" fillId="0" borderId="0" xfId="67" applyNumberFormat="1" applyFont="1" applyFill="1" applyAlignment="1" applyProtection="1">
      <alignment vertical="center"/>
      <protection locked="0"/>
    </xf>
    <xf numFmtId="49" fontId="3" fillId="0" borderId="0" xfId="0" applyNumberFormat="1" applyFont="1" applyFill="1" applyAlignment="1">
      <alignment horizontal="right" vertical="center"/>
    </xf>
    <xf numFmtId="0" fontId="5" fillId="0" borderId="0" xfId="0" applyFont="1" applyFill="1" applyAlignment="1">
      <alignment horizontal="left"/>
    </xf>
    <xf numFmtId="49" fontId="5" fillId="0" borderId="5" xfId="0" applyNumberFormat="1" applyFont="1" applyFill="1" applyBorder="1" applyAlignment="1">
      <alignment horizontal="left" vertical="center"/>
    </xf>
    <xf numFmtId="49" fontId="5" fillId="0" borderId="6" xfId="0" applyNumberFormat="1" applyFont="1" applyFill="1" applyBorder="1" applyAlignment="1">
      <alignment horizontal="left" vertical="center"/>
    </xf>
    <xf numFmtId="0" fontId="5" fillId="0" borderId="6" xfId="0" applyFont="1" applyFill="1" applyBorder="1" applyAlignment="1">
      <alignment horizontal="left"/>
    </xf>
    <xf numFmtId="37" fontId="3" fillId="0" borderId="5" xfId="67" applyNumberFormat="1" applyFont="1" applyFill="1" applyBorder="1" applyAlignment="1" applyProtection="1">
      <alignment vertical="center"/>
      <protection locked="0"/>
    </xf>
    <xf numFmtId="3" fontId="3" fillId="0" borderId="0" xfId="0" quotePrefix="1" applyNumberFormat="1" applyFont="1" applyFill="1" applyAlignment="1">
      <alignment horizontal="right"/>
    </xf>
    <xf numFmtId="49" fontId="5" fillId="0" borderId="8" xfId="0" applyNumberFormat="1" applyFont="1" applyFill="1" applyBorder="1" applyAlignment="1">
      <alignment horizontal="left" vertical="center"/>
    </xf>
    <xf numFmtId="37" fontId="3" fillId="0" borderId="0" xfId="68" applyNumberFormat="1" applyFont="1" applyFill="1" applyBorder="1" applyAlignment="1" applyProtection="1">
      <alignment vertical="center"/>
      <protection locked="0"/>
    </xf>
    <xf numFmtId="3" fontId="3" fillId="0" borderId="0" xfId="0" applyNumberFormat="1" applyFont="1" applyBorder="1" applyAlignment="1">
      <alignment horizontal="center"/>
    </xf>
    <xf numFmtId="37" fontId="3" fillId="0" borderId="0" xfId="68" applyNumberFormat="1" applyFont="1" applyAlignment="1" applyProtection="1">
      <alignment vertical="center"/>
      <protection locked="0"/>
    </xf>
    <xf numFmtId="3" fontId="5" fillId="0" borderId="0" xfId="0" applyNumberFormat="1" applyFont="1" applyFill="1" applyAlignment="1">
      <alignment horizontal="left"/>
    </xf>
    <xf numFmtId="37" fontId="5" fillId="0" borderId="0" xfId="68" applyNumberFormat="1" applyFont="1" applyFill="1" applyAlignment="1" applyProtection="1">
      <alignment horizontal="left" vertical="center"/>
      <protection locked="0"/>
    </xf>
    <xf numFmtId="37" fontId="3" fillId="0" borderId="3" xfId="68" applyNumberFormat="1" applyFont="1" applyFill="1" applyBorder="1" applyAlignment="1" applyProtection="1">
      <alignment horizontal="left" vertical="center"/>
      <protection locked="0"/>
    </xf>
    <xf numFmtId="0" fontId="3" fillId="0" borderId="0" xfId="0" applyFont="1" applyBorder="1" applyAlignment="1">
      <alignment horizontal="left" vertical="center" indent="1"/>
    </xf>
    <xf numFmtId="37" fontId="5" fillId="0" borderId="4" xfId="68" applyNumberFormat="1" applyFont="1" applyFill="1" applyBorder="1" applyAlignment="1" applyProtection="1">
      <alignment horizontal="left" vertical="center"/>
      <protection locked="0"/>
    </xf>
    <xf numFmtId="37" fontId="3" fillId="0" borderId="10" xfId="68" applyNumberFormat="1" applyFont="1" applyBorder="1" applyAlignment="1" applyProtection="1">
      <alignment horizontal="left" vertical="center" indent="2"/>
      <protection locked="0"/>
    </xf>
    <xf numFmtId="3" fontId="5" fillId="0" borderId="6" xfId="0" applyNumberFormat="1" applyFont="1" applyFill="1" applyBorder="1" applyAlignment="1">
      <alignment horizontal="left"/>
    </xf>
    <xf numFmtId="0" fontId="12" fillId="0" borderId="0" xfId="0" applyFont="1" applyAlignment="1">
      <alignment horizontal="left"/>
    </xf>
    <xf numFmtId="37" fontId="3" fillId="0" borderId="5" xfId="68" applyNumberFormat="1" applyFont="1" applyBorder="1" applyAlignment="1" applyProtection="1">
      <alignment vertical="center"/>
      <protection locked="0"/>
    </xf>
    <xf numFmtId="0" fontId="3" fillId="0" borderId="0" xfId="0" applyFont="1" applyBorder="1"/>
    <xf numFmtId="0" fontId="3" fillId="0" borderId="0" xfId="0" applyFont="1" applyAlignment="1">
      <alignment horizontal="left"/>
    </xf>
    <xf numFmtId="49" fontId="5" fillId="0" borderId="0" xfId="58" applyNumberFormat="1" applyFont="1" applyFill="1" applyBorder="1" applyAlignment="1" applyProtection="1">
      <alignment horizontal="left" vertical="center"/>
      <protection locked="0"/>
    </xf>
    <xf numFmtId="37" fontId="3" fillId="0" borderId="0" xfId="58" applyNumberFormat="1" applyFont="1" applyFill="1" applyAlignment="1" applyProtection="1">
      <alignment horizontal="right" vertical="center"/>
      <protection locked="0"/>
    </xf>
    <xf numFmtId="37" fontId="3" fillId="0" borderId="4" xfId="58" applyNumberFormat="1" applyFont="1" applyFill="1" applyBorder="1" applyAlignment="1" applyProtection="1">
      <alignment vertical="center"/>
      <protection locked="0"/>
    </xf>
    <xf numFmtId="37" fontId="3" fillId="0" borderId="5" xfId="58" applyNumberFormat="1" applyFont="1" applyFill="1" applyBorder="1" applyAlignment="1" applyProtection="1">
      <alignment horizontal="center" vertical="center"/>
      <protection locked="0"/>
    </xf>
    <xf numFmtId="37" fontId="3" fillId="0" borderId="5" xfId="58" applyNumberFormat="1" applyFont="1" applyFill="1" applyBorder="1" applyAlignment="1" applyProtection="1">
      <alignment vertical="center"/>
      <protection locked="0"/>
    </xf>
    <xf numFmtId="0" fontId="3" fillId="0" borderId="0" xfId="0" applyFont="1" applyFill="1" applyAlignment="1">
      <alignment horizontal="right" vertical="center"/>
    </xf>
    <xf numFmtId="3" fontId="3" fillId="0" borderId="0" xfId="0" applyNumberFormat="1" applyFont="1" applyFill="1" applyAlignment="1">
      <alignment horizontal="right" vertical="center"/>
    </xf>
    <xf numFmtId="3" fontId="3" fillId="0" borderId="5" xfId="0" applyNumberFormat="1" applyFont="1" applyFill="1" applyBorder="1" applyAlignment="1">
      <alignment horizontal="right" vertical="center"/>
    </xf>
    <xf numFmtId="3" fontId="3" fillId="0" borderId="8" xfId="0" applyNumberFormat="1" applyFont="1" applyFill="1" applyBorder="1" applyAlignment="1">
      <alignment horizontal="right" vertical="center"/>
    </xf>
    <xf numFmtId="3" fontId="3" fillId="0" borderId="5" xfId="55" applyNumberFormat="1" applyFont="1" applyFill="1" applyBorder="1" applyAlignment="1" applyProtection="1">
      <alignment horizontal="right" vertical="center"/>
      <protection locked="0"/>
    </xf>
    <xf numFmtId="3" fontId="3" fillId="0" borderId="5" xfId="0" applyNumberFormat="1" applyFont="1" applyBorder="1" applyAlignment="1">
      <alignment horizontal="right"/>
    </xf>
    <xf numFmtId="37" fontId="3" fillId="0" borderId="0" xfId="69" applyNumberFormat="1" applyFont="1" applyBorder="1" applyAlignment="1" applyProtection="1">
      <alignment horizontal="center" vertical="center"/>
      <protection locked="0"/>
    </xf>
    <xf numFmtId="0" fontId="3" fillId="0" borderId="7" xfId="66" applyFont="1" applyFill="1" applyBorder="1" applyAlignment="1" applyProtection="1">
      <alignment vertical="center"/>
      <protection locked="0"/>
    </xf>
    <xf numFmtId="37" fontId="3" fillId="0" borderId="0" xfId="71" applyNumberFormat="1" applyFont="1" applyFill="1" applyBorder="1" applyAlignment="1" applyProtection="1">
      <alignment vertical="center"/>
      <protection locked="0"/>
    </xf>
    <xf numFmtId="37" fontId="3" fillId="0" borderId="0" xfId="71" applyNumberFormat="1" applyFont="1" applyFill="1" applyAlignment="1" applyProtection="1">
      <alignment vertical="center"/>
      <protection locked="0"/>
    </xf>
    <xf numFmtId="37" fontId="3" fillId="0" borderId="4" xfId="71" applyNumberFormat="1" applyFont="1" applyFill="1" applyBorder="1" applyAlignment="1" applyProtection="1">
      <alignment horizontal="center" vertical="center"/>
      <protection locked="0"/>
    </xf>
    <xf numFmtId="37" fontId="3" fillId="0" borderId="4" xfId="71" applyNumberFormat="1" applyFont="1" applyFill="1" applyBorder="1" applyAlignment="1" applyProtection="1">
      <alignment vertical="center"/>
      <protection locked="0"/>
    </xf>
    <xf numFmtId="3" fontId="3" fillId="0" borderId="0" xfId="76" applyNumberFormat="1" applyFont="1" applyFill="1" applyAlignment="1">
      <alignment horizontal="right" vertical="center"/>
    </xf>
    <xf numFmtId="0" fontId="3" fillId="0" borderId="0" xfId="48" applyFont="1" applyFill="1"/>
    <xf numFmtId="3" fontId="3" fillId="0" borderId="0" xfId="76" applyNumberFormat="1" applyFont="1" applyFill="1" applyAlignment="1">
      <alignment horizontal="left" vertical="center" indent="1"/>
    </xf>
    <xf numFmtId="3" fontId="3" fillId="0" borderId="1" xfId="76" applyNumberFormat="1" applyFont="1" applyFill="1" applyBorder="1" applyAlignment="1">
      <alignment horizontal="left" vertical="center"/>
    </xf>
    <xf numFmtId="37" fontId="3" fillId="0" borderId="0" xfId="71" applyNumberFormat="1" applyFont="1" applyAlignment="1" applyProtection="1">
      <alignment vertical="center"/>
      <protection locked="0"/>
    </xf>
    <xf numFmtId="37" fontId="5" fillId="0" borderId="8" xfId="68" applyNumberFormat="1" applyFont="1" applyFill="1" applyBorder="1" applyAlignment="1" applyProtection="1">
      <alignment vertical="center"/>
      <protection locked="0"/>
    </xf>
    <xf numFmtId="3" fontId="3" fillId="0" borderId="4" xfId="55" applyNumberFormat="1" applyFont="1" applyFill="1" applyBorder="1" applyAlignment="1" applyProtection="1">
      <alignment horizontal="right" vertical="center"/>
      <protection locked="0"/>
    </xf>
    <xf numFmtId="3" fontId="5" fillId="0" borderId="5" xfId="55" applyNumberFormat="1" applyFont="1" applyFill="1" applyBorder="1" applyAlignment="1" applyProtection="1">
      <alignment horizontal="left" vertical="center"/>
      <protection locked="0"/>
    </xf>
    <xf numFmtId="37" fontId="3" fillId="0" borderId="5" xfId="57" applyNumberFormat="1" applyFont="1" applyBorder="1" applyAlignment="1" applyProtection="1">
      <alignment vertical="center"/>
      <protection locked="0"/>
    </xf>
    <xf numFmtId="0" fontId="3" fillId="0" borderId="5" xfId="0" applyFont="1" applyBorder="1" applyAlignment="1">
      <alignment horizontal="right"/>
    </xf>
    <xf numFmtId="49" fontId="5" fillId="0" borderId="9" xfId="0" applyNumberFormat="1" applyFont="1" applyFill="1" applyBorder="1" applyAlignment="1">
      <alignment horizontal="left" vertical="center"/>
    </xf>
    <xf numFmtId="0" fontId="3" fillId="0" borderId="9" xfId="0" applyFont="1" applyBorder="1" applyAlignment="1">
      <alignment horizontal="right"/>
    </xf>
    <xf numFmtId="3" fontId="8" fillId="0" borderId="6" xfId="28" quotePrefix="1" applyNumberFormat="1" applyFont="1" applyBorder="1" applyAlignment="1">
      <alignment horizontal="right" vertical="center"/>
    </xf>
    <xf numFmtId="0" fontId="3" fillId="0" borderId="6" xfId="0" applyFont="1" applyBorder="1" applyAlignment="1">
      <alignment horizontal="right"/>
    </xf>
    <xf numFmtId="3" fontId="3" fillId="0" borderId="0" xfId="61" applyNumberFormat="1" applyFont="1" applyBorder="1" applyAlignment="1" applyProtection="1">
      <alignment horizontal="right" vertical="center"/>
      <protection locked="0"/>
    </xf>
    <xf numFmtId="3" fontId="3" fillId="0" borderId="9" xfId="0" applyNumberFormat="1" applyFont="1" applyFill="1" applyBorder="1"/>
    <xf numFmtId="3" fontId="5" fillId="0" borderId="9" xfId="0" applyNumberFormat="1" applyFont="1" applyFill="1" applyBorder="1" applyAlignment="1">
      <alignment horizontal="left"/>
    </xf>
    <xf numFmtId="49" fontId="5" fillId="0" borderId="9" xfId="65" applyNumberFormat="1" applyFont="1" applyFill="1" applyBorder="1" applyAlignment="1" applyProtection="1">
      <alignment horizontal="left" vertical="center"/>
      <protection locked="0"/>
    </xf>
    <xf numFmtId="4" fontId="3" fillId="0" borderId="9" xfId="0" applyNumberFormat="1" applyFont="1" applyFill="1" applyBorder="1"/>
    <xf numFmtId="3" fontId="5" fillId="0" borderId="5" xfId="0" applyNumberFormat="1" applyFont="1" applyFill="1" applyBorder="1" applyAlignment="1">
      <alignment horizontal="left"/>
    </xf>
    <xf numFmtId="3" fontId="32" fillId="0" borderId="5" xfId="0" applyNumberFormat="1" applyFont="1" applyFill="1" applyBorder="1" applyAlignment="1">
      <alignment horizontal="right"/>
    </xf>
    <xf numFmtId="3" fontId="3" fillId="0" borderId="6" xfId="0" applyNumberFormat="1" applyFont="1" applyBorder="1" applyAlignment="1">
      <alignment horizontal="right"/>
    </xf>
    <xf numFmtId="3" fontId="32" fillId="0" borderId="6" xfId="0" applyNumberFormat="1" applyFont="1" applyFill="1" applyBorder="1" applyAlignment="1">
      <alignment horizontal="right"/>
    </xf>
    <xf numFmtId="49" fontId="5" fillId="0" borderId="6" xfId="65" applyNumberFormat="1" applyFont="1" applyFill="1" applyBorder="1" applyAlignment="1" applyProtection="1">
      <alignment horizontal="left" vertical="center"/>
      <protection locked="0"/>
    </xf>
    <xf numFmtId="37" fontId="15" fillId="0" borderId="0" xfId="72" applyNumberFormat="1" applyFont="1" applyBorder="1" applyAlignment="1" applyProtection="1">
      <alignment horizontal="left" vertical="center"/>
      <protection locked="0"/>
    </xf>
    <xf numFmtId="0" fontId="5" fillId="0" borderId="0" xfId="0" applyFont="1" applyAlignment="1">
      <alignment vertical="center"/>
    </xf>
    <xf numFmtId="37" fontId="3" fillId="0" borderId="7" xfId="71" applyNumberFormat="1" applyFont="1" applyFill="1" applyBorder="1" applyAlignment="1" applyProtection="1">
      <alignment horizontal="centerContinuous" vertical="center"/>
      <protection locked="0"/>
    </xf>
    <xf numFmtId="0" fontId="3" fillId="0" borderId="7" xfId="48" applyFont="1" applyFill="1" applyBorder="1" applyAlignment="1">
      <alignment horizontal="centerContinuous" vertical="center"/>
    </xf>
    <xf numFmtId="49" fontId="5" fillId="0" borderId="0" xfId="65" applyNumberFormat="1" applyFont="1" applyFill="1" applyBorder="1" applyAlignment="1" applyProtection="1">
      <alignment horizontal="left" vertical="center"/>
      <protection locked="0"/>
    </xf>
    <xf numFmtId="3" fontId="3" fillId="0" borderId="0" xfId="0" applyNumberFormat="1" applyFont="1" applyFill="1" applyBorder="1"/>
    <xf numFmtId="49" fontId="5" fillId="0" borderId="0" xfId="0" applyNumberFormat="1" applyFont="1" applyFill="1" applyBorder="1" applyAlignment="1">
      <alignment horizontal="left" vertical="center"/>
    </xf>
    <xf numFmtId="4" fontId="3" fillId="0" borderId="0" xfId="0" applyNumberFormat="1" applyFont="1" applyFill="1" applyBorder="1"/>
    <xf numFmtId="37" fontId="3" fillId="0" borderId="0" xfId="57" applyNumberFormat="1" applyFont="1" applyBorder="1" applyAlignment="1" applyProtection="1">
      <alignment horizontal="left" vertical="center"/>
      <protection locked="0"/>
    </xf>
    <xf numFmtId="37" fontId="3" fillId="0" borderId="4" xfId="57" applyNumberFormat="1" applyFont="1" applyBorder="1" applyAlignment="1" applyProtection="1">
      <alignment horizontal="center" vertical="center"/>
      <protection locked="0"/>
    </xf>
    <xf numFmtId="37" fontId="5" fillId="0" borderId="0" xfId="59" applyNumberFormat="1" applyFont="1" applyFill="1" applyBorder="1" applyAlignment="1" applyProtection="1">
      <alignment horizontal="left" vertical="center"/>
      <protection locked="0"/>
    </xf>
    <xf numFmtId="37" fontId="3" fillId="0" borderId="0" xfId="60" applyNumberFormat="1" applyFont="1" applyBorder="1" applyAlignment="1" applyProtection="1">
      <alignment horizontal="center" vertical="center"/>
      <protection locked="0"/>
    </xf>
    <xf numFmtId="0" fontId="4" fillId="0" borderId="0" xfId="0" applyFont="1" applyFill="1"/>
    <xf numFmtId="37" fontId="3" fillId="0" borderId="0" xfId="63" applyNumberFormat="1" applyFont="1" applyBorder="1" applyAlignment="1" applyProtection="1">
      <alignment horizontal="center" vertical="center"/>
      <protection locked="0"/>
    </xf>
    <xf numFmtId="0" fontId="3" fillId="0" borderId="0" xfId="0" applyFont="1" applyFill="1" applyAlignment="1">
      <alignment horizontal="left"/>
    </xf>
    <xf numFmtId="37" fontId="3" fillId="0" borderId="4" xfId="64" applyNumberFormat="1" applyFont="1" applyFill="1" applyBorder="1" applyAlignment="1" applyProtection="1">
      <alignment horizontal="center" vertical="center"/>
      <protection locked="0"/>
    </xf>
    <xf numFmtId="0" fontId="3" fillId="0" borderId="0" xfId="0" applyFont="1" applyFill="1" applyAlignment="1">
      <alignment vertical="center"/>
    </xf>
    <xf numFmtId="3" fontId="5" fillId="0" borderId="0" xfId="55" applyNumberFormat="1" applyFont="1" applyFill="1" applyAlignment="1" applyProtection="1">
      <alignment horizontal="left" vertical="center"/>
      <protection locked="0"/>
    </xf>
    <xf numFmtId="0" fontId="29" fillId="0" borderId="0" xfId="0" applyFont="1" applyAlignment="1">
      <alignment vertical="center"/>
    </xf>
    <xf numFmtId="0" fontId="33" fillId="0" borderId="0" xfId="0" applyFont="1" applyAlignment="1">
      <alignment horizontal="left" vertical="center"/>
    </xf>
    <xf numFmtId="3" fontId="29" fillId="0" borderId="0" xfId="0" applyNumberFormat="1" applyFont="1" applyAlignment="1">
      <alignment vertical="center"/>
    </xf>
    <xf numFmtId="3" fontId="33" fillId="0" borderId="0" xfId="0" applyNumberFormat="1" applyFont="1" applyAlignment="1">
      <alignment horizontal="left" vertical="center"/>
    </xf>
    <xf numFmtId="164" fontId="29" fillId="0" borderId="0" xfId="0" applyNumberFormat="1" applyFont="1" applyAlignment="1">
      <alignment vertical="center"/>
    </xf>
    <xf numFmtId="0" fontId="29" fillId="0" borderId="0" xfId="0" applyFont="1" applyAlignment="1">
      <alignment horizontal="right" vertical="center"/>
    </xf>
    <xf numFmtId="0" fontId="29" fillId="0" borderId="5" xfId="0" applyFont="1" applyBorder="1" applyAlignment="1">
      <alignment horizontal="right" vertical="center"/>
    </xf>
    <xf numFmtId="0" fontId="33" fillId="0" borderId="5" xfId="0" applyFont="1" applyBorder="1" applyAlignment="1">
      <alignment horizontal="left" vertical="center"/>
    </xf>
    <xf numFmtId="3" fontId="33" fillId="0" borderId="5" xfId="0" applyNumberFormat="1" applyFont="1" applyBorder="1" applyAlignment="1">
      <alignment horizontal="left" vertical="center"/>
    </xf>
    <xf numFmtId="3" fontId="29" fillId="0" borderId="5" xfId="0" applyNumberFormat="1" applyFont="1" applyBorder="1" applyAlignment="1">
      <alignment vertical="center"/>
    </xf>
    <xf numFmtId="0" fontId="29" fillId="0" borderId="6" xfId="0" applyFont="1" applyBorder="1" applyAlignment="1">
      <alignment vertical="center"/>
    </xf>
    <xf numFmtId="0" fontId="33" fillId="0" borderId="6" xfId="0" applyFont="1" applyBorder="1" applyAlignment="1">
      <alignment horizontal="left" vertical="center"/>
    </xf>
    <xf numFmtId="3" fontId="29" fillId="0" borderId="6" xfId="0" applyNumberFormat="1" applyFont="1" applyBorder="1" applyAlignment="1">
      <alignment vertical="center"/>
    </xf>
    <xf numFmtId="3" fontId="33" fillId="0" borderId="6" xfId="0" applyNumberFormat="1" applyFont="1" applyBorder="1" applyAlignment="1">
      <alignment horizontal="left" vertical="center"/>
    </xf>
    <xf numFmtId="164" fontId="29" fillId="0" borderId="6" xfId="0" applyNumberFormat="1" applyFont="1" applyBorder="1" applyAlignment="1">
      <alignment vertical="center"/>
    </xf>
    <xf numFmtId="0" fontId="29" fillId="0" borderId="0" xfId="0" applyFont="1"/>
    <xf numFmtId="49" fontId="5" fillId="0" borderId="0" xfId="0" applyNumberFormat="1" applyFont="1" applyAlignment="1">
      <alignment horizontal="center" vertical="center"/>
    </xf>
    <xf numFmtId="49" fontId="5" fillId="0" borderId="5" xfId="0" applyNumberFormat="1" applyFont="1" applyBorder="1" applyAlignment="1">
      <alignment horizontal="center" vertical="center"/>
    </xf>
    <xf numFmtId="3" fontId="3" fillId="0" borderId="0" xfId="0" applyNumberFormat="1" applyFont="1" applyBorder="1" applyAlignment="1">
      <alignment horizontal="right"/>
    </xf>
    <xf numFmtId="49" fontId="5" fillId="0" borderId="0" xfId="0" applyNumberFormat="1" applyFont="1" applyBorder="1" applyAlignment="1">
      <alignment horizontal="center" vertical="center"/>
    </xf>
    <xf numFmtId="0" fontId="3" fillId="0" borderId="6" xfId="0" applyFont="1" applyBorder="1" applyAlignment="1">
      <alignment horizontal="left" vertical="center"/>
    </xf>
    <xf numFmtId="49" fontId="5" fillId="0" borderId="6" xfId="0" applyNumberFormat="1" applyFont="1" applyBorder="1" applyAlignment="1">
      <alignment horizontal="center" vertical="center"/>
    </xf>
    <xf numFmtId="3" fontId="3" fillId="0" borderId="8" xfId="0" applyNumberFormat="1" applyFont="1" applyFill="1" applyBorder="1" applyAlignment="1">
      <alignment horizontal="left" vertical="center"/>
    </xf>
    <xf numFmtId="0" fontId="3" fillId="0" borderId="5" xfId="0" applyFont="1" applyFill="1" applyBorder="1" applyAlignment="1">
      <alignment vertical="center"/>
    </xf>
    <xf numFmtId="3" fontId="3" fillId="0" borderId="0" xfId="0" applyNumberFormat="1" applyFont="1" applyFill="1" applyAlignment="1">
      <alignment vertical="center"/>
    </xf>
    <xf numFmtId="3" fontId="3" fillId="0" borderId="5" xfId="0" applyNumberFormat="1" applyFont="1" applyFill="1" applyBorder="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3" fontId="3" fillId="0" borderId="0" xfId="0" applyNumberFormat="1" applyFont="1" applyFill="1" applyBorder="1" applyAlignment="1">
      <alignment horizontal="right" vertical="center"/>
    </xf>
    <xf numFmtId="164" fontId="3" fillId="0" borderId="0" xfId="0" applyNumberFormat="1" applyFont="1" applyFill="1" applyBorder="1" applyAlignment="1">
      <alignment horizontal="right" vertical="center"/>
    </xf>
    <xf numFmtId="164" fontId="3" fillId="0" borderId="5" xfId="0" applyNumberFormat="1" applyFont="1" applyFill="1" applyBorder="1" applyAlignment="1">
      <alignment horizontal="right" vertical="center"/>
    </xf>
    <xf numFmtId="3" fontId="29" fillId="0" borderId="0" xfId="0" applyNumberFormat="1" applyFont="1" applyAlignment="1">
      <alignment horizontal="right"/>
    </xf>
    <xf numFmtId="3" fontId="32" fillId="0" borderId="0" xfId="0" applyNumberFormat="1" applyFont="1" applyAlignment="1">
      <alignment vertical="center"/>
    </xf>
    <xf numFmtId="3" fontId="3" fillId="0" borderId="0" xfId="0" quotePrefix="1" applyNumberFormat="1" applyFont="1" applyBorder="1" applyAlignment="1">
      <alignment horizontal="right" vertical="center"/>
    </xf>
    <xf numFmtId="3" fontId="32" fillId="0" borderId="0" xfId="63" applyNumberFormat="1" applyFont="1" applyAlignment="1" applyProtection="1">
      <alignment horizontal="right" vertical="center"/>
      <protection locked="0"/>
    </xf>
    <xf numFmtId="3" fontId="34" fillId="0" borderId="0" xfId="0" applyNumberFormat="1" applyFont="1" applyAlignment="1">
      <alignment vertical="center"/>
    </xf>
    <xf numFmtId="1" fontId="32" fillId="0" borderId="0" xfId="63" applyNumberFormat="1" applyFont="1" applyAlignment="1" applyProtection="1">
      <alignment horizontal="left" vertical="center"/>
      <protection locked="0"/>
    </xf>
    <xf numFmtId="3" fontId="29" fillId="0" borderId="5" xfId="0" applyNumberFormat="1" applyFont="1" applyBorder="1" applyAlignment="1">
      <alignment horizontal="right"/>
    </xf>
    <xf numFmtId="3" fontId="32" fillId="0" borderId="5" xfId="0" applyNumberFormat="1" applyFont="1" applyBorder="1" applyAlignment="1">
      <alignment vertical="center"/>
    </xf>
    <xf numFmtId="3" fontId="3" fillId="0" borderId="5" xfId="0" quotePrefix="1" applyNumberFormat="1" applyFont="1" applyBorder="1" applyAlignment="1">
      <alignment horizontal="right" vertical="center"/>
    </xf>
    <xf numFmtId="3" fontId="32" fillId="0" borderId="5" xfId="63" applyNumberFormat="1" applyFont="1" applyBorder="1" applyAlignment="1" applyProtection="1">
      <alignment horizontal="right" vertical="center"/>
      <protection locked="0"/>
    </xf>
    <xf numFmtId="3" fontId="34" fillId="0" borderId="5" xfId="0" applyNumberFormat="1" applyFont="1" applyBorder="1" applyAlignment="1">
      <alignment vertical="center"/>
    </xf>
    <xf numFmtId="1" fontId="34" fillId="0" borderId="5" xfId="63" applyNumberFormat="1" applyFont="1" applyBorder="1" applyAlignment="1" applyProtection="1">
      <alignment horizontal="left" vertical="center"/>
      <protection locked="0"/>
    </xf>
    <xf numFmtId="1" fontId="33" fillId="0" borderId="2" xfId="63" applyNumberFormat="1" applyFont="1" applyBorder="1" applyAlignment="1" applyProtection="1">
      <alignment horizontal="left" vertical="center"/>
      <protection locked="0"/>
    </xf>
    <xf numFmtId="165" fontId="3" fillId="0" borderId="7" xfId="64" applyNumberFormat="1" applyFont="1" applyFill="1" applyBorder="1" applyAlignment="1" applyProtection="1">
      <alignment horizontal="centerContinuous" vertical="center"/>
      <protection locked="0"/>
    </xf>
    <xf numFmtId="37" fontId="3" fillId="0" borderId="0" xfId="64" applyNumberFormat="1" applyFont="1" applyFill="1" applyAlignment="1" applyProtection="1">
      <protection locked="0"/>
    </xf>
    <xf numFmtId="37" fontId="3" fillId="0" borderId="0" xfId="64" applyNumberFormat="1" applyFont="1" applyFill="1" applyAlignment="1" applyProtection="1">
      <alignment horizontal="center"/>
      <protection locked="0"/>
    </xf>
    <xf numFmtId="37" fontId="3" fillId="0" borderId="0" xfId="64" applyNumberFormat="1" applyFont="1" applyFill="1" applyAlignment="1" applyProtection="1">
      <alignment horizontal="left"/>
      <protection locked="0"/>
    </xf>
    <xf numFmtId="37" fontId="3" fillId="0" borderId="0" xfId="64" applyNumberFormat="1" applyFont="1" applyFill="1" applyBorder="1" applyAlignment="1" applyProtection="1">
      <alignment horizontal="center"/>
      <protection locked="0"/>
    </xf>
    <xf numFmtId="167" fontId="3" fillId="0" borderId="0" xfId="0" applyNumberFormat="1" applyFont="1" applyFill="1"/>
    <xf numFmtId="168" fontId="3" fillId="0" borderId="0" xfId="0" applyNumberFormat="1" applyFont="1" applyFill="1"/>
    <xf numFmtId="165" fontId="3" fillId="0" borderId="7" xfId="64" applyNumberFormat="1" applyFont="1" applyFill="1" applyBorder="1" applyAlignment="1" applyProtection="1">
      <alignment horizontal="center" vertical="center"/>
      <protection locked="0"/>
    </xf>
    <xf numFmtId="165" fontId="3" fillId="0" borderId="7" xfId="64" applyNumberFormat="1" applyFont="1" applyFill="1" applyBorder="1" applyAlignment="1" applyProtection="1">
      <alignment vertical="center"/>
      <protection locked="0"/>
    </xf>
    <xf numFmtId="37" fontId="3" fillId="0" borderId="0" xfId="65" applyNumberFormat="1" applyFont="1" applyFill="1" applyAlignment="1" applyProtection="1">
      <protection locked="0"/>
    </xf>
    <xf numFmtId="37" fontId="3" fillId="0" borderId="7" xfId="65" applyNumberFormat="1" applyFont="1" applyFill="1" applyBorder="1" applyAlignment="1" applyProtection="1">
      <protection locked="0"/>
    </xf>
    <xf numFmtId="37" fontId="3" fillId="0" borderId="0" xfId="65" applyNumberFormat="1" applyFont="1" applyFill="1" applyBorder="1" applyAlignment="1" applyProtection="1">
      <alignment horizontal="center"/>
      <protection locked="0"/>
    </xf>
    <xf numFmtId="37" fontId="3" fillId="0" borderId="0" xfId="65" applyNumberFormat="1" applyFont="1" applyFill="1" applyAlignment="1" applyProtection="1">
      <alignment vertical="center"/>
      <protection locked="0"/>
    </xf>
    <xf numFmtId="37" fontId="3" fillId="0" borderId="0" xfId="65" applyNumberFormat="1" applyFont="1" applyFill="1" applyAlignment="1" applyProtection="1">
      <alignment horizontal="left" vertical="center"/>
      <protection locked="0"/>
    </xf>
    <xf numFmtId="37" fontId="3" fillId="0" borderId="0" xfId="65" applyNumberFormat="1" applyFont="1" applyFill="1" applyBorder="1" applyAlignment="1" applyProtection="1">
      <alignment horizontal="left" vertical="center"/>
      <protection locked="0"/>
    </xf>
    <xf numFmtId="37" fontId="3" fillId="0" borderId="4" xfId="65" applyNumberFormat="1" applyFont="1" applyFill="1" applyBorder="1" applyAlignment="1" applyProtection="1">
      <alignment horizontal="center" vertical="center"/>
      <protection locked="0"/>
    </xf>
    <xf numFmtId="37" fontId="3" fillId="0" borderId="4" xfId="65" applyNumberFormat="1" applyFont="1" applyFill="1" applyBorder="1" applyAlignment="1" applyProtection="1">
      <alignment vertical="center"/>
      <protection locked="0"/>
    </xf>
    <xf numFmtId="37" fontId="3" fillId="0" borderId="4" xfId="65" applyNumberFormat="1" applyFont="1" applyFill="1" applyBorder="1" applyAlignment="1" applyProtection="1">
      <alignment horizontal="left" vertical="center"/>
      <protection locked="0"/>
    </xf>
    <xf numFmtId="37" fontId="3" fillId="0" borderId="1" xfId="65" applyNumberFormat="1" applyFont="1" applyFill="1" applyBorder="1" applyAlignment="1" applyProtection="1">
      <alignment horizontal="left" vertical="center"/>
      <protection locked="0"/>
    </xf>
    <xf numFmtId="37" fontId="3" fillId="0" borderId="7" xfId="65" applyNumberFormat="1" applyFont="1" applyFill="1" applyBorder="1" applyAlignment="1" applyProtection="1">
      <alignment horizontal="left" vertical="center"/>
      <protection locked="0"/>
    </xf>
    <xf numFmtId="37" fontId="3" fillId="0" borderId="4" xfId="65" applyNumberFormat="1" applyFont="1" applyFill="1" applyBorder="1" applyAlignment="1" applyProtection="1">
      <alignment horizontal="left" vertical="center" indent="1"/>
      <protection locked="0"/>
    </xf>
    <xf numFmtId="37" fontId="3" fillId="0" borderId="0" xfId="65" applyNumberFormat="1" applyFont="1" applyFill="1" applyBorder="1" applyAlignment="1" applyProtection="1">
      <alignment vertical="center"/>
      <protection locked="0"/>
    </xf>
    <xf numFmtId="0" fontId="5" fillId="0" borderId="9" xfId="0" applyFont="1" applyFill="1" applyBorder="1" applyAlignment="1">
      <alignment horizontal="left"/>
    </xf>
    <xf numFmtId="37" fontId="3" fillId="0" borderId="1" xfId="65" applyNumberFormat="1" applyFont="1" applyFill="1" applyBorder="1" applyAlignment="1" applyProtection="1">
      <alignment vertical="center"/>
      <protection locked="0"/>
    </xf>
    <xf numFmtId="3" fontId="3" fillId="0" borderId="6" xfId="0" applyNumberFormat="1" applyFont="1" applyFill="1" applyBorder="1" applyAlignment="1">
      <alignment horizontal="right"/>
    </xf>
    <xf numFmtId="37" fontId="3" fillId="0" borderId="5" xfId="65" applyNumberFormat="1" applyFont="1" applyFill="1" applyBorder="1" applyAlignment="1" applyProtection="1">
      <alignment vertical="center"/>
      <protection locked="0"/>
    </xf>
    <xf numFmtId="3" fontId="3" fillId="0" borderId="5" xfId="0" applyNumberFormat="1" applyFont="1" applyFill="1" applyBorder="1" applyAlignment="1">
      <alignment horizontal="right"/>
    </xf>
    <xf numFmtId="3" fontId="8" fillId="0" borderId="6" xfId="0" quotePrefix="1" applyNumberFormat="1" applyFont="1" applyFill="1" applyBorder="1" applyAlignment="1">
      <alignment horizontal="right"/>
    </xf>
    <xf numFmtId="37" fontId="3" fillId="0" borderId="0" xfId="55" applyNumberFormat="1" applyFont="1" applyFill="1" applyBorder="1" applyAlignment="1" applyProtection="1">
      <alignment vertical="center"/>
      <protection locked="0"/>
    </xf>
    <xf numFmtId="0" fontId="29" fillId="0" borderId="0" xfId="0" applyFont="1" applyBorder="1" applyAlignment="1">
      <alignment vertical="center"/>
    </xf>
    <xf numFmtId="0" fontId="3" fillId="0" borderId="0" xfId="55" applyNumberFormat="1" applyFont="1" applyFill="1" applyBorder="1" applyAlignment="1" applyProtection="1">
      <alignment vertical="center"/>
      <protection locked="0"/>
    </xf>
    <xf numFmtId="37" fontId="3" fillId="0" borderId="0" xfId="55" applyFont="1" applyFill="1" applyBorder="1" applyAlignment="1" applyProtection="1">
      <alignment vertical="center"/>
      <protection locked="0"/>
    </xf>
    <xf numFmtId="3" fontId="3" fillId="0" borderId="0" xfId="0" quotePrefix="1" applyNumberFormat="1" applyFont="1" applyAlignment="1">
      <alignment horizontal="right"/>
    </xf>
    <xf numFmtId="0" fontId="3" fillId="33" borderId="0" xfId="48" applyFont="1" applyFill="1"/>
    <xf numFmtId="49" fontId="8" fillId="0" borderId="0" xfId="32" applyNumberFormat="1" applyFont="1" applyFill="1" applyBorder="1" applyAlignment="1" applyProtection="1">
      <alignment horizontal="right" vertical="center"/>
    </xf>
    <xf numFmtId="37" fontId="3" fillId="0" borderId="21" xfId="62" applyNumberFormat="1" applyFont="1" applyFill="1" applyBorder="1" applyAlignment="1" applyProtection="1">
      <alignment vertical="center"/>
      <protection locked="0"/>
    </xf>
    <xf numFmtId="0" fontId="3" fillId="0" borderId="21" xfId="62" applyNumberFormat="1" applyFont="1" applyFill="1" applyBorder="1" applyAlignment="1" applyProtection="1">
      <alignment horizontal="center" vertical="center"/>
      <protection locked="0"/>
    </xf>
    <xf numFmtId="37" fontId="3" fillId="0" borderId="21" xfId="62" applyNumberFormat="1" applyFont="1" applyFill="1" applyBorder="1" applyAlignment="1" applyProtection="1">
      <alignment horizontal="centerContinuous" vertical="center"/>
      <protection locked="0"/>
    </xf>
    <xf numFmtId="3" fontId="3" fillId="0" borderId="0" xfId="62" applyNumberFormat="1" applyFont="1" applyFill="1" applyAlignment="1" applyProtection="1">
      <alignment vertical="center"/>
    </xf>
    <xf numFmtId="37" fontId="3" fillId="0" borderId="21" xfId="62" applyNumberFormat="1" applyFont="1" applyFill="1" applyBorder="1" applyAlignment="1" applyProtection="1">
      <alignment horizontal="left" vertical="center" indent="1"/>
      <protection locked="0"/>
    </xf>
    <xf numFmtId="3" fontId="3" fillId="0" borderId="22" xfId="62" applyNumberFormat="1" applyFont="1" applyFill="1" applyBorder="1" applyAlignment="1" applyProtection="1">
      <alignment horizontal="right" vertical="center"/>
      <protection locked="0"/>
    </xf>
    <xf numFmtId="3" fontId="11" fillId="0" borderId="22" xfId="62" applyNumberFormat="1" applyFont="1" applyFill="1" applyBorder="1" applyAlignment="1" applyProtection="1">
      <alignment horizontal="left" vertical="center"/>
    </xf>
    <xf numFmtId="3" fontId="3" fillId="0" borderId="22" xfId="62" applyNumberFormat="1" applyFont="1" applyFill="1" applyBorder="1" applyAlignment="1" applyProtection="1">
      <alignment vertical="center"/>
    </xf>
    <xf numFmtId="3" fontId="3" fillId="0" borderId="22" xfId="62" applyNumberFormat="1" applyFont="1" applyFill="1" applyBorder="1" applyAlignment="1" applyProtection="1">
      <alignment vertical="center"/>
      <protection locked="0"/>
    </xf>
    <xf numFmtId="37" fontId="3" fillId="0" borderId="21" xfId="62" applyNumberFormat="1" applyFont="1" applyFill="1" applyBorder="1" applyAlignment="1" applyProtection="1">
      <alignment horizontal="left" vertical="center" indent="2"/>
      <protection locked="0"/>
    </xf>
    <xf numFmtId="3" fontId="3" fillId="0" borderId="0" xfId="62" applyNumberFormat="1" applyFont="1" applyFill="1" applyBorder="1" applyAlignment="1" applyProtection="1">
      <alignment vertical="center"/>
    </xf>
    <xf numFmtId="3" fontId="3" fillId="0" borderId="0" xfId="62" applyNumberFormat="1" applyFont="1" applyFill="1" applyBorder="1" applyAlignment="1" applyProtection="1">
      <alignment horizontal="right" vertical="center"/>
    </xf>
    <xf numFmtId="3" fontId="3" fillId="0" borderId="0" xfId="62" quotePrefix="1" applyNumberFormat="1" applyFont="1" applyFill="1" applyAlignment="1" applyProtection="1">
      <alignment horizontal="right" vertical="center"/>
      <protection locked="0"/>
    </xf>
    <xf numFmtId="3" fontId="5" fillId="0" borderId="22" xfId="62" applyNumberFormat="1" applyFont="1" applyFill="1" applyBorder="1" applyAlignment="1" applyProtection="1">
      <alignment horizontal="left" vertical="center"/>
    </xf>
    <xf numFmtId="3" fontId="3" fillId="0" borderId="22" xfId="77" applyNumberFormat="1" applyFont="1" applyFill="1" applyBorder="1" applyProtection="1"/>
    <xf numFmtId="3" fontId="3" fillId="0" borderId="22" xfId="77" applyNumberFormat="1" applyFont="1" applyFill="1" applyBorder="1"/>
    <xf numFmtId="3" fontId="14" fillId="0" borderId="22" xfId="62" applyNumberFormat="1" applyFont="1" applyFill="1" applyBorder="1" applyAlignment="1" applyProtection="1">
      <alignment horizontal="left" vertical="center"/>
    </xf>
    <xf numFmtId="3" fontId="5" fillId="0" borderId="3" xfId="62" applyNumberFormat="1" applyFont="1" applyFill="1" applyBorder="1" applyAlignment="1" applyProtection="1">
      <alignment horizontal="left" vertical="center"/>
    </xf>
    <xf numFmtId="3" fontId="3" fillId="0" borderId="3" xfId="62" applyNumberFormat="1" applyFont="1" applyFill="1" applyBorder="1" applyAlignment="1" applyProtection="1">
      <alignment vertical="center"/>
    </xf>
    <xf numFmtId="3" fontId="11" fillId="0" borderId="3" xfId="62" applyNumberFormat="1" applyFont="1" applyFill="1" applyBorder="1" applyAlignment="1" applyProtection="1">
      <alignment vertical="center"/>
    </xf>
    <xf numFmtId="0" fontId="3" fillId="0" borderId="0" xfId="77" applyFont="1" applyFill="1" applyAlignment="1">
      <alignment horizontal="left"/>
    </xf>
    <xf numFmtId="3" fontId="5" fillId="0" borderId="17" xfId="62" applyNumberFormat="1" applyFont="1" applyFill="1" applyBorder="1" applyAlignment="1" applyProtection="1">
      <alignment horizontal="left" vertical="center"/>
    </xf>
    <xf numFmtId="3" fontId="3" fillId="0" borderId="17" xfId="77" applyNumberFormat="1" applyFont="1" applyFill="1" applyBorder="1" applyProtection="1"/>
    <xf numFmtId="3" fontId="3" fillId="0" borderId="17" xfId="62" applyNumberFormat="1" applyFont="1" applyFill="1" applyBorder="1" applyAlignment="1" applyProtection="1">
      <alignment vertical="center"/>
      <protection locked="0"/>
    </xf>
    <xf numFmtId="3" fontId="11" fillId="0" borderId="17" xfId="62" applyNumberFormat="1" applyFont="1" applyFill="1" applyBorder="1" applyAlignment="1" applyProtection="1">
      <alignment horizontal="right" vertical="center"/>
    </xf>
    <xf numFmtId="3" fontId="3" fillId="0" borderId="3" xfId="62" applyNumberFormat="1" applyFont="1" applyFill="1" applyBorder="1" applyAlignment="1" applyProtection="1">
      <alignment horizontal="right" vertical="center"/>
    </xf>
    <xf numFmtId="3" fontId="11" fillId="0" borderId="3" xfId="62" applyNumberFormat="1" applyFont="1" applyFill="1" applyBorder="1" applyAlignment="1" applyProtection="1">
      <alignment horizontal="right" vertical="center"/>
    </xf>
    <xf numFmtId="37" fontId="3" fillId="0" borderId="21" xfId="61" applyNumberFormat="1" applyFont="1" applyBorder="1" applyAlignment="1" applyProtection="1">
      <alignment horizontal="center" vertical="center"/>
      <protection locked="0"/>
    </xf>
    <xf numFmtId="37" fontId="3" fillId="0" borderId="21" xfId="61" applyNumberFormat="1" applyFont="1" applyBorder="1" applyAlignment="1" applyProtection="1">
      <alignment vertical="center"/>
      <protection locked="0"/>
    </xf>
    <xf numFmtId="3" fontId="8" fillId="0" borderId="0" xfId="73" quotePrefix="1" applyNumberFormat="1" applyFont="1" applyFill="1" applyBorder="1" applyAlignment="1" applyProtection="1">
      <alignment horizontal="right" vertical="center"/>
      <protection locked="0"/>
    </xf>
    <xf numFmtId="3" fontId="3" fillId="0" borderId="0" xfId="0" quotePrefix="1" applyNumberFormat="1" applyFont="1" applyFill="1" applyBorder="1" applyAlignment="1">
      <alignment horizontal="right" vertical="center"/>
    </xf>
    <xf numFmtId="3" fontId="29" fillId="0" borderId="0" xfId="0" applyNumberFormat="1" applyFont="1" applyFill="1"/>
    <xf numFmtId="3" fontId="35" fillId="0" borderId="0" xfId="0" quotePrefix="1" applyNumberFormat="1" applyFont="1" applyFill="1" applyAlignment="1">
      <alignment horizontal="right"/>
    </xf>
    <xf numFmtId="3" fontId="29" fillId="0" borderId="0" xfId="0" quotePrefix="1" applyNumberFormat="1" applyFont="1" applyFill="1" applyAlignment="1">
      <alignment horizontal="right"/>
    </xf>
    <xf numFmtId="3" fontId="29" fillId="0" borderId="24" xfId="0" applyNumberFormat="1" applyFont="1" applyFill="1" applyBorder="1"/>
    <xf numFmtId="3" fontId="8" fillId="0" borderId="22" xfId="62" quotePrefix="1" applyNumberFormat="1" applyFont="1" applyFill="1" applyBorder="1" applyAlignment="1" applyProtection="1">
      <alignment horizontal="right" vertical="center"/>
      <protection locked="0"/>
    </xf>
    <xf numFmtId="0" fontId="29" fillId="0" borderId="20" xfId="0" applyFont="1" applyBorder="1" applyAlignment="1">
      <alignment vertical="center"/>
    </xf>
    <xf numFmtId="0" fontId="33" fillId="0" borderId="20" xfId="0" applyFont="1" applyBorder="1" applyAlignment="1">
      <alignment horizontal="left" vertical="center"/>
    </xf>
    <xf numFmtId="3" fontId="29" fillId="0" borderId="20" xfId="0" applyNumberFormat="1" applyFont="1" applyBorder="1" applyAlignment="1">
      <alignment vertical="center"/>
    </xf>
    <xf numFmtId="3" fontId="33" fillId="0" borderId="20" xfId="0" applyNumberFormat="1" applyFont="1" applyBorder="1" applyAlignment="1">
      <alignment horizontal="left" vertical="center"/>
    </xf>
    <xf numFmtId="164" fontId="29" fillId="0" borderId="20" xfId="0" applyNumberFormat="1" applyFont="1" applyBorder="1" applyAlignment="1">
      <alignment vertical="center"/>
    </xf>
    <xf numFmtId="37" fontId="3" fillId="0" borderId="26" xfId="60" applyNumberFormat="1" applyFont="1" applyBorder="1" applyAlignment="1" applyProtection="1">
      <alignment horizontal="left" vertical="center" indent="2"/>
      <protection locked="0"/>
    </xf>
    <xf numFmtId="37" fontId="3" fillId="0" borderId="20" xfId="60" applyNumberFormat="1" applyFont="1" applyBorder="1" applyAlignment="1" applyProtection="1">
      <alignment vertical="center"/>
      <protection locked="0"/>
    </xf>
    <xf numFmtId="3" fontId="3" fillId="0" borderId="20" xfId="0" applyNumberFormat="1" applyFont="1" applyFill="1" applyBorder="1" applyAlignment="1">
      <alignment horizontal="right" vertical="center"/>
    </xf>
    <xf numFmtId="3" fontId="3" fillId="0" borderId="20" xfId="0" applyNumberFormat="1" applyFont="1" applyFill="1" applyBorder="1" applyAlignment="1">
      <alignment vertical="center"/>
    </xf>
    <xf numFmtId="0" fontId="3" fillId="0" borderId="20" xfId="0" applyFont="1" applyFill="1" applyBorder="1" applyAlignment="1">
      <alignment vertical="center"/>
    </xf>
    <xf numFmtId="164" fontId="3" fillId="0" borderId="20" xfId="0" applyNumberFormat="1" applyFont="1" applyFill="1" applyBorder="1" applyAlignment="1">
      <alignment horizontal="right" vertical="center"/>
    </xf>
    <xf numFmtId="37" fontId="3" fillId="0" borderId="1" xfId="58" applyNumberFormat="1" applyFont="1" applyFill="1" applyBorder="1" applyAlignment="1" applyProtection="1">
      <alignment horizontal="left" vertical="center" indent="1"/>
      <protection locked="0"/>
    </xf>
    <xf numFmtId="37" fontId="3" fillId="0" borderId="4" xfId="58" applyNumberFormat="1" applyFont="1" applyFill="1" applyBorder="1" applyAlignment="1" applyProtection="1">
      <alignment horizontal="left" vertical="center" indent="1"/>
      <protection locked="0"/>
    </xf>
    <xf numFmtId="0" fontId="3" fillId="0" borderId="1" xfId="66" applyNumberFormat="1" applyFont="1" applyBorder="1" applyAlignment="1" applyProtection="1">
      <alignment horizontal="center" vertical="center"/>
      <protection locked="0"/>
    </xf>
    <xf numFmtId="3" fontId="3" fillId="0" borderId="24" xfId="0" applyNumberFormat="1" applyFont="1" applyFill="1" applyBorder="1"/>
    <xf numFmtId="3" fontId="3" fillId="0" borderId="22" xfId="0" applyNumberFormat="1" applyFont="1" applyFill="1" applyBorder="1"/>
    <xf numFmtId="164" fontId="3" fillId="0" borderId="0" xfId="0" applyNumberFormat="1" applyFont="1" applyFill="1"/>
    <xf numFmtId="49" fontId="5" fillId="0" borderId="0" xfId="0" quotePrefix="1" applyNumberFormat="1" applyFont="1" applyFill="1" applyAlignment="1">
      <alignment horizontal="left" vertical="center"/>
    </xf>
    <xf numFmtId="3" fontId="3" fillId="0" borderId="22" xfId="0" quotePrefix="1" applyNumberFormat="1" applyFont="1" applyFill="1" applyBorder="1" applyAlignment="1">
      <alignment horizontal="right"/>
    </xf>
    <xf numFmtId="3" fontId="3" fillId="0" borderId="22" xfId="0" applyNumberFormat="1" applyFont="1" applyFill="1" applyBorder="1" applyAlignment="1">
      <alignment horizontal="left" vertical="center"/>
    </xf>
    <xf numFmtId="164" fontId="3" fillId="0" borderId="22" xfId="0" applyNumberFormat="1" applyFont="1" applyFill="1" applyBorder="1"/>
    <xf numFmtId="3" fontId="5" fillId="0" borderId="22" xfId="0" applyNumberFormat="1" applyFont="1" applyFill="1" applyBorder="1" applyAlignment="1">
      <alignment horizontal="left" vertical="center"/>
    </xf>
    <xf numFmtId="49" fontId="5" fillId="0" borderId="22" xfId="0" applyNumberFormat="1" applyFont="1" applyFill="1" applyBorder="1" applyAlignment="1">
      <alignment horizontal="left" vertical="center"/>
    </xf>
    <xf numFmtId="3" fontId="3" fillId="0" borderId="22" xfId="0" applyNumberFormat="1" applyFont="1" applyFill="1" applyBorder="1" applyAlignment="1">
      <alignment horizontal="right" vertical="center"/>
    </xf>
    <xf numFmtId="0" fontId="5" fillId="0" borderId="24" xfId="0" applyFont="1" applyFill="1" applyBorder="1" applyAlignment="1">
      <alignment horizontal="left" vertical="center"/>
    </xf>
    <xf numFmtId="3" fontId="3" fillId="0" borderId="24" xfId="0" quotePrefix="1" applyNumberFormat="1" applyFont="1" applyFill="1" applyBorder="1" applyAlignment="1">
      <alignment horizontal="right"/>
    </xf>
    <xf numFmtId="3" fontId="3" fillId="0" borderId="24" xfId="0" applyNumberFormat="1" applyFont="1" applyFill="1" applyBorder="1" applyAlignment="1">
      <alignment horizontal="left" vertical="center"/>
    </xf>
    <xf numFmtId="164" fontId="3" fillId="0" borderId="24" xfId="0" applyNumberFormat="1" applyFont="1" applyFill="1" applyBorder="1"/>
    <xf numFmtId="3" fontId="5" fillId="0" borderId="24"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3" fontId="3" fillId="0" borderId="24" xfId="0" applyNumberFormat="1" applyFont="1" applyFill="1" applyBorder="1" applyAlignment="1">
      <alignment horizontal="right" vertical="center"/>
    </xf>
    <xf numFmtId="164" fontId="3" fillId="0" borderId="8" xfId="0" applyNumberFormat="1" applyFont="1" applyFill="1" applyBorder="1"/>
    <xf numFmtId="3" fontId="3" fillId="0" borderId="24" xfId="0" applyNumberFormat="1" applyFont="1" applyBorder="1" applyAlignment="1">
      <alignment vertical="center"/>
    </xf>
    <xf numFmtId="3" fontId="5" fillId="0" borderId="0" xfId="0" applyNumberFormat="1" applyFont="1" applyBorder="1" applyAlignment="1">
      <alignment vertical="center"/>
    </xf>
    <xf numFmtId="171" fontId="3" fillId="0" borderId="0" xfId="28" applyNumberFormat="1" applyFont="1" applyBorder="1" applyAlignment="1"/>
    <xf numFmtId="171" fontId="3" fillId="0" borderId="0" xfId="28" quotePrefix="1" applyNumberFormat="1" applyFont="1" applyBorder="1" applyAlignment="1"/>
    <xf numFmtId="3" fontId="3" fillId="0" borderId="22" xfId="0" applyNumberFormat="1" applyFont="1" applyBorder="1" applyAlignment="1">
      <alignment vertical="center"/>
    </xf>
    <xf numFmtId="0" fontId="3" fillId="0" borderId="22" xfId="0" applyFont="1" applyBorder="1" applyAlignment="1">
      <alignment horizontal="right" vertical="center"/>
    </xf>
    <xf numFmtId="0" fontId="5" fillId="0" borderId="21" xfId="0" applyFont="1" applyBorder="1" applyAlignment="1">
      <alignment horizontal="right" vertical="center"/>
    </xf>
    <xf numFmtId="0" fontId="5" fillId="0" borderId="24" xfId="0" applyFont="1" applyBorder="1" applyAlignment="1">
      <alignment horizontal="right" vertical="center"/>
    </xf>
    <xf numFmtId="3" fontId="3" fillId="0" borderId="0" xfId="28" applyNumberFormat="1" applyFont="1" applyBorder="1" applyAlignment="1"/>
    <xf numFmtId="3" fontId="3" fillId="0" borderId="0" xfId="28" quotePrefix="1" applyNumberFormat="1" applyFont="1" applyBorder="1" applyAlignment="1"/>
    <xf numFmtId="3" fontId="3" fillId="0" borderId="0" xfId="28" quotePrefix="1" applyNumberFormat="1" applyFont="1" applyBorder="1" applyAlignment="1">
      <alignment horizontal="right"/>
    </xf>
    <xf numFmtId="3" fontId="3" fillId="0" borderId="22" xfId="28" applyNumberFormat="1" applyFont="1" applyBorder="1" applyAlignment="1"/>
    <xf numFmtId="3" fontId="3" fillId="0" borderId="24" xfId="28" quotePrefix="1" applyNumberFormat="1" applyFont="1" applyBorder="1" applyAlignment="1">
      <alignment horizontal="right"/>
    </xf>
    <xf numFmtId="37" fontId="3" fillId="0" borderId="0" xfId="28" applyNumberFormat="1" applyFont="1" applyBorder="1" applyAlignment="1"/>
    <xf numFmtId="37" fontId="3" fillId="0" borderId="0" xfId="28" quotePrefix="1" applyNumberFormat="1" applyFont="1" applyBorder="1" applyAlignment="1"/>
    <xf numFmtId="49" fontId="3" fillId="0" borderId="0" xfId="28" quotePrefix="1" applyNumberFormat="1" applyFont="1" applyBorder="1" applyAlignment="1">
      <alignment horizontal="right"/>
    </xf>
    <xf numFmtId="49" fontId="3" fillId="0" borderId="24" xfId="28" quotePrefix="1" applyNumberFormat="1" applyFont="1" applyBorder="1" applyAlignment="1">
      <alignment horizontal="right"/>
    </xf>
    <xf numFmtId="3" fontId="29" fillId="0" borderId="0" xfId="28" applyNumberFormat="1" applyFont="1" applyBorder="1" applyAlignment="1"/>
    <xf numFmtId="3" fontId="3" fillId="0" borderId="24" xfId="28" quotePrefix="1" applyNumberFormat="1" applyFont="1" applyBorder="1" applyAlignment="1"/>
    <xf numFmtId="3" fontId="3" fillId="0" borderId="0" xfId="28" quotePrefix="1" applyNumberFormat="1" applyFont="1" applyFill="1" applyBorder="1" applyAlignment="1">
      <alignment horizontal="right"/>
    </xf>
    <xf numFmtId="3" fontId="3" fillId="0" borderId="24" xfId="28" applyNumberFormat="1" applyFont="1" applyBorder="1" applyAlignment="1"/>
    <xf numFmtId="0" fontId="29" fillId="0" borderId="24" xfId="0" applyFont="1" applyBorder="1" applyAlignment="1">
      <alignment horizontal="right" vertical="center"/>
    </xf>
    <xf numFmtId="37" fontId="3" fillId="0" borderId="27" xfId="62" applyNumberFormat="1" applyFont="1" applyFill="1" applyBorder="1" applyAlignment="1" applyProtection="1">
      <alignment horizontal="left" vertical="center" indent="1"/>
      <protection locked="0"/>
    </xf>
    <xf numFmtId="37" fontId="3" fillId="0" borderId="27" xfId="62" applyNumberFormat="1" applyFont="1" applyFill="1" applyBorder="1" applyAlignment="1" applyProtection="1">
      <alignment horizontal="left" vertical="center"/>
      <protection locked="0"/>
    </xf>
    <xf numFmtId="37" fontId="5" fillId="0" borderId="27" xfId="62" applyNumberFormat="1" applyFont="1" applyFill="1" applyBorder="1" applyAlignment="1" applyProtection="1">
      <alignment horizontal="left" vertical="center" indent="1"/>
      <protection locked="0"/>
    </xf>
    <xf numFmtId="3" fontId="3" fillId="0" borderId="0" xfId="77" applyNumberFormat="1" applyFont="1" applyFill="1"/>
    <xf numFmtId="3" fontId="3" fillId="0" borderId="28" xfId="77" applyNumberFormat="1" applyFont="1" applyFill="1" applyBorder="1"/>
    <xf numFmtId="3" fontId="3" fillId="0" borderId="31" xfId="77" applyNumberFormat="1" applyFont="1" applyFill="1" applyBorder="1"/>
    <xf numFmtId="3" fontId="3" fillId="0" borderId="25" xfId="77" applyNumberFormat="1" applyFont="1" applyFill="1" applyBorder="1" applyProtection="1"/>
    <xf numFmtId="3" fontId="3" fillId="0" borderId="18" xfId="77" applyNumberFormat="1" applyFont="1" applyFill="1" applyBorder="1"/>
    <xf numFmtId="3" fontId="3" fillId="0" borderId="24" xfId="77" applyNumberFormat="1" applyFont="1" applyFill="1" applyBorder="1"/>
    <xf numFmtId="3" fontId="3" fillId="0" borderId="25" xfId="62" applyNumberFormat="1" applyFont="1" applyFill="1" applyBorder="1" applyAlignment="1" applyProtection="1">
      <alignment vertical="center"/>
      <protection locked="0"/>
    </xf>
    <xf numFmtId="3" fontId="3" fillId="0" borderId="0" xfId="77" applyNumberFormat="1" applyFont="1" applyFill="1" applyBorder="1"/>
    <xf numFmtId="3" fontId="35" fillId="0" borderId="0" xfId="0" quotePrefix="1" applyNumberFormat="1" applyFont="1" applyFill="1" applyBorder="1" applyAlignment="1">
      <alignment horizontal="right"/>
    </xf>
    <xf numFmtId="3" fontId="29" fillId="0" borderId="22" xfId="0" applyNumberFormat="1" applyFont="1" applyBorder="1" applyAlignment="1">
      <alignment horizontal="right"/>
    </xf>
    <xf numFmtId="3" fontId="32" fillId="0" borderId="22" xfId="0" applyNumberFormat="1" applyFont="1" applyBorder="1" applyAlignment="1">
      <alignment vertical="center"/>
    </xf>
    <xf numFmtId="3" fontId="3" fillId="0" borderId="22" xfId="0" quotePrefix="1" applyNumberFormat="1" applyFont="1" applyBorder="1" applyAlignment="1">
      <alignment horizontal="right" vertical="center"/>
    </xf>
    <xf numFmtId="3" fontId="32" fillId="0" borderId="22" xfId="63" applyNumberFormat="1" applyFont="1" applyBorder="1" applyAlignment="1" applyProtection="1">
      <alignment horizontal="right" vertical="center"/>
      <protection locked="0"/>
    </xf>
    <xf numFmtId="3" fontId="34" fillId="0" borderId="22" xfId="0" applyNumberFormat="1" applyFont="1" applyBorder="1" applyAlignment="1">
      <alignment vertical="center"/>
    </xf>
    <xf numFmtId="3" fontId="29" fillId="0" borderId="25" xfId="0" applyNumberFormat="1" applyFont="1" applyBorder="1" applyAlignment="1">
      <alignment horizontal="right"/>
    </xf>
    <xf numFmtId="3" fontId="32" fillId="0" borderId="25" xfId="0" applyNumberFormat="1" applyFont="1" applyBorder="1" applyAlignment="1">
      <alignment vertical="center"/>
    </xf>
    <xf numFmtId="3" fontId="32" fillId="0" borderId="25" xfId="63" applyNumberFormat="1" applyFont="1" applyBorder="1" applyAlignment="1" applyProtection="1">
      <alignment horizontal="right" vertical="center"/>
      <protection locked="0"/>
    </xf>
    <xf numFmtId="3" fontId="34" fillId="0" borderId="25" xfId="0" applyNumberFormat="1" applyFont="1" applyBorder="1" applyAlignment="1">
      <alignment vertical="center"/>
    </xf>
    <xf numFmtId="3" fontId="3" fillId="0" borderId="24" xfId="28" applyNumberFormat="1" applyFont="1" applyFill="1" applyBorder="1" applyAlignment="1">
      <alignment horizontal="right" vertical="center"/>
    </xf>
    <xf numFmtId="2" fontId="3" fillId="0" borderId="24" xfId="0" applyNumberFormat="1" applyFont="1" applyFill="1" applyBorder="1" applyAlignment="1">
      <alignment horizontal="right" vertical="center"/>
    </xf>
    <xf numFmtId="3" fontId="3" fillId="0" borderId="23" xfId="28" applyNumberFormat="1" applyFont="1" applyFill="1" applyBorder="1" applyAlignment="1">
      <alignment horizontal="right" vertical="center"/>
    </xf>
    <xf numFmtId="3" fontId="5" fillId="0" borderId="23" xfId="0" applyNumberFormat="1" applyFont="1" applyFill="1" applyBorder="1" applyAlignment="1">
      <alignment horizontal="left" vertical="center"/>
    </xf>
    <xf numFmtId="2" fontId="3" fillId="0" borderId="23" xfId="0" applyNumberFormat="1" applyFont="1" applyFill="1" applyBorder="1" applyAlignment="1">
      <alignment horizontal="right" vertical="center"/>
    </xf>
    <xf numFmtId="3" fontId="5" fillId="0" borderId="0" xfId="0" applyNumberFormat="1" applyFont="1" applyFill="1" applyBorder="1" applyAlignment="1">
      <alignment horizontal="left"/>
    </xf>
    <xf numFmtId="3" fontId="5" fillId="0" borderId="22" xfId="0" applyNumberFormat="1" applyFont="1" applyFill="1" applyBorder="1" applyAlignment="1">
      <alignment horizontal="left"/>
    </xf>
    <xf numFmtId="4" fontId="3" fillId="0" borderId="22" xfId="0" applyNumberFormat="1" applyFont="1" applyFill="1" applyBorder="1"/>
    <xf numFmtId="3" fontId="5" fillId="0" borderId="24" xfId="0" applyNumberFormat="1" applyFont="1" applyFill="1" applyBorder="1" applyAlignment="1">
      <alignment horizontal="left"/>
    </xf>
    <xf numFmtId="3" fontId="8" fillId="0" borderId="0" xfId="0" quotePrefix="1" applyNumberFormat="1" applyFont="1" applyFill="1" applyBorder="1" applyAlignment="1">
      <alignment horizontal="right"/>
    </xf>
    <xf numFmtId="49" fontId="5" fillId="0" borderId="22" xfId="65" applyNumberFormat="1" applyFont="1" applyFill="1" applyBorder="1" applyAlignment="1" applyProtection="1">
      <alignment horizontal="left" vertical="center"/>
      <protection locked="0"/>
    </xf>
    <xf numFmtId="3" fontId="3" fillId="0" borderId="28" xfId="0" applyNumberFormat="1" applyFont="1" applyFill="1" applyBorder="1"/>
    <xf numFmtId="3" fontId="5" fillId="0" borderId="28" xfId="0" applyNumberFormat="1" applyFont="1" applyFill="1" applyBorder="1" applyAlignment="1">
      <alignment horizontal="left"/>
    </xf>
    <xf numFmtId="49" fontId="5" fillId="0" borderId="28" xfId="65" applyNumberFormat="1" applyFont="1" applyFill="1" applyBorder="1" applyAlignment="1" applyProtection="1">
      <alignment horizontal="left" vertical="center"/>
      <protection locked="0"/>
    </xf>
    <xf numFmtId="4" fontId="3" fillId="0" borderId="28" xfId="0" applyNumberFormat="1" applyFont="1" applyFill="1" applyBorder="1"/>
    <xf numFmtId="3" fontId="32" fillId="0" borderId="24" xfId="0" applyNumberFormat="1" applyFont="1" applyFill="1" applyBorder="1" applyAlignment="1">
      <alignment horizontal="right"/>
    </xf>
    <xf numFmtId="3" fontId="3" fillId="0" borderId="23" xfId="0" applyNumberFormat="1" applyFont="1" applyFill="1" applyBorder="1"/>
    <xf numFmtId="49" fontId="5" fillId="0" borderId="23" xfId="65" applyNumberFormat="1" applyFont="1" applyFill="1" applyBorder="1" applyAlignment="1" applyProtection="1">
      <alignment horizontal="left" vertical="center"/>
      <protection locked="0"/>
    </xf>
    <xf numFmtId="4" fontId="3" fillId="0" borderId="23" xfId="0" applyNumberFormat="1" applyFont="1" applyFill="1" applyBorder="1"/>
    <xf numFmtId="49" fontId="3" fillId="0" borderId="27" xfId="66" applyNumberFormat="1" applyFont="1" applyBorder="1" applyAlignment="1" applyProtection="1">
      <alignment horizontal="left" vertical="center"/>
      <protection locked="0"/>
    </xf>
    <xf numFmtId="0" fontId="3" fillId="0" borderId="27" xfId="66" applyFont="1" applyBorder="1" applyAlignment="1" applyProtection="1">
      <alignment vertical="center"/>
      <protection locked="0"/>
    </xf>
    <xf numFmtId="2" fontId="29" fillId="0" borderId="27" xfId="66" applyNumberFormat="1" applyFont="1" applyBorder="1" applyAlignment="1" applyProtection="1">
      <alignment vertical="center"/>
      <protection locked="0"/>
    </xf>
    <xf numFmtId="0" fontId="29" fillId="0" borderId="27" xfId="42" applyFont="1" applyBorder="1"/>
    <xf numFmtId="2" fontId="29" fillId="0" borderId="27" xfId="66" applyNumberFormat="1" applyFont="1" applyBorder="1" applyAlignment="1" applyProtection="1">
      <alignment horizontal="right" vertical="center"/>
      <protection locked="0"/>
    </xf>
    <xf numFmtId="37" fontId="3" fillId="0" borderId="21" xfId="67" applyNumberFormat="1" applyFont="1" applyFill="1" applyBorder="1" applyAlignment="1" applyProtection="1">
      <alignment horizontal="left" vertical="center"/>
      <protection locked="0"/>
    </xf>
    <xf numFmtId="37" fontId="3" fillId="0" borderId="27" xfId="67" applyNumberFormat="1" applyFont="1" applyFill="1" applyBorder="1" applyAlignment="1" applyProtection="1">
      <alignment horizontal="left" vertical="center"/>
      <protection locked="0"/>
    </xf>
    <xf numFmtId="37" fontId="3" fillId="0" borderId="27" xfId="67" applyNumberFormat="1" applyFont="1" applyFill="1" applyBorder="1" applyAlignment="1" applyProtection="1">
      <alignment horizontal="left" vertical="center" indent="1"/>
      <protection locked="0"/>
    </xf>
    <xf numFmtId="37" fontId="3" fillId="0" borderId="22" xfId="67" applyNumberFormat="1" applyFont="1" applyFill="1" applyBorder="1" applyAlignment="1" applyProtection="1">
      <alignment horizontal="left" vertical="center" indent="1"/>
      <protection locked="0"/>
    </xf>
    <xf numFmtId="49" fontId="3" fillId="0" borderId="22" xfId="0" applyNumberFormat="1" applyFont="1" applyFill="1" applyBorder="1" applyAlignment="1">
      <alignment horizontal="right" vertical="center"/>
    </xf>
    <xf numFmtId="0" fontId="5" fillId="0" borderId="22" xfId="0" applyFont="1" applyFill="1" applyBorder="1" applyAlignment="1">
      <alignment horizontal="left" justifyLastLine="1"/>
    </xf>
    <xf numFmtId="0" fontId="5" fillId="0" borderId="24" xfId="0" applyFont="1" applyFill="1" applyBorder="1" applyAlignment="1">
      <alignment horizontal="left"/>
    </xf>
    <xf numFmtId="49" fontId="3" fillId="0" borderId="23" xfId="0" applyNumberFormat="1" applyFont="1" applyFill="1" applyBorder="1" applyAlignment="1">
      <alignment horizontal="right" vertical="center"/>
    </xf>
    <xf numFmtId="49" fontId="5" fillId="0" borderId="23" xfId="0" applyNumberFormat="1" applyFont="1" applyFill="1" applyBorder="1" applyAlignment="1">
      <alignment horizontal="left" vertical="center"/>
    </xf>
    <xf numFmtId="0" fontId="5" fillId="0" borderId="23" xfId="0" applyFont="1" applyFill="1" applyBorder="1" applyAlignment="1">
      <alignment horizontal="left"/>
    </xf>
    <xf numFmtId="37" fontId="3" fillId="0" borderId="21" xfId="68" applyNumberFormat="1" applyFont="1" applyFill="1" applyBorder="1" applyAlignment="1" applyProtection="1">
      <alignment horizontal="left" vertical="center"/>
      <protection locked="0"/>
    </xf>
    <xf numFmtId="37" fontId="3" fillId="0" borderId="27" xfId="68" applyNumberFormat="1" applyFont="1" applyBorder="1" applyAlignment="1" applyProtection="1">
      <alignment horizontal="left" vertical="center"/>
      <protection locked="0"/>
    </xf>
    <xf numFmtId="37" fontId="3" fillId="0" borderId="27" xfId="68" applyNumberFormat="1" applyFont="1" applyBorder="1" applyAlignment="1" applyProtection="1">
      <alignment horizontal="left" vertical="center" indent="1"/>
      <protection locked="0"/>
    </xf>
    <xf numFmtId="37" fontId="3" fillId="0" borderId="22" xfId="68" applyNumberFormat="1" applyFont="1" applyBorder="1" applyAlignment="1" applyProtection="1">
      <alignment horizontal="left" vertical="center" indent="1"/>
      <protection locked="0"/>
    </xf>
    <xf numFmtId="3" fontId="3" fillId="0" borderId="24" xfId="0" applyNumberFormat="1" applyFont="1" applyBorder="1"/>
    <xf numFmtId="3" fontId="3" fillId="0" borderId="22" xfId="0" applyNumberFormat="1" applyFont="1" applyBorder="1"/>
    <xf numFmtId="3" fontId="3" fillId="0" borderId="23" xfId="0" applyNumberFormat="1" applyFont="1" applyBorder="1"/>
    <xf numFmtId="0" fontId="5" fillId="0" borderId="0" xfId="0" applyFont="1" applyAlignment="1">
      <alignment horizontal="left" vertical="center"/>
    </xf>
    <xf numFmtId="0" fontId="3" fillId="0" borderId="0" xfId="0" applyFont="1" applyAlignment="1">
      <alignment horizontal="left" vertical="center"/>
    </xf>
    <xf numFmtId="0" fontId="3" fillId="0" borderId="0" xfId="0" applyFont="1" applyFill="1" applyAlignment="1">
      <alignment horizontal="left" vertical="center"/>
    </xf>
    <xf numFmtId="37" fontId="3" fillId="0" borderId="0" xfId="71" applyNumberFormat="1" applyFont="1" applyFill="1" applyBorder="1" applyAlignment="1" applyProtection="1">
      <alignment horizontal="center" vertical="center"/>
      <protection locked="0"/>
    </xf>
    <xf numFmtId="37" fontId="3" fillId="0" borderId="0" xfId="72" applyNumberFormat="1" applyFont="1" applyBorder="1" applyAlignment="1" applyProtection="1">
      <alignment horizontal="left" vertical="center"/>
      <protection locked="0"/>
    </xf>
    <xf numFmtId="37" fontId="5" fillId="0" borderId="0" xfId="72" applyNumberFormat="1" applyFont="1" applyBorder="1" applyAlignment="1" applyProtection="1">
      <alignment horizontal="left" vertical="center"/>
      <protection locked="0"/>
    </xf>
    <xf numFmtId="0" fontId="3" fillId="0" borderId="1" xfId="66" applyFont="1" applyBorder="1" applyAlignment="1" applyProtection="1">
      <alignment horizontal="center" vertical="center"/>
      <protection locked="0"/>
    </xf>
    <xf numFmtId="3" fontId="29" fillId="0" borderId="0" xfId="0" applyNumberFormat="1" applyFont="1"/>
    <xf numFmtId="3" fontId="29" fillId="0" borderId="0" xfId="0" quotePrefix="1" applyNumberFormat="1" applyFont="1" applyAlignment="1">
      <alignment horizontal="right"/>
    </xf>
    <xf numFmtId="3" fontId="29" fillId="0" borderId="20" xfId="0" applyNumberFormat="1" applyFont="1" applyBorder="1" applyAlignment="1">
      <alignment horizontal="right"/>
    </xf>
    <xf numFmtId="0" fontId="29" fillId="0" borderId="20" xfId="0" applyFont="1" applyBorder="1"/>
    <xf numFmtId="0" fontId="29" fillId="0" borderId="27" xfId="0" applyFont="1" applyBorder="1"/>
    <xf numFmtId="0" fontId="29" fillId="0" borderId="0" xfId="0" applyFont="1" applyAlignment="1">
      <alignment horizontal="center"/>
    </xf>
    <xf numFmtId="0" fontId="3" fillId="0" borderId="29" xfId="66" applyFont="1" applyBorder="1" applyAlignment="1" applyProtection="1">
      <alignment vertical="center"/>
      <protection locked="0"/>
    </xf>
    <xf numFmtId="37" fontId="3" fillId="0" borderId="21" xfId="71" applyNumberFormat="1" applyFont="1" applyBorder="1" applyAlignment="1" applyProtection="1">
      <alignment horizontal="center" vertical="center"/>
      <protection locked="0"/>
    </xf>
    <xf numFmtId="37" fontId="3" fillId="0" borderId="21" xfId="69" applyNumberFormat="1" applyFont="1" applyBorder="1" applyAlignment="1" applyProtection="1">
      <alignment vertical="center"/>
      <protection locked="0"/>
    </xf>
    <xf numFmtId="37" fontId="3" fillId="0" borderId="21" xfId="69" applyNumberFormat="1" applyFont="1" applyBorder="1" applyAlignment="1" applyProtection="1">
      <alignment horizontal="center" vertical="center"/>
      <protection locked="0"/>
    </xf>
    <xf numFmtId="0" fontId="29" fillId="0" borderId="29" xfId="0" applyFont="1" applyBorder="1"/>
    <xf numFmtId="49" fontId="35" fillId="0" borderId="0" xfId="0" quotePrefix="1" applyNumberFormat="1" applyFont="1" applyAlignment="1">
      <alignment horizontal="right"/>
    </xf>
    <xf numFmtId="4" fontId="29" fillId="0" borderId="0" xfId="0" applyNumberFormat="1" applyFont="1" applyAlignment="1">
      <alignment horizontal="right"/>
    </xf>
    <xf numFmtId="0" fontId="29" fillId="0" borderId="0" xfId="0" applyFont="1" applyBorder="1"/>
    <xf numFmtId="37" fontId="3" fillId="0" borderId="27" xfId="69" applyNumberFormat="1" applyFont="1" applyBorder="1" applyAlignment="1" applyProtection="1">
      <alignment horizontal="left" vertical="center" indent="1"/>
      <protection locked="0"/>
    </xf>
    <xf numFmtId="3" fontId="29" fillId="0" borderId="19" xfId="0" applyNumberFormat="1" applyFont="1" applyBorder="1" applyAlignment="1">
      <alignment horizontal="right"/>
    </xf>
    <xf numFmtId="37" fontId="3" fillId="0" borderId="27" xfId="69" applyNumberFormat="1" applyFont="1" applyBorder="1" applyAlignment="1" applyProtection="1">
      <alignment horizontal="left" vertical="center"/>
      <protection locked="0"/>
    </xf>
    <xf numFmtId="0" fontId="29" fillId="0" borderId="27" xfId="0" applyFont="1" applyBorder="1" applyAlignment="1">
      <alignment horizontal="left" indent="1"/>
    </xf>
    <xf numFmtId="37" fontId="3" fillId="0" borderId="27" xfId="69" applyNumberFormat="1" applyFont="1" applyBorder="1" applyAlignment="1" applyProtection="1">
      <alignment horizontal="left" vertical="center" indent="2"/>
      <protection locked="0"/>
    </xf>
    <xf numFmtId="4" fontId="29" fillId="0" borderId="19" xfId="0" applyNumberFormat="1" applyFont="1" applyBorder="1" applyAlignment="1">
      <alignment horizontal="right"/>
    </xf>
    <xf numFmtId="3" fontId="29" fillId="0" borderId="23" xfId="0" applyNumberFormat="1" applyFont="1" applyBorder="1" applyAlignment="1">
      <alignment horizontal="right"/>
    </xf>
    <xf numFmtId="4" fontId="29" fillId="0" borderId="23" xfId="0" applyNumberFormat="1" applyFont="1" applyBorder="1" applyAlignment="1">
      <alignment horizontal="right"/>
    </xf>
    <xf numFmtId="37" fontId="3" fillId="0" borderId="21" xfId="71" applyNumberFormat="1" applyFont="1" applyBorder="1" applyAlignment="1" applyProtection="1">
      <alignment vertical="center"/>
      <protection locked="0"/>
    </xf>
    <xf numFmtId="0" fontId="29" fillId="0" borderId="27" xfId="0" applyFont="1" applyBorder="1" applyAlignment="1">
      <alignment vertical="center"/>
    </xf>
    <xf numFmtId="3" fontId="29" fillId="0" borderId="0" xfId="0" applyNumberFormat="1" applyFont="1" applyAlignment="1">
      <alignment horizontal="right" vertical="center"/>
    </xf>
    <xf numFmtId="3" fontId="29" fillId="0" borderId="0" xfId="0" quotePrefix="1" applyNumberFormat="1" applyFont="1" applyAlignment="1">
      <alignment horizontal="right" vertical="center"/>
    </xf>
    <xf numFmtId="37" fontId="3" fillId="0" borderId="27" xfId="72" applyNumberFormat="1" applyFont="1" applyFill="1" applyBorder="1" applyAlignment="1" applyProtection="1">
      <alignment horizontal="left" vertical="center"/>
      <protection locked="0"/>
    </xf>
    <xf numFmtId="3" fontId="8" fillId="0" borderId="20" xfId="73" quotePrefix="1" applyNumberFormat="1" applyFont="1" applyFill="1" applyBorder="1" applyAlignment="1" applyProtection="1">
      <alignment horizontal="right" vertical="center"/>
      <protection locked="0"/>
    </xf>
    <xf numFmtId="37" fontId="3" fillId="0" borderId="27" xfId="70" applyNumberFormat="1" applyFont="1" applyBorder="1" applyAlignment="1" applyProtection="1">
      <alignment horizontal="left" vertical="center" indent="1"/>
      <protection locked="0"/>
    </xf>
    <xf numFmtId="3" fontId="29" fillId="0" borderId="24" xfId="0" applyNumberFormat="1" applyFont="1" applyBorder="1" applyAlignment="1">
      <alignment horizontal="right" vertical="center"/>
    </xf>
    <xf numFmtId="37" fontId="3" fillId="0" borderId="27" xfId="72" applyNumberFormat="1" applyFont="1" applyBorder="1" applyAlignment="1" applyProtection="1">
      <alignment horizontal="left" vertical="center"/>
      <protection locked="0"/>
    </xf>
    <xf numFmtId="0" fontId="29" fillId="0" borderId="27" xfId="0" applyFont="1" applyBorder="1" applyAlignment="1">
      <alignment horizontal="left" vertical="center" indent="1"/>
    </xf>
    <xf numFmtId="37" fontId="3" fillId="0" borderId="27" xfId="70" applyNumberFormat="1" applyFont="1" applyBorder="1" applyAlignment="1" applyProtection="1">
      <alignment horizontal="left" vertical="center" indent="2"/>
      <protection locked="0"/>
    </xf>
    <xf numFmtId="3" fontId="29" fillId="0" borderId="20" xfId="0" applyNumberFormat="1" applyFont="1" applyBorder="1" applyAlignment="1">
      <alignment horizontal="right" vertical="center"/>
    </xf>
    <xf numFmtId="37" fontId="3" fillId="0" borderId="27" xfId="72" applyNumberFormat="1" applyFont="1" applyBorder="1" applyAlignment="1" applyProtection="1">
      <alignment horizontal="left" vertical="center" indent="1"/>
      <protection locked="0"/>
    </xf>
    <xf numFmtId="37" fontId="3" fillId="0" borderId="0" xfId="71" applyNumberFormat="1" applyFont="1" applyBorder="1" applyAlignment="1" applyProtection="1">
      <alignment horizontal="center" vertical="center"/>
      <protection locked="0"/>
    </xf>
    <xf numFmtId="0" fontId="29" fillId="0" borderId="32" xfId="0" applyFont="1" applyBorder="1" applyAlignment="1">
      <alignment vertical="center"/>
    </xf>
    <xf numFmtId="37" fontId="3" fillId="0" borderId="32" xfId="73" applyNumberFormat="1" applyFont="1" applyBorder="1" applyAlignment="1" applyProtection="1">
      <alignment horizontal="left" vertical="center"/>
      <protection locked="0"/>
    </xf>
    <xf numFmtId="37" fontId="3" fillId="0" borderId="32" xfId="72" applyNumberFormat="1" applyFont="1" applyBorder="1" applyAlignment="1" applyProtection="1">
      <alignment vertical="center"/>
      <protection locked="0"/>
    </xf>
    <xf numFmtId="0" fontId="29" fillId="0" borderId="32" xfId="0" applyFont="1" applyBorder="1" applyAlignment="1">
      <alignment horizontal="left" vertical="center"/>
    </xf>
    <xf numFmtId="0" fontId="29" fillId="0" borderId="32" xfId="0" applyFont="1" applyBorder="1" applyAlignment="1">
      <alignment horizontal="left" vertical="center" indent="1"/>
    </xf>
    <xf numFmtId="4" fontId="29" fillId="0" borderId="0" xfId="0" applyNumberFormat="1" applyFont="1" applyAlignment="1">
      <alignment horizontal="right" vertical="center"/>
    </xf>
    <xf numFmtId="49" fontId="35" fillId="0" borderId="0" xfId="0" quotePrefix="1" applyNumberFormat="1" applyFont="1" applyAlignment="1">
      <alignment horizontal="right" vertical="center"/>
    </xf>
    <xf numFmtId="3" fontId="29" fillId="0" borderId="0" xfId="0" quotePrefix="1" applyNumberFormat="1" applyFont="1" applyBorder="1" applyAlignment="1">
      <alignment horizontal="right" vertical="center"/>
    </xf>
    <xf numFmtId="0" fontId="29" fillId="0" borderId="32" xfId="0" applyFont="1" applyBorder="1" applyAlignment="1">
      <alignment horizontal="left" vertical="center" indent="2"/>
    </xf>
    <xf numFmtId="3" fontId="29" fillId="0" borderId="19" xfId="0" applyNumberFormat="1" applyFont="1" applyBorder="1" applyAlignment="1">
      <alignment horizontal="right" vertical="center"/>
    </xf>
    <xf numFmtId="4" fontId="29" fillId="0" borderId="19" xfId="0" applyNumberFormat="1" applyFont="1" applyBorder="1" applyAlignment="1">
      <alignment horizontal="right" vertical="center"/>
    </xf>
    <xf numFmtId="3" fontId="29" fillId="0" borderId="19" xfId="0" applyNumberFormat="1" applyFont="1" applyBorder="1" applyAlignment="1">
      <alignment vertical="center"/>
    </xf>
    <xf numFmtId="4" fontId="29" fillId="0" borderId="31" xfId="0" applyNumberFormat="1" applyFont="1" applyBorder="1" applyAlignment="1">
      <alignment horizontal="right" vertical="center"/>
    </xf>
    <xf numFmtId="3" fontId="29" fillId="0" borderId="31" xfId="0" applyNumberFormat="1" applyFont="1" applyBorder="1" applyAlignment="1">
      <alignment vertical="center"/>
    </xf>
    <xf numFmtId="3" fontId="29" fillId="0" borderId="31" xfId="0" applyNumberFormat="1" applyFont="1" applyBorder="1" applyAlignment="1">
      <alignment horizontal="right" vertical="center"/>
    </xf>
    <xf numFmtId="3" fontId="29" fillId="0" borderId="0" xfId="0" applyNumberFormat="1" applyFont="1" applyBorder="1" applyAlignment="1">
      <alignment horizontal="right" vertical="center"/>
    </xf>
    <xf numFmtId="4" fontId="29" fillId="0" borderId="0" xfId="0" applyNumberFormat="1" applyFont="1" applyBorder="1" applyAlignment="1">
      <alignment horizontal="right" vertical="center"/>
    </xf>
    <xf numFmtId="3" fontId="29" fillId="0" borderId="0" xfId="0" applyNumberFormat="1" applyFont="1" applyBorder="1" applyAlignment="1">
      <alignment vertical="center"/>
    </xf>
    <xf numFmtId="3" fontId="29" fillId="0" borderId="20" xfId="0" quotePrefix="1" applyNumberFormat="1" applyFont="1" applyBorder="1" applyAlignment="1">
      <alignment horizontal="right" vertical="center"/>
    </xf>
    <xf numFmtId="4" fontId="29" fillId="0" borderId="20" xfId="0" applyNumberFormat="1" applyFont="1" applyBorder="1" applyAlignment="1">
      <alignment horizontal="right" vertical="center"/>
    </xf>
    <xf numFmtId="0" fontId="29" fillId="0" borderId="0" xfId="0" quotePrefix="1" applyFont="1" applyAlignment="1">
      <alignment vertical="center"/>
    </xf>
    <xf numFmtId="3" fontId="29" fillId="0" borderId="18" xfId="0" applyNumberFormat="1" applyFont="1" applyBorder="1" applyAlignment="1">
      <alignment horizontal="right" vertical="center"/>
    </xf>
    <xf numFmtId="4" fontId="29" fillId="0" borderId="18" xfId="0" applyNumberFormat="1" applyFont="1" applyBorder="1" applyAlignment="1">
      <alignment horizontal="right" vertical="center"/>
    </xf>
    <xf numFmtId="3" fontId="29" fillId="0" borderId="18" xfId="0" applyNumberFormat="1" applyFont="1" applyBorder="1" applyAlignment="1">
      <alignment vertical="center"/>
    </xf>
    <xf numFmtId="49" fontId="35" fillId="0" borderId="18" xfId="0" quotePrefix="1" applyNumberFormat="1" applyFont="1" applyBorder="1" applyAlignment="1">
      <alignment horizontal="right" vertical="center"/>
    </xf>
    <xf numFmtId="3" fontId="29" fillId="0" borderId="23" xfId="0" applyNumberFormat="1" applyFont="1" applyBorder="1" applyAlignment="1">
      <alignment horizontal="right" vertical="center"/>
    </xf>
    <xf numFmtId="4" fontId="29" fillId="0" borderId="23" xfId="0" applyNumberFormat="1" applyFont="1" applyBorder="1" applyAlignment="1">
      <alignment horizontal="right" vertical="center"/>
    </xf>
    <xf numFmtId="3" fontId="29" fillId="0" borderId="23" xfId="0" applyNumberFormat="1" applyFont="1" applyBorder="1" applyAlignment="1">
      <alignment vertical="center"/>
    </xf>
    <xf numFmtId="0" fontId="29" fillId="0" borderId="18" xfId="0" applyFont="1" applyBorder="1" applyAlignment="1">
      <alignment vertical="center"/>
    </xf>
    <xf numFmtId="3" fontId="3" fillId="0" borderId="18" xfId="0" applyNumberFormat="1" applyFont="1" applyFill="1" applyBorder="1"/>
    <xf numFmtId="0" fontId="33" fillId="0" borderId="0" xfId="0" applyFont="1" applyBorder="1" applyAlignment="1">
      <alignment horizontal="left" vertical="center"/>
    </xf>
    <xf numFmtId="0" fontId="29" fillId="0" borderId="9" xfId="0" applyFont="1" applyBorder="1" applyAlignment="1">
      <alignment vertical="center"/>
    </xf>
    <xf numFmtId="0" fontId="29" fillId="0" borderId="2" xfId="0" applyFont="1" applyBorder="1" applyAlignment="1">
      <alignment vertical="center"/>
    </xf>
    <xf numFmtId="3" fontId="29" fillId="0" borderId="0" xfId="0" applyNumberFormat="1" applyFont="1" applyFill="1" applyAlignment="1">
      <alignment vertical="center"/>
    </xf>
    <xf numFmtId="0" fontId="33" fillId="0" borderId="0" xfId="0" applyFont="1" applyFill="1" applyAlignment="1">
      <alignment horizontal="left" vertical="center"/>
    </xf>
    <xf numFmtId="164" fontId="29" fillId="0" borderId="0" xfId="0" applyNumberFormat="1" applyFont="1" applyFill="1" applyAlignment="1">
      <alignment vertical="center"/>
    </xf>
    <xf numFmtId="3" fontId="33" fillId="0" borderId="0" xfId="0" applyNumberFormat="1" applyFont="1" applyBorder="1" applyAlignment="1">
      <alignment horizontal="left" vertical="center"/>
    </xf>
    <xf numFmtId="0" fontId="33" fillId="0" borderId="0" xfId="0" applyFont="1" applyFill="1" applyBorder="1" applyAlignment="1">
      <alignment horizontal="left" vertical="center"/>
    </xf>
    <xf numFmtId="3" fontId="29" fillId="0" borderId="0" xfId="0" applyNumberFormat="1" applyFont="1" applyFill="1" applyBorder="1" applyAlignment="1">
      <alignment vertical="center"/>
    </xf>
    <xf numFmtId="0" fontId="29" fillId="0" borderId="9" xfId="0" applyFont="1" applyBorder="1" applyAlignment="1">
      <alignment horizontal="left" vertical="center" indent="1"/>
    </xf>
    <xf numFmtId="3" fontId="29" fillId="0" borderId="18" xfId="0" applyNumberFormat="1" applyFont="1" applyFill="1" applyBorder="1" applyAlignment="1">
      <alignment vertical="center"/>
    </xf>
    <xf numFmtId="0" fontId="33" fillId="0" borderId="18" xfId="0" applyFont="1" applyBorder="1" applyAlignment="1">
      <alignment horizontal="left" vertical="center"/>
    </xf>
    <xf numFmtId="3" fontId="33" fillId="0" borderId="18" xfId="0" applyNumberFormat="1" applyFont="1" applyBorder="1" applyAlignment="1">
      <alignment horizontal="left" vertical="center"/>
    </xf>
    <xf numFmtId="0" fontId="33" fillId="0" borderId="18" xfId="0" applyFont="1" applyFill="1" applyBorder="1" applyAlignment="1">
      <alignment horizontal="left" vertical="center"/>
    </xf>
    <xf numFmtId="164" fontId="29" fillId="0" borderId="18" xfId="0" applyNumberFormat="1" applyFont="1" applyFill="1" applyBorder="1" applyAlignment="1">
      <alignment vertical="center"/>
    </xf>
    <xf numFmtId="3" fontId="29" fillId="0" borderId="24" xfId="0" applyNumberFormat="1" applyFont="1" applyFill="1" applyBorder="1" applyAlignment="1">
      <alignment vertical="center"/>
    </xf>
    <xf numFmtId="0" fontId="33" fillId="0" borderId="24" xfId="0" applyFont="1" applyBorder="1" applyAlignment="1">
      <alignment horizontal="left" vertical="center"/>
    </xf>
    <xf numFmtId="3" fontId="29" fillId="0" borderId="24" xfId="0" applyNumberFormat="1" applyFont="1" applyBorder="1" applyAlignment="1">
      <alignment vertical="center"/>
    </xf>
    <xf numFmtId="3" fontId="33" fillId="0" borderId="24" xfId="0" applyNumberFormat="1" applyFont="1" applyBorder="1" applyAlignment="1">
      <alignment horizontal="left" vertical="center"/>
    </xf>
    <xf numFmtId="0" fontId="33" fillId="0" borderId="24" xfId="0" applyFont="1" applyFill="1" applyBorder="1" applyAlignment="1">
      <alignment horizontal="left" vertical="center"/>
    </xf>
    <xf numFmtId="164" fontId="29" fillId="0" borderId="24" xfId="0" applyNumberFormat="1" applyFont="1" applyFill="1" applyBorder="1" applyAlignment="1">
      <alignment vertical="center"/>
    </xf>
    <xf numFmtId="0" fontId="29" fillId="0" borderId="20" xfId="0" applyFont="1" applyBorder="1" applyAlignment="1">
      <alignment horizontal="left" vertical="center" indent="1"/>
    </xf>
    <xf numFmtId="3" fontId="29" fillId="0" borderId="23" xfId="0" applyNumberFormat="1" applyFont="1" applyFill="1" applyBorder="1" applyAlignment="1">
      <alignment vertical="center"/>
    </xf>
    <xf numFmtId="0" fontId="33" fillId="0" borderId="23" xfId="0" applyFont="1" applyBorder="1" applyAlignment="1">
      <alignment horizontal="left" vertical="center"/>
    </xf>
    <xf numFmtId="3" fontId="33" fillId="0" borderId="23" xfId="0" applyNumberFormat="1" applyFont="1" applyBorder="1" applyAlignment="1">
      <alignment horizontal="left" vertical="center"/>
    </xf>
    <xf numFmtId="0" fontId="33" fillId="0" borderId="23" xfId="0" applyFont="1" applyFill="1" applyBorder="1" applyAlignment="1">
      <alignment horizontal="left" vertical="center"/>
    </xf>
    <xf numFmtId="164" fontId="29" fillId="0" borderId="23" xfId="0" applyNumberFormat="1" applyFont="1" applyFill="1" applyBorder="1" applyAlignment="1">
      <alignment vertical="center"/>
    </xf>
    <xf numFmtId="3" fontId="29" fillId="0" borderId="24" xfId="0" applyNumberFormat="1" applyFont="1" applyBorder="1" applyAlignment="1">
      <alignment horizontal="right"/>
    </xf>
    <xf numFmtId="0" fontId="36" fillId="0" borderId="0" xfId="0" applyFont="1" applyAlignment="1"/>
    <xf numFmtId="0" fontId="3" fillId="0" borderId="29" xfId="66" applyFont="1" applyFill="1" applyBorder="1" applyAlignment="1" applyProtection="1">
      <protection locked="0"/>
    </xf>
    <xf numFmtId="37" fontId="3" fillId="0" borderId="0" xfId="71" applyNumberFormat="1" applyFont="1" applyFill="1" applyAlignment="1" applyProtection="1">
      <protection locked="0"/>
    </xf>
    <xf numFmtId="37" fontId="3" fillId="0" borderId="29" xfId="71" applyNumberFormat="1" applyFont="1" applyFill="1" applyBorder="1" applyAlignment="1" applyProtection="1">
      <protection locked="0"/>
    </xf>
    <xf numFmtId="3" fontId="29" fillId="0" borderId="0" xfId="0" applyNumberFormat="1" applyFont="1" applyAlignment="1"/>
    <xf numFmtId="3" fontId="8" fillId="0" borderId="20" xfId="32" quotePrefix="1" applyNumberFormat="1" applyFont="1" applyFill="1" applyBorder="1" applyAlignment="1" applyProtection="1">
      <alignment horizontal="right"/>
      <protection locked="0"/>
    </xf>
    <xf numFmtId="3" fontId="29" fillId="0" borderId="20" xfId="0" applyNumberFormat="1" applyFont="1" applyBorder="1" applyAlignment="1"/>
    <xf numFmtId="0" fontId="29" fillId="0" borderId="20" xfId="0" applyFont="1" applyBorder="1" applyAlignment="1"/>
    <xf numFmtId="3" fontId="3" fillId="0" borderId="33" xfId="55" applyNumberFormat="1" applyFont="1" applyFill="1" applyBorder="1" applyAlignment="1" applyProtection="1">
      <alignment horizontal="right" vertical="center"/>
      <protection locked="0"/>
    </xf>
    <xf numFmtId="3" fontId="3" fillId="0" borderId="33" xfId="0" applyNumberFormat="1" applyFont="1" applyFill="1" applyBorder="1"/>
    <xf numFmtId="0" fontId="5" fillId="0" borderId="0" xfId="0" applyFont="1" applyBorder="1" applyAlignment="1">
      <alignment horizontal="left" vertical="center"/>
    </xf>
    <xf numFmtId="37" fontId="3" fillId="0" borderId="29" xfId="61" applyNumberFormat="1" applyFont="1" applyBorder="1" applyAlignment="1" applyProtection="1">
      <alignment horizontal="left" vertical="center"/>
      <protection locked="0"/>
    </xf>
    <xf numFmtId="37" fontId="3" fillId="0" borderId="29" xfId="61" applyNumberFormat="1" applyFont="1" applyBorder="1" applyAlignment="1" applyProtection="1">
      <alignment horizontal="center" vertical="center"/>
      <protection locked="0"/>
    </xf>
    <xf numFmtId="37" fontId="3" fillId="0" borderId="20" xfId="61" applyNumberFormat="1" applyFont="1" applyBorder="1" applyAlignment="1" applyProtection="1">
      <alignment horizontal="center" vertical="center"/>
      <protection locked="0"/>
    </xf>
    <xf numFmtId="37" fontId="3" fillId="0" borderId="20" xfId="61" applyNumberFormat="1" applyFont="1" applyBorder="1" applyAlignment="1" applyProtection="1">
      <alignment vertical="center"/>
      <protection locked="0"/>
    </xf>
    <xf numFmtId="49" fontId="3" fillId="0" borderId="27" xfId="61" applyNumberFormat="1" applyFont="1" applyBorder="1" applyAlignment="1" applyProtection="1">
      <alignment horizontal="left" vertical="center"/>
      <protection locked="0"/>
    </xf>
    <xf numFmtId="37" fontId="3" fillId="0" borderId="27" xfId="61" applyNumberFormat="1" applyFont="1" applyBorder="1" applyAlignment="1" applyProtection="1">
      <alignment horizontal="left" vertical="center" indent="1"/>
      <protection locked="0"/>
    </xf>
    <xf numFmtId="37" fontId="3" fillId="0" borderId="27" xfId="61" applyNumberFormat="1" applyFont="1" applyBorder="1" applyAlignment="1" applyProtection="1">
      <alignment horizontal="left" vertical="center" indent="2"/>
      <protection locked="0"/>
    </xf>
    <xf numFmtId="3" fontId="3" fillId="0" borderId="0" xfId="61" quotePrefix="1" applyNumberFormat="1" applyFont="1" applyFill="1" applyAlignment="1" applyProtection="1">
      <alignment horizontal="right" vertical="center"/>
      <protection locked="0"/>
    </xf>
    <xf numFmtId="3" fontId="3" fillId="0" borderId="0" xfId="61" applyNumberFormat="1" applyFont="1" applyFill="1" applyAlignment="1" applyProtection="1">
      <alignment horizontal="right" vertical="center"/>
      <protection locked="0"/>
    </xf>
    <xf numFmtId="0" fontId="5" fillId="0" borderId="0" xfId="0" applyFont="1" applyFill="1" applyAlignment="1">
      <alignment vertical="center"/>
    </xf>
    <xf numFmtId="3" fontId="3" fillId="0" borderId="20" xfId="61" quotePrefix="1" applyNumberFormat="1" applyFont="1" applyBorder="1" applyAlignment="1" applyProtection="1">
      <alignment horizontal="right" vertical="center"/>
      <protection locked="0"/>
    </xf>
    <xf numFmtId="0" fontId="3" fillId="0" borderId="20" xfId="0" applyFont="1" applyBorder="1" applyAlignment="1">
      <alignment vertical="center"/>
    </xf>
    <xf numFmtId="3" fontId="3" fillId="0" borderId="20" xfId="61" quotePrefix="1" applyNumberFormat="1" applyFont="1" applyFill="1" applyBorder="1" applyAlignment="1" applyProtection="1">
      <alignment horizontal="right" vertical="center"/>
      <protection locked="0"/>
    </xf>
    <xf numFmtId="0" fontId="5" fillId="0" borderId="20" xfId="0" applyFont="1" applyFill="1" applyBorder="1" applyAlignment="1">
      <alignment horizontal="left" vertical="center"/>
    </xf>
    <xf numFmtId="0" fontId="5" fillId="0" borderId="20" xfId="0" applyFont="1" applyFill="1" applyBorder="1" applyAlignment="1">
      <alignment vertical="center"/>
    </xf>
    <xf numFmtId="37" fontId="3" fillId="0" borderId="27" xfId="61" applyNumberFormat="1" applyFont="1" applyBorder="1" applyAlignment="1" applyProtection="1">
      <alignment horizontal="left" vertical="center" indent="3"/>
      <protection locked="0"/>
    </xf>
    <xf numFmtId="3" fontId="3" fillId="0" borderId="33" xfId="61" quotePrefix="1" applyNumberFormat="1" applyFont="1" applyBorder="1" applyAlignment="1" applyProtection="1">
      <alignment horizontal="right" vertical="center"/>
      <protection locked="0"/>
    </xf>
    <xf numFmtId="0" fontId="3" fillId="0" borderId="33" xfId="0" applyFont="1" applyBorder="1" applyAlignment="1">
      <alignment vertical="center"/>
    </xf>
    <xf numFmtId="3" fontId="3" fillId="0" borderId="33" xfId="61" quotePrefix="1" applyNumberFormat="1" applyFont="1" applyFill="1" applyBorder="1" applyAlignment="1" applyProtection="1">
      <alignment horizontal="right" vertical="center"/>
      <protection locked="0"/>
    </xf>
    <xf numFmtId="0" fontId="3" fillId="0" borderId="33" xfId="0" applyFont="1" applyFill="1" applyBorder="1" applyAlignment="1">
      <alignment vertical="center"/>
    </xf>
    <xf numFmtId="3" fontId="3" fillId="0" borderId="33" xfId="0" applyNumberFormat="1" applyFont="1" applyFill="1" applyBorder="1" applyAlignment="1">
      <alignment horizontal="right" vertical="center"/>
    </xf>
    <xf numFmtId="0" fontId="5" fillId="0" borderId="33" xfId="0" applyFont="1" applyFill="1" applyBorder="1" applyAlignment="1">
      <alignment vertical="center"/>
    </xf>
    <xf numFmtId="3" fontId="3" fillId="0" borderId="0" xfId="61" applyNumberFormat="1" applyFont="1" applyFill="1" applyBorder="1" applyAlignment="1" applyProtection="1">
      <alignment horizontal="right" vertical="center"/>
      <protection locked="0"/>
    </xf>
    <xf numFmtId="3" fontId="3" fillId="0" borderId="20" xfId="0" applyNumberFormat="1" applyFont="1" applyBorder="1" applyAlignment="1">
      <alignment horizontal="right" vertical="center"/>
    </xf>
    <xf numFmtId="37" fontId="3" fillId="0" borderId="27" xfId="59" applyNumberFormat="1" applyFont="1" applyBorder="1" applyAlignment="1" applyProtection="1">
      <alignment horizontal="left" vertical="center"/>
      <protection locked="0"/>
    </xf>
    <xf numFmtId="37" fontId="3" fillId="0" borderId="27" xfId="59" applyNumberFormat="1" applyFont="1" applyBorder="1" applyAlignment="1" applyProtection="1">
      <alignment horizontal="left" vertical="center" indent="1"/>
      <protection locked="0"/>
    </xf>
    <xf numFmtId="37" fontId="5" fillId="0" borderId="27" xfId="59" applyNumberFormat="1" applyFont="1" applyBorder="1" applyAlignment="1" applyProtection="1">
      <alignment horizontal="left" vertical="center" indent="1"/>
      <protection locked="0"/>
    </xf>
    <xf numFmtId="37" fontId="3" fillId="0" borderId="21" xfId="59" applyNumberFormat="1" applyFont="1" applyBorder="1" applyAlignment="1" applyProtection="1">
      <alignment horizontal="left" vertical="center" indent="1"/>
      <protection locked="0"/>
    </xf>
    <xf numFmtId="3" fontId="3" fillId="0" borderId="18" xfId="0" applyNumberFormat="1" applyFont="1" applyBorder="1"/>
    <xf numFmtId="3" fontId="3" fillId="0" borderId="20" xfId="0" applyNumberFormat="1" applyFont="1" applyBorder="1"/>
    <xf numFmtId="3" fontId="5" fillId="0" borderId="0" xfId="0" applyNumberFormat="1" applyFont="1" applyFill="1"/>
    <xf numFmtId="3" fontId="5" fillId="0" borderId="18" xfId="0" applyNumberFormat="1" applyFont="1" applyFill="1" applyBorder="1"/>
    <xf numFmtId="3" fontId="5" fillId="0" borderId="0" xfId="0" applyNumberFormat="1" applyFont="1" applyFill="1" applyBorder="1"/>
    <xf numFmtId="3" fontId="3" fillId="0" borderId="20" xfId="0" applyNumberFormat="1" applyFont="1" applyFill="1" applyBorder="1"/>
    <xf numFmtId="0" fontId="29" fillId="0" borderId="19" xfId="0" applyFont="1" applyBorder="1" applyAlignment="1">
      <alignment horizontal="right" vertical="center"/>
    </xf>
    <xf numFmtId="0" fontId="29" fillId="0" borderId="20" xfId="0" applyFont="1" applyBorder="1" applyAlignment="1">
      <alignment horizontal="right" vertical="center"/>
    </xf>
    <xf numFmtId="37" fontId="3" fillId="0" borderId="0" xfId="60" applyNumberFormat="1" applyFont="1" applyBorder="1" applyAlignment="1" applyProtection="1">
      <alignment vertical="center"/>
      <protection locked="0"/>
    </xf>
    <xf numFmtId="3" fontId="3" fillId="0" borderId="19" xfId="0" applyNumberFormat="1" applyFont="1" applyFill="1" applyBorder="1" applyAlignment="1">
      <alignment horizontal="right" vertical="center"/>
    </xf>
    <xf numFmtId="3" fontId="3" fillId="0" borderId="19" xfId="0" applyNumberFormat="1" applyFont="1" applyFill="1" applyBorder="1" applyAlignment="1">
      <alignment vertical="center"/>
    </xf>
    <xf numFmtId="0" fontId="3" fillId="0" borderId="19" xfId="0" applyFont="1" applyFill="1" applyBorder="1" applyAlignment="1">
      <alignment vertical="center"/>
    </xf>
    <xf numFmtId="164" fontId="3" fillId="0" borderId="19" xfId="0" applyNumberFormat="1" applyFont="1" applyFill="1" applyBorder="1" applyAlignment="1">
      <alignment horizontal="right" vertical="center"/>
    </xf>
    <xf numFmtId="37" fontId="3" fillId="0" borderId="0" xfId="61" applyNumberFormat="1" applyFont="1" applyBorder="1" applyAlignment="1" applyProtection="1">
      <alignment vertical="center"/>
      <protection locked="0"/>
    </xf>
    <xf numFmtId="37" fontId="3" fillId="0" borderId="0" xfId="63" applyNumberFormat="1" applyFont="1" applyBorder="1" applyAlignment="1" applyProtection="1">
      <alignment vertical="center"/>
      <protection locked="0"/>
    </xf>
    <xf numFmtId="3" fontId="32" fillId="0" borderId="19" xfId="0" applyNumberFormat="1" applyFont="1" applyBorder="1" applyAlignment="1">
      <alignment vertical="center"/>
    </xf>
    <xf numFmtId="3" fontId="32" fillId="0" borderId="19" xfId="63" applyNumberFormat="1" applyFont="1" applyBorder="1" applyAlignment="1" applyProtection="1">
      <alignment horizontal="right" vertical="center"/>
      <protection locked="0"/>
    </xf>
    <xf numFmtId="3" fontId="34" fillId="0" borderId="19" xfId="0" applyNumberFormat="1" applyFont="1" applyBorder="1" applyAlignment="1">
      <alignment vertical="center"/>
    </xf>
    <xf numFmtId="1" fontId="33" fillId="0" borderId="19" xfId="63" applyNumberFormat="1" applyFont="1" applyBorder="1" applyAlignment="1" applyProtection="1">
      <alignment horizontal="left" vertical="center"/>
      <protection locked="0"/>
    </xf>
    <xf numFmtId="3" fontId="5" fillId="0" borderId="24" xfId="0" applyNumberFormat="1" applyFont="1" applyFill="1" applyBorder="1" applyAlignment="1">
      <alignment horizontal="right"/>
    </xf>
    <xf numFmtId="49" fontId="5" fillId="0" borderId="24" xfId="65" applyNumberFormat="1" applyFont="1" applyFill="1" applyBorder="1" applyAlignment="1" applyProtection="1">
      <alignment horizontal="right"/>
      <protection locked="0"/>
    </xf>
    <xf numFmtId="3" fontId="29" fillId="0" borderId="33" xfId="0" quotePrefix="1" applyNumberFormat="1" applyFont="1" applyBorder="1" applyAlignment="1">
      <alignment horizontal="right" vertical="center"/>
    </xf>
    <xf numFmtId="4" fontId="29" fillId="0" borderId="33" xfId="0" applyNumberFormat="1" applyFont="1" applyBorder="1" applyAlignment="1">
      <alignment horizontal="right" vertical="center"/>
    </xf>
    <xf numFmtId="3" fontId="29" fillId="0" borderId="33" xfId="0" applyNumberFormat="1" applyFont="1" applyBorder="1" applyAlignment="1">
      <alignment vertical="center"/>
    </xf>
    <xf numFmtId="49" fontId="35" fillId="0" borderId="33" xfId="0" quotePrefix="1" applyNumberFormat="1" applyFont="1" applyBorder="1" applyAlignment="1">
      <alignment horizontal="right" vertical="center"/>
    </xf>
    <xf numFmtId="3" fontId="29" fillId="0" borderId="33" xfId="0" applyNumberFormat="1" applyFont="1" applyBorder="1" applyAlignment="1">
      <alignment horizontal="right" vertical="center"/>
    </xf>
    <xf numFmtId="37" fontId="3" fillId="0" borderId="21" xfId="71" applyNumberFormat="1" applyFont="1" applyFill="1" applyBorder="1" applyAlignment="1" applyProtection="1">
      <alignment horizontal="center" vertical="center"/>
      <protection locked="0"/>
    </xf>
    <xf numFmtId="0" fontId="36" fillId="0" borderId="0" xfId="0" applyFont="1" applyAlignment="1">
      <alignment horizontal="center" vertical="center"/>
    </xf>
    <xf numFmtId="37" fontId="3" fillId="0" borderId="21" xfId="72" applyNumberFormat="1" applyFont="1" applyBorder="1" applyAlignment="1" applyProtection="1">
      <alignment horizontal="left" vertical="center" indent="1"/>
      <protection locked="0"/>
    </xf>
    <xf numFmtId="37" fontId="3" fillId="0" borderId="32" xfId="72" applyNumberFormat="1" applyFont="1" applyBorder="1" applyAlignment="1" applyProtection="1">
      <alignment horizontal="left" vertical="center" indent="1"/>
      <protection locked="0"/>
    </xf>
    <xf numFmtId="37" fontId="3" fillId="0" borderId="0" xfId="62" applyNumberFormat="1" applyFont="1" applyFill="1" applyBorder="1" applyAlignment="1" applyProtection="1">
      <alignment horizontal="left" vertical="center" indent="1"/>
      <protection locked="0"/>
    </xf>
    <xf numFmtId="3" fontId="33" fillId="0" borderId="22" xfId="0" applyNumberFormat="1" applyFont="1" applyBorder="1" applyAlignment="1">
      <alignment horizontal="left" vertical="center"/>
    </xf>
    <xf numFmtId="37" fontId="3" fillId="0" borderId="7" xfId="57" applyNumberFormat="1" applyFont="1" applyBorder="1" applyAlignment="1" applyProtection="1">
      <alignment horizontal="left" vertical="center"/>
      <protection locked="0"/>
    </xf>
    <xf numFmtId="3" fontId="5" fillId="0" borderId="0" xfId="0" applyNumberFormat="1" applyFont="1" applyFill="1" applyBorder="1" applyAlignment="1">
      <alignment horizontal="left" vertical="center"/>
    </xf>
    <xf numFmtId="37" fontId="3" fillId="0" borderId="32" xfId="72" applyNumberFormat="1" applyFont="1" applyBorder="1" applyAlignment="1" applyProtection="1">
      <alignment horizontal="left" vertical="center" indent="2"/>
      <protection locked="0"/>
    </xf>
    <xf numFmtId="0" fontId="3" fillId="0" borderId="22" xfId="0" applyFont="1" applyFill="1" applyBorder="1" applyAlignment="1">
      <alignment horizontal="center" vertical="center"/>
    </xf>
    <xf numFmtId="0" fontId="3" fillId="0" borderId="32" xfId="0" applyFont="1" applyFill="1" applyBorder="1" applyAlignment="1">
      <alignment vertical="center"/>
    </xf>
    <xf numFmtId="0" fontId="3" fillId="0" borderId="32" xfId="0" quotePrefix="1" applyFont="1" applyFill="1" applyBorder="1" applyAlignment="1">
      <alignment horizontal="right" vertical="center"/>
    </xf>
    <xf numFmtId="0" fontId="5" fillId="0" borderId="32" xfId="0" applyFont="1" applyFill="1" applyBorder="1" applyAlignment="1">
      <alignment horizontal="left" vertical="center"/>
    </xf>
    <xf numFmtId="0" fontId="3" fillId="0" borderId="22" xfId="0" applyFont="1" applyFill="1" applyBorder="1" applyAlignment="1">
      <alignment vertical="center"/>
    </xf>
    <xf numFmtId="172" fontId="3" fillId="0" borderId="0" xfId="42" applyNumberFormat="1" applyFont="1" applyBorder="1" applyAlignment="1">
      <alignment vertical="center"/>
    </xf>
    <xf numFmtId="0" fontId="5" fillId="0" borderId="0" xfId="0" quotePrefix="1" applyFont="1" applyFill="1" applyBorder="1" applyAlignment="1">
      <alignment horizontal="left" vertical="center"/>
    </xf>
    <xf numFmtId="3" fontId="6" fillId="0" borderId="0" xfId="53" applyNumberFormat="1" applyFont="1" applyFill="1" applyBorder="1" applyAlignment="1">
      <alignment horizontal="left" vertical="center"/>
    </xf>
    <xf numFmtId="3" fontId="6" fillId="0" borderId="0" xfId="53" quotePrefix="1" applyNumberFormat="1" applyFont="1" applyFill="1" applyBorder="1" applyAlignment="1">
      <alignment horizontal="left" vertical="center"/>
    </xf>
    <xf numFmtId="0" fontId="5" fillId="0" borderId="0" xfId="89" applyNumberFormat="1" applyFont="1" applyFill="1" applyAlignment="1" applyProtection="1">
      <alignment horizontal="left" vertical="center"/>
      <protection locked="0"/>
    </xf>
    <xf numFmtId="3" fontId="5" fillId="0" borderId="0" xfId="89" applyNumberFormat="1" applyFont="1" applyFill="1" applyAlignment="1">
      <alignment vertical="center"/>
    </xf>
    <xf numFmtId="0" fontId="5" fillId="0" borderId="0" xfId="89" applyNumberFormat="1" applyFont="1" applyFill="1" applyBorder="1" applyAlignment="1" applyProtection="1">
      <alignment horizontal="left" vertical="center"/>
      <protection locked="0"/>
    </xf>
    <xf numFmtId="3" fontId="5" fillId="0" borderId="0" xfId="89" quotePrefix="1" applyNumberFormat="1" applyFont="1" applyFill="1" applyAlignment="1">
      <alignment vertical="center"/>
    </xf>
    <xf numFmtId="0" fontId="5" fillId="0" borderId="0" xfId="43" quotePrefix="1" applyFont="1" applyBorder="1" applyAlignment="1">
      <alignment vertical="center"/>
    </xf>
    <xf numFmtId="0" fontId="5" fillId="0" borderId="0" xfId="43" applyFont="1" applyBorder="1" applyAlignment="1">
      <alignment vertical="center"/>
    </xf>
    <xf numFmtId="0" fontId="5" fillId="0" borderId="0" xfId="90" applyFont="1" applyBorder="1" applyAlignment="1">
      <alignment vertical="center"/>
    </xf>
    <xf numFmtId="0" fontId="5" fillId="0" borderId="0" xfId="90" applyFont="1" applyBorder="1" applyAlignment="1">
      <alignment horizontal="left" vertical="center"/>
    </xf>
    <xf numFmtId="172" fontId="3" fillId="0" borderId="0" xfId="42" quotePrefix="1" applyNumberFormat="1" applyFont="1" applyBorder="1" applyAlignment="1">
      <alignment horizontal="right" vertical="center"/>
    </xf>
    <xf numFmtId="172" fontId="3" fillId="0" borderId="0" xfId="42" quotePrefix="1" applyNumberFormat="1" applyFont="1" applyFill="1" applyBorder="1" applyAlignment="1">
      <alignment horizontal="right" vertical="center"/>
    </xf>
    <xf numFmtId="172" fontId="3" fillId="0" borderId="0" xfId="42" applyNumberFormat="1" applyFont="1" applyFill="1" applyBorder="1" applyAlignment="1">
      <alignment vertical="center"/>
    </xf>
    <xf numFmtId="0" fontId="5" fillId="0" borderId="0" xfId="42" applyFont="1" applyAlignment="1">
      <alignment horizontal="left" vertical="center"/>
    </xf>
    <xf numFmtId="0" fontId="5" fillId="0" borderId="0" xfId="39" quotePrefix="1" applyFont="1" applyFill="1" applyBorder="1" applyAlignment="1" applyProtection="1">
      <alignment vertical="center"/>
      <protection locked="0"/>
    </xf>
    <xf numFmtId="0" fontId="5" fillId="0" borderId="0" xfId="39" quotePrefix="1" applyFont="1" applyFill="1" applyAlignment="1">
      <alignment vertical="center"/>
    </xf>
    <xf numFmtId="0" fontId="6" fillId="0" borderId="0" xfId="39" quotePrefix="1" applyFont="1" applyFill="1" applyAlignment="1">
      <alignment vertical="center"/>
    </xf>
    <xf numFmtId="1" fontId="5" fillId="0" borderId="0" xfId="42" applyNumberFormat="1" applyFont="1" applyFill="1" applyBorder="1" applyAlignment="1">
      <alignment vertical="center"/>
    </xf>
    <xf numFmtId="0" fontId="5" fillId="0" borderId="0" xfId="42" applyFont="1" applyAlignment="1">
      <alignment vertical="center"/>
    </xf>
    <xf numFmtId="0" fontId="5" fillId="0" borderId="0" xfId="42" quotePrefix="1" applyFont="1" applyBorder="1" applyAlignment="1">
      <alignment vertical="center"/>
    </xf>
    <xf numFmtId="0" fontId="5" fillId="0" borderId="0" xfId="90" quotePrefix="1" applyFont="1" applyAlignment="1">
      <alignment vertical="center"/>
    </xf>
    <xf numFmtId="37" fontId="3" fillId="0" borderId="0" xfId="42" applyNumberFormat="1" applyFont="1" applyFill="1" applyBorder="1" applyAlignment="1" applyProtection="1">
      <alignment vertical="center"/>
    </xf>
    <xf numFmtId="0" fontId="6" fillId="0" borderId="0" xfId="39" applyFont="1" applyFill="1" applyAlignment="1">
      <alignment vertical="center"/>
    </xf>
    <xf numFmtId="3" fontId="5" fillId="0" borderId="0" xfId="93" quotePrefix="1" applyNumberFormat="1" applyFont="1" applyAlignment="1">
      <alignment horizontal="left" vertical="center"/>
    </xf>
    <xf numFmtId="3" fontId="5" fillId="0" borderId="0" xfId="93" quotePrefix="1" applyNumberFormat="1" applyFont="1" applyFill="1" applyAlignment="1">
      <alignment vertical="center"/>
    </xf>
    <xf numFmtId="3" fontId="5" fillId="0" borderId="0" xfId="93" applyNumberFormat="1" applyFont="1" applyFill="1" applyAlignment="1">
      <alignment vertical="center"/>
    </xf>
    <xf numFmtId="3" fontId="5" fillId="0" borderId="0" xfId="39" applyNumberFormat="1" applyFont="1" applyFill="1" applyAlignment="1">
      <alignment vertical="center"/>
    </xf>
    <xf numFmtId="0" fontId="7" fillId="0" borderId="0" xfId="90" applyFont="1" applyFill="1" applyBorder="1" applyAlignment="1">
      <alignment horizontal="left" vertical="center"/>
    </xf>
    <xf numFmtId="0" fontId="6" fillId="0" borderId="0" xfId="90" applyFont="1" applyFill="1" applyBorder="1" applyAlignment="1">
      <alignment horizontal="left" vertical="center"/>
    </xf>
    <xf numFmtId="1" fontId="5" fillId="0" borderId="0" xfId="39" quotePrefix="1" applyNumberFormat="1" applyFont="1" applyBorder="1" applyAlignment="1">
      <alignment horizontal="left" vertical="center"/>
    </xf>
    <xf numFmtId="0" fontId="5" fillId="0" borderId="0" xfId="39" quotePrefix="1" applyFont="1" applyBorder="1" applyAlignment="1">
      <alignment vertical="center"/>
    </xf>
    <xf numFmtId="3" fontId="5" fillId="0" borderId="0" xfId="39" quotePrefix="1" applyNumberFormat="1" applyFont="1" applyFill="1" applyBorder="1" applyAlignment="1">
      <alignment vertical="center"/>
    </xf>
    <xf numFmtId="37" fontId="6" fillId="0" borderId="0" xfId="42" quotePrefix="1" applyNumberFormat="1" applyFont="1" applyFill="1" applyBorder="1" applyAlignment="1" applyProtection="1">
      <alignment horizontal="left" vertical="center"/>
    </xf>
    <xf numFmtId="0" fontId="3" fillId="0" borderId="0" xfId="42" applyFont="1" applyBorder="1" applyAlignment="1" applyProtection="1">
      <alignment horizontal="left" vertical="center"/>
    </xf>
    <xf numFmtId="0" fontId="5" fillId="0" borderId="0" xfId="42" quotePrefix="1" applyFont="1" applyBorder="1" applyAlignment="1" applyProtection="1">
      <alignment horizontal="left" vertical="center"/>
    </xf>
    <xf numFmtId="0" fontId="5" fillId="0" borderId="0" xfId="94" applyFont="1" applyFill="1" applyAlignment="1">
      <alignment horizontal="left" vertical="center"/>
    </xf>
    <xf numFmtId="1" fontId="5" fillId="0" borderId="0" xfId="94" applyNumberFormat="1" applyFont="1" applyFill="1" applyAlignment="1">
      <alignment horizontal="left" vertical="center"/>
    </xf>
    <xf numFmtId="3" fontId="5" fillId="0" borderId="0" xfId="95" quotePrefix="1" applyNumberFormat="1" applyFont="1" applyFill="1" applyAlignment="1" applyProtection="1">
      <alignment vertical="center"/>
    </xf>
    <xf numFmtId="1" fontId="5" fillId="0" borderId="0" xfId="39" quotePrefix="1" applyNumberFormat="1" applyFont="1" applyBorder="1" applyAlignment="1">
      <alignment vertical="center"/>
    </xf>
    <xf numFmtId="0" fontId="5" fillId="0" borderId="0" xfId="39" quotePrefix="1" applyFont="1" applyBorder="1" applyAlignment="1">
      <alignment horizontal="left" vertical="center"/>
    </xf>
    <xf numFmtId="3" fontId="5" fillId="0" borderId="0" xfId="39" quotePrefix="1" applyNumberFormat="1" applyFont="1" applyBorder="1" applyAlignment="1">
      <alignment vertical="center"/>
    </xf>
    <xf numFmtId="3" fontId="5" fillId="0" borderId="0" xfId="96" quotePrefix="1" applyNumberFormat="1" applyFont="1" applyBorder="1" applyAlignment="1">
      <alignment horizontal="left" vertical="center"/>
    </xf>
    <xf numFmtId="0" fontId="5" fillId="0" borderId="0" xfId="90" quotePrefix="1" applyFont="1" applyBorder="1" applyAlignment="1">
      <alignment horizontal="left" vertical="center"/>
    </xf>
    <xf numFmtId="0" fontId="5" fillId="0" borderId="0" xfId="90" quotePrefix="1" applyFont="1" applyBorder="1" applyAlignment="1">
      <alignment vertical="center"/>
    </xf>
    <xf numFmtId="0" fontId="5" fillId="0" borderId="0" xfId="42" applyFont="1" applyBorder="1" applyAlignment="1" applyProtection="1">
      <alignment horizontal="left" vertical="center"/>
    </xf>
    <xf numFmtId="0" fontId="6" fillId="0" borderId="0" xfId="42" quotePrefix="1" applyFont="1" applyBorder="1" applyAlignment="1">
      <alignment horizontal="left" vertical="center"/>
    </xf>
    <xf numFmtId="3" fontId="5" fillId="0" borderId="0" xfId="53" applyNumberFormat="1" applyFont="1" applyFill="1" applyBorder="1" applyAlignment="1">
      <alignment horizontal="left" vertical="center"/>
    </xf>
    <xf numFmtId="37" fontId="6" fillId="0" borderId="0" xfId="90" applyNumberFormat="1" applyFont="1" applyFill="1" applyBorder="1" applyAlignment="1" applyProtection="1">
      <alignment horizontal="left" vertical="center"/>
    </xf>
    <xf numFmtId="3" fontId="5" fillId="0" borderId="0" xfId="39" applyNumberFormat="1" applyFont="1" applyBorder="1" applyAlignment="1">
      <alignment vertical="center"/>
    </xf>
    <xf numFmtId="3" fontId="7" fillId="0" borderId="0" xfId="53" applyNumberFormat="1" applyFont="1" applyFill="1" applyAlignment="1">
      <alignment vertical="center"/>
    </xf>
    <xf numFmtId="3" fontId="6" fillId="0" borderId="0" xfId="53" quotePrefix="1" applyNumberFormat="1" applyFont="1" applyFill="1" applyAlignment="1">
      <alignment vertical="center"/>
    </xf>
    <xf numFmtId="0" fontId="5" fillId="0" borderId="0" xfId="47" applyFont="1" applyFill="1" applyAlignment="1">
      <alignment horizontal="left" vertical="center"/>
    </xf>
    <xf numFmtId="3" fontId="3" fillId="0" borderId="0" xfId="53" applyNumberFormat="1" applyFont="1" applyFill="1" applyBorder="1" applyAlignment="1">
      <alignment vertical="center"/>
    </xf>
    <xf numFmtId="0" fontId="5" fillId="0" borderId="0" xfId="42" applyFont="1" applyFill="1" applyBorder="1" applyAlignment="1">
      <alignment horizontal="left" vertical="center"/>
    </xf>
    <xf numFmtId="3" fontId="3" fillId="0" borderId="0" xfId="90" applyNumberFormat="1" applyFont="1" applyFill="1" applyBorder="1" applyAlignment="1" applyProtection="1">
      <alignment horizontal="left" vertical="center"/>
    </xf>
    <xf numFmtId="0" fontId="5" fillId="0" borderId="0" xfId="97" applyFont="1" applyFill="1" applyAlignment="1" applyProtection="1">
      <alignment horizontal="left" vertical="center"/>
    </xf>
    <xf numFmtId="3" fontId="5" fillId="0" borderId="0" xfId="97" quotePrefix="1" applyNumberFormat="1" applyFont="1" applyFill="1" applyAlignment="1" applyProtection="1">
      <alignment horizontal="left" vertical="center"/>
    </xf>
    <xf numFmtId="0" fontId="5" fillId="0" borderId="0" xfId="48" quotePrefix="1" applyFont="1" applyAlignment="1">
      <alignment vertical="center"/>
    </xf>
    <xf numFmtId="3" fontId="3" fillId="0" borderId="0" xfId="97" applyNumberFormat="1" applyFont="1" applyFill="1" applyAlignment="1">
      <alignment horizontal="left" vertical="center"/>
    </xf>
    <xf numFmtId="3" fontId="5" fillId="0" borderId="0" xfId="39" quotePrefix="1" applyNumberFormat="1" applyFont="1" applyBorder="1" applyAlignment="1">
      <alignment horizontal="left" vertical="center"/>
    </xf>
    <xf numFmtId="0" fontId="5" fillId="0" borderId="0" xfId="97" applyFont="1" applyFill="1" applyBorder="1" applyAlignment="1" applyProtection="1">
      <alignment horizontal="left" vertical="center"/>
    </xf>
    <xf numFmtId="0" fontId="5" fillId="0" borderId="0" xfId="97" quotePrefix="1" applyFont="1" applyFill="1" applyBorder="1" applyAlignment="1" applyProtection="1">
      <alignment horizontal="left" vertical="center"/>
    </xf>
    <xf numFmtId="0" fontId="5" fillId="0" borderId="0" xfId="90" quotePrefix="1" applyFont="1" applyFill="1" applyBorder="1" applyAlignment="1">
      <alignment horizontal="left" vertical="center"/>
    </xf>
    <xf numFmtId="0" fontId="6" fillId="0" borderId="0" xfId="90" applyFont="1" applyFill="1" applyBorder="1" applyAlignment="1" applyProtection="1">
      <alignment horizontal="left" vertical="center"/>
    </xf>
    <xf numFmtId="49" fontId="5" fillId="0" borderId="0" xfId="90" applyNumberFormat="1" applyFont="1" applyFill="1" applyBorder="1" applyAlignment="1" applyProtection="1">
      <alignment horizontal="left" vertical="center"/>
    </xf>
    <xf numFmtId="0" fontId="5" fillId="0" borderId="0" xfId="42" quotePrefix="1" applyFont="1" applyAlignment="1">
      <alignment horizontal="left" vertical="center"/>
    </xf>
    <xf numFmtId="3" fontId="5" fillId="0" borderId="0" xfId="42" quotePrefix="1" applyNumberFormat="1" applyFont="1" applyFill="1" applyBorder="1" applyAlignment="1">
      <alignment horizontal="left" vertical="center"/>
    </xf>
    <xf numFmtId="0" fontId="5" fillId="0" borderId="0" xfId="97" quotePrefix="1" applyFont="1" applyFill="1" applyAlignment="1" applyProtection="1">
      <alignment horizontal="left" vertical="center"/>
    </xf>
    <xf numFmtId="37" fontId="3" fillId="0" borderId="0" xfId="42" applyNumberFormat="1" applyFont="1" applyFill="1" applyBorder="1" applyAlignment="1" applyProtection="1">
      <alignment horizontal="left" vertical="center"/>
    </xf>
    <xf numFmtId="0" fontId="7" fillId="0" borderId="0" xfId="42" applyFont="1" applyBorder="1" applyAlignment="1" applyProtection="1">
      <alignment horizontal="left" vertical="center"/>
    </xf>
    <xf numFmtId="0" fontId="3" fillId="0" borderId="32" xfId="0" applyFont="1" applyFill="1" applyBorder="1" applyAlignment="1">
      <alignment horizontal="left" vertical="center"/>
    </xf>
    <xf numFmtId="3" fontId="6" fillId="0" borderId="0" xfId="99" applyNumberFormat="1" applyFont="1" applyFill="1" applyBorder="1" applyAlignment="1">
      <alignment horizontal="left" vertical="center"/>
    </xf>
    <xf numFmtId="3" fontId="6" fillId="0" borderId="0" xfId="39" applyNumberFormat="1" applyFont="1" applyAlignment="1">
      <alignment vertical="center"/>
    </xf>
    <xf numFmtId="0" fontId="5" fillId="0" borderId="0" xfId="86" applyFont="1" applyFill="1" applyAlignment="1">
      <alignment horizontal="left" vertical="center"/>
    </xf>
    <xf numFmtId="0" fontId="5" fillId="0" borderId="0" xfId="42" applyFont="1" applyFill="1" applyAlignment="1">
      <alignment vertical="center"/>
    </xf>
    <xf numFmtId="3" fontId="5" fillId="0" borderId="0" xfId="53" quotePrefix="1" applyNumberFormat="1" applyFont="1" applyAlignment="1">
      <alignment horizontal="left" vertical="center"/>
    </xf>
    <xf numFmtId="3" fontId="5" fillId="0" borderId="0" xfId="41" quotePrefix="1" applyNumberFormat="1" applyFont="1" applyFill="1" applyBorder="1" applyAlignment="1" applyProtection="1">
      <alignment horizontal="left" vertical="center"/>
      <protection locked="0"/>
    </xf>
    <xf numFmtId="3" fontId="5" fillId="0" borderId="0" xfId="53" applyNumberFormat="1" applyFont="1" applyFill="1" applyAlignment="1">
      <alignment horizontal="left" vertical="center"/>
    </xf>
    <xf numFmtId="3" fontId="5" fillId="0" borderId="0" xfId="53" quotePrefix="1" applyNumberFormat="1" applyFont="1" applyFill="1" applyAlignment="1">
      <alignment horizontal="left" vertical="center"/>
    </xf>
    <xf numFmtId="0" fontId="5" fillId="0" borderId="0" xfId="42" quotePrefix="1" applyFont="1" applyFill="1" applyAlignment="1">
      <alignment vertical="center"/>
    </xf>
    <xf numFmtId="171" fontId="5" fillId="0" borderId="0" xfId="102" quotePrefix="1" applyNumberFormat="1" applyFont="1" applyFill="1" applyAlignment="1">
      <alignment horizontal="left" vertical="center"/>
    </xf>
    <xf numFmtId="171" fontId="5" fillId="0" borderId="0" xfId="102" applyNumberFormat="1" applyFont="1" applyFill="1" applyAlignment="1">
      <alignment horizontal="left" vertical="center"/>
    </xf>
    <xf numFmtId="0" fontId="3" fillId="0" borderId="32" xfId="0" applyFont="1" applyBorder="1" applyAlignment="1">
      <alignment vertical="center"/>
    </xf>
    <xf numFmtId="0" fontId="5" fillId="0" borderId="0" xfId="90" quotePrefix="1" applyFont="1" applyAlignment="1">
      <alignment horizontal="left" vertical="center"/>
    </xf>
    <xf numFmtId="0" fontId="5" fillId="0" borderId="0" xfId="0" quotePrefix="1" applyFont="1" applyBorder="1" applyAlignment="1">
      <alignment horizontal="left" vertical="center"/>
    </xf>
    <xf numFmtId="37" fontId="5" fillId="0" borderId="0" xfId="42" quotePrefix="1" applyNumberFormat="1" applyFont="1" applyFill="1" applyBorder="1" applyAlignment="1" applyProtection="1">
      <alignment horizontal="left" vertical="center"/>
    </xf>
    <xf numFmtId="0" fontId="3" fillId="0" borderId="22" xfId="0" applyFont="1" applyBorder="1" applyAlignment="1">
      <alignment vertical="center"/>
    </xf>
    <xf numFmtId="0" fontId="5" fillId="0" borderId="0" xfId="42" quotePrefix="1" applyFont="1" applyBorder="1" applyAlignment="1">
      <alignment horizontal="left" vertical="center"/>
    </xf>
    <xf numFmtId="3" fontId="5" fillId="0" borderId="0" xfId="103" quotePrefix="1" applyNumberFormat="1" applyFont="1" applyFill="1" applyBorder="1" applyAlignment="1">
      <alignment vertical="center"/>
    </xf>
    <xf numFmtId="3" fontId="5" fillId="0" borderId="0" xfId="42" quotePrefix="1" applyNumberFormat="1" applyFont="1" applyBorder="1" applyAlignment="1">
      <alignment horizontal="left" vertical="center"/>
    </xf>
    <xf numFmtId="0" fontId="3" fillId="0" borderId="0" xfId="90" applyFont="1" applyFill="1" applyBorder="1" applyAlignment="1">
      <alignment vertical="center"/>
    </xf>
    <xf numFmtId="3" fontId="5" fillId="0" borderId="0" xfId="90" applyNumberFormat="1" applyFont="1" applyAlignment="1">
      <alignment vertical="center"/>
    </xf>
    <xf numFmtId="0" fontId="5" fillId="0" borderId="0" xfId="90" quotePrefix="1" applyFont="1" applyFill="1" applyBorder="1" applyAlignment="1">
      <alignment vertical="center"/>
    </xf>
    <xf numFmtId="0" fontId="3" fillId="0" borderId="0" xfId="42" applyFont="1" applyBorder="1" applyAlignment="1">
      <alignment horizontal="left" vertical="center"/>
    </xf>
    <xf numFmtId="3" fontId="6" fillId="0" borderId="0" xfId="101" applyNumberFormat="1" applyFont="1" applyFill="1" applyAlignment="1" applyProtection="1">
      <alignment horizontal="left" vertical="center"/>
    </xf>
    <xf numFmtId="3" fontId="6" fillId="0" borderId="0" xfId="101" quotePrefix="1" applyNumberFormat="1" applyFont="1" applyFill="1" applyAlignment="1" applyProtection="1">
      <alignment horizontal="left" vertical="center"/>
    </xf>
    <xf numFmtId="0" fontId="5" fillId="0" borderId="0" xfId="90" applyFont="1" applyAlignment="1">
      <alignment horizontal="left" vertical="center"/>
    </xf>
    <xf numFmtId="0" fontId="3" fillId="0" borderId="0" xfId="42" applyFont="1" applyFill="1" applyBorder="1" applyAlignment="1" applyProtection="1">
      <alignment horizontal="left" vertical="center"/>
    </xf>
    <xf numFmtId="0" fontId="5" fillId="0" borderId="0" xfId="42" applyFont="1" applyFill="1" applyBorder="1" applyAlignment="1" applyProtection="1">
      <alignment horizontal="left" vertical="center"/>
    </xf>
    <xf numFmtId="37" fontId="6" fillId="0" borderId="0" xfId="42" applyNumberFormat="1" applyFont="1" applyFill="1" applyBorder="1" applyAlignment="1" applyProtection="1">
      <alignment horizontal="left" vertical="center"/>
    </xf>
    <xf numFmtId="3" fontId="3" fillId="0" borderId="0" xfId="105" applyNumberFormat="1" applyFont="1" applyFill="1" applyAlignment="1">
      <alignment horizontal="right" vertical="center"/>
    </xf>
    <xf numFmtId="0" fontId="5" fillId="0" borderId="0" xfId="83" applyFont="1" applyBorder="1" applyAlignment="1">
      <alignment horizontal="left" vertical="center"/>
    </xf>
    <xf numFmtId="3" fontId="5" fillId="0" borderId="0" xfId="41" quotePrefix="1" applyNumberFormat="1" applyFont="1" applyBorder="1" applyAlignment="1" applyProtection="1">
      <alignment horizontal="left" vertical="center"/>
      <protection locked="0"/>
    </xf>
    <xf numFmtId="0" fontId="5" fillId="0" borderId="0" xfId="0" quotePrefix="1" applyFont="1" applyBorder="1" applyAlignment="1">
      <alignment vertical="center"/>
    </xf>
    <xf numFmtId="0" fontId="5" fillId="0" borderId="0" xfId="42" applyFont="1" applyFill="1" applyBorder="1" applyAlignment="1">
      <alignment vertical="center"/>
    </xf>
    <xf numFmtId="0" fontId="5" fillId="0" borderId="0" xfId="42" quotePrefix="1" applyFont="1" applyFill="1" applyBorder="1" applyAlignment="1">
      <alignment vertical="center"/>
    </xf>
    <xf numFmtId="0" fontId="5" fillId="0" borderId="0" xfId="42" quotePrefix="1" applyFont="1" applyFill="1" applyBorder="1" applyAlignment="1">
      <alignment horizontal="left" vertical="center"/>
    </xf>
    <xf numFmtId="3" fontId="5" fillId="0" borderId="0" xfId="108" quotePrefix="1" applyNumberFormat="1" applyFont="1" applyFill="1" applyAlignment="1">
      <alignment horizontal="left" vertical="center"/>
    </xf>
    <xf numFmtId="172" fontId="3" fillId="0" borderId="22" xfId="42" applyNumberFormat="1" applyFont="1" applyBorder="1" applyAlignment="1">
      <alignment vertical="center"/>
    </xf>
    <xf numFmtId="37" fontId="5" fillId="0" borderId="22" xfId="111" applyNumberFormat="1" applyFont="1" applyFill="1" applyBorder="1" applyAlignment="1" applyProtection="1">
      <alignment horizontal="left" vertical="center"/>
    </xf>
    <xf numFmtId="37" fontId="5" fillId="0" borderId="22" xfId="111" quotePrefix="1" applyNumberFormat="1" applyFont="1" applyFill="1" applyBorder="1" applyAlignment="1" applyProtection="1">
      <alignment horizontal="left" vertical="center"/>
    </xf>
    <xf numFmtId="0" fontId="5" fillId="0" borderId="22" xfId="0" applyFont="1" applyBorder="1" applyAlignment="1">
      <alignment horizontal="left" vertical="center"/>
    </xf>
    <xf numFmtId="37" fontId="3" fillId="0" borderId="29" xfId="62" applyNumberFormat="1" applyFont="1" applyFill="1" applyBorder="1" applyAlignment="1" applyProtection="1">
      <alignment horizontal="left" vertical="center" indent="1"/>
      <protection locked="0"/>
    </xf>
    <xf numFmtId="37" fontId="3" fillId="0" borderId="20" xfId="62" applyNumberFormat="1" applyFont="1" applyFill="1" applyBorder="1" applyAlignment="1" applyProtection="1">
      <alignment vertical="center"/>
      <protection locked="0"/>
    </xf>
    <xf numFmtId="3" fontId="3" fillId="0" borderId="20" xfId="62" applyNumberFormat="1" applyFont="1" applyFill="1" applyBorder="1" applyAlignment="1" applyProtection="1">
      <alignment vertical="center"/>
    </xf>
    <xf numFmtId="3" fontId="11" fillId="0" borderId="20" xfId="62" applyNumberFormat="1" applyFont="1" applyFill="1" applyBorder="1" applyAlignment="1" applyProtection="1">
      <alignment horizontal="left" vertical="center"/>
    </xf>
    <xf numFmtId="3" fontId="3" fillId="0" borderId="20" xfId="77" applyNumberFormat="1" applyFont="1" applyFill="1" applyBorder="1"/>
    <xf numFmtId="3" fontId="3" fillId="0" borderId="20" xfId="62" applyNumberFormat="1" applyFont="1" applyFill="1" applyBorder="1" applyAlignment="1" applyProtection="1">
      <alignment vertical="center"/>
      <protection locked="0"/>
    </xf>
    <xf numFmtId="3" fontId="29" fillId="0" borderId="20" xfId="0" applyNumberFormat="1" applyFont="1" applyFill="1" applyBorder="1"/>
    <xf numFmtId="3" fontId="3" fillId="0" borderId="20" xfId="62" applyNumberFormat="1" applyFont="1" applyFill="1" applyBorder="1" applyAlignment="1" applyProtection="1">
      <alignment horizontal="right" vertical="center"/>
      <protection locked="0"/>
    </xf>
    <xf numFmtId="37" fontId="3" fillId="0" borderId="32" xfId="62" applyNumberFormat="1" applyFont="1" applyFill="1" applyBorder="1" applyAlignment="1" applyProtection="1">
      <alignment horizontal="left" vertical="center" indent="1"/>
      <protection locked="0"/>
    </xf>
    <xf numFmtId="0" fontId="29" fillId="0" borderId="18" xfId="0" applyFont="1" applyBorder="1" applyAlignment="1">
      <alignment horizontal="left" vertical="center" indent="1"/>
    </xf>
    <xf numFmtId="172" fontId="3" fillId="0" borderId="20" xfId="42" applyNumberFormat="1" applyFont="1" applyFill="1" applyBorder="1" applyAlignment="1">
      <alignment vertical="center"/>
    </xf>
    <xf numFmtId="0" fontId="5" fillId="0" borderId="20" xfId="0" quotePrefix="1" applyFont="1" applyFill="1" applyBorder="1" applyAlignment="1">
      <alignment horizontal="left" vertical="center"/>
    </xf>
    <xf numFmtId="37" fontId="3" fillId="0" borderId="0" xfId="55" applyNumberFormat="1" applyFont="1" applyFill="1" applyBorder="1" applyAlignment="1" applyProtection="1">
      <alignment horizontal="left" vertical="center"/>
      <protection locked="0"/>
    </xf>
    <xf numFmtId="0" fontId="29" fillId="0" borderId="0" xfId="0" applyFont="1" applyBorder="1" applyAlignment="1">
      <alignment horizontal="center" vertical="center"/>
    </xf>
    <xf numFmtId="37" fontId="3" fillId="0" borderId="0" xfId="57" applyNumberFormat="1" applyFont="1" applyBorder="1" applyAlignment="1" applyProtection="1">
      <alignment horizontal="center" vertical="center"/>
      <protection locked="0"/>
    </xf>
    <xf numFmtId="0" fontId="3" fillId="0" borderId="0" xfId="0" applyFont="1" applyAlignment="1">
      <alignment horizontal="left" vertical="center"/>
    </xf>
    <xf numFmtId="37" fontId="3" fillId="0" borderId="0" xfId="58" applyNumberFormat="1" applyFont="1" applyFill="1" applyBorder="1" applyAlignment="1" applyProtection="1">
      <alignment horizontal="center" vertical="center"/>
      <protection locked="0"/>
    </xf>
    <xf numFmtId="37" fontId="3" fillId="0" borderId="4" xfId="58" applyNumberFormat="1" applyFont="1" applyFill="1" applyBorder="1" applyAlignment="1" applyProtection="1">
      <alignment horizontal="center" vertical="center"/>
      <protection locked="0"/>
    </xf>
    <xf numFmtId="37" fontId="3" fillId="0" borderId="0" xfId="58" applyNumberFormat="1" applyFont="1" applyFill="1" applyAlignment="1" applyProtection="1">
      <alignment horizontal="center" vertical="center"/>
      <protection locked="0"/>
    </xf>
    <xf numFmtId="37" fontId="3" fillId="0" borderId="4" xfId="59" applyNumberFormat="1" applyFont="1" applyBorder="1" applyAlignment="1" applyProtection="1">
      <alignment horizontal="center" vertical="center"/>
      <protection locked="0"/>
    </xf>
    <xf numFmtId="0" fontId="3" fillId="0" borderId="0" xfId="0" applyFont="1" applyBorder="1" applyAlignment="1">
      <alignment horizontal="left" vertical="center"/>
    </xf>
    <xf numFmtId="0" fontId="29" fillId="0" borderId="5" xfId="0" applyFont="1" applyBorder="1" applyAlignment="1">
      <alignment vertical="center"/>
    </xf>
    <xf numFmtId="37" fontId="3" fillId="0" borderId="4" xfId="60" applyNumberFormat="1" applyFont="1" applyBorder="1" applyAlignment="1" applyProtection="1">
      <alignment horizontal="center" vertical="center"/>
      <protection locked="0"/>
    </xf>
    <xf numFmtId="37" fontId="3" fillId="0" borderId="0" xfId="61" applyNumberFormat="1" applyFont="1" applyBorder="1" applyAlignment="1" applyProtection="1">
      <alignment horizontal="center" vertical="center"/>
      <protection locked="0"/>
    </xf>
    <xf numFmtId="0" fontId="29" fillId="0" borderId="0" xfId="0" applyFont="1" applyAlignment="1"/>
    <xf numFmtId="37" fontId="3" fillId="0" borderId="21" xfId="62" applyNumberFormat="1" applyFont="1" applyFill="1" applyBorder="1" applyAlignment="1" applyProtection="1">
      <alignment horizontal="center" vertical="center"/>
      <protection locked="0"/>
    </xf>
    <xf numFmtId="37" fontId="3" fillId="0" borderId="1" xfId="63" applyNumberFormat="1" applyFont="1" applyBorder="1" applyAlignment="1" applyProtection="1">
      <alignment horizontal="center" vertical="center"/>
      <protection locked="0"/>
    </xf>
    <xf numFmtId="37" fontId="3" fillId="0" borderId="4" xfId="63" applyNumberFormat="1" applyFont="1" applyBorder="1" applyAlignment="1" applyProtection="1">
      <alignment horizontal="center" vertical="center"/>
      <protection locked="0"/>
    </xf>
    <xf numFmtId="0" fontId="5" fillId="0" borderId="0" xfId="0" applyFont="1" applyFill="1" applyAlignment="1">
      <alignment horizontal="left" vertical="center"/>
    </xf>
    <xf numFmtId="0" fontId="3" fillId="0" borderId="0" xfId="66" applyFont="1" applyFill="1" applyBorder="1" applyAlignment="1" applyProtection="1">
      <alignment horizontal="center" vertical="center"/>
      <protection locked="0"/>
    </xf>
    <xf numFmtId="0" fontId="4" fillId="0" borderId="0" xfId="0" applyFont="1" applyFill="1" applyAlignment="1">
      <alignment horizontal="center"/>
    </xf>
    <xf numFmtId="0" fontId="0" fillId="0" borderId="0" xfId="0" applyAlignment="1">
      <alignment vertical="center"/>
    </xf>
    <xf numFmtId="0" fontId="3" fillId="0" borderId="29" xfId="66" applyFont="1" applyBorder="1" applyAlignment="1" applyProtection="1">
      <alignment horizontal="center" vertical="center"/>
      <protection locked="0"/>
    </xf>
    <xf numFmtId="0" fontId="3" fillId="0" borderId="27" xfId="66" applyFont="1" applyBorder="1" applyAlignment="1" applyProtection="1">
      <alignment horizontal="center" vertical="center"/>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Fill="1" applyAlignment="1">
      <alignment horizontal="center" vertical="center"/>
    </xf>
    <xf numFmtId="0" fontId="3" fillId="0" borderId="22" xfId="0" applyFont="1" applyFill="1" applyBorder="1" applyAlignment="1">
      <alignment horizontal="right" vertical="center"/>
    </xf>
    <xf numFmtId="0" fontId="3" fillId="0" borderId="0" xfId="0" applyFont="1" applyFill="1" applyBorder="1" applyAlignment="1">
      <alignment vertical="center"/>
    </xf>
    <xf numFmtId="3" fontId="29" fillId="0" borderId="32" xfId="0" applyNumberFormat="1" applyFont="1" applyBorder="1" applyAlignment="1">
      <alignment horizontal="right" vertical="center"/>
    </xf>
    <xf numFmtId="4" fontId="29" fillId="0" borderId="32" xfId="0" applyNumberFormat="1" applyFont="1" applyBorder="1" applyAlignment="1">
      <alignment horizontal="right" vertical="center"/>
    </xf>
    <xf numFmtId="3" fontId="29" fillId="0" borderId="32" xfId="0" applyNumberFormat="1" applyFont="1" applyBorder="1" applyAlignment="1">
      <alignment vertical="center"/>
    </xf>
    <xf numFmtId="3" fontId="5" fillId="0" borderId="0" xfId="42" applyNumberFormat="1" applyFont="1" applyFill="1" applyAlignment="1">
      <alignment horizontal="left" vertical="center"/>
    </xf>
    <xf numFmtId="0" fontId="5" fillId="0" borderId="0" xfId="42" applyNumberFormat="1" applyFont="1" applyFill="1" applyAlignment="1">
      <alignment horizontal="left" vertical="center"/>
    </xf>
    <xf numFmtId="3" fontId="5" fillId="0" borderId="0" xfId="42" quotePrefix="1" applyNumberFormat="1" applyFont="1" applyFill="1" applyAlignment="1" applyProtection="1">
      <alignment horizontal="left" vertical="center"/>
    </xf>
    <xf numFmtId="3" fontId="5" fillId="0" borderId="0" xfId="42" quotePrefix="1" applyNumberFormat="1" applyFont="1" applyFill="1" applyAlignment="1" applyProtection="1">
      <alignment vertical="center"/>
    </xf>
    <xf numFmtId="1" fontId="5" fillId="0" borderId="0" xfId="94" quotePrefix="1" applyNumberFormat="1" applyFont="1" applyFill="1" applyAlignment="1">
      <alignment horizontal="left" vertical="center"/>
    </xf>
    <xf numFmtId="1" fontId="5" fillId="0" borderId="0" xfId="94" quotePrefix="1" applyNumberFormat="1" applyFont="1" applyFill="1" applyBorder="1" applyAlignment="1">
      <alignment horizontal="left" vertical="center"/>
    </xf>
    <xf numFmtId="0" fontId="5" fillId="0" borderId="0" xfId="95" quotePrefix="1" applyFont="1" applyAlignment="1">
      <alignment horizontal="left" vertical="center"/>
    </xf>
    <xf numFmtId="0" fontId="5" fillId="0" borderId="0" xfId="95" quotePrefix="1" applyFont="1" applyBorder="1" applyAlignment="1">
      <alignment horizontal="left" vertical="center"/>
    </xf>
    <xf numFmtId="1" fontId="5" fillId="0" borderId="0" xfId="94" applyNumberFormat="1" applyFont="1" applyFill="1" applyBorder="1" applyAlignment="1">
      <alignment vertical="center"/>
    </xf>
    <xf numFmtId="0" fontId="5" fillId="0" borderId="0" xfId="99" applyFont="1" applyFill="1" applyAlignment="1" applyProtection="1">
      <alignment horizontal="left" vertical="center"/>
    </xf>
    <xf numFmtId="0" fontId="5" fillId="0" borderId="0" xfId="100" applyFont="1" applyFill="1" applyAlignment="1">
      <alignment horizontal="left" vertical="center"/>
    </xf>
    <xf numFmtId="3" fontId="5" fillId="0" borderId="0" xfId="42" applyNumberFormat="1" applyFont="1" applyFill="1" applyAlignment="1" applyProtection="1">
      <alignment horizontal="left" vertical="center"/>
    </xf>
    <xf numFmtId="3" fontId="5" fillId="0" borderId="0" xfId="90" quotePrefix="1" applyNumberFormat="1" applyFont="1" applyFill="1" applyBorder="1" applyAlignment="1">
      <alignment horizontal="left" vertical="center"/>
    </xf>
    <xf numFmtId="3" fontId="5" fillId="0" borderId="0" xfId="90" quotePrefix="1" applyNumberFormat="1" applyFont="1" applyBorder="1" applyAlignment="1">
      <alignment horizontal="left" vertical="center"/>
    </xf>
    <xf numFmtId="0" fontId="6" fillId="0" borderId="20" xfId="90" quotePrefix="1" applyFont="1" applyFill="1" applyBorder="1" applyAlignment="1">
      <alignment horizontal="left" vertical="center"/>
    </xf>
    <xf numFmtId="0" fontId="6" fillId="0" borderId="20" xfId="90" quotePrefix="1" applyFont="1" applyFill="1" applyBorder="1" applyAlignment="1">
      <alignment vertical="center"/>
    </xf>
    <xf numFmtId="0" fontId="0" fillId="0" borderId="0" xfId="0" applyAlignment="1">
      <alignment horizontal="center" vertical="center"/>
    </xf>
    <xf numFmtId="37" fontId="3" fillId="0" borderId="0" xfId="71"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5" fillId="0" borderId="0" xfId="42"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vertical="center"/>
    </xf>
    <xf numFmtId="37" fontId="5" fillId="0" borderId="0" xfId="72" applyNumberFormat="1" applyFont="1" applyBorder="1" applyAlignment="1" applyProtection="1">
      <alignment horizontal="left" vertical="center"/>
      <protection locked="0"/>
    </xf>
    <xf numFmtId="37" fontId="3" fillId="0" borderId="20" xfId="57" applyNumberFormat="1" applyFont="1" applyBorder="1" applyAlignment="1" applyProtection="1">
      <alignment horizontal="center" vertical="center"/>
      <protection locked="0"/>
    </xf>
    <xf numFmtId="0" fontId="5" fillId="0" borderId="32" xfId="0" applyFont="1" applyFill="1" applyBorder="1" applyAlignment="1">
      <alignment vertical="center"/>
    </xf>
    <xf numFmtId="37" fontId="6" fillId="0" borderId="0" xfId="90" applyNumberFormat="1" applyFont="1" applyFill="1" applyBorder="1" applyAlignment="1" applyProtection="1">
      <alignment vertical="center"/>
    </xf>
    <xf numFmtId="0" fontId="5" fillId="0" borderId="0" xfId="0" quotePrefix="1" applyFont="1" applyFill="1" applyBorder="1" applyAlignment="1">
      <alignment vertical="center"/>
    </xf>
    <xf numFmtId="0" fontId="5" fillId="0" borderId="0" xfId="47" applyFont="1" applyFill="1" applyAlignment="1">
      <alignment vertical="center"/>
    </xf>
    <xf numFmtId="3" fontId="3" fillId="0" borderId="0" xfId="90" applyNumberFormat="1" applyFont="1" applyFill="1" applyBorder="1" applyAlignment="1" applyProtection="1">
      <alignment vertical="center"/>
    </xf>
    <xf numFmtId="0" fontId="5" fillId="0" borderId="0" xfId="97" applyFont="1" applyFill="1" applyAlignment="1" applyProtection="1">
      <alignment vertical="center"/>
    </xf>
    <xf numFmtId="3" fontId="3" fillId="0" borderId="0" xfId="97" applyNumberFormat="1" applyFont="1" applyFill="1" applyAlignment="1">
      <alignment vertical="center"/>
    </xf>
    <xf numFmtId="0" fontId="5" fillId="0" borderId="0" xfId="97" applyFont="1" applyFill="1" applyBorder="1" applyAlignment="1" applyProtection="1">
      <alignment vertical="center"/>
    </xf>
    <xf numFmtId="0" fontId="5" fillId="0" borderId="0" xfId="99" applyFont="1" applyFill="1" applyAlignment="1" applyProtection="1">
      <alignment vertical="center"/>
    </xf>
    <xf numFmtId="0" fontId="6" fillId="0" borderId="0" xfId="90" applyFont="1" applyFill="1" applyBorder="1" applyAlignment="1" applyProtection="1">
      <alignment vertical="center"/>
    </xf>
    <xf numFmtId="49" fontId="5" fillId="0" borderId="0" xfId="90" applyNumberFormat="1" applyFont="1" applyFill="1" applyBorder="1" applyAlignment="1" applyProtection="1">
      <alignment vertical="center"/>
    </xf>
    <xf numFmtId="3" fontId="5" fillId="0" borderId="0" xfId="42" quotePrefix="1" applyNumberFormat="1" applyFont="1" applyFill="1" applyBorder="1" applyAlignment="1">
      <alignment vertical="center"/>
    </xf>
    <xf numFmtId="0" fontId="5" fillId="0" borderId="0" xfId="100" applyFont="1" applyFill="1" applyAlignment="1">
      <alignment vertical="center"/>
    </xf>
    <xf numFmtId="0" fontId="7" fillId="0" borderId="0" xfId="42" applyFont="1" applyBorder="1" applyAlignment="1" applyProtection="1">
      <alignment vertical="center"/>
    </xf>
    <xf numFmtId="3" fontId="6" fillId="0" borderId="0" xfId="99" applyNumberFormat="1" applyFont="1" applyFill="1" applyBorder="1" applyAlignment="1">
      <alignment vertical="center"/>
    </xf>
    <xf numFmtId="0" fontId="5" fillId="0" borderId="0" xfId="86" applyFont="1" applyFill="1" applyAlignment="1">
      <alignment vertical="center"/>
    </xf>
    <xf numFmtId="3" fontId="5" fillId="0" borderId="0" xfId="53" applyNumberFormat="1" applyFont="1" applyAlignment="1">
      <alignment vertical="center"/>
    </xf>
    <xf numFmtId="3" fontId="5" fillId="0" borderId="0" xfId="41" quotePrefix="1" applyNumberFormat="1" applyFont="1" applyFill="1" applyBorder="1" applyAlignment="1" applyProtection="1">
      <alignment vertical="center"/>
      <protection locked="0"/>
    </xf>
    <xf numFmtId="3" fontId="5" fillId="0" borderId="0" xfId="90" quotePrefix="1" applyNumberFormat="1" applyFont="1" applyFill="1" applyBorder="1" applyAlignment="1">
      <alignment vertical="center"/>
    </xf>
    <xf numFmtId="3" fontId="5" fillId="0" borderId="0" xfId="53" applyNumberFormat="1" applyFont="1" applyFill="1" applyAlignment="1">
      <alignment vertical="center"/>
    </xf>
    <xf numFmtId="3" fontId="5" fillId="0" borderId="0" xfId="90" applyNumberFormat="1" applyFont="1" applyFill="1" applyBorder="1" applyAlignment="1" applyProtection="1">
      <alignment vertical="center"/>
    </xf>
    <xf numFmtId="1" fontId="5" fillId="0" borderId="0" xfId="94" applyNumberFormat="1" applyFont="1" applyFill="1" applyAlignment="1">
      <alignment vertical="center"/>
    </xf>
    <xf numFmtId="3" fontId="5" fillId="0" borderId="0" xfId="97" quotePrefix="1" applyNumberFormat="1" applyFont="1" applyFill="1" applyAlignment="1" applyProtection="1">
      <alignment vertical="center"/>
    </xf>
    <xf numFmtId="3" fontId="5" fillId="0" borderId="0" xfId="97" applyNumberFormat="1" applyFont="1" applyFill="1" applyAlignment="1">
      <alignment vertical="center"/>
    </xf>
    <xf numFmtId="3" fontId="5" fillId="0" borderId="0" xfId="39" applyNumberFormat="1" applyFont="1" applyFill="1" applyBorder="1" applyAlignment="1">
      <alignment vertical="center"/>
    </xf>
    <xf numFmtId="37" fontId="5" fillId="0" borderId="0" xfId="42" applyNumberFormat="1" applyFont="1" applyFill="1" applyBorder="1" applyAlignment="1" applyProtection="1">
      <alignment vertical="center"/>
    </xf>
    <xf numFmtId="0" fontId="3" fillId="0" borderId="0" xfId="42" applyFont="1" applyBorder="1" applyAlignment="1" applyProtection="1">
      <alignment vertical="center"/>
    </xf>
    <xf numFmtId="3" fontId="5" fillId="0" borderId="0" xfId="53" quotePrefix="1" applyNumberFormat="1" applyFont="1" applyAlignment="1">
      <alignment vertical="center"/>
    </xf>
    <xf numFmtId="0" fontId="5" fillId="0" borderId="0" xfId="76" quotePrefix="1" applyFont="1" applyAlignment="1">
      <alignment vertical="center"/>
    </xf>
    <xf numFmtId="0" fontId="5" fillId="0" borderId="0" xfId="43" applyFont="1" applyFill="1" applyAlignment="1" applyProtection="1">
      <alignment horizontal="right" vertical="center"/>
    </xf>
    <xf numFmtId="0" fontId="6" fillId="0" borderId="0" xfId="84" applyFont="1" applyFill="1" applyBorder="1" applyAlignment="1">
      <alignment horizontal="left" vertical="center"/>
    </xf>
    <xf numFmtId="173" fontId="5" fillId="0" borderId="0" xfId="91" applyNumberFormat="1" applyFont="1" applyFill="1" applyAlignment="1">
      <alignment horizontal="left" vertical="center"/>
    </xf>
    <xf numFmtId="0" fontId="7" fillId="0" borderId="0" xfId="39" applyFont="1" applyAlignment="1">
      <alignment vertical="center"/>
    </xf>
    <xf numFmtId="0" fontId="6" fillId="0" borderId="0" xfId="42" applyFont="1" applyFill="1" applyBorder="1" applyAlignment="1">
      <alignment horizontal="left" vertical="center"/>
    </xf>
    <xf numFmtId="0" fontId="5" fillId="0" borderId="0" xfId="92" quotePrefix="1" applyFont="1" applyFill="1" applyBorder="1" applyAlignment="1">
      <alignment vertical="center"/>
    </xf>
    <xf numFmtId="0" fontId="5" fillId="0" borderId="0" xfId="43" quotePrefix="1" applyFont="1" applyBorder="1" applyAlignment="1">
      <alignment horizontal="left" vertical="center"/>
    </xf>
    <xf numFmtId="0" fontId="5" fillId="0" borderId="0" xfId="85" applyFont="1" applyFill="1" applyAlignment="1">
      <alignment horizontal="left" vertical="center"/>
    </xf>
    <xf numFmtId="0" fontId="5" fillId="0" borderId="0" xfId="39" applyFont="1" applyBorder="1" applyAlignment="1">
      <alignment horizontal="left" vertical="center"/>
    </xf>
    <xf numFmtId="3" fontId="5" fillId="0" borderId="0" xfId="90" applyNumberFormat="1" applyFont="1" applyBorder="1" applyAlignment="1">
      <alignment vertical="center"/>
    </xf>
    <xf numFmtId="0" fontId="3" fillId="0" borderId="0" xfId="94" applyFont="1" applyFill="1" applyAlignment="1">
      <alignment vertical="center"/>
    </xf>
    <xf numFmtId="3" fontId="5" fillId="0" borderId="0" xfId="94" quotePrefix="1" applyNumberFormat="1" applyFont="1" applyAlignment="1">
      <alignment vertical="center"/>
    </xf>
    <xf numFmtId="0" fontId="5" fillId="0" borderId="0" xfId="94" quotePrefix="1" applyFont="1" applyBorder="1" applyAlignment="1">
      <alignment vertical="center"/>
    </xf>
    <xf numFmtId="0" fontId="5" fillId="0" borderId="0" xfId="42" applyFont="1" applyBorder="1" applyAlignment="1">
      <alignment vertical="center"/>
    </xf>
    <xf numFmtId="0" fontId="5" fillId="0" borderId="0" xfId="42" quotePrefix="1" applyFont="1" applyAlignment="1">
      <alignment vertical="center"/>
    </xf>
    <xf numFmtId="3" fontId="6" fillId="0" borderId="0" xfId="39" applyNumberFormat="1" applyFont="1" applyFill="1" applyAlignment="1">
      <alignment vertical="center"/>
    </xf>
    <xf numFmtId="0" fontId="5" fillId="0" borderId="0" xfId="49" applyFont="1" applyFill="1" applyBorder="1" applyAlignment="1">
      <alignment horizontal="left" vertical="center"/>
    </xf>
    <xf numFmtId="3" fontId="5" fillId="0" borderId="0" xfId="98" applyNumberFormat="1" applyFont="1" applyFill="1" applyBorder="1" applyAlignment="1">
      <alignment horizontal="left" vertical="center"/>
    </xf>
    <xf numFmtId="3" fontId="5" fillId="0" borderId="0" xfId="90" applyNumberFormat="1" applyFont="1" applyFill="1" applyBorder="1" applyAlignment="1">
      <alignment horizontal="left" vertical="center"/>
    </xf>
    <xf numFmtId="0" fontId="6" fillId="0" borderId="0" xfId="90" applyFont="1" applyBorder="1" applyAlignment="1">
      <alignment horizontal="left" vertical="center"/>
    </xf>
    <xf numFmtId="0" fontId="4" fillId="0" borderId="0" xfId="94" applyFont="1" applyAlignment="1">
      <alignment vertical="center"/>
    </xf>
    <xf numFmtId="0" fontId="3" fillId="0" borderId="0" xfId="99" applyFont="1" applyFill="1" applyAlignment="1">
      <alignment vertical="center"/>
    </xf>
    <xf numFmtId="0" fontId="5" fillId="0" borderId="0" xfId="101" quotePrefix="1" applyFont="1" applyFill="1" applyBorder="1" applyAlignment="1">
      <alignment vertical="center"/>
    </xf>
    <xf numFmtId="0" fontId="44" fillId="0" borderId="0" xfId="39" applyFont="1" applyAlignment="1">
      <alignment vertical="center"/>
    </xf>
    <xf numFmtId="0" fontId="5" fillId="0" borderId="0" xfId="42" applyFont="1" applyFill="1" applyAlignment="1" applyProtection="1">
      <alignment horizontal="left" vertical="center"/>
    </xf>
    <xf numFmtId="0" fontId="5" fillId="0" borderId="0" xfId="39" quotePrefix="1" applyFont="1" applyAlignment="1">
      <alignment vertical="center"/>
    </xf>
    <xf numFmtId="0" fontId="5" fillId="0" borderId="0" xfId="104" applyFont="1" applyBorder="1" applyAlignment="1">
      <alignment vertical="center"/>
    </xf>
    <xf numFmtId="37" fontId="5" fillId="0" borderId="0" xfId="42" applyNumberFormat="1" applyFont="1" applyFill="1" applyAlignment="1" applyProtection="1">
      <alignment horizontal="left" vertical="center"/>
    </xf>
    <xf numFmtId="0" fontId="7" fillId="0" borderId="0" xfId="93" applyFont="1" applyAlignment="1">
      <alignment horizontal="left" vertical="center"/>
    </xf>
    <xf numFmtId="0" fontId="4" fillId="0" borderId="0" xfId="90" applyFont="1" applyAlignment="1">
      <alignment vertical="center"/>
    </xf>
    <xf numFmtId="3" fontId="5" fillId="0" borderId="0" xfId="105" applyNumberFormat="1" applyFont="1" applyFill="1" applyBorder="1" applyAlignment="1">
      <alignment horizontal="left" vertical="center"/>
    </xf>
    <xf numFmtId="37" fontId="5" fillId="0" borderId="0" xfId="107" applyFont="1" applyFill="1" applyBorder="1" applyAlignment="1">
      <alignment horizontal="left" vertical="center"/>
    </xf>
    <xf numFmtId="0" fontId="5" fillId="0" borderId="0" xfId="110" applyFont="1" applyFill="1" applyAlignment="1">
      <alignment horizontal="left" vertical="center"/>
    </xf>
    <xf numFmtId="0" fontId="5" fillId="0" borderId="0" xfId="90" quotePrefix="1" applyFont="1" applyFill="1" applyAlignment="1">
      <alignment vertical="center"/>
    </xf>
    <xf numFmtId="0" fontId="6" fillId="0" borderId="0" xfId="39" applyFont="1" applyAlignment="1">
      <alignment vertical="center"/>
    </xf>
    <xf numFmtId="3" fontId="5" fillId="0" borderId="0" xfId="42" applyNumberFormat="1" applyFont="1" applyFill="1" applyBorder="1" applyAlignment="1">
      <alignment horizontal="left" vertical="center"/>
    </xf>
    <xf numFmtId="0" fontId="5" fillId="0" borderId="0" xfId="92" applyFont="1" applyFill="1" applyBorder="1" applyAlignment="1">
      <alignment vertical="center"/>
    </xf>
    <xf numFmtId="0" fontId="4" fillId="0" borderId="0" xfId="90" applyFont="1" applyBorder="1" applyAlignment="1">
      <alignment vertical="center"/>
    </xf>
    <xf numFmtId="0" fontId="5" fillId="0" borderId="0" xfId="94" quotePrefix="1" applyFont="1" applyFill="1" applyAlignment="1">
      <alignment horizontal="left" vertical="center"/>
    </xf>
    <xf numFmtId="3" fontId="3" fillId="0" borderId="0" xfId="42" applyNumberFormat="1" applyFont="1" applyBorder="1" applyAlignment="1">
      <alignment vertical="center"/>
    </xf>
    <xf numFmtId="0" fontId="5" fillId="0" borderId="0" xfId="47" quotePrefix="1" applyFont="1" applyFill="1" applyAlignment="1">
      <alignment vertical="center"/>
    </xf>
    <xf numFmtId="0" fontId="45" fillId="0" borderId="0" xfId="47" quotePrefix="1" applyFont="1" applyAlignment="1">
      <alignment vertical="center"/>
    </xf>
    <xf numFmtId="0" fontId="5" fillId="0" borderId="0" xfId="49" quotePrefix="1" applyFont="1" applyFill="1" applyBorder="1" applyAlignment="1">
      <alignment vertical="center"/>
    </xf>
    <xf numFmtId="3" fontId="5" fillId="0" borderId="0" xfId="98" quotePrefix="1" applyNumberFormat="1" applyFont="1" applyFill="1" applyBorder="1" applyAlignment="1">
      <alignment vertical="center"/>
    </xf>
    <xf numFmtId="3" fontId="5" fillId="0" borderId="0" xfId="90" applyNumberFormat="1" applyFont="1" applyFill="1" applyBorder="1" applyAlignment="1">
      <alignment vertical="center"/>
    </xf>
    <xf numFmtId="0" fontId="6" fillId="0" borderId="0" xfId="90" applyFont="1" applyBorder="1" applyAlignment="1">
      <alignment vertical="center"/>
    </xf>
    <xf numFmtId="0" fontId="5" fillId="0" borderId="0" xfId="94" quotePrefix="1" applyFont="1" applyAlignment="1">
      <alignment vertical="center"/>
    </xf>
    <xf numFmtId="0" fontId="5" fillId="0" borderId="0" xfId="99" quotePrefix="1" applyFont="1" applyFill="1" applyAlignment="1">
      <alignment vertical="center"/>
    </xf>
    <xf numFmtId="0" fontId="6" fillId="0" borderId="0" xfId="39" quotePrefix="1" applyFont="1" applyAlignment="1">
      <alignment vertical="center"/>
    </xf>
    <xf numFmtId="0" fontId="6" fillId="0" borderId="0" xfId="90" quotePrefix="1" applyFont="1" applyBorder="1" applyAlignment="1">
      <alignment vertical="center"/>
    </xf>
    <xf numFmtId="0" fontId="5" fillId="0" borderId="0" xfId="101" applyFont="1" applyFill="1" applyBorder="1" applyAlignment="1">
      <alignment vertical="center"/>
    </xf>
    <xf numFmtId="0" fontId="5" fillId="0" borderId="0" xfId="90" applyFont="1" applyAlignment="1">
      <alignment vertical="center"/>
    </xf>
    <xf numFmtId="0" fontId="5" fillId="0" borderId="0" xfId="43" applyFont="1" applyFill="1" applyAlignment="1">
      <alignment horizontal="left" vertical="center"/>
    </xf>
    <xf numFmtId="3" fontId="5" fillId="0" borderId="0" xfId="43" quotePrefix="1" applyNumberFormat="1" applyFont="1" applyAlignment="1">
      <alignment horizontal="left" vertical="center"/>
    </xf>
    <xf numFmtId="0" fontId="5" fillId="0" borderId="0" xfId="85" applyFont="1" applyFill="1" applyAlignment="1">
      <alignment vertical="center"/>
    </xf>
    <xf numFmtId="3" fontId="5" fillId="0" borderId="0" xfId="90" applyNumberFormat="1" applyFont="1" applyBorder="1" applyAlignment="1">
      <alignment horizontal="left" vertical="center"/>
    </xf>
    <xf numFmtId="0" fontId="5" fillId="0" borderId="0" xfId="94" quotePrefix="1" applyFont="1" applyFill="1" applyAlignment="1">
      <alignment vertical="center"/>
    </xf>
    <xf numFmtId="3" fontId="41" fillId="0" borderId="0" xfId="42" applyNumberFormat="1" applyFont="1" applyBorder="1" applyAlignment="1">
      <alignment vertical="center"/>
    </xf>
    <xf numFmtId="0" fontId="5" fillId="0" borderId="0" xfId="94" applyFont="1" applyBorder="1" applyAlignment="1">
      <alignment vertical="center"/>
    </xf>
    <xf numFmtId="0" fontId="44" fillId="0" borderId="0" xfId="53" applyFont="1" applyAlignment="1">
      <alignment vertical="center"/>
    </xf>
    <xf numFmtId="3" fontId="5" fillId="0" borderId="0" xfId="42" applyNumberFormat="1" applyFont="1" applyAlignment="1">
      <alignment horizontal="left" vertical="center"/>
    </xf>
    <xf numFmtId="0" fontId="5" fillId="0" borderId="0" xfId="42" applyFont="1" applyFill="1" applyAlignment="1">
      <alignment horizontal="left" vertical="center"/>
    </xf>
    <xf numFmtId="3" fontId="5" fillId="0" borderId="0" xfId="90" quotePrefix="1" applyNumberFormat="1" applyFont="1" applyAlignment="1">
      <alignment vertical="center"/>
    </xf>
    <xf numFmtId="0" fontId="6" fillId="0" borderId="0" xfId="109" quotePrefix="1" applyFont="1" applyAlignment="1">
      <alignment vertical="center"/>
    </xf>
    <xf numFmtId="0" fontId="5" fillId="0" borderId="0" xfId="101" applyFont="1" applyFill="1" applyAlignment="1">
      <alignment vertical="center"/>
    </xf>
    <xf numFmtId="0" fontId="5" fillId="0" borderId="0" xfId="106" applyFont="1" applyAlignment="1">
      <alignment vertical="center"/>
    </xf>
    <xf numFmtId="0" fontId="3" fillId="0" borderId="0" xfId="42" applyFont="1" applyBorder="1" applyAlignment="1">
      <alignment vertical="center"/>
    </xf>
    <xf numFmtId="0" fontId="5" fillId="0" borderId="0" xfId="43" quotePrefix="1" applyNumberFormat="1" applyFont="1" applyBorder="1" applyAlignment="1" applyProtection="1">
      <alignment horizontal="left" vertical="center"/>
      <protection locked="0"/>
    </xf>
    <xf numFmtId="0" fontId="5" fillId="0" borderId="0" xfId="94" applyFont="1" applyAlignment="1">
      <alignment vertical="center"/>
    </xf>
    <xf numFmtId="0" fontId="5" fillId="0" borderId="0" xfId="90" quotePrefix="1" applyFont="1" applyBorder="1" applyAlignment="1">
      <alignment horizontal="right" vertical="center"/>
    </xf>
    <xf numFmtId="0" fontId="5" fillId="0" borderId="0" xfId="53" applyFont="1" applyFill="1" applyBorder="1" applyAlignment="1">
      <alignment vertical="center"/>
    </xf>
    <xf numFmtId="3" fontId="6" fillId="0" borderId="0" xfId="39" quotePrefix="1" applyNumberFormat="1" applyFont="1" applyFill="1" applyAlignment="1">
      <alignment vertical="center"/>
    </xf>
    <xf numFmtId="0" fontId="5" fillId="0" borderId="0" xfId="49" applyFont="1" applyFill="1" applyBorder="1" applyAlignment="1">
      <alignment vertical="center"/>
    </xf>
    <xf numFmtId="3" fontId="5" fillId="0" borderId="0" xfId="98" applyNumberFormat="1" applyFont="1" applyFill="1" applyBorder="1" applyAlignment="1">
      <alignment vertical="center"/>
    </xf>
    <xf numFmtId="0" fontId="3" fillId="0" borderId="0" xfId="94" applyFont="1" applyAlignment="1">
      <alignment vertical="center"/>
    </xf>
    <xf numFmtId="1" fontId="5" fillId="0" borderId="0" xfId="39" applyNumberFormat="1" applyFont="1" applyFill="1" applyBorder="1" applyAlignment="1">
      <alignment vertical="center"/>
    </xf>
    <xf numFmtId="3" fontId="7" fillId="0" borderId="0" xfId="93" applyNumberFormat="1" applyFont="1" applyAlignment="1">
      <alignment vertical="center"/>
    </xf>
    <xf numFmtId="0" fontId="5" fillId="0" borderId="0" xfId="110" quotePrefix="1" applyFont="1" applyFill="1" applyAlignment="1">
      <alignment horizontal="left" vertical="center"/>
    </xf>
    <xf numFmtId="37" fontId="5" fillId="0" borderId="0" xfId="59" applyNumberFormat="1" applyFont="1" applyFill="1" applyBorder="1" applyAlignment="1" applyProtection="1">
      <alignment horizontal="left" vertical="center"/>
      <protection locked="0"/>
    </xf>
    <xf numFmtId="0" fontId="36" fillId="0" borderId="0" xfId="0" applyFont="1" applyFill="1"/>
    <xf numFmtId="37" fontId="3" fillId="0" borderId="0" xfId="70" applyNumberFormat="1" applyFont="1" applyFill="1" applyBorder="1" applyAlignment="1" applyProtection="1">
      <alignment horizontal="centerContinuous" vertical="center"/>
      <protection locked="0"/>
    </xf>
    <xf numFmtId="37" fontId="3" fillId="0" borderId="0" xfId="70" applyNumberFormat="1" applyFont="1" applyFill="1" applyBorder="1" applyAlignment="1" applyProtection="1">
      <alignment horizontal="center" vertical="center"/>
      <protection locked="0"/>
    </xf>
    <xf numFmtId="0" fontId="3" fillId="0" borderId="29" xfId="66" applyFont="1" applyFill="1" applyBorder="1" applyAlignment="1" applyProtection="1">
      <alignment vertical="center"/>
      <protection locked="0"/>
    </xf>
    <xf numFmtId="165" fontId="3" fillId="0" borderId="29" xfId="70" applyNumberFormat="1" applyFont="1" applyFill="1" applyBorder="1" applyAlignment="1" applyProtection="1">
      <alignment horizontal="centerContinuous" vertical="center"/>
      <protection locked="0"/>
    </xf>
    <xf numFmtId="37" fontId="3" fillId="0" borderId="0" xfId="70" applyNumberFormat="1" applyFont="1" applyFill="1" applyAlignment="1" applyProtection="1">
      <alignment vertical="center"/>
      <protection locked="0"/>
    </xf>
    <xf numFmtId="37" fontId="3" fillId="0" borderId="21" xfId="70" applyNumberFormat="1" applyFont="1" applyFill="1" applyBorder="1" applyAlignment="1" applyProtection="1">
      <alignment horizontal="center" vertical="center"/>
      <protection locked="0"/>
    </xf>
    <xf numFmtId="37" fontId="3" fillId="0" borderId="21" xfId="70" applyNumberFormat="1" applyFont="1" applyFill="1" applyBorder="1" applyAlignment="1" applyProtection="1">
      <alignment vertical="center"/>
      <protection locked="0"/>
    </xf>
    <xf numFmtId="0" fontId="29" fillId="0" borderId="27" xfId="0" applyFont="1" applyFill="1" applyBorder="1" applyAlignment="1">
      <alignment horizontal="left" vertical="center"/>
    </xf>
    <xf numFmtId="0" fontId="29" fillId="0" borderId="0" xfId="0" applyFont="1" applyFill="1"/>
    <xf numFmtId="3" fontId="29" fillId="0" borderId="0" xfId="0" applyNumberFormat="1" applyFont="1" applyFill="1" applyAlignment="1">
      <alignment horizontal="right"/>
    </xf>
    <xf numFmtId="49" fontId="8" fillId="0" borderId="0" xfId="30" quotePrefix="1" applyNumberFormat="1" applyFont="1" applyFill="1" applyBorder="1" applyAlignment="1" applyProtection="1">
      <alignment horizontal="right" vertical="center"/>
      <protection locked="0"/>
    </xf>
    <xf numFmtId="37" fontId="3" fillId="0" borderId="27" xfId="70" applyNumberFormat="1" applyFont="1" applyFill="1" applyBorder="1" applyAlignment="1" applyProtection="1">
      <alignment horizontal="left" vertical="center"/>
      <protection locked="0"/>
    </xf>
    <xf numFmtId="3" fontId="33" fillId="0" borderId="0" xfId="0" applyNumberFormat="1" applyFont="1" applyFill="1"/>
    <xf numFmtId="37" fontId="3" fillId="0" borderId="27" xfId="70" applyNumberFormat="1" applyFont="1" applyFill="1" applyBorder="1" applyAlignment="1" applyProtection="1">
      <alignment horizontal="left" vertical="center" indent="1"/>
      <protection locked="0"/>
    </xf>
    <xf numFmtId="3" fontId="29" fillId="0" borderId="19" xfId="0" applyNumberFormat="1" applyFont="1" applyFill="1" applyBorder="1" applyAlignment="1">
      <alignment horizontal="right"/>
    </xf>
    <xf numFmtId="3" fontId="33" fillId="0" borderId="19" xfId="0" applyNumberFormat="1" applyFont="1" applyFill="1" applyBorder="1" applyAlignment="1">
      <alignment horizontal="right"/>
    </xf>
    <xf numFmtId="37" fontId="3" fillId="0" borderId="27" xfId="69" applyNumberFormat="1" applyFont="1" applyFill="1" applyBorder="1" applyAlignment="1" applyProtection="1">
      <alignment horizontal="left" vertical="center"/>
      <protection locked="0"/>
    </xf>
    <xf numFmtId="0" fontId="33" fillId="0" borderId="0" xfId="0" applyFont="1" applyFill="1"/>
    <xf numFmtId="0" fontId="29" fillId="0" borderId="27" xfId="0" applyFont="1" applyFill="1" applyBorder="1" applyAlignment="1">
      <alignment horizontal="left" vertical="center" indent="1"/>
    </xf>
    <xf numFmtId="3" fontId="33" fillId="0" borderId="0" xfId="0" applyNumberFormat="1" applyFont="1" applyFill="1" applyAlignment="1">
      <alignment horizontal="right"/>
    </xf>
    <xf numFmtId="37" fontId="3" fillId="0" borderId="27" xfId="70" applyNumberFormat="1" applyFont="1" applyFill="1" applyBorder="1" applyAlignment="1" applyProtection="1">
      <alignment horizontal="left" vertical="center" indent="2"/>
      <protection locked="0"/>
    </xf>
    <xf numFmtId="37" fontId="3" fillId="0" borderId="0" xfId="55" applyNumberFormat="1" applyFont="1" applyFill="1" applyBorder="1" applyAlignment="1" applyProtection="1">
      <alignment horizontal="left" vertical="center"/>
      <protection locked="0"/>
    </xf>
    <xf numFmtId="37" fontId="5" fillId="0" borderId="0" xfId="55" applyNumberFormat="1" applyFont="1" applyFill="1" applyBorder="1" applyAlignment="1" applyProtection="1">
      <alignment horizontal="left" vertical="center"/>
      <protection locked="0"/>
    </xf>
    <xf numFmtId="37" fontId="3" fillId="0" borderId="0" xfId="55" applyNumberFormat="1" applyFont="1" applyFill="1" applyBorder="1" applyAlignment="1" applyProtection="1">
      <alignment horizontal="center" vertical="center"/>
      <protection locked="0"/>
    </xf>
    <xf numFmtId="0" fontId="0" fillId="0" borderId="0" xfId="0" applyAlignment="1">
      <alignment horizontal="center" vertical="center"/>
    </xf>
    <xf numFmtId="0" fontId="3" fillId="0" borderId="0" xfId="0" applyFont="1" applyAlignment="1">
      <alignment horizontal="center"/>
    </xf>
    <xf numFmtId="0" fontId="3" fillId="0" borderId="0" xfId="56" applyFont="1" applyFill="1" applyBorder="1" applyAlignment="1" applyProtection="1">
      <alignment horizontal="center" vertical="center"/>
      <protection locked="0"/>
    </xf>
    <xf numFmtId="0" fontId="29" fillId="0" borderId="9" xfId="0" applyFont="1" applyBorder="1" applyAlignment="1">
      <alignment horizontal="center" vertical="center"/>
    </xf>
    <xf numFmtId="0" fontId="29" fillId="0" borderId="0" xfId="0" applyFont="1" applyBorder="1" applyAlignment="1">
      <alignment horizontal="left" vertical="center"/>
    </xf>
    <xf numFmtId="0" fontId="2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2" xfId="0" applyFont="1" applyBorder="1" applyAlignment="1">
      <alignment horizontal="center" vertical="center"/>
    </xf>
    <xf numFmtId="0" fontId="29" fillId="0" borderId="22" xfId="0" applyFont="1" applyBorder="1" applyAlignment="1">
      <alignment vertical="center"/>
    </xf>
    <xf numFmtId="0" fontId="0" fillId="0" borderId="22" xfId="0" applyBorder="1" applyAlignment="1">
      <alignment vertical="center"/>
    </xf>
    <xf numFmtId="37" fontId="3" fillId="0" borderId="29" xfId="57" applyNumberFormat="1" applyFont="1" applyBorder="1" applyAlignment="1" applyProtection="1">
      <alignment horizontal="center" vertical="center"/>
      <protection locked="0"/>
    </xf>
    <xf numFmtId="37" fontId="3" fillId="0" borderId="0" xfId="57" applyNumberFormat="1" applyFont="1" applyBorder="1" applyAlignment="1" applyProtection="1">
      <alignment horizontal="center" vertical="center"/>
      <protection locked="0"/>
    </xf>
    <xf numFmtId="37" fontId="3" fillId="0" borderId="20" xfId="57" applyNumberFormat="1" applyFont="1" applyBorder="1" applyAlignment="1" applyProtection="1">
      <alignment horizontal="center" vertical="center"/>
      <protection locked="0"/>
    </xf>
    <xf numFmtId="0" fontId="5" fillId="0" borderId="0" xfId="0" applyFont="1" applyAlignment="1">
      <alignment horizontal="left" vertical="center"/>
    </xf>
    <xf numFmtId="37" fontId="3" fillId="0" borderId="18" xfId="57" applyNumberFormat="1" applyFont="1" applyFill="1" applyBorder="1" applyAlignment="1" applyProtection="1">
      <alignment horizontal="left" vertical="center"/>
      <protection locked="0"/>
    </xf>
    <xf numFmtId="0" fontId="3" fillId="0" borderId="0" xfId="0" applyFont="1" applyAlignment="1">
      <alignment horizontal="left" vertical="center"/>
    </xf>
    <xf numFmtId="165" fontId="3" fillId="0" borderId="1" xfId="57" applyNumberFormat="1" applyFont="1" applyBorder="1" applyAlignment="1" applyProtection="1">
      <alignment horizontal="center" vertical="center"/>
      <protection locked="0"/>
    </xf>
    <xf numFmtId="37" fontId="3" fillId="0" borderId="0" xfId="57" applyNumberFormat="1" applyFont="1" applyFill="1" applyBorder="1" applyAlignment="1" applyProtection="1">
      <alignment horizontal="center" vertical="center"/>
      <protection locked="0"/>
    </xf>
    <xf numFmtId="37" fontId="3" fillId="0" borderId="21" xfId="57" applyNumberFormat="1" applyFont="1" applyBorder="1" applyAlignment="1" applyProtection="1">
      <alignment vertical="center"/>
      <protection locked="0"/>
    </xf>
    <xf numFmtId="0" fontId="0" fillId="0" borderId="21" xfId="0" applyBorder="1" applyAlignment="1">
      <alignment vertical="center"/>
    </xf>
    <xf numFmtId="37" fontId="5" fillId="0" borderId="0" xfId="58" applyNumberFormat="1" applyFont="1" applyFill="1" applyBorder="1" applyAlignment="1" applyProtection="1">
      <alignment horizontal="left" vertical="center"/>
      <protection locked="0"/>
    </xf>
    <xf numFmtId="37" fontId="3" fillId="0" borderId="0" xfId="58" applyNumberFormat="1" applyFont="1" applyFill="1" applyBorder="1" applyAlignment="1" applyProtection="1">
      <alignment horizontal="center" vertical="center"/>
      <protection locked="0"/>
    </xf>
    <xf numFmtId="37" fontId="3" fillId="0" borderId="0" xfId="58" applyNumberFormat="1" applyFont="1" applyFill="1" applyAlignment="1" applyProtection="1">
      <alignment horizontal="center" vertical="center"/>
      <protection locked="0"/>
    </xf>
    <xf numFmtId="37" fontId="3" fillId="0" borderId="22" xfId="58" applyNumberFormat="1" applyFont="1" applyFill="1" applyBorder="1" applyAlignment="1" applyProtection="1">
      <alignment horizontal="center" vertical="center"/>
      <protection locked="0"/>
    </xf>
    <xf numFmtId="166" fontId="3" fillId="0" borderId="0" xfId="58" applyNumberFormat="1" applyFont="1" applyFill="1" applyBorder="1" applyAlignment="1" applyProtection="1">
      <alignment horizontal="center" vertical="center"/>
      <protection locked="0"/>
    </xf>
    <xf numFmtId="166" fontId="3" fillId="0" borderId="29" xfId="58" applyNumberFormat="1" applyFont="1" applyFill="1" applyBorder="1" applyAlignment="1" applyProtection="1">
      <alignment horizontal="center" vertical="center"/>
      <protection locked="0"/>
    </xf>
    <xf numFmtId="37" fontId="3" fillId="0" borderId="29" xfId="58" applyNumberFormat="1" applyFont="1" applyFill="1" applyBorder="1" applyAlignment="1" applyProtection="1">
      <alignment horizontal="center" vertical="center"/>
      <protection locked="0"/>
    </xf>
    <xf numFmtId="166" fontId="3" fillId="0" borderId="22" xfId="58" applyNumberFormat="1" applyFont="1" applyFill="1" applyBorder="1" applyAlignment="1" applyProtection="1">
      <alignment horizontal="center" vertical="center"/>
      <protection locked="0"/>
    </xf>
    <xf numFmtId="49" fontId="3" fillId="0" borderId="0" xfId="58" applyNumberFormat="1" applyFont="1" applyFill="1" applyBorder="1" applyAlignment="1" applyProtection="1">
      <alignment horizontal="left" vertical="center"/>
      <protection locked="0"/>
    </xf>
    <xf numFmtId="0" fontId="0" fillId="0" borderId="0" xfId="0" applyAlignment="1">
      <alignment horizontal="left" vertical="center"/>
    </xf>
    <xf numFmtId="37" fontId="3" fillId="0" borderId="4" xfId="58" applyNumberFormat="1" applyFont="1" applyFill="1" applyBorder="1" applyAlignment="1" applyProtection="1">
      <alignment horizontal="center" vertical="center"/>
      <protection locked="0"/>
    </xf>
    <xf numFmtId="37" fontId="3" fillId="0" borderId="1" xfId="58" applyNumberFormat="1" applyFont="1" applyFill="1" applyBorder="1" applyAlignment="1" applyProtection="1">
      <alignment horizontal="center" vertical="center"/>
      <protection locked="0"/>
    </xf>
    <xf numFmtId="37" fontId="3" fillId="0" borderId="30" xfId="58" applyNumberFormat="1" applyFont="1" applyFill="1" applyBorder="1" applyAlignment="1" applyProtection="1">
      <alignment horizontal="center" vertical="center"/>
      <protection locked="0"/>
    </xf>
    <xf numFmtId="37" fontId="5" fillId="0" borderId="0" xfId="59" applyNumberFormat="1" applyFont="1" applyBorder="1" applyAlignment="1" applyProtection="1">
      <alignment horizontal="left" vertical="center"/>
      <protection locked="0"/>
    </xf>
    <xf numFmtId="37" fontId="5" fillId="0" borderId="0" xfId="59" applyNumberFormat="1" applyFont="1" applyFill="1" applyBorder="1" applyAlignment="1" applyProtection="1">
      <alignment horizontal="left" vertical="center"/>
      <protection locked="0"/>
    </xf>
    <xf numFmtId="0" fontId="3" fillId="0" borderId="29" xfId="0" quotePrefix="1" applyFont="1" applyBorder="1" applyAlignment="1">
      <alignment horizontal="left" vertical="center"/>
    </xf>
    <xf numFmtId="0" fontId="3" fillId="0" borderId="29" xfId="0" applyFont="1" applyBorder="1" applyAlignment="1">
      <alignment horizontal="left" vertical="center"/>
    </xf>
    <xf numFmtId="0" fontId="3" fillId="0" borderId="0" xfId="0" applyFont="1" applyBorder="1" applyAlignment="1">
      <alignment horizontal="left" vertical="center"/>
    </xf>
    <xf numFmtId="0" fontId="3" fillId="0" borderId="1" xfId="59" applyNumberFormat="1" applyFont="1" applyBorder="1" applyAlignment="1" applyProtection="1">
      <alignment horizontal="center" vertical="center"/>
      <protection locked="0"/>
    </xf>
    <xf numFmtId="37" fontId="3" fillId="0" borderId="4" xfId="59" applyNumberFormat="1" applyFont="1" applyBorder="1" applyAlignment="1" applyProtection="1">
      <alignment horizontal="center" vertical="center"/>
      <protection locked="0"/>
    </xf>
    <xf numFmtId="37" fontId="3" fillId="0" borderId="0" xfId="59" applyNumberFormat="1" applyFont="1" applyFill="1" applyBorder="1" applyAlignment="1" applyProtection="1">
      <alignment horizontal="center" vertical="center"/>
      <protection locked="0"/>
    </xf>
    <xf numFmtId="37" fontId="3" fillId="0" borderId="0" xfId="59" applyNumberFormat="1" applyFont="1" applyBorder="1" applyAlignment="1" applyProtection="1">
      <alignment horizontal="center" vertical="center"/>
      <protection locked="0"/>
    </xf>
    <xf numFmtId="37" fontId="3" fillId="0" borderId="0" xfId="60" applyNumberFormat="1" applyFont="1" applyFill="1" applyBorder="1" applyAlignment="1" applyProtection="1">
      <alignment horizontal="center" vertical="center"/>
      <protection locked="0"/>
    </xf>
    <xf numFmtId="37" fontId="3" fillId="0" borderId="5" xfId="60" applyNumberFormat="1" applyFont="1" applyBorder="1" applyAlignment="1" applyProtection="1">
      <alignment vertical="center"/>
      <protection locked="0"/>
    </xf>
    <xf numFmtId="0" fontId="29" fillId="0" borderId="5" xfId="0" applyFont="1" applyBorder="1" applyAlignment="1">
      <alignment vertical="center"/>
    </xf>
    <xf numFmtId="37" fontId="3" fillId="0" borderId="5" xfId="60" applyNumberFormat="1" applyFont="1" applyBorder="1" applyAlignment="1" applyProtection="1">
      <alignment horizontal="center" vertical="center"/>
      <protection locked="0"/>
    </xf>
    <xf numFmtId="37" fontId="3" fillId="0" borderId="4" xfId="60" applyNumberFormat="1" applyFont="1" applyBorder="1" applyAlignment="1" applyProtection="1">
      <alignment horizontal="center" vertical="center"/>
      <protection locked="0"/>
    </xf>
    <xf numFmtId="0" fontId="36" fillId="0" borderId="0" xfId="0" applyFont="1" applyAlignment="1">
      <alignment horizontal="left" vertical="center"/>
    </xf>
    <xf numFmtId="37" fontId="3" fillId="0" borderId="0" xfId="0" applyNumberFormat="1" applyFont="1" applyAlignment="1" applyProtection="1">
      <alignment horizontal="left" vertical="center"/>
      <protection locked="0"/>
    </xf>
    <xf numFmtId="0" fontId="29" fillId="0" borderId="0" xfId="0" applyFont="1" applyAlignment="1"/>
    <xf numFmtId="37" fontId="5" fillId="0" borderId="0" xfId="0" applyNumberFormat="1" applyFont="1" applyAlignment="1" applyProtection="1">
      <alignment horizontal="left" vertical="center"/>
      <protection locked="0"/>
    </xf>
    <xf numFmtId="37" fontId="3" fillId="0" borderId="27" xfId="61" applyNumberFormat="1" applyFont="1" applyBorder="1" applyAlignment="1" applyProtection="1">
      <alignment horizontal="center" vertical="center"/>
      <protection locked="0"/>
    </xf>
    <xf numFmtId="37" fontId="3" fillId="0" borderId="0" xfId="61" applyNumberFormat="1" applyFont="1" applyFill="1" applyBorder="1" applyAlignment="1" applyProtection="1">
      <alignment horizontal="center" vertical="center"/>
      <protection locked="0"/>
    </xf>
    <xf numFmtId="37" fontId="3" fillId="0" borderId="0" xfId="61" applyNumberFormat="1" applyFont="1" applyBorder="1" applyAlignment="1" applyProtection="1">
      <alignment horizontal="center" vertical="center"/>
      <protection locked="0"/>
    </xf>
    <xf numFmtId="0" fontId="3" fillId="0" borderId="0" xfId="0" applyFont="1" applyAlignment="1"/>
    <xf numFmtId="0" fontId="3" fillId="0" borderId="0" xfId="77" applyFont="1" applyFill="1" applyAlignment="1">
      <alignment horizontal="left"/>
    </xf>
    <xf numFmtId="37" fontId="5" fillId="0" borderId="0" xfId="62" applyNumberFormat="1" applyFont="1" applyFill="1" applyBorder="1" applyAlignment="1" applyProtection="1">
      <alignment horizontal="left" vertical="center"/>
      <protection locked="0"/>
    </xf>
    <xf numFmtId="0" fontId="3" fillId="0" borderId="0" xfId="77" applyFont="1" applyFill="1" applyAlignment="1">
      <alignment horizontal="center"/>
    </xf>
    <xf numFmtId="37" fontId="11" fillId="0" borderId="0" xfId="62" applyNumberFormat="1" applyFont="1" applyFill="1" applyBorder="1" applyAlignment="1" applyProtection="1">
      <alignment horizontal="center" vertical="center"/>
      <protection locked="0"/>
    </xf>
    <xf numFmtId="37" fontId="3" fillId="0" borderId="21" xfId="62" applyNumberFormat="1" applyFont="1" applyFill="1" applyBorder="1" applyAlignment="1" applyProtection="1">
      <alignment horizontal="center" vertical="center"/>
      <protection locked="0"/>
    </xf>
    <xf numFmtId="0" fontId="0" fillId="0" borderId="21" xfId="0" applyBorder="1" applyAlignment="1">
      <alignment horizontal="center" vertical="center"/>
    </xf>
    <xf numFmtId="37" fontId="3" fillId="0" borderId="1" xfId="62" applyNumberFormat="1" applyFont="1" applyFill="1" applyBorder="1" applyAlignment="1" applyProtection="1">
      <alignment horizontal="center" vertical="center"/>
      <protection locked="0"/>
    </xf>
    <xf numFmtId="37" fontId="3" fillId="0" borderId="0" xfId="62" quotePrefix="1" applyNumberFormat="1" applyFont="1" applyFill="1" applyBorder="1" applyAlignment="1" applyProtection="1">
      <alignment horizontal="left" vertical="center"/>
      <protection locked="0"/>
    </xf>
    <xf numFmtId="37" fontId="3" fillId="0" borderId="0" xfId="62" applyNumberFormat="1" applyFont="1" applyFill="1" applyBorder="1" applyAlignment="1" applyProtection="1">
      <alignment horizontal="left" vertical="center"/>
      <protection locked="0"/>
    </xf>
    <xf numFmtId="0" fontId="0" fillId="0" borderId="0" xfId="0" applyAlignment="1"/>
    <xf numFmtId="37" fontId="3" fillId="0" borderId="0" xfId="63" applyNumberFormat="1" applyFont="1" applyFill="1" applyBorder="1" applyAlignment="1" applyProtection="1">
      <alignment horizontal="center" vertical="center"/>
      <protection locked="0"/>
    </xf>
    <xf numFmtId="37" fontId="3" fillId="0" borderId="0" xfId="63" applyNumberFormat="1" applyFont="1" applyFill="1" applyBorder="1" applyAlignment="1" applyProtection="1">
      <alignment horizontal="left" vertical="center"/>
      <protection locked="0"/>
    </xf>
    <xf numFmtId="37" fontId="3" fillId="0" borderId="1" xfId="63" applyNumberFormat="1" applyFont="1" applyBorder="1" applyAlignment="1" applyProtection="1">
      <alignment horizontal="center" vertical="center"/>
      <protection locked="0"/>
    </xf>
    <xf numFmtId="37" fontId="3" fillId="0" borderId="4" xfId="63" applyNumberFormat="1" applyFont="1" applyBorder="1" applyAlignment="1" applyProtection="1">
      <alignment horizontal="center" vertical="center"/>
      <protection locked="0"/>
    </xf>
    <xf numFmtId="0" fontId="3" fillId="0" borderId="0" xfId="0" quotePrefix="1" applyFont="1" applyAlignment="1">
      <alignment horizontal="left" vertical="center"/>
    </xf>
    <xf numFmtId="0" fontId="5" fillId="0" borderId="0" xfId="75" applyFont="1" applyFill="1" applyBorder="1" applyAlignment="1" applyProtection="1">
      <alignment horizontal="left" vertical="center"/>
    </xf>
    <xf numFmtId="0" fontId="3" fillId="0" borderId="0" xfId="0" applyFont="1" applyAlignment="1">
      <alignment horizontal="center" vertical="center"/>
    </xf>
    <xf numFmtId="37" fontId="3" fillId="0" borderId="21" xfId="63" applyNumberFormat="1" applyFont="1" applyBorder="1" applyAlignment="1" applyProtection="1">
      <alignment horizontal="center" vertical="center"/>
      <protection locked="0"/>
    </xf>
    <xf numFmtId="0" fontId="3" fillId="0" borderId="0" xfId="0" applyFont="1" applyFill="1" applyAlignment="1">
      <alignment horizontal="left" vertical="center"/>
    </xf>
    <xf numFmtId="37" fontId="3" fillId="0" borderId="0" xfId="64"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5" fillId="0" borderId="0" xfId="0" applyFont="1" applyFill="1" applyAlignment="1">
      <alignment horizontal="left" vertical="center"/>
    </xf>
    <xf numFmtId="37" fontId="3" fillId="0" borderId="27" xfId="64" applyNumberFormat="1" applyFont="1" applyFill="1" applyBorder="1" applyAlignment="1" applyProtection="1">
      <alignment horizontal="center" vertical="center"/>
      <protection locked="0"/>
    </xf>
    <xf numFmtId="165" fontId="3" fillId="0" borderId="27" xfId="64" applyNumberFormat="1" applyFont="1" applyFill="1" applyBorder="1" applyAlignment="1" applyProtection="1">
      <alignment horizontal="center" vertical="center"/>
      <protection locked="0"/>
    </xf>
    <xf numFmtId="3" fontId="3" fillId="0" borderId="21" xfId="0" applyNumberFormat="1" applyFont="1" applyFill="1" applyBorder="1" applyAlignment="1">
      <alignment horizontal="center"/>
    </xf>
    <xf numFmtId="0" fontId="0" fillId="0" borderId="21" xfId="0" applyBorder="1" applyAlignment="1">
      <alignment horizontal="center"/>
    </xf>
    <xf numFmtId="0" fontId="5" fillId="0" borderId="0" xfId="0" applyFont="1" applyFill="1" applyBorder="1" applyAlignment="1">
      <alignment horizontal="left" vertical="center"/>
    </xf>
    <xf numFmtId="37" fontId="3" fillId="0" borderId="21" xfId="65" applyNumberFormat="1" applyFont="1" applyFill="1" applyBorder="1" applyAlignment="1" applyProtection="1">
      <alignment horizontal="center" vertical="center"/>
      <protection locked="0"/>
    </xf>
    <xf numFmtId="37" fontId="3" fillId="0" borderId="0" xfId="65" applyNumberFormat="1" applyFont="1" applyFill="1" applyBorder="1" applyAlignment="1" applyProtection="1">
      <alignment horizontal="center" vertical="center"/>
      <protection locked="0"/>
    </xf>
    <xf numFmtId="165" fontId="3" fillId="0" borderId="1" xfId="64" applyNumberFormat="1" applyFont="1" applyFill="1" applyBorder="1" applyAlignment="1" applyProtection="1">
      <alignment horizontal="center" vertical="center"/>
      <protection locked="0"/>
    </xf>
    <xf numFmtId="37" fontId="3" fillId="0" borderId="27" xfId="65" applyNumberFormat="1" applyFont="1" applyFill="1" applyBorder="1" applyAlignment="1" applyProtection="1">
      <alignment horizontal="center" vertical="center"/>
      <protection locked="0"/>
    </xf>
    <xf numFmtId="0" fontId="3" fillId="0" borderId="0" xfId="88" applyNumberFormat="1" applyFont="1" applyFill="1" applyBorder="1" applyAlignment="1">
      <alignment horizontal="left" vertical="center"/>
    </xf>
    <xf numFmtId="0" fontId="3" fillId="0" borderId="0" xfId="66" applyFont="1" applyFill="1" applyBorder="1" applyAlignment="1" applyProtection="1">
      <alignment horizontal="left" vertical="center"/>
      <protection locked="0"/>
    </xf>
    <xf numFmtId="0" fontId="5" fillId="0" borderId="7" xfId="42" applyFont="1" applyBorder="1" applyAlignment="1">
      <alignment horizontal="left" vertical="center"/>
    </xf>
    <xf numFmtId="0" fontId="5" fillId="0" borderId="0" xfId="42" applyFont="1" applyBorder="1" applyAlignment="1">
      <alignment horizontal="left" vertical="center"/>
    </xf>
    <xf numFmtId="0" fontId="3" fillId="0" borderId="0" xfId="42" applyFont="1" applyAlignment="1">
      <alignment horizontal="left" vertical="center"/>
    </xf>
    <xf numFmtId="0" fontId="3" fillId="0" borderId="5" xfId="66" applyFont="1" applyBorder="1" applyAlignment="1" applyProtection="1">
      <alignment horizontal="center" vertical="center"/>
      <protection locked="0"/>
    </xf>
    <xf numFmtId="0" fontId="3" fillId="0" borderId="2" xfId="66" applyFont="1" applyBorder="1" applyAlignment="1" applyProtection="1">
      <alignment horizontal="center" vertical="center"/>
      <protection locked="0"/>
    </xf>
    <xf numFmtId="0" fontId="3" fillId="0" borderId="0" xfId="66" applyFont="1" applyFill="1" applyBorder="1" applyAlignment="1" applyProtection="1">
      <alignment horizontal="center" vertical="center"/>
      <protection locked="0"/>
    </xf>
    <xf numFmtId="0" fontId="3" fillId="0" borderId="0" xfId="42" applyFont="1" applyAlignment="1">
      <alignment horizontal="center"/>
    </xf>
    <xf numFmtId="0" fontId="0" fillId="0" borderId="0" xfId="0" applyAlignment="1">
      <alignment horizontal="center"/>
    </xf>
    <xf numFmtId="0" fontId="4" fillId="0" borderId="0" xfId="0" applyFont="1" applyFill="1" applyAlignment="1">
      <alignment horizontal="center"/>
    </xf>
    <xf numFmtId="0" fontId="4" fillId="0" borderId="22" xfId="0" applyFont="1" applyFill="1" applyBorder="1" applyAlignment="1"/>
    <xf numFmtId="0" fontId="0" fillId="0" borderId="22" xfId="0" applyBorder="1" applyAlignment="1"/>
    <xf numFmtId="37" fontId="3" fillId="0" borderId="0" xfId="67" applyNumberFormat="1" applyFont="1" applyFill="1" applyBorder="1" applyAlignment="1" applyProtection="1">
      <alignment horizontal="center" vertical="center"/>
      <protection locked="0"/>
    </xf>
    <xf numFmtId="37" fontId="3" fillId="0" borderId="18" xfId="67" applyNumberFormat="1" applyFont="1" applyFill="1" applyBorder="1" applyAlignment="1" applyProtection="1">
      <alignment horizontal="left" vertical="center"/>
      <protection locked="0"/>
    </xf>
    <xf numFmtId="37" fontId="3" fillId="0" borderId="0" xfId="67" applyNumberFormat="1" applyFont="1" applyFill="1" applyBorder="1" applyAlignment="1" applyProtection="1">
      <alignment horizontal="left" vertical="center"/>
      <protection locked="0"/>
    </xf>
    <xf numFmtId="37" fontId="3" fillId="0" borderId="0" xfId="68" applyNumberFormat="1" applyFont="1" applyFill="1" applyBorder="1" applyAlignment="1" applyProtection="1">
      <alignment horizontal="center" vertical="center"/>
      <protection locked="0"/>
    </xf>
    <xf numFmtId="37" fontId="3" fillId="0" borderId="18" xfId="68" applyNumberFormat="1" applyFont="1" applyFill="1" applyBorder="1" applyAlignment="1" applyProtection="1">
      <alignment horizontal="left" vertical="center"/>
      <protection locked="0"/>
    </xf>
    <xf numFmtId="37" fontId="3" fillId="0" borderId="0" xfId="68" applyNumberFormat="1" applyFont="1" applyFill="1" applyBorder="1" applyAlignment="1" applyProtection="1">
      <alignment horizontal="left" vertical="center"/>
      <protection locked="0"/>
    </xf>
    <xf numFmtId="0" fontId="5" fillId="0" borderId="0" xfId="0" applyFont="1" applyBorder="1" applyAlignment="1">
      <alignment horizontal="left" vertical="center"/>
    </xf>
    <xf numFmtId="0" fontId="3" fillId="0" borderId="21" xfId="0" applyFont="1" applyBorder="1" applyAlignment="1">
      <alignment horizontal="center"/>
    </xf>
    <xf numFmtId="37" fontId="5" fillId="0" borderId="0" xfId="69" applyNumberFormat="1" applyFont="1" applyBorder="1" applyAlignment="1" applyProtection="1">
      <alignment horizontal="left" vertical="center"/>
      <protection locked="0"/>
    </xf>
    <xf numFmtId="37" fontId="3" fillId="0" borderId="0" xfId="71" applyNumberFormat="1" applyFont="1" applyFill="1" applyBorder="1" applyAlignment="1" applyProtection="1">
      <alignment horizontal="left" vertical="center"/>
      <protection locked="0"/>
    </xf>
    <xf numFmtId="3" fontId="3" fillId="0" borderId="0" xfId="33" quotePrefix="1" applyNumberFormat="1" applyFont="1" applyFill="1" applyBorder="1" applyAlignment="1" applyProtection="1">
      <alignment horizontal="left" vertical="center"/>
    </xf>
    <xf numFmtId="37" fontId="3" fillId="0" borderId="0" xfId="69" applyNumberFormat="1" applyFont="1" applyBorder="1" applyAlignment="1" applyProtection="1">
      <alignment horizontal="left" vertical="center"/>
      <protection locked="0"/>
    </xf>
    <xf numFmtId="49" fontId="3" fillId="0" borderId="27" xfId="66" applyNumberFormat="1" applyFont="1" applyBorder="1" applyAlignment="1" applyProtection="1">
      <alignment horizontal="center" vertical="center"/>
      <protection locked="0"/>
    </xf>
    <xf numFmtId="37" fontId="3" fillId="0" borderId="0" xfId="71" applyNumberFormat="1" applyFont="1" applyFill="1" applyBorder="1" applyAlignment="1" applyProtection="1">
      <alignment horizontal="center" vertical="center"/>
      <protection locked="0"/>
    </xf>
    <xf numFmtId="37" fontId="3" fillId="0" borderId="0" xfId="69" applyNumberFormat="1" applyFont="1" applyBorder="1" applyAlignment="1" applyProtection="1">
      <alignment horizontal="center" vertical="center"/>
      <protection locked="0"/>
    </xf>
    <xf numFmtId="0" fontId="29" fillId="0" borderId="21" xfId="0" applyFont="1" applyBorder="1" applyAlignment="1">
      <alignment horizontal="center"/>
    </xf>
    <xf numFmtId="37" fontId="3" fillId="0" borderId="0" xfId="70" applyNumberFormat="1" applyFont="1" applyFill="1" applyBorder="1" applyAlignment="1" applyProtection="1">
      <alignment horizontal="center" vertical="center"/>
      <protection locked="0"/>
    </xf>
    <xf numFmtId="37" fontId="3" fillId="0" borderId="0" xfId="70" applyNumberFormat="1" applyFont="1" applyFill="1" applyBorder="1" applyAlignment="1" applyProtection="1">
      <alignment horizontal="left" vertical="center"/>
      <protection locked="0"/>
    </xf>
    <xf numFmtId="37" fontId="3" fillId="0" borderId="29" xfId="70" quotePrefix="1" applyNumberFormat="1" applyFont="1" applyFill="1" applyBorder="1" applyAlignment="1" applyProtection="1">
      <alignment horizontal="left" vertical="center"/>
      <protection locked="0"/>
    </xf>
    <xf numFmtId="37" fontId="3" fillId="0" borderId="0" xfId="70" quotePrefix="1" applyNumberFormat="1" applyFont="1" applyFill="1" applyBorder="1" applyAlignment="1" applyProtection="1">
      <alignment horizontal="left" vertical="center"/>
      <protection locked="0"/>
    </xf>
    <xf numFmtId="165" fontId="3" fillId="0" borderId="27" xfId="70" applyNumberFormat="1" applyFont="1" applyFill="1" applyBorder="1" applyAlignment="1" applyProtection="1">
      <alignment horizontal="center" vertical="center"/>
      <protection locked="0"/>
    </xf>
    <xf numFmtId="37" fontId="3" fillId="0" borderId="27" xfId="70" applyNumberFormat="1" applyFont="1" applyFill="1" applyBorder="1" applyAlignment="1" applyProtection="1">
      <alignment horizontal="center" vertical="center"/>
      <protection locked="0"/>
    </xf>
    <xf numFmtId="0" fontId="0" fillId="0" borderId="0" xfId="0" applyFill="1" applyAlignment="1">
      <alignment horizontal="left" vertical="center"/>
    </xf>
    <xf numFmtId="0" fontId="29" fillId="0" borderId="0" xfId="0" applyFont="1" applyFill="1" applyAlignment="1"/>
    <xf numFmtId="0" fontId="0" fillId="0" borderId="0" xfId="0" applyFill="1" applyAlignment="1"/>
    <xf numFmtId="0" fontId="29" fillId="0" borderId="0" xfId="0" applyFont="1" applyFill="1" applyAlignment="1">
      <alignment horizontal="left"/>
    </xf>
    <xf numFmtId="0" fontId="36" fillId="0" borderId="0" xfId="0" applyFont="1" applyFill="1" applyAlignment="1">
      <alignment horizontal="left"/>
    </xf>
    <xf numFmtId="37" fontId="5" fillId="0" borderId="0" xfId="70" quotePrefix="1" applyNumberFormat="1" applyFont="1" applyFill="1" applyBorder="1" applyAlignment="1" applyProtection="1">
      <alignment horizontal="left" vertical="center"/>
      <protection locked="0"/>
    </xf>
    <xf numFmtId="0" fontId="36" fillId="0" borderId="0" xfId="0" applyFont="1" applyFill="1" applyAlignment="1">
      <alignment horizontal="left" vertical="center"/>
    </xf>
    <xf numFmtId="0" fontId="3" fillId="0" borderId="1" xfId="66" applyFont="1" applyFill="1" applyBorder="1" applyAlignment="1" applyProtection="1">
      <alignment horizontal="center" vertical="center"/>
      <protection locked="0"/>
    </xf>
    <xf numFmtId="37" fontId="3" fillId="0" borderId="1" xfId="71" applyNumberFormat="1" applyFont="1" applyFill="1" applyBorder="1" applyAlignment="1" applyProtection="1">
      <alignment horizontal="center" vertical="center"/>
      <protection locked="0"/>
    </xf>
    <xf numFmtId="37" fontId="5" fillId="0" borderId="0" xfId="71" applyNumberFormat="1" applyFont="1" applyFill="1" applyBorder="1" applyAlignment="1" applyProtection="1">
      <alignment horizontal="left" vertical="center"/>
      <protection locked="0"/>
    </xf>
    <xf numFmtId="37" fontId="5" fillId="0" borderId="0" xfId="71" quotePrefix="1" applyNumberFormat="1" applyFont="1" applyFill="1" applyBorder="1" applyAlignment="1" applyProtection="1">
      <alignment horizontal="left" vertical="center"/>
      <protection locked="0"/>
    </xf>
    <xf numFmtId="37" fontId="5" fillId="0" borderId="21" xfId="71" applyNumberFormat="1" applyFont="1" applyFill="1" applyBorder="1" applyAlignment="1" applyProtection="1">
      <alignment horizontal="center" vertical="center"/>
      <protection locked="0"/>
    </xf>
    <xf numFmtId="37" fontId="3" fillId="0" borderId="18" xfId="71" applyNumberFormat="1" applyFont="1" applyFill="1" applyBorder="1" applyAlignment="1" applyProtection="1">
      <alignment horizontal="left" vertical="center"/>
      <protection locked="0"/>
    </xf>
    <xf numFmtId="0" fontId="0" fillId="0" borderId="0" xfId="0" applyAlignment="1">
      <alignment vertical="center"/>
    </xf>
    <xf numFmtId="37" fontId="3" fillId="0" borderId="0" xfId="72" applyNumberFormat="1" applyFont="1" applyBorder="1" applyAlignment="1" applyProtection="1">
      <alignment horizontal="center" vertical="center"/>
      <protection locked="0"/>
    </xf>
    <xf numFmtId="0" fontId="3" fillId="0" borderId="27" xfId="66" applyFont="1" applyBorder="1" applyAlignment="1" applyProtection="1">
      <alignment horizontal="center" vertical="center"/>
      <protection locked="0"/>
    </xf>
    <xf numFmtId="0" fontId="0" fillId="0" borderId="27" xfId="0" applyBorder="1" applyAlignment="1">
      <alignment horizontal="center" vertical="center"/>
    </xf>
    <xf numFmtId="37" fontId="3" fillId="0" borderId="20" xfId="71" applyNumberFormat="1" applyFont="1" applyBorder="1" applyAlignment="1" applyProtection="1">
      <alignment horizontal="center" vertical="center"/>
      <protection locked="0"/>
    </xf>
    <xf numFmtId="0" fontId="0" fillId="0" borderId="20" xfId="0" applyBorder="1" applyAlignment="1">
      <alignment horizontal="center" vertical="center"/>
    </xf>
    <xf numFmtId="0" fontId="29" fillId="0" borderId="27" xfId="0" applyFont="1" applyBorder="1" applyAlignment="1">
      <alignment horizontal="center" vertical="center"/>
    </xf>
    <xf numFmtId="0" fontId="29" fillId="0" borderId="20" xfId="0" applyFont="1" applyBorder="1" applyAlignment="1">
      <alignment horizontal="center" vertical="center"/>
    </xf>
    <xf numFmtId="37" fontId="3" fillId="0" borderId="21" xfId="72" applyNumberFormat="1" applyFont="1" applyBorder="1" applyAlignment="1" applyProtection="1">
      <alignment horizontal="center" vertical="center"/>
      <protection locked="0"/>
    </xf>
    <xf numFmtId="37" fontId="3" fillId="0" borderId="0" xfId="72" applyNumberFormat="1" applyFont="1" applyBorder="1" applyAlignment="1" applyProtection="1">
      <alignment horizontal="left" vertical="center"/>
      <protection locked="0"/>
    </xf>
    <xf numFmtId="37" fontId="3" fillId="0" borderId="0" xfId="74" quotePrefix="1" applyNumberFormat="1" applyFont="1" applyFill="1" applyBorder="1" applyAlignment="1" applyProtection="1">
      <alignment horizontal="left" vertical="center"/>
      <protection locked="0"/>
    </xf>
    <xf numFmtId="37" fontId="5" fillId="0" borderId="0" xfId="72" applyNumberFormat="1" applyFont="1" applyBorder="1" applyAlignment="1" applyProtection="1">
      <alignment horizontal="left" vertical="center"/>
      <protection locked="0"/>
    </xf>
    <xf numFmtId="37" fontId="3" fillId="0" borderId="0" xfId="72" quotePrefix="1" applyNumberFormat="1" applyFont="1" applyBorder="1" applyAlignment="1" applyProtection="1">
      <alignment horizontal="left" vertical="center"/>
      <protection locked="0"/>
    </xf>
    <xf numFmtId="37" fontId="3" fillId="0" borderId="27" xfId="71" applyNumberFormat="1" applyFont="1" applyBorder="1" applyAlignment="1" applyProtection="1">
      <alignment horizontal="center" vertical="center"/>
      <protection locked="0"/>
    </xf>
    <xf numFmtId="37" fontId="3" fillId="0" borderId="0" xfId="73" applyNumberFormat="1" applyFont="1" applyBorder="1" applyAlignment="1" applyProtection="1">
      <alignment horizontal="center" vertical="center"/>
      <protection locked="0"/>
    </xf>
    <xf numFmtId="37" fontId="3" fillId="0" borderId="21" xfId="73" applyNumberFormat="1" applyFont="1" applyBorder="1" applyAlignment="1" applyProtection="1">
      <alignment horizontal="center" vertical="center"/>
      <protection locked="0"/>
    </xf>
    <xf numFmtId="37" fontId="3" fillId="0" borderId="0" xfId="73" applyNumberFormat="1" applyFont="1" applyBorder="1" applyAlignment="1" applyProtection="1">
      <alignment horizontal="left" vertical="center"/>
      <protection locked="0"/>
    </xf>
    <xf numFmtId="37" fontId="3" fillId="0" borderId="0" xfId="74" applyNumberFormat="1" applyFont="1" applyFill="1" applyBorder="1" applyAlignment="1" applyProtection="1">
      <alignment horizontal="left"/>
      <protection locked="0"/>
    </xf>
    <xf numFmtId="37" fontId="3" fillId="0" borderId="0" xfId="74" applyNumberFormat="1" applyFont="1" applyFill="1" applyBorder="1" applyAlignment="1" applyProtection="1">
      <alignment horizontal="left" vertical="center"/>
      <protection locked="0"/>
    </xf>
    <xf numFmtId="0" fontId="3" fillId="0" borderId="27" xfId="66" applyFont="1" applyFill="1" applyBorder="1" applyAlignment="1" applyProtection="1">
      <alignment horizontal="center"/>
      <protection locked="0"/>
    </xf>
    <xf numFmtId="37" fontId="3" fillId="0" borderId="27" xfId="71" applyNumberFormat="1" applyFont="1" applyFill="1" applyBorder="1" applyAlignment="1" applyProtection="1">
      <alignment horizontal="center"/>
      <protection locked="0"/>
    </xf>
    <xf numFmtId="37" fontId="3" fillId="0" borderId="0" xfId="69" quotePrefix="1" applyNumberFormat="1" applyFont="1" applyFill="1" applyBorder="1" applyAlignment="1" applyProtection="1">
      <alignment horizontal="left"/>
      <protection locked="0"/>
    </xf>
    <xf numFmtId="0" fontId="36" fillId="0" borderId="0" xfId="0" applyFont="1" applyAlignment="1">
      <alignment horizontal="left"/>
    </xf>
    <xf numFmtId="37" fontId="5" fillId="0" borderId="0" xfId="74" applyNumberFormat="1" applyFont="1" applyFill="1" applyBorder="1" applyAlignment="1" applyProtection="1">
      <alignment horizontal="left" vertical="center"/>
      <protection locked="0"/>
    </xf>
    <xf numFmtId="37" fontId="5" fillId="0" borderId="0" xfId="74" applyNumberFormat="1" applyFont="1" applyFill="1" applyBorder="1" applyAlignment="1" applyProtection="1">
      <alignment horizontal="left"/>
      <protection locked="0"/>
    </xf>
    <xf numFmtId="0" fontId="0" fillId="0" borderId="0" xfId="0" applyAlignment="1">
      <alignment horizontal="left"/>
    </xf>
    <xf numFmtId="37" fontId="3" fillId="0" borderId="0" xfId="74" applyNumberFormat="1" applyFont="1" applyFill="1" applyBorder="1" applyAlignment="1" applyProtection="1">
      <alignment horizontal="center"/>
      <protection locked="0"/>
    </xf>
    <xf numFmtId="37" fontId="3" fillId="0" borderId="21" xfId="74" applyNumberFormat="1" applyFont="1" applyFill="1" applyBorder="1" applyAlignment="1" applyProtection="1">
      <alignment horizontal="center"/>
      <protection locked="0"/>
    </xf>
    <xf numFmtId="0" fontId="3" fillId="0" borderId="0" xfId="0" applyFont="1" applyFill="1" applyAlignment="1">
      <alignment horizontal="center" vertical="center"/>
    </xf>
    <xf numFmtId="0" fontId="3" fillId="0" borderId="22" xfId="0" applyFont="1" applyFill="1" applyBorder="1" applyAlignment="1">
      <alignment horizontal="right" vertical="center"/>
    </xf>
    <xf numFmtId="0" fontId="5" fillId="0" borderId="18" xfId="0" applyFont="1" applyBorder="1" applyAlignment="1">
      <alignment vertical="center"/>
    </xf>
    <xf numFmtId="0" fontId="3" fillId="0" borderId="18" xfId="0" applyFont="1" applyBorder="1" applyAlignment="1">
      <alignment vertical="center"/>
    </xf>
    <xf numFmtId="0" fontId="3" fillId="0" borderId="0" xfId="0" applyFont="1" applyFill="1" applyBorder="1" applyAlignment="1">
      <alignment vertical="center"/>
    </xf>
    <xf numFmtId="0" fontId="36"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0" fillId="0" borderId="0" xfId="0" applyFont="1"/>
    <xf numFmtId="0" fontId="46" fillId="0" borderId="0" xfId="0" applyFont="1"/>
    <xf numFmtId="0" fontId="4" fillId="0" borderId="0" xfId="0" applyFont="1"/>
    <xf numFmtId="0" fontId="47" fillId="0" borderId="0" xfId="0" applyFont="1"/>
    <xf numFmtId="0" fontId="48" fillId="0" borderId="0" xfId="0" applyFont="1"/>
    <xf numFmtId="0" fontId="2" fillId="0" borderId="0" xfId="0" applyFont="1"/>
    <xf numFmtId="174" fontId="49" fillId="0" borderId="0" xfId="0" applyNumberFormat="1" applyFont="1"/>
    <xf numFmtId="174" fontId="0" fillId="0" borderId="0" xfId="0" applyNumberFormat="1" applyFont="1"/>
  </cellXfs>
  <cellStyles count="112">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2 5" xfId="105"/>
    <cellStyle name="Comma 3" xfId="30"/>
    <cellStyle name="Comma 4" xfId="31"/>
    <cellStyle name="Comma 53" xfId="96"/>
    <cellStyle name="Comma 71" xfId="102"/>
    <cellStyle name="Comma 74" xfId="103"/>
    <cellStyle name="Comma 85" xfId="108"/>
    <cellStyle name="Comma_myb-2006-cemen" xfId="32"/>
    <cellStyle name="Comma_Sheet1" xfId="33"/>
    <cellStyle name="Currency [0]" xfId="88" builtinId="7"/>
    <cellStyle name="Explanatory Text 2" xfId="34"/>
    <cellStyle name="Good 2" xfId="35"/>
    <cellStyle name="Input 2" xfId="36"/>
    <cellStyle name="Linked Cell 2" xfId="37"/>
    <cellStyle name="Neutral 2" xfId="38"/>
    <cellStyle name="Normal" xfId="0" builtinId="0"/>
    <cellStyle name="Normal 10" xfId="39"/>
    <cellStyle name="Normal 11" xfId="40"/>
    <cellStyle name="Normal 12" xfId="83"/>
    <cellStyle name="Normal 13" xfId="84"/>
    <cellStyle name="Normal 14" xfId="85"/>
    <cellStyle name="Normal 15" xfId="86"/>
    <cellStyle name="Normal 16" xfId="41"/>
    <cellStyle name="Normal 17" xfId="107"/>
    <cellStyle name="Normal 18" xfId="90"/>
    <cellStyle name="Normal 19" xfId="109"/>
    <cellStyle name="Normal 2" xfId="42"/>
    <cellStyle name="Normal 2 10" xfId="94"/>
    <cellStyle name="Normal 2 19" xfId="104"/>
    <cellStyle name="Normal 2 2" xfId="43"/>
    <cellStyle name="Normal 2 2 2" xfId="44"/>
    <cellStyle name="Normal 2 2 2 2 2 2" xfId="98"/>
    <cellStyle name="Normal 2 2_T5P1" xfId="45"/>
    <cellStyle name="Normal 2 3" xfId="89"/>
    <cellStyle name="Normal 2 5" xfId="97"/>
    <cellStyle name="Normal 2_T5P1" xfId="46"/>
    <cellStyle name="Normal 3" xfId="47"/>
    <cellStyle name="Normal 3 16" xfId="99"/>
    <cellStyle name="Normal 3 2" xfId="111"/>
    <cellStyle name="Normal 3 5" xfId="93"/>
    <cellStyle name="Normal 3 6" xfId="106"/>
    <cellStyle name="Normal 4" xfId="48"/>
    <cellStyle name="Normal 4 3" xfId="95"/>
    <cellStyle name="Normal 5" xfId="49"/>
    <cellStyle name="Normal 5 2" xfId="50"/>
    <cellStyle name="Normal 6" xfId="51"/>
    <cellStyle name="Normal 6 3" xfId="101"/>
    <cellStyle name="Normal 7" xfId="52"/>
    <cellStyle name="Normal 8" xfId="53"/>
    <cellStyle name="Normal 9" xfId="54"/>
    <cellStyle name="Normal_02CEM01U" xfId="55"/>
    <cellStyle name="Normal_02CEM02U" xfId="56"/>
    <cellStyle name="Normal_02CEM04U" xfId="57"/>
    <cellStyle name="Normal_02CEM05U" xfId="58"/>
    <cellStyle name="Normal_02CEM06U" xfId="59"/>
    <cellStyle name="Normal_02CEM07U" xfId="60"/>
    <cellStyle name="Normal_02CEM08U" xfId="61"/>
    <cellStyle name="Normal_02CEM09U" xfId="62"/>
    <cellStyle name="Normal_02CEM11U" xfId="63"/>
    <cellStyle name="Normal_02CEM12U" xfId="64"/>
    <cellStyle name="Normal_02CEM13U" xfId="65"/>
    <cellStyle name="Normal_02CEM14U" xfId="66"/>
    <cellStyle name="Normal_02CEM15U" xfId="67"/>
    <cellStyle name="Normal_02CEM16U" xfId="68"/>
    <cellStyle name="Normal_02CEM17U" xfId="69"/>
    <cellStyle name="Normal_02CEM18U" xfId="70"/>
    <cellStyle name="Normal_02CEM19U" xfId="71"/>
    <cellStyle name="Normal_02CEM20U" xfId="72"/>
    <cellStyle name="Normal_02CEM21U" xfId="73"/>
    <cellStyle name="Normal_02CEM22U" xfId="74"/>
    <cellStyle name="Normal_Bahrain08-tabs" xfId="91"/>
    <cellStyle name="Normal_CMENT04r" xfId="100"/>
    <cellStyle name="Normal_mis-200805-cemenR" xfId="75"/>
    <cellStyle name="Normal_sheet 2" xfId="76"/>
    <cellStyle name="Normal_Sheet1" xfId="92"/>
    <cellStyle name="Normal_Table 9 myb2007" xfId="77"/>
    <cellStyle name="Normal_zamyb03-1" xfId="110"/>
    <cellStyle name="Note 2" xfId="78"/>
    <cellStyle name="Note 3" xfId="87"/>
    <cellStyle name="Output 2" xfId="79"/>
    <cellStyle name="Percent 2" xfId="80"/>
    <cellStyle name="Total 2" xfId="81"/>
    <cellStyle name="Warning Text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3</xdr:row>
      <xdr:rowOff>38100</xdr:rowOff>
    </xdr:to>
    <xdr:pic>
      <xdr:nvPicPr>
        <xdr:cNvPr id="2" name="Picture 1" descr="USGSi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9436" t="19507" r="7475" b="57008"/>
        <a:stretch>
          <a:fillRect/>
        </a:stretch>
      </xdr:blipFill>
      <xdr:spPr bwMode="auto">
        <a:xfrm>
          <a:off x="0" y="0"/>
          <a:ext cx="14287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11</xdr:row>
          <xdr:rowOff>0</xdr:rowOff>
        </xdr:from>
        <xdr:to>
          <xdr:col>0</xdr:col>
          <xdr:colOff>914400</xdr:colOff>
          <xdr:row>14</xdr:row>
          <xdr:rowOff>114300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Microsoft_Word_97_-_2003_Document1.doc"/><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2"/>
  <sheetViews>
    <sheetView tabSelected="1" workbookViewId="0">
      <selection activeCell="B21" sqref="B21"/>
    </sheetView>
  </sheetViews>
  <sheetFormatPr defaultRowHeight="15"/>
  <cols>
    <col min="1" max="1" width="23.140625" customWidth="1"/>
    <col min="2" max="2" width="15.28515625" bestFit="1" customWidth="1"/>
    <col min="257" max="257" width="23.140625" customWidth="1"/>
    <col min="258" max="258" width="15.28515625" bestFit="1" customWidth="1"/>
    <col min="513" max="513" width="23.140625" customWidth="1"/>
    <col min="514" max="514" width="15.28515625" bestFit="1" customWidth="1"/>
    <col min="769" max="769" width="23.140625" customWidth="1"/>
    <col min="770" max="770" width="15.28515625" bestFit="1" customWidth="1"/>
    <col min="1025" max="1025" width="23.140625" customWidth="1"/>
    <col min="1026" max="1026" width="15.28515625" bestFit="1" customWidth="1"/>
    <col min="1281" max="1281" width="23.140625" customWidth="1"/>
    <col min="1282" max="1282" width="15.28515625" bestFit="1" customWidth="1"/>
    <col min="1537" max="1537" width="23.140625" customWidth="1"/>
    <col min="1538" max="1538" width="15.28515625" bestFit="1" customWidth="1"/>
    <col min="1793" max="1793" width="23.140625" customWidth="1"/>
    <col min="1794" max="1794" width="15.28515625" bestFit="1" customWidth="1"/>
    <col min="2049" max="2049" width="23.140625" customWidth="1"/>
    <col min="2050" max="2050" width="15.28515625" bestFit="1" customWidth="1"/>
    <col min="2305" max="2305" width="23.140625" customWidth="1"/>
    <col min="2306" max="2306" width="15.28515625" bestFit="1" customWidth="1"/>
    <col min="2561" max="2561" width="23.140625" customWidth="1"/>
    <col min="2562" max="2562" width="15.28515625" bestFit="1" customWidth="1"/>
    <col min="2817" max="2817" width="23.140625" customWidth="1"/>
    <col min="2818" max="2818" width="15.28515625" bestFit="1" customWidth="1"/>
    <col min="3073" max="3073" width="23.140625" customWidth="1"/>
    <col min="3074" max="3074" width="15.28515625" bestFit="1" customWidth="1"/>
    <col min="3329" max="3329" width="23.140625" customWidth="1"/>
    <col min="3330" max="3330" width="15.28515625" bestFit="1" customWidth="1"/>
    <col min="3585" max="3585" width="23.140625" customWidth="1"/>
    <col min="3586" max="3586" width="15.28515625" bestFit="1" customWidth="1"/>
    <col min="3841" max="3841" width="23.140625" customWidth="1"/>
    <col min="3842" max="3842" width="15.28515625" bestFit="1" customWidth="1"/>
    <col min="4097" max="4097" width="23.140625" customWidth="1"/>
    <col min="4098" max="4098" width="15.28515625" bestFit="1" customWidth="1"/>
    <col min="4353" max="4353" width="23.140625" customWidth="1"/>
    <col min="4354" max="4354" width="15.28515625" bestFit="1" customWidth="1"/>
    <col min="4609" max="4609" width="23.140625" customWidth="1"/>
    <col min="4610" max="4610" width="15.28515625" bestFit="1" customWidth="1"/>
    <col min="4865" max="4865" width="23.140625" customWidth="1"/>
    <col min="4866" max="4866" width="15.28515625" bestFit="1" customWidth="1"/>
    <col min="5121" max="5121" width="23.140625" customWidth="1"/>
    <col min="5122" max="5122" width="15.28515625" bestFit="1" customWidth="1"/>
    <col min="5377" max="5377" width="23.140625" customWidth="1"/>
    <col min="5378" max="5378" width="15.28515625" bestFit="1" customWidth="1"/>
    <col min="5633" max="5633" width="23.140625" customWidth="1"/>
    <col min="5634" max="5634" width="15.28515625" bestFit="1" customWidth="1"/>
    <col min="5889" max="5889" width="23.140625" customWidth="1"/>
    <col min="5890" max="5890" width="15.28515625" bestFit="1" customWidth="1"/>
    <col min="6145" max="6145" width="23.140625" customWidth="1"/>
    <col min="6146" max="6146" width="15.28515625" bestFit="1" customWidth="1"/>
    <col min="6401" max="6401" width="23.140625" customWidth="1"/>
    <col min="6402" max="6402" width="15.28515625" bestFit="1" customWidth="1"/>
    <col min="6657" max="6657" width="23.140625" customWidth="1"/>
    <col min="6658" max="6658" width="15.28515625" bestFit="1" customWidth="1"/>
    <col min="6913" max="6913" width="23.140625" customWidth="1"/>
    <col min="6914" max="6914" width="15.28515625" bestFit="1" customWidth="1"/>
    <col min="7169" max="7169" width="23.140625" customWidth="1"/>
    <col min="7170" max="7170" width="15.28515625" bestFit="1" customWidth="1"/>
    <col min="7425" max="7425" width="23.140625" customWidth="1"/>
    <col min="7426" max="7426" width="15.28515625" bestFit="1" customWidth="1"/>
    <col min="7681" max="7681" width="23.140625" customWidth="1"/>
    <col min="7682" max="7682" width="15.28515625" bestFit="1" customWidth="1"/>
    <col min="7937" max="7937" width="23.140625" customWidth="1"/>
    <col min="7938" max="7938" width="15.28515625" bestFit="1" customWidth="1"/>
    <col min="8193" max="8193" width="23.140625" customWidth="1"/>
    <col min="8194" max="8194" width="15.28515625" bestFit="1" customWidth="1"/>
    <col min="8449" max="8449" width="23.140625" customWidth="1"/>
    <col min="8450" max="8450" width="15.28515625" bestFit="1" customWidth="1"/>
    <col min="8705" max="8705" width="23.140625" customWidth="1"/>
    <col min="8706" max="8706" width="15.28515625" bestFit="1" customWidth="1"/>
    <col min="8961" max="8961" width="23.140625" customWidth="1"/>
    <col min="8962" max="8962" width="15.28515625" bestFit="1" customWidth="1"/>
    <col min="9217" max="9217" width="23.140625" customWidth="1"/>
    <col min="9218" max="9218" width="15.28515625" bestFit="1" customWidth="1"/>
    <col min="9473" max="9473" width="23.140625" customWidth="1"/>
    <col min="9474" max="9474" width="15.28515625" bestFit="1" customWidth="1"/>
    <col min="9729" max="9729" width="23.140625" customWidth="1"/>
    <col min="9730" max="9730" width="15.28515625" bestFit="1" customWidth="1"/>
    <col min="9985" max="9985" width="23.140625" customWidth="1"/>
    <col min="9986" max="9986" width="15.28515625" bestFit="1" customWidth="1"/>
    <col min="10241" max="10241" width="23.140625" customWidth="1"/>
    <col min="10242" max="10242" width="15.28515625" bestFit="1" customWidth="1"/>
    <col min="10497" max="10497" width="23.140625" customWidth="1"/>
    <col min="10498" max="10498" width="15.28515625" bestFit="1" customWidth="1"/>
    <col min="10753" max="10753" width="23.140625" customWidth="1"/>
    <col min="10754" max="10754" width="15.28515625" bestFit="1" customWidth="1"/>
    <col min="11009" max="11009" width="23.140625" customWidth="1"/>
    <col min="11010" max="11010" width="15.28515625" bestFit="1" customWidth="1"/>
    <col min="11265" max="11265" width="23.140625" customWidth="1"/>
    <col min="11266" max="11266" width="15.28515625" bestFit="1" customWidth="1"/>
    <col min="11521" max="11521" width="23.140625" customWidth="1"/>
    <col min="11522" max="11522" width="15.28515625" bestFit="1" customWidth="1"/>
    <col min="11777" max="11777" width="23.140625" customWidth="1"/>
    <col min="11778" max="11778" width="15.28515625" bestFit="1" customWidth="1"/>
    <col min="12033" max="12033" width="23.140625" customWidth="1"/>
    <col min="12034" max="12034" width="15.28515625" bestFit="1" customWidth="1"/>
    <col min="12289" max="12289" width="23.140625" customWidth="1"/>
    <col min="12290" max="12290" width="15.28515625" bestFit="1" customWidth="1"/>
    <col min="12545" max="12545" width="23.140625" customWidth="1"/>
    <col min="12546" max="12546" width="15.28515625" bestFit="1" customWidth="1"/>
    <col min="12801" max="12801" width="23.140625" customWidth="1"/>
    <col min="12802" max="12802" width="15.28515625" bestFit="1" customWidth="1"/>
    <col min="13057" max="13057" width="23.140625" customWidth="1"/>
    <col min="13058" max="13058" width="15.28515625" bestFit="1" customWidth="1"/>
    <col min="13313" max="13313" width="23.140625" customWidth="1"/>
    <col min="13314" max="13314" width="15.28515625" bestFit="1" customWidth="1"/>
    <col min="13569" max="13569" width="23.140625" customWidth="1"/>
    <col min="13570" max="13570" width="15.28515625" bestFit="1" customWidth="1"/>
    <col min="13825" max="13825" width="23.140625" customWidth="1"/>
    <col min="13826" max="13826" width="15.28515625" bestFit="1" customWidth="1"/>
    <col min="14081" max="14081" width="23.140625" customWidth="1"/>
    <col min="14082" max="14082" width="15.28515625" bestFit="1" customWidth="1"/>
    <col min="14337" max="14337" width="23.140625" customWidth="1"/>
    <col min="14338" max="14338" width="15.28515625" bestFit="1" customWidth="1"/>
    <col min="14593" max="14593" width="23.140625" customWidth="1"/>
    <col min="14594" max="14594" width="15.28515625" bestFit="1" customWidth="1"/>
    <col min="14849" max="14849" width="23.140625" customWidth="1"/>
    <col min="14850" max="14850" width="15.28515625" bestFit="1" customWidth="1"/>
    <col min="15105" max="15105" width="23.140625" customWidth="1"/>
    <col min="15106" max="15106" width="15.28515625" bestFit="1" customWidth="1"/>
    <col min="15361" max="15361" width="23.140625" customWidth="1"/>
    <col min="15362" max="15362" width="15.28515625" bestFit="1" customWidth="1"/>
    <col min="15617" max="15617" width="23.140625" customWidth="1"/>
    <col min="15618" max="15618" width="15.28515625" bestFit="1" customWidth="1"/>
    <col min="15873" max="15873" width="23.140625" customWidth="1"/>
    <col min="15874" max="15874" width="15.28515625" bestFit="1" customWidth="1"/>
    <col min="16129" max="16129" width="23.140625" customWidth="1"/>
    <col min="16130" max="16130" width="15.28515625" bestFit="1" customWidth="1"/>
  </cols>
  <sheetData>
    <row r="1" spans="1:7">
      <c r="A1" s="1141"/>
      <c r="B1" s="1141"/>
    </row>
    <row r="2" spans="1:7">
      <c r="A2" s="1141"/>
      <c r="B2" s="1141"/>
    </row>
    <row r="3" spans="1:7">
      <c r="A3" s="1141"/>
      <c r="B3" s="1141"/>
    </row>
    <row r="4" spans="1:7">
      <c r="A4" s="1141"/>
      <c r="B4" s="1141"/>
    </row>
    <row r="5" spans="1:7">
      <c r="A5" s="1142" t="s">
        <v>915</v>
      </c>
      <c r="B5" s="1141"/>
    </row>
    <row r="6" spans="1:7">
      <c r="A6" s="1141"/>
      <c r="B6" s="1141"/>
    </row>
    <row r="7" spans="1:7">
      <c r="A7" s="1143" t="s">
        <v>916</v>
      </c>
      <c r="B7" s="1143"/>
      <c r="C7" s="1143"/>
      <c r="D7" s="1143"/>
      <c r="E7" s="1143"/>
      <c r="F7" s="1143"/>
      <c r="G7" s="1143"/>
    </row>
    <row r="8" spans="1:7">
      <c r="A8" s="1141"/>
      <c r="B8" s="1141"/>
    </row>
    <row r="9" spans="1:7">
      <c r="A9" s="1144" t="s">
        <v>919</v>
      </c>
      <c r="B9" s="1141"/>
    </row>
    <row r="10" spans="1:7">
      <c r="A10" s="1145" t="s">
        <v>920</v>
      </c>
      <c r="B10" s="1141"/>
    </row>
    <row r="11" spans="1:7">
      <c r="A11" s="1145"/>
      <c r="B11" s="1141"/>
    </row>
    <row r="12" spans="1:7">
      <c r="A12" s="1145"/>
      <c r="B12" s="1141"/>
    </row>
    <row r="13" spans="1:7">
      <c r="A13" s="1145"/>
      <c r="B13" s="1141"/>
    </row>
    <row r="14" spans="1:7">
      <c r="A14" s="1145"/>
      <c r="B14" s="1141"/>
    </row>
    <row r="15" spans="1:7">
      <c r="A15" s="1145"/>
      <c r="B15" s="1141"/>
    </row>
    <row r="16" spans="1:7">
      <c r="A16" s="1145"/>
      <c r="B16" s="1141"/>
    </row>
    <row r="17" spans="1:2">
      <c r="A17" s="1145"/>
      <c r="B17" s="1141"/>
    </row>
    <row r="18" spans="1:2">
      <c r="A18" s="1145" t="s">
        <v>917</v>
      </c>
      <c r="B18" s="1141"/>
    </row>
    <row r="19" spans="1:2">
      <c r="A19" s="1141"/>
      <c r="B19" s="1141"/>
    </row>
    <row r="20" spans="1:2">
      <c r="A20" s="1146" t="s">
        <v>918</v>
      </c>
      <c r="B20" s="1147">
        <v>42821</v>
      </c>
    </row>
    <row r="21" spans="1:2">
      <c r="A21" s="1141"/>
      <c r="B21" s="1148"/>
    </row>
    <row r="22" spans="1:2">
      <c r="A22" s="1141"/>
      <c r="B22" s="1141"/>
    </row>
  </sheetData>
  <mergeCells count="1">
    <mergeCell ref="A7:G7"/>
  </mergeCells>
  <pageMargins left="0.7" right="0.7" top="0.75" bottom="0.75" header="0.3" footer="0.3"/>
  <drawing r:id="rId1"/>
  <legacyDrawing r:id="rId2"/>
  <oleObjects>
    <mc:AlternateContent xmlns:mc="http://schemas.openxmlformats.org/markup-compatibility/2006">
      <mc:Choice Requires="x14">
        <oleObject progId="Document" dvAspect="DVASPECT_ICON" shapeId="1025" r:id="rId3">
          <objectPr defaultSize="0" r:id="rId4">
            <anchor moveWithCells="1">
              <from>
                <xdr:col>0</xdr:col>
                <xdr:colOff>0</xdr:colOff>
                <xdr:row>11</xdr:row>
                <xdr:rowOff>0</xdr:rowOff>
              </from>
              <to>
                <xdr:col>0</xdr:col>
                <xdr:colOff>914400</xdr:colOff>
                <xdr:row>14</xdr:row>
                <xdr:rowOff>114300</xdr:rowOff>
              </to>
            </anchor>
          </objectPr>
        </oleObject>
      </mc:Choice>
      <mc:Fallback>
        <oleObject progId="Document" dvAspect="DVASPECT_ICON" shapeId="1025" r:id="rId3"/>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
  <sheetViews>
    <sheetView topLeftCell="A40" zoomScaleNormal="100" zoomScaleSheetLayoutView="90" zoomScalePageLayoutView="150" workbookViewId="0">
      <selection activeCell="K91" sqref="K91"/>
    </sheetView>
  </sheetViews>
  <sheetFormatPr defaultColWidth="9.28515625" defaultRowHeight="11.25" customHeight="1"/>
  <cols>
    <col min="1" max="1" width="45.7109375" style="91" customWidth="1"/>
    <col min="2" max="2" width="1.7109375" style="91" customWidth="1"/>
    <col min="3" max="3" width="5.7109375" style="91" bestFit="1" customWidth="1"/>
    <col min="4" max="4" width="1.7109375" style="91" customWidth="1"/>
    <col min="5" max="5" width="5.5703125" style="91" customWidth="1"/>
    <col min="6" max="6" width="1.7109375" style="91" customWidth="1"/>
    <col min="7" max="7" width="5.7109375" style="91" customWidth="1"/>
    <col min="8" max="8" width="1.7109375" style="91" customWidth="1"/>
    <col min="9" max="9" width="5.7109375" style="91" customWidth="1"/>
    <col min="10" max="16384" width="9.28515625" style="91"/>
  </cols>
  <sheetData>
    <row r="1" spans="1:9" ht="11.25" customHeight="1">
      <c r="A1" s="1026" t="s">
        <v>178</v>
      </c>
      <c r="B1" s="1026"/>
      <c r="C1" s="1026"/>
      <c r="D1" s="1026"/>
      <c r="E1" s="1026"/>
      <c r="F1" s="1026"/>
      <c r="G1" s="1026"/>
      <c r="H1" s="1026"/>
      <c r="I1" s="1026"/>
    </row>
    <row r="2" spans="1:9" ht="11.25" customHeight="1">
      <c r="A2" s="1026" t="s">
        <v>179</v>
      </c>
      <c r="B2" s="1026"/>
      <c r="C2" s="1026"/>
      <c r="D2" s="1026"/>
      <c r="E2" s="1026"/>
      <c r="F2" s="1026"/>
      <c r="G2" s="1026"/>
      <c r="H2" s="1026"/>
      <c r="I2" s="1026"/>
    </row>
    <row r="3" spans="1:9" ht="11.25" customHeight="1">
      <c r="A3" s="1027"/>
      <c r="B3" s="969"/>
      <c r="C3" s="969"/>
      <c r="D3" s="969"/>
      <c r="E3" s="969"/>
      <c r="F3" s="969"/>
      <c r="G3" s="969"/>
      <c r="H3" s="969"/>
      <c r="I3" s="969"/>
    </row>
    <row r="4" spans="1:9" ht="11.25" customHeight="1">
      <c r="A4" s="1026" t="s">
        <v>119</v>
      </c>
      <c r="B4" s="1026"/>
      <c r="C4" s="1026"/>
      <c r="D4" s="1026"/>
      <c r="E4" s="1026"/>
      <c r="F4" s="1026"/>
      <c r="G4" s="1026"/>
      <c r="H4" s="1026"/>
      <c r="I4" s="1026"/>
    </row>
    <row r="5" spans="1:9" ht="11.25" customHeight="1">
      <c r="A5" s="1028"/>
      <c r="B5" s="1029"/>
      <c r="C5" s="1029"/>
      <c r="D5" s="1029"/>
      <c r="E5" s="1029"/>
      <c r="F5" s="1029"/>
      <c r="G5" s="1029"/>
      <c r="H5" s="1029"/>
      <c r="I5" s="1029"/>
    </row>
    <row r="6" spans="1:9" ht="11.25" customHeight="1">
      <c r="A6" s="92"/>
      <c r="B6" s="92"/>
      <c r="C6" s="1030" t="s">
        <v>180</v>
      </c>
      <c r="D6" s="1030"/>
      <c r="E6" s="1030"/>
      <c r="F6" s="92"/>
      <c r="G6" s="1030" t="s">
        <v>181</v>
      </c>
      <c r="H6" s="1030"/>
      <c r="I6" s="1030"/>
    </row>
    <row r="7" spans="1:9" ht="11.25" customHeight="1">
      <c r="A7" s="795" t="s">
        <v>182</v>
      </c>
      <c r="B7" s="324"/>
      <c r="C7" s="325">
        <v>2013</v>
      </c>
      <c r="D7" s="326"/>
      <c r="E7" s="325">
        <v>2014</v>
      </c>
      <c r="F7" s="324"/>
      <c r="G7" s="325">
        <v>2013</v>
      </c>
      <c r="H7" s="324"/>
      <c r="I7" s="325">
        <v>2014</v>
      </c>
    </row>
    <row r="8" spans="1:9" ht="11.25" customHeight="1">
      <c r="A8" s="93" t="s">
        <v>183</v>
      </c>
      <c r="B8" s="94"/>
      <c r="C8" s="95"/>
      <c r="D8" s="95"/>
      <c r="E8" s="95"/>
      <c r="F8" s="95"/>
      <c r="G8" s="95"/>
      <c r="H8" s="95"/>
      <c r="I8" s="95"/>
    </row>
    <row r="9" spans="1:9" ht="11.25" customHeight="1">
      <c r="A9" s="414" t="s">
        <v>60</v>
      </c>
      <c r="B9" s="94"/>
      <c r="C9" s="327">
        <v>992.71699999999998</v>
      </c>
      <c r="D9" s="97"/>
      <c r="E9" s="417">
        <v>961.98599999999999</v>
      </c>
      <c r="F9" s="95"/>
      <c r="G9" s="355">
        <v>70.894000000000005</v>
      </c>
      <c r="H9" s="95"/>
      <c r="I9" s="355">
        <v>68.822000000000003</v>
      </c>
    </row>
    <row r="10" spans="1:9" ht="12" customHeight="1">
      <c r="A10" s="414" t="s">
        <v>184</v>
      </c>
      <c r="B10" s="94"/>
      <c r="C10" s="327">
        <v>171.65799999999999</v>
      </c>
      <c r="D10" s="97"/>
      <c r="E10" s="417">
        <v>168.88300000000001</v>
      </c>
      <c r="F10" s="95"/>
      <c r="G10" s="354" t="s">
        <v>367</v>
      </c>
      <c r="H10" s="98"/>
      <c r="I10" s="354" t="s">
        <v>367</v>
      </c>
    </row>
    <row r="11" spans="1:9" ht="11.25" customHeight="1">
      <c r="A11" s="414" t="s">
        <v>185</v>
      </c>
      <c r="B11" s="94"/>
      <c r="C11" s="327">
        <v>1851.88</v>
      </c>
      <c r="D11" s="97"/>
      <c r="E11" s="417">
        <v>1803.538</v>
      </c>
      <c r="F11" s="95"/>
      <c r="G11" s="355">
        <v>18.404</v>
      </c>
      <c r="H11" s="95"/>
      <c r="I11" s="355">
        <v>20.530999999999999</v>
      </c>
    </row>
    <row r="12" spans="1:9" ht="11.25" customHeight="1">
      <c r="A12" s="414" t="s">
        <v>186</v>
      </c>
      <c r="B12" s="94"/>
      <c r="C12" s="327">
        <v>828.13199999999995</v>
      </c>
      <c r="D12" s="97"/>
      <c r="E12" s="417">
        <v>846.16700000000003</v>
      </c>
      <c r="F12" s="95"/>
      <c r="G12" s="355">
        <v>42.819000000000003</v>
      </c>
      <c r="H12" s="95"/>
      <c r="I12" s="355">
        <v>44.103000000000002</v>
      </c>
    </row>
    <row r="13" spans="1:9" ht="11.25" customHeight="1">
      <c r="A13" s="414" t="s">
        <v>23</v>
      </c>
      <c r="B13" s="94"/>
      <c r="C13" s="327">
        <v>2949.8330000000001</v>
      </c>
      <c r="D13" s="97"/>
      <c r="E13" s="417">
        <v>3077.7339999999999</v>
      </c>
      <c r="F13" s="95"/>
      <c r="G13" s="355">
        <v>44.420999999999999</v>
      </c>
      <c r="H13" s="95"/>
      <c r="I13" s="355">
        <v>38.676000000000002</v>
      </c>
    </row>
    <row r="14" spans="1:9" ht="11.25" customHeight="1">
      <c r="A14" s="414" t="s">
        <v>25</v>
      </c>
      <c r="B14" s="94"/>
      <c r="C14" s="327">
        <v>5116.67</v>
      </c>
      <c r="D14" s="97"/>
      <c r="E14" s="417">
        <v>5545.2960000000003</v>
      </c>
      <c r="F14" s="95"/>
      <c r="G14" s="355">
        <v>149.017</v>
      </c>
      <c r="H14" s="95"/>
      <c r="I14" s="355">
        <v>164.55099999999999</v>
      </c>
    </row>
    <row r="15" spans="1:9" ht="11.25" customHeight="1">
      <c r="A15" s="414" t="s">
        <v>187</v>
      </c>
      <c r="B15" s="94"/>
      <c r="C15" s="327">
        <v>1806.3430000000001</v>
      </c>
      <c r="D15" s="97"/>
      <c r="E15" s="417">
        <v>2070.63</v>
      </c>
      <c r="F15" s="95"/>
      <c r="G15" s="355">
        <v>5.67</v>
      </c>
      <c r="H15" s="95"/>
      <c r="I15" s="355">
        <v>5.1890000000000001</v>
      </c>
    </row>
    <row r="16" spans="1:9" ht="12" customHeight="1">
      <c r="A16" s="414" t="s">
        <v>188</v>
      </c>
      <c r="B16" s="94"/>
      <c r="C16" s="327">
        <v>545.14800000000002</v>
      </c>
      <c r="D16" s="97"/>
      <c r="E16" s="417">
        <v>538.02</v>
      </c>
      <c r="F16" s="95"/>
      <c r="G16" s="355">
        <v>10.913</v>
      </c>
      <c r="H16" s="95"/>
      <c r="I16" s="355">
        <v>12.289</v>
      </c>
    </row>
    <row r="17" spans="1:9" ht="12" customHeight="1">
      <c r="A17" s="414" t="s">
        <v>189</v>
      </c>
      <c r="B17" s="94"/>
      <c r="C17" s="327">
        <v>182.607</v>
      </c>
      <c r="D17" s="97"/>
      <c r="E17" s="417">
        <v>176.422</v>
      </c>
      <c r="F17" s="95"/>
      <c r="G17" s="355">
        <v>4.351</v>
      </c>
      <c r="H17" s="95"/>
      <c r="I17" s="355">
        <v>4.5940000000000003</v>
      </c>
    </row>
    <row r="18" spans="1:9" ht="12" customHeight="1">
      <c r="A18" s="414" t="s">
        <v>190</v>
      </c>
      <c r="B18" s="94"/>
      <c r="C18" s="327">
        <v>213.11199999999999</v>
      </c>
      <c r="D18" s="97"/>
      <c r="E18" s="417">
        <v>180.66399999999999</v>
      </c>
      <c r="F18" s="95"/>
      <c r="G18" s="356" t="s">
        <v>467</v>
      </c>
      <c r="H18" s="97"/>
      <c r="I18" s="354" t="s">
        <v>367</v>
      </c>
    </row>
    <row r="19" spans="1:9" ht="11.25" customHeight="1">
      <c r="A19" s="414" t="s">
        <v>57</v>
      </c>
      <c r="B19" s="94"/>
      <c r="C19" s="327">
        <v>4748.4579999999996</v>
      </c>
      <c r="D19" s="97"/>
      <c r="E19" s="417">
        <v>5486.018</v>
      </c>
      <c r="F19" s="95"/>
      <c r="G19" s="355">
        <v>364.483</v>
      </c>
      <c r="H19" s="98"/>
      <c r="I19" s="355">
        <v>383.37700000000001</v>
      </c>
    </row>
    <row r="20" spans="1:9" ht="11.25" customHeight="1">
      <c r="A20" s="414" t="s">
        <v>191</v>
      </c>
      <c r="B20" s="94"/>
      <c r="C20" s="327">
        <v>1841.944</v>
      </c>
      <c r="D20" s="97"/>
      <c r="E20" s="417">
        <v>2248.5909999999999</v>
      </c>
      <c r="F20" s="95"/>
      <c r="G20" s="355">
        <v>121.809</v>
      </c>
      <c r="H20" s="95"/>
      <c r="I20" s="355">
        <v>137.39400000000001</v>
      </c>
    </row>
    <row r="21" spans="1:9" ht="12" customHeight="1">
      <c r="A21" s="414" t="s">
        <v>192</v>
      </c>
      <c r="B21" s="94"/>
      <c r="C21" s="327">
        <v>269.57499999999999</v>
      </c>
      <c r="D21" s="97"/>
      <c r="E21" s="417">
        <v>332.23099999999999</v>
      </c>
      <c r="F21" s="95"/>
      <c r="G21" s="355">
        <v>1.8260000000000001</v>
      </c>
      <c r="H21" s="95"/>
      <c r="I21" s="355">
        <v>1.919</v>
      </c>
    </row>
    <row r="22" spans="1:9" ht="12" customHeight="1">
      <c r="A22" s="414" t="s">
        <v>505</v>
      </c>
      <c r="B22" s="94"/>
      <c r="C22" s="327">
        <v>404.94</v>
      </c>
      <c r="D22" s="97"/>
      <c r="E22" s="417">
        <v>435.29599999999999</v>
      </c>
      <c r="F22" s="95"/>
      <c r="G22" s="356" t="s">
        <v>467</v>
      </c>
      <c r="H22" s="95"/>
      <c r="I22" s="356" t="s">
        <v>467</v>
      </c>
    </row>
    <row r="23" spans="1:9" ht="11.25" customHeight="1">
      <c r="A23" s="414" t="s">
        <v>27</v>
      </c>
      <c r="B23" s="94"/>
      <c r="C23" s="327">
        <v>1328.308</v>
      </c>
      <c r="D23" s="97"/>
      <c r="E23" s="417">
        <v>1378.229</v>
      </c>
      <c r="F23" s="95"/>
      <c r="G23" s="355">
        <v>7.7949999999999999</v>
      </c>
      <c r="H23" s="95"/>
      <c r="I23" s="355">
        <v>8.09</v>
      </c>
    </row>
    <row r="24" spans="1:9" ht="12.6" customHeight="1">
      <c r="A24" s="414" t="s">
        <v>193</v>
      </c>
      <c r="B24" s="94"/>
      <c r="C24" s="327">
        <v>1265.579</v>
      </c>
      <c r="D24" s="97"/>
      <c r="E24" s="417">
        <v>1518.702</v>
      </c>
      <c r="F24" s="95"/>
      <c r="G24" s="355">
        <v>16.869</v>
      </c>
      <c r="H24" s="95"/>
      <c r="I24" s="355">
        <v>17.518999999999998</v>
      </c>
    </row>
    <row r="25" spans="1:9" ht="11.25" customHeight="1">
      <c r="A25" s="414" t="s">
        <v>51</v>
      </c>
      <c r="B25" s="94"/>
      <c r="C25" s="327">
        <v>1516.53</v>
      </c>
      <c r="D25" s="97"/>
      <c r="E25" s="417">
        <v>1693.693</v>
      </c>
      <c r="F25" s="95"/>
      <c r="G25" s="355">
        <v>35.292000000000002</v>
      </c>
      <c r="H25" s="95"/>
      <c r="I25" s="355">
        <v>37.244999999999997</v>
      </c>
    </row>
    <row r="26" spans="1:9" ht="11.25" customHeight="1">
      <c r="A26" s="414" t="s">
        <v>194</v>
      </c>
      <c r="B26" s="94"/>
      <c r="C26" s="327">
        <v>1696.078</v>
      </c>
      <c r="D26" s="97"/>
      <c r="E26" s="417">
        <v>1927.9169999999999</v>
      </c>
      <c r="F26" s="95"/>
      <c r="G26" s="356" t="s">
        <v>467</v>
      </c>
      <c r="H26" s="95"/>
      <c r="I26" s="357">
        <v>1</v>
      </c>
    </row>
    <row r="27" spans="1:9" ht="11.25" customHeight="1">
      <c r="A27" s="414" t="s">
        <v>55</v>
      </c>
      <c r="B27" s="94"/>
      <c r="C27" s="327">
        <v>1213.1510000000001</v>
      </c>
      <c r="D27" s="97"/>
      <c r="E27" s="417">
        <v>1259.7270000000001</v>
      </c>
      <c r="F27" s="95"/>
      <c r="G27" s="355">
        <v>4.0190000000000001</v>
      </c>
      <c r="H27" s="95"/>
      <c r="I27" s="355">
        <v>4.6669999999999998</v>
      </c>
    </row>
    <row r="28" spans="1:9" ht="11.25" customHeight="1">
      <c r="A28" s="414" t="s">
        <v>195</v>
      </c>
      <c r="B28" s="94"/>
      <c r="C28" s="327">
        <v>994.58199999999999</v>
      </c>
      <c r="D28" s="97"/>
      <c r="E28" s="417">
        <v>1021.164</v>
      </c>
      <c r="F28" s="95"/>
      <c r="G28" s="355">
        <v>50.405000000000001</v>
      </c>
      <c r="H28" s="95"/>
      <c r="I28" s="355">
        <v>51.642000000000003</v>
      </c>
    </row>
    <row r="29" spans="1:9" ht="12" customHeight="1">
      <c r="A29" s="414" t="s">
        <v>196</v>
      </c>
      <c r="B29" s="94"/>
      <c r="C29" s="327">
        <v>2049.1350000000002</v>
      </c>
      <c r="D29" s="97"/>
      <c r="E29" s="417">
        <v>2051.7170000000001</v>
      </c>
      <c r="F29" s="95"/>
      <c r="G29" s="355">
        <v>49.051000000000002</v>
      </c>
      <c r="H29" s="95"/>
      <c r="I29" s="355">
        <v>51.436</v>
      </c>
    </row>
    <row r="30" spans="1:9" ht="11.25" customHeight="1">
      <c r="A30" s="414" t="s">
        <v>197</v>
      </c>
      <c r="B30" s="94"/>
      <c r="C30" s="327">
        <v>181.35400000000001</v>
      </c>
      <c r="D30" s="97"/>
      <c r="E30" s="417">
        <v>190.22900000000001</v>
      </c>
      <c r="F30" s="95"/>
      <c r="G30" s="355">
        <v>1.016</v>
      </c>
      <c r="H30" s="95"/>
      <c r="I30" s="355">
        <v>1</v>
      </c>
    </row>
    <row r="31" spans="1:9" ht="11.25" customHeight="1">
      <c r="A31" s="414" t="s">
        <v>198</v>
      </c>
      <c r="B31" s="94"/>
      <c r="C31" s="327">
        <v>1036.867</v>
      </c>
      <c r="D31" s="97"/>
      <c r="E31" s="417">
        <v>1173.779</v>
      </c>
      <c r="F31" s="95"/>
      <c r="G31" s="355">
        <v>38.317999999999998</v>
      </c>
      <c r="H31" s="95"/>
      <c r="I31" s="355">
        <v>34.651000000000003</v>
      </c>
    </row>
    <row r="32" spans="1:9" ht="12" customHeight="1">
      <c r="A32" s="414" t="s">
        <v>199</v>
      </c>
      <c r="B32" s="94"/>
      <c r="C32" s="327">
        <v>824.93200000000002</v>
      </c>
      <c r="D32" s="97"/>
      <c r="E32" s="417">
        <v>905.23699999999997</v>
      </c>
      <c r="F32" s="95"/>
      <c r="G32" s="355">
        <v>9.1649999999999991</v>
      </c>
      <c r="H32" s="95"/>
      <c r="I32" s="355">
        <v>9.2729999999999997</v>
      </c>
    </row>
    <row r="33" spans="1:9" ht="11.25" customHeight="1">
      <c r="A33" s="414" t="s">
        <v>108</v>
      </c>
      <c r="B33" s="94"/>
      <c r="C33" s="327">
        <v>1624.192</v>
      </c>
      <c r="D33" s="97"/>
      <c r="E33" s="417">
        <v>1839.7860000000001</v>
      </c>
      <c r="F33" s="95"/>
      <c r="G33" s="355">
        <v>46.261000000000003</v>
      </c>
      <c r="H33" s="95"/>
      <c r="I33" s="355">
        <v>52.523000000000003</v>
      </c>
    </row>
    <row r="34" spans="1:9" ht="12" customHeight="1">
      <c r="A34" s="414" t="s">
        <v>200</v>
      </c>
      <c r="B34" s="94"/>
      <c r="C34" s="327">
        <v>1401.903</v>
      </c>
      <c r="D34" s="97"/>
      <c r="E34" s="417">
        <v>1478.1569999999999</v>
      </c>
      <c r="F34" s="95"/>
      <c r="G34" s="355">
        <v>6.1859999999999999</v>
      </c>
      <c r="H34" s="95"/>
      <c r="I34" s="355">
        <v>5.7460000000000004</v>
      </c>
    </row>
    <row r="35" spans="1:9" ht="12.6" customHeight="1">
      <c r="A35" s="414" t="s">
        <v>506</v>
      </c>
      <c r="B35" s="94"/>
      <c r="C35" s="327">
        <v>737.072</v>
      </c>
      <c r="D35" s="97"/>
      <c r="E35" s="417">
        <v>787.68399999999997</v>
      </c>
      <c r="F35" s="95"/>
      <c r="G35" s="355">
        <v>31.869</v>
      </c>
      <c r="H35" s="95"/>
      <c r="I35" s="355">
        <v>35.39</v>
      </c>
    </row>
    <row r="36" spans="1:9" ht="11.25" customHeight="1">
      <c r="A36" s="414" t="s">
        <v>56</v>
      </c>
      <c r="B36" s="94"/>
      <c r="C36" s="327">
        <v>1482.31</v>
      </c>
      <c r="D36" s="97"/>
      <c r="E36" s="417">
        <v>1543.3579999999999</v>
      </c>
      <c r="F36" s="95"/>
      <c r="G36" s="355">
        <v>11.792999999999999</v>
      </c>
      <c r="H36" s="95"/>
      <c r="I36" s="355">
        <v>12.776999999999999</v>
      </c>
    </row>
    <row r="37" spans="1:9" ht="11.25" customHeight="1">
      <c r="A37" s="414" t="s">
        <v>201</v>
      </c>
      <c r="B37" s="94"/>
      <c r="C37" s="327">
        <v>313.28399999999999</v>
      </c>
      <c r="D37" s="97"/>
      <c r="E37" s="417">
        <v>321.26799999999997</v>
      </c>
      <c r="F37" s="95"/>
      <c r="G37" s="355">
        <v>0.61</v>
      </c>
      <c r="H37" s="95"/>
      <c r="I37" s="355">
        <v>1</v>
      </c>
    </row>
    <row r="38" spans="1:9" ht="11.25" customHeight="1">
      <c r="A38" s="414" t="s">
        <v>202</v>
      </c>
      <c r="B38" s="94"/>
      <c r="C38" s="327">
        <v>1207.5150000000001</v>
      </c>
      <c r="D38" s="97"/>
      <c r="E38" s="417">
        <v>1260.212</v>
      </c>
      <c r="F38" s="95"/>
      <c r="G38" s="355">
        <v>0.90300000000000002</v>
      </c>
      <c r="H38" s="95"/>
      <c r="I38" s="355">
        <v>1</v>
      </c>
    </row>
    <row r="39" spans="1:9" ht="11.25" customHeight="1">
      <c r="A39" s="414" t="s">
        <v>203</v>
      </c>
      <c r="B39" s="94"/>
      <c r="C39" s="327">
        <v>1064.1880000000001</v>
      </c>
      <c r="D39" s="97"/>
      <c r="E39" s="417">
        <v>1110.8620000000001</v>
      </c>
      <c r="F39" s="95"/>
      <c r="G39" s="355">
        <v>6.101</v>
      </c>
      <c r="H39" s="95"/>
      <c r="I39" s="355">
        <v>6.5540000000000003</v>
      </c>
    </row>
    <row r="40" spans="1:9" ht="12.6" customHeight="1">
      <c r="A40" s="414" t="s">
        <v>204</v>
      </c>
      <c r="B40" s="94"/>
      <c r="C40" s="327">
        <v>184.63800000000001</v>
      </c>
      <c r="D40" s="97"/>
      <c r="E40" s="417">
        <v>189.82499999999999</v>
      </c>
      <c r="F40" s="95"/>
      <c r="G40" s="355">
        <v>6.3650000000000002</v>
      </c>
      <c r="H40" s="95"/>
      <c r="I40" s="355">
        <v>6.68</v>
      </c>
    </row>
    <row r="41" spans="1:9" ht="12.6" customHeight="1">
      <c r="A41" s="414" t="s">
        <v>205</v>
      </c>
      <c r="B41" s="94"/>
      <c r="C41" s="327">
        <v>1332.2919999999999</v>
      </c>
      <c r="D41" s="97"/>
      <c r="E41" s="417">
        <v>1379.36</v>
      </c>
      <c r="F41" s="95"/>
      <c r="G41" s="355">
        <v>38.466000000000001</v>
      </c>
      <c r="H41" s="95"/>
      <c r="I41" s="355">
        <v>42.225999999999999</v>
      </c>
    </row>
    <row r="42" spans="1:9" ht="11.25" customHeight="1">
      <c r="A42" s="414" t="s">
        <v>206</v>
      </c>
      <c r="B42" s="94"/>
      <c r="C42" s="327">
        <v>589.05499999999995</v>
      </c>
      <c r="D42" s="97"/>
      <c r="E42" s="417">
        <v>603.31500000000005</v>
      </c>
      <c r="F42" s="95"/>
      <c r="G42" s="355">
        <v>2.9620000000000002</v>
      </c>
      <c r="H42" s="95"/>
      <c r="I42" s="355">
        <v>2.4369999999999998</v>
      </c>
    </row>
    <row r="43" spans="1:9" ht="11.25" customHeight="1">
      <c r="A43" s="414" t="s">
        <v>31</v>
      </c>
      <c r="B43" s="94"/>
      <c r="C43" s="327">
        <v>494.19200000000001</v>
      </c>
      <c r="D43" s="97"/>
      <c r="E43" s="417">
        <v>483.93799999999999</v>
      </c>
      <c r="F43" s="95"/>
      <c r="G43" s="355">
        <v>8.7460000000000004</v>
      </c>
      <c r="H43" s="95"/>
      <c r="I43" s="355">
        <v>6.95</v>
      </c>
    </row>
    <row r="44" spans="1:9" ht="12.6" customHeight="1">
      <c r="A44" s="414" t="s">
        <v>207</v>
      </c>
      <c r="B44" s="94"/>
      <c r="C44" s="327">
        <v>659.95100000000002</v>
      </c>
      <c r="D44" s="97"/>
      <c r="E44" s="417">
        <v>654.09500000000003</v>
      </c>
      <c r="F44" s="95"/>
      <c r="G44" s="355">
        <v>11.888999999999999</v>
      </c>
      <c r="H44" s="95"/>
      <c r="I44" s="355">
        <v>12.345000000000001</v>
      </c>
    </row>
    <row r="45" spans="1:9" ht="12.6" customHeight="1">
      <c r="A45" s="414" t="s">
        <v>208</v>
      </c>
      <c r="B45" s="94"/>
      <c r="C45" s="327">
        <v>1250.8800000000001</v>
      </c>
      <c r="D45" s="97"/>
      <c r="E45" s="417">
        <v>1412.68</v>
      </c>
      <c r="F45" s="95"/>
      <c r="G45" s="355">
        <v>48.76</v>
      </c>
      <c r="H45" s="95"/>
      <c r="I45" s="355">
        <v>68.915000000000006</v>
      </c>
    </row>
    <row r="46" spans="1:9" ht="12" customHeight="1">
      <c r="A46" s="414" t="s">
        <v>209</v>
      </c>
      <c r="B46" s="94" t="s">
        <v>210</v>
      </c>
      <c r="C46" s="327">
        <v>1966.681</v>
      </c>
      <c r="D46" s="97"/>
      <c r="E46" s="417">
        <v>2080.5619999999999</v>
      </c>
      <c r="F46" s="95"/>
      <c r="G46" s="355">
        <v>140.55699999999999</v>
      </c>
      <c r="H46" s="95"/>
      <c r="I46" s="355">
        <v>146.33699999999999</v>
      </c>
    </row>
    <row r="47" spans="1:9" ht="12" customHeight="1">
      <c r="A47" s="414" t="s">
        <v>211</v>
      </c>
      <c r="B47" s="94"/>
      <c r="C47" s="327">
        <v>971.94</v>
      </c>
      <c r="D47" s="97"/>
      <c r="E47" s="417">
        <v>1111.8810000000001</v>
      </c>
      <c r="F47" s="95"/>
      <c r="G47" s="356" t="s">
        <v>467</v>
      </c>
      <c r="H47" s="95"/>
      <c r="I47" s="354" t="s">
        <v>367</v>
      </c>
    </row>
    <row r="48" spans="1:9" ht="11.25" customHeight="1">
      <c r="A48" s="414" t="s">
        <v>53</v>
      </c>
      <c r="B48" s="94"/>
      <c r="C48" s="327">
        <v>2834.1469999999999</v>
      </c>
      <c r="D48" s="97"/>
      <c r="E48" s="417">
        <v>3055.1170000000002</v>
      </c>
      <c r="F48" s="95"/>
      <c r="G48" s="355">
        <v>68.165999999999997</v>
      </c>
      <c r="H48" s="95"/>
      <c r="I48" s="355">
        <v>73.364000000000004</v>
      </c>
    </row>
    <row r="49" spans="1:9" ht="11.25" customHeight="1">
      <c r="A49" s="414" t="s">
        <v>212</v>
      </c>
      <c r="B49" s="94"/>
      <c r="C49" s="327">
        <v>1556.877</v>
      </c>
      <c r="D49" s="97"/>
      <c r="E49" s="417">
        <v>1747.1420000000001</v>
      </c>
      <c r="F49" s="95"/>
      <c r="G49" s="355">
        <v>23.164999999999999</v>
      </c>
      <c r="H49" s="95"/>
      <c r="I49" s="355">
        <v>25.564</v>
      </c>
    </row>
    <row r="50" spans="1:9" ht="11.25" customHeight="1">
      <c r="A50" s="414" t="s">
        <v>213</v>
      </c>
      <c r="B50" s="94"/>
      <c r="C50" s="327">
        <v>709.51599999999996</v>
      </c>
      <c r="D50" s="97"/>
      <c r="E50" s="417">
        <v>700.03300000000002</v>
      </c>
      <c r="F50" s="95"/>
      <c r="G50" s="356" t="s">
        <v>467</v>
      </c>
      <c r="H50" s="95"/>
      <c r="I50" s="356" t="s">
        <v>467</v>
      </c>
    </row>
    <row r="51" spans="1:9" ht="11.25" customHeight="1">
      <c r="A51" s="414" t="s">
        <v>35</v>
      </c>
      <c r="B51" s="94"/>
      <c r="C51" s="327">
        <v>1486.548</v>
      </c>
      <c r="D51" s="97"/>
      <c r="E51" s="417">
        <v>1593.829</v>
      </c>
      <c r="F51" s="95"/>
      <c r="G51" s="355">
        <v>35.866</v>
      </c>
      <c r="H51" s="95"/>
      <c r="I51" s="355">
        <v>81.293999999999997</v>
      </c>
    </row>
    <row r="52" spans="1:9" ht="11.25" customHeight="1">
      <c r="A52" s="414" t="s">
        <v>37</v>
      </c>
      <c r="B52" s="94"/>
      <c r="C52" s="327">
        <v>1039.383</v>
      </c>
      <c r="D52" s="97"/>
      <c r="E52" s="417">
        <v>1103.0329999999999</v>
      </c>
      <c r="F52" s="95"/>
      <c r="G52" s="355">
        <v>29.143999999999998</v>
      </c>
      <c r="H52" s="95"/>
      <c r="I52" s="355">
        <v>28.866</v>
      </c>
    </row>
    <row r="53" spans="1:9" ht="12" customHeight="1">
      <c r="A53" s="414" t="s">
        <v>214</v>
      </c>
      <c r="B53" s="94"/>
      <c r="C53" s="327">
        <v>104.652</v>
      </c>
      <c r="D53" s="97"/>
      <c r="E53" s="417">
        <v>110.92100000000001</v>
      </c>
      <c r="F53" s="95"/>
      <c r="G53" s="355">
        <v>0.85799999999999998</v>
      </c>
      <c r="H53" s="95"/>
      <c r="I53" s="355">
        <v>1</v>
      </c>
    </row>
    <row r="54" spans="1:9" ht="11.25" customHeight="1">
      <c r="A54" s="414" t="s">
        <v>59</v>
      </c>
      <c r="B54" s="94"/>
      <c r="C54" s="327">
        <v>1223.5530000000001</v>
      </c>
      <c r="D54" s="97"/>
      <c r="E54" s="417">
        <v>1195.5550000000001</v>
      </c>
      <c r="F54" s="95"/>
      <c r="G54" s="355">
        <v>64.337000000000003</v>
      </c>
      <c r="H54" s="95"/>
      <c r="I54" s="355">
        <v>65.564999999999998</v>
      </c>
    </row>
    <row r="55" spans="1:9" ht="11.25" customHeight="1">
      <c r="A55" s="414" t="s">
        <v>215</v>
      </c>
      <c r="B55" s="94"/>
      <c r="C55" s="327">
        <v>501.41800000000001</v>
      </c>
      <c r="D55" s="97"/>
      <c r="E55" s="417">
        <v>459.65600000000001</v>
      </c>
      <c r="F55" s="95"/>
      <c r="G55" s="356" t="s">
        <v>467</v>
      </c>
      <c r="H55" s="95"/>
      <c r="I55" s="354" t="s">
        <v>367</v>
      </c>
    </row>
    <row r="56" spans="1:9" ht="11.25" customHeight="1">
      <c r="A56" s="414" t="s">
        <v>216</v>
      </c>
      <c r="B56" s="94"/>
      <c r="C56" s="327">
        <v>1272.3869999999999</v>
      </c>
      <c r="D56" s="97"/>
      <c r="E56" s="417">
        <v>1378.2850000000001</v>
      </c>
      <c r="F56" s="95"/>
      <c r="G56" s="355">
        <v>118.009</v>
      </c>
      <c r="H56" s="95"/>
      <c r="I56" s="355">
        <v>124.889</v>
      </c>
    </row>
    <row r="57" spans="1:9" ht="11.25" customHeight="1">
      <c r="A57" s="414" t="s">
        <v>39</v>
      </c>
      <c r="B57" s="94"/>
      <c r="C57" s="327">
        <v>5719.3130000000001</v>
      </c>
      <c r="D57" s="97"/>
      <c r="E57" s="417">
        <v>6561.268</v>
      </c>
      <c r="F57" s="95"/>
      <c r="G57" s="355">
        <v>101.44199999999999</v>
      </c>
      <c r="H57" s="95"/>
      <c r="I57" s="355">
        <v>117.416</v>
      </c>
    </row>
    <row r="58" spans="1:9" ht="11.25" customHeight="1">
      <c r="A58" s="414" t="s">
        <v>40</v>
      </c>
      <c r="B58" s="94"/>
      <c r="C58" s="327">
        <v>7350.2309999999998</v>
      </c>
      <c r="D58" s="97"/>
      <c r="E58" s="417">
        <v>8320.4490000000005</v>
      </c>
      <c r="F58" s="95"/>
      <c r="G58" s="355">
        <v>176.27</v>
      </c>
      <c r="H58" s="95"/>
      <c r="I58" s="355">
        <v>204.364</v>
      </c>
    </row>
    <row r="59" spans="1:9" ht="11.25" customHeight="1">
      <c r="A59" s="414" t="s">
        <v>217</v>
      </c>
      <c r="B59" s="99"/>
      <c r="C59" s="327">
        <v>1043.6849999999999</v>
      </c>
      <c r="D59" s="101"/>
      <c r="E59" s="417">
        <v>1196.0550000000001</v>
      </c>
      <c r="F59" s="102"/>
      <c r="G59" s="356" t="s">
        <v>467</v>
      </c>
      <c r="H59" s="103"/>
      <c r="I59" s="356" t="s">
        <v>467</v>
      </c>
    </row>
    <row r="60" spans="1:9" ht="12" customHeight="1">
      <c r="A60" s="328" t="s">
        <v>218</v>
      </c>
      <c r="B60" s="94"/>
      <c r="C60" s="327">
        <v>114.39100000000001</v>
      </c>
      <c r="D60" s="104"/>
      <c r="E60" s="417">
        <v>121.503</v>
      </c>
      <c r="F60" s="95"/>
      <c r="G60" s="355">
        <v>0.80400000000000005</v>
      </c>
      <c r="H60" s="96"/>
      <c r="I60" s="355">
        <v>1</v>
      </c>
    </row>
    <row r="61" spans="1:9" ht="11.25" customHeight="1">
      <c r="A61" s="414" t="s">
        <v>219</v>
      </c>
      <c r="B61" s="94"/>
      <c r="C61" s="327">
        <v>1605.134</v>
      </c>
      <c r="D61" s="104"/>
      <c r="E61" s="417">
        <v>1652.9870000000001</v>
      </c>
      <c r="F61" s="95"/>
      <c r="G61" s="355">
        <v>71.968000000000004</v>
      </c>
      <c r="H61" s="96"/>
      <c r="I61" s="355">
        <v>71.441999999999993</v>
      </c>
    </row>
    <row r="62" spans="1:9" ht="11.25" customHeight="1">
      <c r="A62" s="770" t="s">
        <v>220</v>
      </c>
      <c r="B62" s="94"/>
      <c r="C62" s="327">
        <v>1500.2729999999999</v>
      </c>
      <c r="D62" s="104"/>
      <c r="E62" s="424">
        <v>1678.2360000000001</v>
      </c>
      <c r="F62" s="102"/>
      <c r="G62" s="425" t="s">
        <v>467</v>
      </c>
      <c r="H62" s="100"/>
      <c r="I62" s="425" t="s">
        <v>467</v>
      </c>
    </row>
    <row r="63" spans="1:9" ht="11.25" customHeight="1">
      <c r="A63" s="778" t="s">
        <v>221</v>
      </c>
      <c r="B63" s="771"/>
      <c r="C63" s="772">
        <v>480.70400000000001</v>
      </c>
      <c r="D63" s="773"/>
      <c r="E63" s="774">
        <v>489.93900000000002</v>
      </c>
      <c r="F63" s="775"/>
      <c r="G63" s="776">
        <v>13.32</v>
      </c>
      <c r="H63" s="777"/>
      <c r="I63" s="774">
        <v>11.571999999999999</v>
      </c>
    </row>
    <row r="64" spans="1:9" ht="11.25" customHeight="1">
      <c r="A64" s="1032" t="s">
        <v>791</v>
      </c>
      <c r="B64" s="1033"/>
      <c r="C64" s="1033"/>
      <c r="D64" s="1033"/>
      <c r="E64" s="1033"/>
      <c r="F64" s="1033"/>
      <c r="G64" s="1033"/>
      <c r="H64" s="1033"/>
      <c r="I64" s="1033"/>
    </row>
    <row r="65" spans="1:21" ht="11.25" customHeight="1">
      <c r="A65" s="1026" t="s">
        <v>792</v>
      </c>
      <c r="B65" s="1026"/>
      <c r="C65" s="1026"/>
      <c r="D65" s="1026"/>
      <c r="E65" s="1026"/>
      <c r="F65" s="1026"/>
      <c r="G65" s="1026"/>
      <c r="H65" s="1026"/>
      <c r="I65" s="1026"/>
    </row>
    <row r="66" spans="1:21" ht="11.25" customHeight="1">
      <c r="A66" s="1026" t="s">
        <v>179</v>
      </c>
      <c r="B66" s="1026"/>
      <c r="C66" s="1026"/>
      <c r="D66" s="1026"/>
      <c r="E66" s="1026"/>
      <c r="F66" s="1026"/>
      <c r="G66" s="1026"/>
      <c r="H66" s="1026"/>
      <c r="I66" s="1026"/>
    </row>
    <row r="67" spans="1:21" ht="11.25" customHeight="1">
      <c r="A67" s="1027"/>
      <c r="B67" s="969"/>
      <c r="C67" s="969"/>
      <c r="D67" s="969"/>
      <c r="E67" s="969"/>
      <c r="F67" s="969"/>
      <c r="G67" s="969"/>
      <c r="H67" s="969"/>
      <c r="I67" s="969"/>
    </row>
    <row r="68" spans="1:21" ht="11.25" customHeight="1">
      <c r="A68" s="1026" t="s">
        <v>119</v>
      </c>
      <c r="B68" s="1026"/>
      <c r="C68" s="1026"/>
      <c r="D68" s="1026"/>
      <c r="E68" s="1026"/>
      <c r="F68" s="1026"/>
      <c r="G68" s="1026"/>
      <c r="H68" s="1026"/>
      <c r="I68" s="1026"/>
    </row>
    <row r="69" spans="1:21" ht="11.25" customHeight="1">
      <c r="A69" s="1028"/>
      <c r="B69" s="1029"/>
      <c r="C69" s="1029"/>
      <c r="D69" s="1029"/>
      <c r="E69" s="1029"/>
      <c r="F69" s="1029"/>
      <c r="G69" s="1029"/>
      <c r="H69" s="1029"/>
      <c r="I69" s="1029"/>
    </row>
    <row r="70" spans="1:21" ht="11.25" customHeight="1">
      <c r="A70" s="92"/>
      <c r="B70" s="92"/>
      <c r="C70" s="1030" t="s">
        <v>180</v>
      </c>
      <c r="D70" s="1030"/>
      <c r="E70" s="1030"/>
      <c r="F70" s="92"/>
      <c r="G70" s="1030" t="s">
        <v>181</v>
      </c>
      <c r="H70" s="1030"/>
      <c r="I70" s="1030"/>
    </row>
    <row r="71" spans="1:21" ht="11.25" customHeight="1">
      <c r="A71" s="795" t="s">
        <v>182</v>
      </c>
      <c r="B71" s="324"/>
      <c r="C71" s="325">
        <v>2013</v>
      </c>
      <c r="D71" s="326"/>
      <c r="E71" s="325">
        <v>2014</v>
      </c>
      <c r="F71" s="324"/>
      <c r="G71" s="325">
        <v>2013</v>
      </c>
      <c r="H71" s="324"/>
      <c r="I71" s="325">
        <v>2014</v>
      </c>
    </row>
    <row r="72" spans="1:21" ht="11.25" customHeight="1">
      <c r="A72" s="93" t="s">
        <v>828</v>
      </c>
      <c r="B72" s="94"/>
      <c r="C72" s="95"/>
      <c r="D72" s="95"/>
      <c r="E72" s="95"/>
      <c r="F72" s="95"/>
      <c r="G72" s="95"/>
      <c r="H72" s="95"/>
      <c r="I72" s="95"/>
    </row>
    <row r="73" spans="1:21" ht="12" customHeight="1">
      <c r="A73" s="328" t="s">
        <v>222</v>
      </c>
      <c r="B73" s="94"/>
      <c r="C73" s="327">
        <v>1535.9349999999999</v>
      </c>
      <c r="D73" s="104"/>
      <c r="E73" s="417">
        <v>1719.893</v>
      </c>
      <c r="F73" s="102"/>
      <c r="G73" s="355">
        <v>12.294</v>
      </c>
      <c r="H73" s="96"/>
      <c r="I73" s="417">
        <v>11.879</v>
      </c>
      <c r="M73" s="646"/>
      <c r="N73" s="99"/>
      <c r="O73" s="327"/>
      <c r="P73" s="104"/>
      <c r="Q73" s="424"/>
      <c r="R73" s="102"/>
      <c r="S73" s="425"/>
      <c r="T73" s="100"/>
      <c r="U73" s="425"/>
    </row>
    <row r="74" spans="1:21" ht="11.25" customHeight="1">
      <c r="A74" s="414" t="s">
        <v>223</v>
      </c>
      <c r="B74" s="94"/>
      <c r="C74" s="331">
        <v>321.53800000000001</v>
      </c>
      <c r="D74" s="330"/>
      <c r="E74" s="417">
        <v>355.34500000000003</v>
      </c>
      <c r="F74" s="332"/>
      <c r="G74" s="359" t="s">
        <v>467</v>
      </c>
      <c r="H74" s="329"/>
      <c r="I74" s="354" t="s">
        <v>367</v>
      </c>
    </row>
    <row r="75" spans="1:21" ht="12" customHeight="1">
      <c r="A75" s="333" t="s">
        <v>860</v>
      </c>
      <c r="B75" s="99"/>
      <c r="C75" s="334">
        <v>79709.311000000002</v>
      </c>
      <c r="D75" s="105"/>
      <c r="E75" s="418">
        <v>86688.098999999987</v>
      </c>
      <c r="F75" s="102"/>
      <c r="G75" s="355">
        <v>2124.529</v>
      </c>
      <c r="H75" s="106"/>
      <c r="I75" s="421">
        <v>2315.6350000000002</v>
      </c>
    </row>
    <row r="76" spans="1:21" ht="11.25" customHeight="1">
      <c r="A76" s="414" t="s">
        <v>70</v>
      </c>
      <c r="B76" s="99"/>
      <c r="C76" s="327">
        <v>707.49800000000005</v>
      </c>
      <c r="D76" s="105"/>
      <c r="E76" s="417">
        <v>636.93600000000004</v>
      </c>
      <c r="F76" s="102"/>
      <c r="G76" s="357" t="s">
        <v>367</v>
      </c>
      <c r="H76" s="106"/>
      <c r="I76" s="354" t="s">
        <v>367</v>
      </c>
      <c r="J76" s="344"/>
    </row>
    <row r="77" spans="1:21" ht="12.6" customHeight="1">
      <c r="A77" s="414" t="s">
        <v>863</v>
      </c>
      <c r="B77" s="94"/>
      <c r="C77" s="349">
        <v>1350.816</v>
      </c>
      <c r="D77" s="341"/>
      <c r="E77" s="417">
        <v>1062.019</v>
      </c>
      <c r="F77" s="107"/>
      <c r="G77" s="358">
        <v>2.0680000000000001</v>
      </c>
      <c r="H77" s="350"/>
      <c r="I77" s="422">
        <v>4.71</v>
      </c>
      <c r="J77" s="344"/>
    </row>
    <row r="78" spans="1:21" ht="12" customHeight="1">
      <c r="A78" s="414" t="s">
        <v>861</v>
      </c>
      <c r="B78" s="94"/>
      <c r="C78" s="342">
        <v>81767.626999999993</v>
      </c>
      <c r="D78" s="341"/>
      <c r="E78" s="419">
        <v>88387.078999999998</v>
      </c>
      <c r="F78" s="107"/>
      <c r="G78" s="107">
        <v>2126.598</v>
      </c>
      <c r="H78" s="343"/>
      <c r="I78" s="419">
        <v>2320.346</v>
      </c>
      <c r="J78" s="344"/>
    </row>
    <row r="79" spans="1:21" ht="11.25" customHeight="1">
      <c r="A79" s="415" t="s">
        <v>224</v>
      </c>
      <c r="B79" s="94"/>
      <c r="C79" s="334"/>
      <c r="D79" s="105"/>
      <c r="E79" s="334"/>
      <c r="F79" s="102"/>
      <c r="G79" s="102"/>
      <c r="H79" s="106"/>
      <c r="I79" s="102"/>
      <c r="J79" s="344"/>
    </row>
    <row r="80" spans="1:21" ht="11.25" customHeight="1">
      <c r="A80" s="414" t="s">
        <v>225</v>
      </c>
      <c r="B80" s="94"/>
      <c r="C80" s="334">
        <v>74760.144</v>
      </c>
      <c r="D80" s="105"/>
      <c r="E80" s="334">
        <v>80424</v>
      </c>
      <c r="F80" s="108"/>
      <c r="G80" s="102">
        <v>2106.576</v>
      </c>
      <c r="H80" s="109"/>
      <c r="I80" s="102">
        <v>2299</v>
      </c>
      <c r="J80" s="344"/>
    </row>
    <row r="81" spans="1:10" ht="11.25" customHeight="1">
      <c r="A81" s="414" t="s">
        <v>70</v>
      </c>
      <c r="B81" s="94"/>
      <c r="C81" s="335">
        <v>630.19799999999998</v>
      </c>
      <c r="D81" s="101"/>
      <c r="E81" s="335">
        <v>595</v>
      </c>
      <c r="F81" s="102"/>
      <c r="G81" s="336" t="s">
        <v>67</v>
      </c>
      <c r="H81" s="110"/>
      <c r="I81" s="336" t="s">
        <v>67</v>
      </c>
      <c r="J81" s="344"/>
    </row>
    <row r="82" spans="1:10" ht="12.6" customHeight="1">
      <c r="A82" s="416" t="s">
        <v>864</v>
      </c>
      <c r="B82" s="94"/>
      <c r="C82" s="338">
        <v>6377.2849999999999</v>
      </c>
      <c r="D82" s="337"/>
      <c r="E82" s="338">
        <v>7368</v>
      </c>
      <c r="F82" s="332"/>
      <c r="G82" s="339">
        <v>20.021999999999998</v>
      </c>
      <c r="H82" s="340"/>
      <c r="I82" s="339">
        <v>21</v>
      </c>
      <c r="J82" s="344"/>
    </row>
    <row r="83" spans="1:10" ht="12.6" customHeight="1">
      <c r="A83" s="333" t="s">
        <v>862</v>
      </c>
      <c r="B83" s="324"/>
      <c r="C83" s="346">
        <v>81767.626999999993</v>
      </c>
      <c r="D83" s="345"/>
      <c r="E83" s="420">
        <v>88387</v>
      </c>
      <c r="F83" s="347"/>
      <c r="G83" s="347">
        <v>2126.598</v>
      </c>
      <c r="H83" s="348"/>
      <c r="I83" s="423">
        <v>2320</v>
      </c>
      <c r="J83" s="344"/>
    </row>
    <row r="84" spans="1:10" ht="11.25" customHeight="1">
      <c r="A84" s="1031" t="s">
        <v>110</v>
      </c>
      <c r="B84" s="998"/>
      <c r="C84" s="998"/>
      <c r="D84" s="998"/>
      <c r="E84" s="998"/>
      <c r="F84" s="998"/>
      <c r="G84" s="998"/>
      <c r="H84" s="998"/>
      <c r="I84" s="998"/>
      <c r="J84" s="344"/>
    </row>
    <row r="85" spans="1:10" ht="11.25" customHeight="1">
      <c r="A85" s="1025" t="s">
        <v>829</v>
      </c>
      <c r="B85" s="1025"/>
      <c r="C85" s="1025"/>
      <c r="D85" s="1025"/>
      <c r="E85" s="1025"/>
      <c r="F85" s="1025"/>
      <c r="G85" s="1025"/>
      <c r="H85" s="1025"/>
      <c r="I85" s="1025"/>
      <c r="J85" s="344"/>
    </row>
    <row r="86" spans="1:10" ht="11.25" customHeight="1">
      <c r="A86" s="1024" t="s">
        <v>830</v>
      </c>
      <c r="B86" s="1024"/>
      <c r="C86" s="1024"/>
      <c r="D86" s="1024"/>
      <c r="E86" s="1024"/>
      <c r="F86" s="1024"/>
      <c r="G86" s="1024"/>
      <c r="H86" s="1024"/>
      <c r="I86" s="1024"/>
      <c r="J86" s="344"/>
    </row>
    <row r="87" spans="1:10" ht="11.25" customHeight="1">
      <c r="A87" s="1025" t="s">
        <v>226</v>
      </c>
      <c r="B87" s="1025"/>
      <c r="C87" s="1025"/>
      <c r="D87" s="1025"/>
      <c r="E87" s="1025"/>
      <c r="F87" s="1025"/>
      <c r="G87" s="1025"/>
      <c r="H87" s="1025"/>
      <c r="I87" s="1025"/>
      <c r="J87" s="344"/>
    </row>
    <row r="88" spans="1:10" ht="11.25" customHeight="1">
      <c r="A88" s="1032" t="s">
        <v>793</v>
      </c>
      <c r="B88" s="998"/>
      <c r="C88" s="998"/>
      <c r="D88" s="998"/>
      <c r="E88" s="998"/>
      <c r="F88" s="998"/>
      <c r="G88" s="998"/>
      <c r="H88" s="998"/>
      <c r="I88" s="998"/>
    </row>
    <row r="89" spans="1:10" ht="11.25" customHeight="1">
      <c r="A89" s="1024" t="s">
        <v>852</v>
      </c>
      <c r="B89" s="1024"/>
      <c r="C89" s="1024"/>
      <c r="D89" s="1024"/>
      <c r="E89" s="1024"/>
      <c r="F89" s="1024"/>
      <c r="G89" s="1024"/>
      <c r="H89" s="1024"/>
      <c r="I89" s="1024"/>
    </row>
    <row r="90" spans="1:10" ht="11.25" customHeight="1">
      <c r="A90" s="1025" t="s">
        <v>426</v>
      </c>
      <c r="B90" s="1025"/>
      <c r="C90" s="1025"/>
      <c r="D90" s="1025"/>
      <c r="E90" s="1025"/>
      <c r="F90" s="1025"/>
      <c r="G90" s="1025"/>
      <c r="H90" s="1025"/>
      <c r="I90" s="1025"/>
    </row>
    <row r="91" spans="1:10" ht="11.25" customHeight="1">
      <c r="A91" s="1025" t="s">
        <v>227</v>
      </c>
      <c r="B91" s="1025"/>
      <c r="C91" s="1025"/>
      <c r="D91" s="1025"/>
      <c r="E91" s="1025"/>
      <c r="F91" s="1025"/>
      <c r="G91" s="1025"/>
      <c r="H91" s="1025"/>
      <c r="I91" s="1025"/>
    </row>
    <row r="92" spans="1:10" ht="11.25" customHeight="1">
      <c r="A92" s="1024" t="s">
        <v>859</v>
      </c>
      <c r="B92" s="1024"/>
      <c r="C92" s="1024"/>
      <c r="D92" s="1024"/>
      <c r="E92" s="1024"/>
      <c r="F92" s="1024"/>
      <c r="G92" s="1024"/>
      <c r="H92" s="1024"/>
      <c r="I92" s="1024"/>
    </row>
    <row r="93" spans="1:10" ht="11.25" customHeight="1">
      <c r="A93" s="1025" t="s">
        <v>865</v>
      </c>
      <c r="B93" s="1025"/>
      <c r="C93" s="1025"/>
      <c r="D93" s="1025"/>
      <c r="E93" s="1025"/>
      <c r="F93" s="1025"/>
      <c r="G93" s="1025"/>
      <c r="H93" s="1025"/>
      <c r="I93" s="1025"/>
    </row>
    <row r="94" spans="1:10" ht="11.25" customHeight="1">
      <c r="A94" s="1025" t="s">
        <v>866</v>
      </c>
      <c r="B94" s="1025"/>
      <c r="C94" s="1025"/>
      <c r="D94" s="1025"/>
      <c r="E94" s="1025"/>
      <c r="F94" s="1025"/>
      <c r="G94" s="1025"/>
      <c r="H94" s="1025"/>
      <c r="I94" s="1025"/>
    </row>
    <row r="95" spans="1:10" ht="11.25" customHeight="1">
      <c r="A95" s="1024" t="s">
        <v>794</v>
      </c>
      <c r="B95" s="1024"/>
      <c r="C95" s="1024"/>
      <c r="D95" s="1024"/>
      <c r="E95" s="1024"/>
      <c r="F95" s="1024"/>
      <c r="G95" s="1024"/>
      <c r="H95" s="1024"/>
      <c r="I95" s="1024"/>
    </row>
  </sheetData>
  <mergeCells count="27">
    <mergeCell ref="C70:E70"/>
    <mergeCell ref="G70:I70"/>
    <mergeCell ref="A84:I84"/>
    <mergeCell ref="A88:I88"/>
    <mergeCell ref="C6:E6"/>
    <mergeCell ref="G6:I6"/>
    <mergeCell ref="A64:I64"/>
    <mergeCell ref="A65:I65"/>
    <mergeCell ref="A66:I66"/>
    <mergeCell ref="A67:I67"/>
    <mergeCell ref="A68:I68"/>
    <mergeCell ref="A69:I69"/>
    <mergeCell ref="A1:I1"/>
    <mergeCell ref="A2:I2"/>
    <mergeCell ref="A4:I4"/>
    <mergeCell ref="A3:I3"/>
    <mergeCell ref="A5:I5"/>
    <mergeCell ref="A95:I95"/>
    <mergeCell ref="A86:I86"/>
    <mergeCell ref="A89:I89"/>
    <mergeCell ref="A85:I85"/>
    <mergeCell ref="A87:I87"/>
    <mergeCell ref="A90:I90"/>
    <mergeCell ref="A91:I91"/>
    <mergeCell ref="A93:I93"/>
    <mergeCell ref="A94:I94"/>
    <mergeCell ref="A92:I92"/>
  </mergeCells>
  <pageMargins left="0.5" right="0.5" top="0.5" bottom="0.75" header="0.3" footer="0.3"/>
  <pageSetup orientation="portrait" r:id="rId1"/>
  <headerFooter differentFirst="1"/>
  <rowBreaks count="1" manualBreakCount="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Normal="100" zoomScalePageLayoutView="150" workbookViewId="0">
      <selection activeCell="O32" sqref="O32"/>
    </sheetView>
  </sheetViews>
  <sheetFormatPr defaultColWidth="8.85546875" defaultRowHeight="11.25" customHeight="1"/>
  <cols>
    <col min="1" max="1" width="18.140625" style="260" customWidth="1"/>
    <col min="2" max="2" width="1.7109375" style="260" customWidth="1"/>
    <col min="3" max="3" width="6.140625" style="260" customWidth="1"/>
    <col min="4" max="4" width="1.7109375" style="260" customWidth="1"/>
    <col min="5" max="5" width="5.7109375" style="260" customWidth="1"/>
    <col min="6" max="6" width="1.7109375" style="260" customWidth="1"/>
    <col min="7" max="7" width="5.85546875" style="260" customWidth="1"/>
    <col min="8" max="8" width="1.7109375" style="260" customWidth="1"/>
    <col min="9" max="9" width="6" style="260" customWidth="1"/>
    <col min="10" max="10" width="1.7109375" style="260" customWidth="1"/>
    <col min="11" max="11" width="5.7109375" style="260" customWidth="1"/>
    <col min="12" max="12" width="1.7109375" style="260" customWidth="1"/>
    <col min="13" max="13" width="6.28515625" style="260" customWidth="1"/>
    <col min="14" max="14" width="1.7109375" style="260" customWidth="1"/>
    <col min="15" max="15" width="7.28515625" style="260" customWidth="1"/>
    <col min="16" max="16" width="1.7109375" style="260" customWidth="1"/>
    <col min="17" max="16384" width="8.85546875" style="260"/>
  </cols>
  <sheetData>
    <row r="1" spans="1:16" ht="11.25" customHeight="1">
      <c r="A1" s="1034" t="s">
        <v>228</v>
      </c>
      <c r="B1" s="1034"/>
      <c r="C1" s="1034"/>
      <c r="D1" s="1034"/>
      <c r="E1" s="1034"/>
      <c r="F1" s="1034"/>
      <c r="G1" s="1034"/>
      <c r="H1" s="1034"/>
      <c r="I1" s="1034"/>
      <c r="J1" s="1034"/>
      <c r="K1" s="1034"/>
      <c r="L1" s="1034"/>
      <c r="M1" s="1034"/>
      <c r="N1" s="1034"/>
      <c r="O1" s="1034"/>
      <c r="P1" s="1034"/>
    </row>
    <row r="2" spans="1:16" ht="11.25" customHeight="1">
      <c r="A2" s="1034" t="s">
        <v>229</v>
      </c>
      <c r="B2" s="1034"/>
      <c r="C2" s="1034"/>
      <c r="D2" s="1034"/>
      <c r="E2" s="1034"/>
      <c r="F2" s="1034"/>
      <c r="G2" s="1034"/>
      <c r="H2" s="1034"/>
      <c r="I2" s="1034"/>
      <c r="J2" s="1034"/>
      <c r="K2" s="1034"/>
      <c r="L2" s="1034"/>
      <c r="M2" s="1034"/>
      <c r="N2" s="1034"/>
      <c r="O2" s="1034"/>
      <c r="P2" s="1034"/>
    </row>
    <row r="3" spans="1:16" ht="11.25" customHeight="1">
      <c r="A3" s="1040"/>
      <c r="B3" s="969"/>
      <c r="C3" s="969"/>
      <c r="D3" s="969"/>
      <c r="E3" s="969"/>
      <c r="F3" s="969"/>
      <c r="G3" s="969"/>
      <c r="H3" s="969"/>
      <c r="I3" s="969"/>
      <c r="J3" s="969"/>
      <c r="K3" s="969"/>
      <c r="L3" s="969"/>
      <c r="M3" s="969"/>
      <c r="N3" s="969"/>
      <c r="O3" s="969"/>
      <c r="P3" s="969"/>
    </row>
    <row r="4" spans="1:16" ht="11.25" customHeight="1">
      <c r="A4" s="1034" t="s">
        <v>119</v>
      </c>
      <c r="B4" s="1034"/>
      <c r="C4" s="1034"/>
      <c r="D4" s="1034"/>
      <c r="E4" s="1034"/>
      <c r="F4" s="1034"/>
      <c r="G4" s="1034"/>
      <c r="H4" s="1034"/>
      <c r="I4" s="1034"/>
      <c r="J4" s="1034"/>
      <c r="K4" s="1034"/>
      <c r="L4" s="1034"/>
      <c r="M4" s="1034"/>
      <c r="N4" s="1034"/>
      <c r="O4" s="1034"/>
      <c r="P4" s="1034"/>
    </row>
    <row r="5" spans="1:16" ht="11.25" customHeight="1">
      <c r="A5" s="1037"/>
      <c r="B5" s="1037"/>
      <c r="C5" s="1037"/>
      <c r="D5" s="1037"/>
      <c r="E5" s="1037"/>
      <c r="F5" s="1037"/>
      <c r="G5" s="1037"/>
      <c r="H5" s="1037"/>
      <c r="I5" s="1037"/>
      <c r="J5" s="1037"/>
      <c r="K5" s="1037"/>
      <c r="L5" s="1037"/>
      <c r="M5" s="1037"/>
      <c r="N5" s="1037"/>
      <c r="O5" s="1037"/>
      <c r="P5" s="1037"/>
    </row>
    <row r="6" spans="1:16" ht="11.25" customHeight="1">
      <c r="A6" s="82"/>
      <c r="B6" s="82"/>
      <c r="C6" s="1036" t="s">
        <v>230</v>
      </c>
      <c r="D6" s="1036"/>
      <c r="E6" s="1036"/>
      <c r="F6" s="240"/>
      <c r="G6" s="1036" t="s">
        <v>231</v>
      </c>
      <c r="H6" s="1036"/>
      <c r="I6" s="1036"/>
      <c r="J6" s="83"/>
      <c r="K6" s="1036" t="s">
        <v>232</v>
      </c>
      <c r="L6" s="1036"/>
      <c r="M6" s="1036"/>
      <c r="N6" s="240"/>
      <c r="O6" s="83" t="s">
        <v>233</v>
      </c>
      <c r="P6" s="83"/>
    </row>
    <row r="7" spans="1:16" ht="12.6" customHeight="1">
      <c r="A7" s="797" t="s">
        <v>427</v>
      </c>
      <c r="B7" s="84"/>
      <c r="C7" s="797" t="s">
        <v>234</v>
      </c>
      <c r="D7" s="84"/>
      <c r="E7" s="796" t="s">
        <v>235</v>
      </c>
      <c r="F7" s="84"/>
      <c r="G7" s="797" t="s">
        <v>234</v>
      </c>
      <c r="H7" s="84"/>
      <c r="I7" s="796" t="s">
        <v>235</v>
      </c>
      <c r="J7" s="797"/>
      <c r="K7" s="797" t="s">
        <v>234</v>
      </c>
      <c r="L7" s="84"/>
      <c r="M7" s="796" t="s">
        <v>235</v>
      </c>
      <c r="N7" s="797"/>
      <c r="O7" s="1041" t="s">
        <v>912</v>
      </c>
      <c r="P7" s="1041"/>
    </row>
    <row r="8" spans="1:16" ht="11.25" customHeight="1">
      <c r="A8" s="85" t="s">
        <v>452</v>
      </c>
      <c r="B8" s="82"/>
      <c r="C8" s="86"/>
      <c r="D8" s="68"/>
      <c r="E8" s="86"/>
      <c r="F8" s="68"/>
      <c r="G8" s="86"/>
      <c r="H8" s="68"/>
      <c r="I8" s="86"/>
      <c r="J8" s="86"/>
      <c r="K8" s="86"/>
      <c r="L8" s="88"/>
      <c r="M8" s="86"/>
      <c r="N8" s="86"/>
      <c r="O8" s="86"/>
      <c r="P8" s="89"/>
    </row>
    <row r="9" spans="1:16" ht="11.25" customHeight="1">
      <c r="A9" s="87" t="s">
        <v>236</v>
      </c>
      <c r="B9" s="82" t="s">
        <v>210</v>
      </c>
      <c r="C9" s="276">
        <v>11500</v>
      </c>
      <c r="D9" s="277"/>
      <c r="E9" s="276">
        <v>42</v>
      </c>
      <c r="F9" s="277"/>
      <c r="G9" s="276">
        <v>1440</v>
      </c>
      <c r="H9" s="277"/>
      <c r="I9" s="278" t="s">
        <v>67</v>
      </c>
      <c r="J9" s="279"/>
      <c r="K9" s="276">
        <v>249</v>
      </c>
      <c r="L9" s="280"/>
      <c r="M9" s="276">
        <v>6</v>
      </c>
      <c r="N9" s="279"/>
      <c r="O9" s="276">
        <v>1700</v>
      </c>
      <c r="P9" s="281"/>
    </row>
    <row r="10" spans="1:16" ht="11.25" customHeight="1">
      <c r="A10" s="87" t="s">
        <v>237</v>
      </c>
      <c r="B10" s="82"/>
      <c r="C10" s="276">
        <v>3680</v>
      </c>
      <c r="D10" s="277"/>
      <c r="E10" s="276">
        <v>151</v>
      </c>
      <c r="F10" s="277"/>
      <c r="G10" s="276">
        <v>41500</v>
      </c>
      <c r="H10" s="277"/>
      <c r="I10" s="276">
        <v>858</v>
      </c>
      <c r="J10" s="279"/>
      <c r="K10" s="276">
        <v>34900</v>
      </c>
      <c r="L10" s="280"/>
      <c r="M10" s="276">
        <v>351</v>
      </c>
      <c r="N10" s="279"/>
      <c r="O10" s="276">
        <v>77600</v>
      </c>
      <c r="P10" s="281"/>
    </row>
    <row r="11" spans="1:16" ht="11.25" customHeight="1">
      <c r="A11" s="87" t="s">
        <v>238</v>
      </c>
      <c r="B11" s="82"/>
      <c r="C11" s="282">
        <v>7910</v>
      </c>
      <c r="D11" s="283"/>
      <c r="E11" s="284" t="s">
        <v>67</v>
      </c>
      <c r="F11" s="285"/>
      <c r="G11" s="282">
        <v>159</v>
      </c>
      <c r="H11" s="283"/>
      <c r="I11" s="284">
        <v>17</v>
      </c>
      <c r="J11" s="285"/>
      <c r="K11" s="282">
        <v>17</v>
      </c>
      <c r="L11" s="286"/>
      <c r="M11" s="284" t="s">
        <v>67</v>
      </c>
      <c r="N11" s="285"/>
      <c r="O11" s="282">
        <v>193</v>
      </c>
      <c r="P11" s="287"/>
    </row>
    <row r="12" spans="1:16" ht="12" customHeight="1">
      <c r="A12" s="90" t="s">
        <v>239</v>
      </c>
      <c r="B12" s="630"/>
      <c r="C12" s="498">
        <v>23100</v>
      </c>
      <c r="D12" s="631"/>
      <c r="E12" s="498">
        <v>193</v>
      </c>
      <c r="F12" s="631"/>
      <c r="G12" s="498">
        <v>43100</v>
      </c>
      <c r="H12" s="631"/>
      <c r="I12" s="498">
        <v>875</v>
      </c>
      <c r="J12" s="632"/>
      <c r="K12" s="498">
        <v>35200</v>
      </c>
      <c r="L12" s="633"/>
      <c r="M12" s="498">
        <v>357</v>
      </c>
      <c r="N12" s="632"/>
      <c r="O12" s="498">
        <v>79500</v>
      </c>
      <c r="P12" s="634">
        <v>5</v>
      </c>
    </row>
    <row r="13" spans="1:16" ht="11.25" customHeight="1">
      <c r="A13" s="85" t="s">
        <v>503</v>
      </c>
      <c r="B13" s="82"/>
      <c r="C13" s="86"/>
      <c r="D13" s="68"/>
      <c r="E13" s="86"/>
      <c r="F13" s="68"/>
      <c r="G13" s="86"/>
      <c r="H13" s="68"/>
      <c r="I13" s="86"/>
      <c r="J13" s="86"/>
      <c r="K13" s="86"/>
      <c r="L13" s="88"/>
      <c r="M13" s="86"/>
      <c r="N13" s="86"/>
      <c r="O13" s="86"/>
      <c r="P13" s="89"/>
    </row>
    <row r="14" spans="1:16" ht="11.25" customHeight="1">
      <c r="A14" s="87" t="s">
        <v>236</v>
      </c>
      <c r="B14" s="82" t="s">
        <v>210</v>
      </c>
      <c r="C14" s="276">
        <v>13300</v>
      </c>
      <c r="D14" s="277"/>
      <c r="E14" s="276">
        <v>5</v>
      </c>
      <c r="F14" s="277"/>
      <c r="G14" s="276">
        <v>1130</v>
      </c>
      <c r="H14" s="277"/>
      <c r="I14" s="278">
        <v>4</v>
      </c>
      <c r="J14" s="279"/>
      <c r="K14" s="276">
        <v>139</v>
      </c>
      <c r="L14" s="280"/>
      <c r="M14" s="276">
        <v>5</v>
      </c>
      <c r="N14" s="279"/>
      <c r="O14" s="276">
        <v>1280</v>
      </c>
      <c r="P14" s="281"/>
    </row>
    <row r="15" spans="1:16" ht="11.25" customHeight="1">
      <c r="A15" s="87" t="s">
        <v>237</v>
      </c>
      <c r="B15" s="82"/>
      <c r="C15" s="276">
        <v>3960</v>
      </c>
      <c r="D15" s="277"/>
      <c r="E15" s="276">
        <v>72</v>
      </c>
      <c r="F15" s="277"/>
      <c r="G15" s="276">
        <v>43800</v>
      </c>
      <c r="H15" s="277"/>
      <c r="I15" s="276">
        <v>783</v>
      </c>
      <c r="J15" s="279"/>
      <c r="K15" s="276">
        <v>40300</v>
      </c>
      <c r="L15" s="280"/>
      <c r="M15" s="276">
        <v>316</v>
      </c>
      <c r="N15" s="279"/>
      <c r="O15" s="276">
        <v>85200</v>
      </c>
      <c r="P15" s="281"/>
    </row>
    <row r="16" spans="1:16" ht="11.25" customHeight="1">
      <c r="A16" s="87" t="s">
        <v>238</v>
      </c>
      <c r="B16" s="82"/>
      <c r="C16" s="426">
        <v>9450</v>
      </c>
      <c r="D16" s="427"/>
      <c r="E16" s="428" t="s">
        <v>67</v>
      </c>
      <c r="F16" s="429"/>
      <c r="G16" s="426">
        <v>121</v>
      </c>
      <c r="H16" s="427"/>
      <c r="I16" s="428" t="s">
        <v>67</v>
      </c>
      <c r="J16" s="429"/>
      <c r="K16" s="428" t="s">
        <v>67</v>
      </c>
      <c r="L16" s="430"/>
      <c r="M16" s="428" t="s">
        <v>67</v>
      </c>
      <c r="N16" s="429"/>
      <c r="O16" s="426">
        <v>121</v>
      </c>
      <c r="P16" s="287"/>
    </row>
    <row r="17" spans="1:16" ht="12" customHeight="1">
      <c r="A17" s="90" t="s">
        <v>239</v>
      </c>
      <c r="B17" s="84"/>
      <c r="C17" s="431">
        <v>26700</v>
      </c>
      <c r="D17" s="432"/>
      <c r="E17" s="431">
        <v>77</v>
      </c>
      <c r="F17" s="432"/>
      <c r="G17" s="431">
        <v>45000</v>
      </c>
      <c r="H17" s="432"/>
      <c r="I17" s="431">
        <v>787</v>
      </c>
      <c r="J17" s="433"/>
      <c r="K17" s="431">
        <v>40400</v>
      </c>
      <c r="L17" s="434"/>
      <c r="M17" s="431">
        <v>322</v>
      </c>
      <c r="N17" s="433"/>
      <c r="O17" s="431">
        <v>86600</v>
      </c>
      <c r="P17" s="288">
        <v>5</v>
      </c>
    </row>
    <row r="18" spans="1:16" ht="11.25" customHeight="1">
      <c r="A18" s="1038" t="s">
        <v>110</v>
      </c>
      <c r="B18" s="998"/>
      <c r="C18" s="998"/>
      <c r="D18" s="998"/>
      <c r="E18" s="998"/>
      <c r="F18" s="998"/>
      <c r="G18" s="998"/>
      <c r="H18" s="998"/>
      <c r="I18" s="998"/>
      <c r="J18" s="998"/>
      <c r="K18" s="998"/>
      <c r="L18" s="998"/>
      <c r="M18" s="998"/>
      <c r="N18" s="998"/>
      <c r="O18" s="998"/>
      <c r="P18" s="998"/>
    </row>
    <row r="19" spans="1:16" ht="11.25" customHeight="1">
      <c r="A19" s="1039" t="s">
        <v>240</v>
      </c>
      <c r="B19" s="998"/>
      <c r="C19" s="998"/>
      <c r="D19" s="998"/>
      <c r="E19" s="998"/>
      <c r="F19" s="998"/>
      <c r="G19" s="998"/>
      <c r="H19" s="998"/>
      <c r="I19" s="998"/>
      <c r="J19" s="998"/>
      <c r="K19" s="998"/>
      <c r="L19" s="998"/>
      <c r="M19" s="998"/>
      <c r="N19" s="998"/>
      <c r="O19" s="998"/>
      <c r="P19" s="998"/>
    </row>
    <row r="20" spans="1:16" ht="11.25" customHeight="1">
      <c r="A20" s="1039" t="s">
        <v>869</v>
      </c>
      <c r="B20" s="998"/>
      <c r="C20" s="998"/>
      <c r="D20" s="998"/>
      <c r="E20" s="998"/>
      <c r="F20" s="998"/>
      <c r="G20" s="998"/>
      <c r="H20" s="998"/>
      <c r="I20" s="998"/>
      <c r="J20" s="998"/>
      <c r="K20" s="998"/>
      <c r="L20" s="998"/>
      <c r="M20" s="998"/>
      <c r="N20" s="998"/>
      <c r="O20" s="998"/>
      <c r="P20" s="998"/>
    </row>
    <row r="21" spans="1:16" ht="11.25" customHeight="1">
      <c r="A21" s="1039" t="s">
        <v>241</v>
      </c>
      <c r="B21" s="998"/>
      <c r="C21" s="998"/>
      <c r="D21" s="998"/>
      <c r="E21" s="998"/>
      <c r="F21" s="998"/>
      <c r="G21" s="998"/>
      <c r="H21" s="998"/>
      <c r="I21" s="998"/>
      <c r="J21" s="998"/>
      <c r="K21" s="998"/>
      <c r="L21" s="998"/>
      <c r="M21" s="998"/>
      <c r="N21" s="998"/>
      <c r="O21" s="998"/>
      <c r="P21" s="998"/>
    </row>
    <row r="22" spans="1:16" ht="11.25" customHeight="1">
      <c r="A22" s="1039" t="s">
        <v>867</v>
      </c>
      <c r="B22" s="998"/>
      <c r="C22" s="998"/>
      <c r="D22" s="998"/>
      <c r="E22" s="998"/>
      <c r="F22" s="998"/>
      <c r="G22" s="998"/>
      <c r="H22" s="998"/>
      <c r="I22" s="998"/>
      <c r="J22" s="998"/>
      <c r="K22" s="998"/>
      <c r="L22" s="998"/>
      <c r="M22" s="998"/>
      <c r="N22" s="998"/>
      <c r="O22" s="998"/>
      <c r="P22" s="998"/>
    </row>
    <row r="23" spans="1:16" ht="11.25" customHeight="1">
      <c r="A23" s="1039" t="s">
        <v>868</v>
      </c>
      <c r="B23" s="998"/>
      <c r="C23" s="998"/>
      <c r="D23" s="998"/>
      <c r="E23" s="998"/>
      <c r="F23" s="998"/>
      <c r="G23" s="998"/>
      <c r="H23" s="998"/>
      <c r="I23" s="998"/>
      <c r="J23" s="998"/>
      <c r="K23" s="998"/>
      <c r="L23" s="998"/>
      <c r="M23" s="998"/>
      <c r="N23" s="998"/>
      <c r="O23" s="998"/>
      <c r="P23" s="998"/>
    </row>
    <row r="24" spans="1:16" ht="11.25" customHeight="1">
      <c r="A24" s="1035" t="s">
        <v>307</v>
      </c>
      <c r="B24" s="1035"/>
      <c r="C24" s="1035"/>
      <c r="D24" s="1035"/>
      <c r="E24" s="1035"/>
      <c r="F24" s="1035"/>
      <c r="G24" s="1035"/>
      <c r="H24" s="1035"/>
      <c r="I24" s="1035"/>
      <c r="J24" s="1035"/>
      <c r="K24" s="1035"/>
      <c r="L24" s="1035"/>
      <c r="M24" s="1035"/>
      <c r="N24" s="1035"/>
      <c r="O24" s="1035"/>
      <c r="P24" s="1035"/>
    </row>
    <row r="25" spans="1:16" ht="11.25" customHeight="1">
      <c r="P25" s="65"/>
    </row>
  </sheetData>
  <mergeCells count="16">
    <mergeCell ref="A1:P1"/>
    <mergeCell ref="A2:P2"/>
    <mergeCell ref="A4:P4"/>
    <mergeCell ref="A24:P24"/>
    <mergeCell ref="C6:E6"/>
    <mergeCell ref="G6:I6"/>
    <mergeCell ref="K6:M6"/>
    <mergeCell ref="A5:P5"/>
    <mergeCell ref="A18:P18"/>
    <mergeCell ref="A19:P19"/>
    <mergeCell ref="A20:P20"/>
    <mergeCell ref="A21:P21"/>
    <mergeCell ref="A23:P23"/>
    <mergeCell ref="A3:P3"/>
    <mergeCell ref="A22:P22"/>
    <mergeCell ref="O7:P7"/>
  </mergeCells>
  <pageMargins left="0.5" right="0.5" top="0.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zoomScaleNormal="100" zoomScalePageLayoutView="150" workbookViewId="0">
      <selection activeCell="I58" sqref="I58:I59"/>
    </sheetView>
  </sheetViews>
  <sheetFormatPr defaultColWidth="8.7109375" defaultRowHeight="11.25" customHeight="1"/>
  <cols>
    <col min="1" max="1" width="28.85546875" style="58" customWidth="1"/>
    <col min="2" max="2" width="1.7109375" style="58" customWidth="1"/>
    <col min="3" max="3" width="8" style="58" customWidth="1"/>
    <col min="4" max="4" width="1.7109375" style="478" customWidth="1"/>
    <col min="5" max="5" width="7.7109375" style="58" customWidth="1"/>
    <col min="6" max="6" width="1.7109375" style="478" customWidth="1"/>
    <col min="7" max="7" width="7.7109375" style="58" customWidth="1"/>
    <col min="8" max="8" width="1.7109375" style="478" customWidth="1"/>
    <col min="9" max="9" width="1.7109375" style="58" customWidth="1"/>
    <col min="10" max="10" width="8" style="58" customWidth="1"/>
    <col min="11" max="11" width="1.7109375" style="478" customWidth="1"/>
    <col min="12" max="12" width="7.7109375" style="58" customWidth="1"/>
    <col min="13" max="13" width="1.7109375" style="58" customWidth="1"/>
    <col min="14" max="14" width="7.7109375" style="58" customWidth="1"/>
    <col min="15" max="15" width="1.7109375" style="58" customWidth="1"/>
    <col min="16" max="218" width="8.7109375" style="58"/>
    <col min="219" max="219" width="34.140625" style="58" customWidth="1"/>
    <col min="220" max="220" width="2" style="58" customWidth="1"/>
    <col min="221" max="221" width="8.28515625" style="58" customWidth="1"/>
    <col min="222" max="222" width="1.7109375" style="58" customWidth="1"/>
    <col min="223" max="223" width="9.28515625" style="58" customWidth="1"/>
    <col min="224" max="224" width="2.7109375" style="58" customWidth="1"/>
    <col min="225" max="225" width="8.28515625" style="58" customWidth="1"/>
    <col min="226" max="227" width="1.7109375" style="58" customWidth="1"/>
    <col min="228" max="228" width="8.28515625" style="58" customWidth="1"/>
    <col min="229" max="229" width="2.7109375" style="58" customWidth="1"/>
    <col min="230" max="230" width="11.140625" style="58" customWidth="1"/>
    <col min="231" max="231" width="2.7109375" style="58" customWidth="1"/>
    <col min="232" max="232" width="8.28515625" style="58" customWidth="1"/>
    <col min="233" max="233" width="2.7109375" style="58" customWidth="1"/>
    <col min="234" max="234" width="6.7109375" style="58" customWidth="1"/>
    <col min="235" max="235" width="8.7109375" style="58"/>
    <col min="236" max="236" width="7.140625" style="58" customWidth="1"/>
    <col min="237" max="237" width="3.7109375" style="58" customWidth="1"/>
    <col min="238" max="238" width="3.28515625" style="58" customWidth="1"/>
    <col min="239" max="16384" width="8.7109375" style="58"/>
  </cols>
  <sheetData>
    <row r="1" spans="1:15" ht="11.25" customHeight="1">
      <c r="A1" s="1043" t="s">
        <v>242</v>
      </c>
      <c r="B1" s="1043"/>
      <c r="C1" s="1043"/>
      <c r="D1" s="1043"/>
      <c r="E1" s="1043"/>
      <c r="F1" s="1043"/>
      <c r="G1" s="1043"/>
      <c r="H1" s="1043"/>
      <c r="I1" s="1043"/>
      <c r="J1" s="1043"/>
      <c r="K1" s="1043"/>
      <c r="L1" s="1043"/>
      <c r="M1" s="1043"/>
      <c r="N1" s="1043"/>
      <c r="O1" s="1043"/>
    </row>
    <row r="2" spans="1:15" ht="11.25" customHeight="1">
      <c r="A2" s="1043" t="s">
        <v>243</v>
      </c>
      <c r="B2" s="1043"/>
      <c r="C2" s="1043"/>
      <c r="D2" s="1043"/>
      <c r="E2" s="1043"/>
      <c r="F2" s="1043"/>
      <c r="G2" s="1043"/>
      <c r="H2" s="1043"/>
      <c r="I2" s="1043"/>
      <c r="J2" s="1043"/>
      <c r="K2" s="1043"/>
      <c r="L2" s="1043"/>
      <c r="M2" s="1043"/>
      <c r="N2" s="1043"/>
      <c r="O2" s="1043"/>
    </row>
    <row r="3" spans="1:15" ht="11.25" customHeight="1">
      <c r="A3" s="1048"/>
      <c r="B3" s="1049"/>
      <c r="C3" s="1049"/>
      <c r="D3" s="1049"/>
      <c r="E3" s="1049"/>
      <c r="F3" s="1049"/>
      <c r="G3" s="1049"/>
      <c r="H3" s="1049"/>
      <c r="I3" s="1049"/>
      <c r="J3" s="1049"/>
      <c r="K3" s="1049"/>
      <c r="L3" s="1049"/>
      <c r="M3" s="1049"/>
      <c r="N3" s="1049"/>
      <c r="O3" s="1049"/>
    </row>
    <row r="4" spans="1:15" ht="11.25" customHeight="1">
      <c r="A4" s="289"/>
      <c r="B4" s="289"/>
      <c r="C4" s="1047">
        <v>2013</v>
      </c>
      <c r="D4" s="1047"/>
      <c r="E4" s="1047"/>
      <c r="F4" s="1047"/>
      <c r="G4" s="1047"/>
      <c r="H4" s="1047"/>
      <c r="I4" s="289"/>
      <c r="J4" s="1047">
        <v>2014</v>
      </c>
      <c r="K4" s="1047"/>
      <c r="L4" s="1047"/>
      <c r="M4" s="1047"/>
      <c r="N4" s="1047"/>
      <c r="O4" s="1047"/>
    </row>
    <row r="5" spans="1:15" ht="12" customHeight="1">
      <c r="A5" s="290"/>
      <c r="B5" s="290"/>
      <c r="C5" s="291"/>
      <c r="D5" s="292"/>
      <c r="E5" s="1046" t="s">
        <v>244</v>
      </c>
      <c r="F5" s="1046"/>
      <c r="G5" s="1046"/>
      <c r="H5" s="1046"/>
      <c r="I5" s="293"/>
      <c r="J5" s="291"/>
      <c r="K5" s="292"/>
      <c r="L5" s="1046" t="s">
        <v>244</v>
      </c>
      <c r="M5" s="1046"/>
      <c r="N5" s="1046"/>
      <c r="O5" s="1046"/>
    </row>
    <row r="6" spans="1:15" ht="11.25" customHeight="1">
      <c r="A6" s="111"/>
      <c r="B6" s="111"/>
      <c r="C6" s="112" t="s">
        <v>507</v>
      </c>
      <c r="D6" s="113"/>
      <c r="E6" s="112"/>
      <c r="F6" s="113"/>
      <c r="G6" s="112" t="s">
        <v>90</v>
      </c>
      <c r="H6" s="113"/>
      <c r="I6" s="112"/>
      <c r="J6" s="112" t="s">
        <v>507</v>
      </c>
      <c r="K6" s="113"/>
      <c r="L6" s="112"/>
      <c r="M6" s="113"/>
      <c r="N6" s="112" t="s">
        <v>90</v>
      </c>
      <c r="O6" s="113"/>
    </row>
    <row r="7" spans="1:15" ht="11.25" customHeight="1">
      <c r="A7" s="111"/>
      <c r="B7" s="111"/>
      <c r="C7" s="112" t="s">
        <v>98</v>
      </c>
      <c r="D7" s="113"/>
      <c r="E7" s="112" t="s">
        <v>75</v>
      </c>
      <c r="F7" s="113"/>
      <c r="G7" s="112" t="s">
        <v>245</v>
      </c>
      <c r="H7" s="113"/>
      <c r="I7" s="112"/>
      <c r="J7" s="112" t="s">
        <v>98</v>
      </c>
      <c r="K7" s="113"/>
      <c r="L7" s="112" t="s">
        <v>75</v>
      </c>
      <c r="M7" s="113"/>
      <c r="N7" s="112" t="s">
        <v>245</v>
      </c>
      <c r="O7" s="113"/>
    </row>
    <row r="8" spans="1:15" ht="12" customHeight="1">
      <c r="A8" s="242" t="s">
        <v>246</v>
      </c>
      <c r="B8" s="114"/>
      <c r="C8" s="242" t="s">
        <v>105</v>
      </c>
      <c r="D8" s="115"/>
      <c r="E8" s="242" t="s">
        <v>247</v>
      </c>
      <c r="F8" s="115"/>
      <c r="G8" s="116" t="s">
        <v>248</v>
      </c>
      <c r="H8" s="115"/>
      <c r="I8" s="242"/>
      <c r="J8" s="242" t="s">
        <v>105</v>
      </c>
      <c r="K8" s="115"/>
      <c r="L8" s="242" t="s">
        <v>247</v>
      </c>
      <c r="M8" s="115"/>
      <c r="N8" s="116" t="s">
        <v>248</v>
      </c>
      <c r="O8" s="115"/>
    </row>
    <row r="9" spans="1:15" ht="11.25" customHeight="1">
      <c r="A9" s="117" t="s">
        <v>48</v>
      </c>
      <c r="B9" s="111"/>
      <c r="C9" s="59">
        <v>1897.6287177450001</v>
      </c>
      <c r="D9" s="52"/>
      <c r="E9" s="294">
        <v>187173.02</v>
      </c>
      <c r="F9" s="52"/>
      <c r="G9" s="295">
        <v>98.635216810178974</v>
      </c>
      <c r="H9" s="52"/>
      <c r="I9" s="118"/>
      <c r="J9" s="59">
        <v>1965.30925467</v>
      </c>
      <c r="K9" s="175"/>
      <c r="L9" s="294">
        <v>201515.29399999999</v>
      </c>
      <c r="M9" s="175"/>
      <c r="N9" s="295">
        <v>102.5361751699668</v>
      </c>
      <c r="O9" s="175"/>
    </row>
    <row r="10" spans="1:15" ht="11.25" customHeight="1">
      <c r="A10" s="117" t="s">
        <v>49</v>
      </c>
      <c r="B10" s="111"/>
      <c r="C10" s="59">
        <v>4277.2947211650007</v>
      </c>
      <c r="D10" s="52"/>
      <c r="E10" s="59">
        <v>417000</v>
      </c>
      <c r="F10" s="52">
        <v>5</v>
      </c>
      <c r="G10" s="119">
        <v>97.5</v>
      </c>
      <c r="H10" s="52">
        <v>5</v>
      </c>
      <c r="I10" s="798"/>
      <c r="J10" s="59">
        <v>4333.1337722850003</v>
      </c>
      <c r="K10" s="175"/>
      <c r="L10" s="59">
        <v>398000</v>
      </c>
      <c r="M10" s="52">
        <v>5</v>
      </c>
      <c r="N10" s="119">
        <v>92</v>
      </c>
      <c r="O10" s="52">
        <v>5</v>
      </c>
    </row>
    <row r="11" spans="1:15" ht="11.25" customHeight="1">
      <c r="A11" s="117" t="s">
        <v>50</v>
      </c>
      <c r="B11" s="111"/>
      <c r="C11" s="59">
        <v>1488.78493224</v>
      </c>
      <c r="D11" s="52"/>
      <c r="E11" s="59">
        <v>142432.23499999999</v>
      </c>
      <c r="F11" s="52"/>
      <c r="G11" s="119">
        <v>95.670121261704963</v>
      </c>
      <c r="H11" s="52"/>
      <c r="I11" s="120"/>
      <c r="J11" s="59">
        <v>1631.1512886600001</v>
      </c>
      <c r="K11" s="175"/>
      <c r="L11" s="59">
        <v>167644.46</v>
      </c>
      <c r="M11" s="175"/>
      <c r="N11" s="119">
        <v>102.77676949127193</v>
      </c>
      <c r="O11" s="175"/>
    </row>
    <row r="12" spans="1:15" ht="11.25" customHeight="1">
      <c r="A12" s="117" t="s">
        <v>51</v>
      </c>
      <c r="B12" s="111"/>
      <c r="C12" s="59">
        <v>1951.8284855700001</v>
      </c>
      <c r="D12" s="52"/>
      <c r="E12" s="59">
        <v>162924.046</v>
      </c>
      <c r="F12" s="52"/>
      <c r="G12" s="119">
        <v>83.472521896523432</v>
      </c>
      <c r="H12" s="798"/>
      <c r="I12" s="120"/>
      <c r="J12" s="59">
        <v>2111.0013513000004</v>
      </c>
      <c r="K12" s="175"/>
      <c r="L12" s="59">
        <v>183114.72099999999</v>
      </c>
      <c r="M12" s="175"/>
      <c r="N12" s="119">
        <v>86.74306195362405</v>
      </c>
      <c r="O12" s="175"/>
    </row>
    <row r="13" spans="1:15" ht="11.25" customHeight="1">
      <c r="A13" s="117" t="s">
        <v>108</v>
      </c>
      <c r="B13" s="111"/>
      <c r="C13" s="59">
        <v>4070</v>
      </c>
      <c r="D13" s="52">
        <v>5</v>
      </c>
      <c r="E13" s="59">
        <v>391000</v>
      </c>
      <c r="F13" s="52">
        <v>5</v>
      </c>
      <c r="G13" s="119">
        <v>96</v>
      </c>
      <c r="H13" s="52">
        <v>5</v>
      </c>
      <c r="I13" s="798"/>
      <c r="J13" s="59">
        <v>4694.4927733350005</v>
      </c>
      <c r="K13" s="175"/>
      <c r="L13" s="59">
        <v>473980</v>
      </c>
      <c r="M13" s="175"/>
      <c r="N13" s="119">
        <v>100.96511441922644</v>
      </c>
      <c r="O13" s="175"/>
    </row>
    <row r="14" spans="1:15" ht="11.25" customHeight="1">
      <c r="A14" s="117" t="s">
        <v>53</v>
      </c>
      <c r="B14" s="111"/>
      <c r="C14" s="59">
        <v>817.33014012000001</v>
      </c>
      <c r="D14" s="52"/>
      <c r="E14" s="59">
        <v>78353.951000000001</v>
      </c>
      <c r="F14" s="52"/>
      <c r="G14" s="119">
        <v>95.865730570631001</v>
      </c>
      <c r="H14" s="798"/>
      <c r="I14" s="798"/>
      <c r="J14" s="59">
        <v>878.86812741000006</v>
      </c>
      <c r="K14" s="175"/>
      <c r="L14" s="59">
        <v>91311.180999999997</v>
      </c>
      <c r="M14" s="175"/>
      <c r="N14" s="119">
        <v>103.89633911186597</v>
      </c>
      <c r="O14" s="175"/>
    </row>
    <row r="15" spans="1:15" ht="11.25" customHeight="1">
      <c r="A15" s="117" t="s">
        <v>54</v>
      </c>
      <c r="B15" s="111"/>
      <c r="C15" s="59">
        <v>3716.4539032800003</v>
      </c>
      <c r="D15" s="52"/>
      <c r="E15" s="59">
        <v>393248.40100000001</v>
      </c>
      <c r="F15" s="52"/>
      <c r="G15" s="119">
        <v>105.81280199733783</v>
      </c>
      <c r="H15" s="798"/>
      <c r="I15" s="120"/>
      <c r="J15" s="59">
        <v>3966.28902354</v>
      </c>
      <c r="K15" s="175"/>
      <c r="L15" s="59">
        <v>435321.46600000001</v>
      </c>
      <c r="M15" s="175"/>
      <c r="N15" s="119">
        <v>109.75535656034114</v>
      </c>
      <c r="O15" s="175"/>
    </row>
    <row r="16" spans="1:15" ht="11.25" customHeight="1">
      <c r="A16" s="117" t="s">
        <v>55</v>
      </c>
      <c r="B16" s="111"/>
      <c r="C16" s="59">
        <v>1476.5261413350001</v>
      </c>
      <c r="D16" s="52"/>
      <c r="E16" s="59">
        <v>147841.83600000001</v>
      </c>
      <c r="F16" s="52"/>
      <c r="G16" s="119">
        <v>100.1281534144251</v>
      </c>
      <c r="H16" s="798"/>
      <c r="I16" s="798"/>
      <c r="J16" s="59">
        <v>1592.0915313</v>
      </c>
      <c r="K16" s="175"/>
      <c r="L16" s="59">
        <v>159519.93599999999</v>
      </c>
      <c r="M16" s="175"/>
      <c r="N16" s="119">
        <v>100.19520414743128</v>
      </c>
      <c r="O16" s="175"/>
    </row>
    <row r="17" spans="1:15" ht="11.25" customHeight="1">
      <c r="A17" s="117" t="s">
        <v>56</v>
      </c>
      <c r="B17" s="111"/>
      <c r="C17" s="59">
        <v>6390</v>
      </c>
      <c r="D17" s="52">
        <v>5</v>
      </c>
      <c r="E17" s="59">
        <v>546000</v>
      </c>
      <c r="F17" s="52">
        <v>5</v>
      </c>
      <c r="G17" s="119">
        <v>85.5</v>
      </c>
      <c r="H17" s="52">
        <v>5</v>
      </c>
      <c r="I17" s="798"/>
      <c r="J17" s="59">
        <v>6945.1988002650005</v>
      </c>
      <c r="K17" s="175"/>
      <c r="L17" s="59">
        <v>667650.076</v>
      </c>
      <c r="M17" s="175"/>
      <c r="N17" s="119">
        <v>96.131168480666844</v>
      </c>
      <c r="O17" s="175"/>
    </row>
    <row r="18" spans="1:15" ht="11.25" customHeight="1">
      <c r="A18" s="117" t="s">
        <v>57</v>
      </c>
      <c r="B18" s="111"/>
      <c r="C18" s="59">
        <v>4620</v>
      </c>
      <c r="D18" s="52">
        <v>5</v>
      </c>
      <c r="E18" s="59">
        <v>397000</v>
      </c>
      <c r="F18" s="52">
        <v>5</v>
      </c>
      <c r="G18" s="119">
        <v>86</v>
      </c>
      <c r="H18" s="52">
        <v>5</v>
      </c>
      <c r="I18" s="798"/>
      <c r="J18" s="59">
        <v>5250.4819658400002</v>
      </c>
      <c r="K18" s="175"/>
      <c r="L18" s="59">
        <v>476566.15399999998</v>
      </c>
      <c r="M18" s="175"/>
      <c r="N18" s="119">
        <v>90.766172915281402</v>
      </c>
      <c r="O18" s="175"/>
    </row>
    <row r="19" spans="1:15" ht="11.25" customHeight="1">
      <c r="A19" s="117" t="s">
        <v>58</v>
      </c>
      <c r="B19" s="111"/>
      <c r="C19" s="59">
        <v>4796.8930945800003</v>
      </c>
      <c r="D19" s="52"/>
      <c r="E19" s="59">
        <v>443925.82225999999</v>
      </c>
      <c r="F19" s="52"/>
      <c r="G19" s="119">
        <v>92.544447730467638</v>
      </c>
      <c r="H19" s="798"/>
      <c r="I19" s="120"/>
      <c r="J19" s="59">
        <v>5059.2001942199995</v>
      </c>
      <c r="K19" s="175"/>
      <c r="L19" s="59">
        <v>477612.47399999999</v>
      </c>
      <c r="M19" s="175"/>
      <c r="N19" s="119">
        <v>94.404739022911045</v>
      </c>
      <c r="O19" s="175"/>
    </row>
    <row r="20" spans="1:15" ht="11.25" customHeight="1">
      <c r="A20" s="117" t="s">
        <v>59</v>
      </c>
      <c r="B20" s="111"/>
      <c r="C20" s="59">
        <v>2762.6141931000002</v>
      </c>
      <c r="D20" s="52"/>
      <c r="E20" s="59">
        <v>234894.829</v>
      </c>
      <c r="F20" s="52"/>
      <c r="G20" s="119">
        <v>85.026287632446596</v>
      </c>
      <c r="H20" s="798"/>
      <c r="I20" s="120"/>
      <c r="J20" s="59">
        <v>2887.7730644399999</v>
      </c>
      <c r="K20" s="175"/>
      <c r="L20" s="59">
        <v>272958.26699999999</v>
      </c>
      <c r="M20" s="175"/>
      <c r="N20" s="119">
        <v>94.522062817610063</v>
      </c>
      <c r="O20" s="175"/>
    </row>
    <row r="21" spans="1:15" ht="11.25" customHeight="1">
      <c r="A21" s="117" t="s">
        <v>76</v>
      </c>
      <c r="B21" s="111"/>
      <c r="C21" s="59">
        <v>6069.8160776249997</v>
      </c>
      <c r="D21" s="52"/>
      <c r="E21" s="59">
        <v>522000</v>
      </c>
      <c r="F21" s="52">
        <v>5</v>
      </c>
      <c r="G21" s="119">
        <v>86</v>
      </c>
      <c r="H21" s="52">
        <v>5</v>
      </c>
      <c r="I21" s="120"/>
      <c r="J21" s="59">
        <v>6838.4312904300004</v>
      </c>
      <c r="K21" s="175"/>
      <c r="L21" s="59">
        <v>640150.304</v>
      </c>
      <c r="M21" s="175"/>
      <c r="N21" s="119">
        <v>93.610694735772853</v>
      </c>
      <c r="O21" s="175"/>
    </row>
    <row r="22" spans="1:15" ht="11.25" customHeight="1">
      <c r="A22" s="117" t="s">
        <v>62</v>
      </c>
      <c r="B22" s="111"/>
      <c r="C22" s="59">
        <v>2142.0143777100002</v>
      </c>
      <c r="D22" s="52"/>
      <c r="E22" s="59">
        <v>199955.43</v>
      </c>
      <c r="F22" s="52"/>
      <c r="G22" s="119">
        <v>93.349247363021789</v>
      </c>
      <c r="H22" s="798"/>
      <c r="I22" s="120"/>
      <c r="J22" s="59">
        <v>2357.4699080250002</v>
      </c>
      <c r="K22" s="175"/>
      <c r="L22" s="59">
        <v>235047.34099999999</v>
      </c>
      <c r="M22" s="175"/>
      <c r="N22" s="119">
        <v>99.703220049546189</v>
      </c>
      <c r="O22" s="175"/>
    </row>
    <row r="23" spans="1:15" ht="11.25" customHeight="1">
      <c r="A23" s="117" t="s">
        <v>39</v>
      </c>
      <c r="B23" s="111"/>
      <c r="C23" s="59">
        <v>5388.5564300249998</v>
      </c>
      <c r="D23" s="52"/>
      <c r="E23" s="59">
        <v>548984.82200000004</v>
      </c>
      <c r="F23" s="52"/>
      <c r="G23" s="119">
        <v>101.87975743207592</v>
      </c>
      <c r="H23" s="52"/>
      <c r="I23" s="120"/>
      <c r="J23" s="59">
        <v>6376.5307901999995</v>
      </c>
      <c r="K23" s="175"/>
      <c r="L23" s="59">
        <v>691000</v>
      </c>
      <c r="M23" s="52">
        <v>5</v>
      </c>
      <c r="N23" s="119">
        <v>108.5</v>
      </c>
      <c r="O23" s="52">
        <v>5</v>
      </c>
    </row>
    <row r="24" spans="1:15" ht="11.25" customHeight="1">
      <c r="A24" s="117" t="s">
        <v>40</v>
      </c>
      <c r="B24" s="111"/>
      <c r="C24" s="59">
        <v>7038.0500922000001</v>
      </c>
      <c r="D24" s="52"/>
      <c r="E24" s="59">
        <v>673081.97199999995</v>
      </c>
      <c r="F24" s="52"/>
      <c r="G24" s="119">
        <v>95.63472313815312</v>
      </c>
      <c r="H24" s="52"/>
      <c r="I24" s="798"/>
      <c r="J24" s="59">
        <v>7730.6867468849996</v>
      </c>
      <c r="K24" s="175"/>
      <c r="L24" s="59">
        <v>817594.99699999997</v>
      </c>
      <c r="M24" s="175"/>
      <c r="N24" s="119">
        <v>105.75968523487794</v>
      </c>
      <c r="O24" s="175"/>
    </row>
    <row r="25" spans="1:15" ht="11.25" customHeight="1">
      <c r="A25" s="117" t="s">
        <v>63</v>
      </c>
      <c r="B25" s="111"/>
      <c r="C25" s="59">
        <v>2146.8968473800001</v>
      </c>
      <c r="D25" s="52"/>
      <c r="E25" s="59">
        <v>221737.85</v>
      </c>
      <c r="F25" s="52"/>
      <c r="G25" s="119">
        <v>103.28295477754384</v>
      </c>
      <c r="H25" s="798"/>
      <c r="I25" s="798"/>
      <c r="J25" s="59">
        <v>2202.0863540400001</v>
      </c>
      <c r="K25" s="175"/>
      <c r="L25" s="59">
        <v>228832.432</v>
      </c>
      <c r="M25" s="175"/>
      <c r="N25" s="119">
        <v>103.91619364979877</v>
      </c>
      <c r="O25" s="175"/>
    </row>
    <row r="26" spans="1:15" ht="11.25" customHeight="1">
      <c r="A26" s="117" t="s">
        <v>64</v>
      </c>
      <c r="B26" s="111"/>
      <c r="C26" s="59">
        <v>2404.1527409400001</v>
      </c>
      <c r="D26" s="52"/>
      <c r="E26" s="59">
        <v>257592.47099999999</v>
      </c>
      <c r="F26" s="52"/>
      <c r="G26" s="119">
        <v>107.14480266311361</v>
      </c>
      <c r="H26" s="52"/>
      <c r="I26" s="120"/>
      <c r="J26" s="59">
        <v>2553.7783917300003</v>
      </c>
      <c r="K26" s="175"/>
      <c r="L26" s="59">
        <v>297534.234</v>
      </c>
      <c r="M26" s="175"/>
      <c r="N26" s="119">
        <v>116.50746006917306</v>
      </c>
      <c r="O26" s="175"/>
    </row>
    <row r="27" spans="1:15" ht="11.25" customHeight="1">
      <c r="A27" s="117" t="s">
        <v>65</v>
      </c>
      <c r="B27" s="111"/>
      <c r="C27" s="59">
        <v>2119.3501748549998</v>
      </c>
      <c r="D27" s="52"/>
      <c r="E27" s="59">
        <v>205730.46900000001</v>
      </c>
      <c r="F27" s="52"/>
      <c r="G27" s="119">
        <v>97.072428823177134</v>
      </c>
      <c r="H27" s="798"/>
      <c r="I27" s="120"/>
      <c r="J27" s="59">
        <v>2310.51673398</v>
      </c>
      <c r="K27" s="175"/>
      <c r="L27" s="59">
        <v>239110.166</v>
      </c>
      <c r="M27" s="175"/>
      <c r="N27" s="119">
        <v>103.48774474708901</v>
      </c>
      <c r="O27" s="175"/>
    </row>
    <row r="28" spans="1:15" ht="11.25" customHeight="1">
      <c r="A28" s="117" t="s">
        <v>66</v>
      </c>
      <c r="B28" s="111"/>
      <c r="C28" s="59">
        <v>377.09140331999998</v>
      </c>
      <c r="D28" s="52"/>
      <c r="E28" s="59">
        <v>57005.076999999997</v>
      </c>
      <c r="F28" s="52"/>
      <c r="G28" s="119">
        <v>151.17044965256198</v>
      </c>
      <c r="H28" s="52"/>
      <c r="I28" s="798"/>
      <c r="J28" s="59">
        <v>448.34534195999998</v>
      </c>
      <c r="K28" s="175"/>
      <c r="L28" s="59">
        <v>68204.153000000006</v>
      </c>
      <c r="M28" s="175"/>
      <c r="N28" s="119">
        <v>152.12414765331712</v>
      </c>
      <c r="O28" s="175"/>
    </row>
    <row r="29" spans="1:15" ht="11.25" customHeight="1">
      <c r="A29" s="117" t="s">
        <v>68</v>
      </c>
      <c r="B29" s="111"/>
      <c r="C29" s="59">
        <v>8682.7510960199997</v>
      </c>
      <c r="D29" s="52"/>
      <c r="E29" s="59">
        <v>669075.63899999997</v>
      </c>
      <c r="F29" s="52"/>
      <c r="G29" s="119">
        <v>77.058023614968178</v>
      </c>
      <c r="H29" s="52"/>
      <c r="I29" s="120"/>
      <c r="J29" s="59">
        <v>9300.6919521750006</v>
      </c>
      <c r="K29" s="175"/>
      <c r="L29" s="59">
        <v>785880.95200000005</v>
      </c>
      <c r="M29" s="175"/>
      <c r="N29" s="119">
        <v>84.49704129983779</v>
      </c>
      <c r="O29" s="175"/>
    </row>
    <row r="30" spans="1:15" ht="11.25" customHeight="1">
      <c r="A30" s="117" t="s">
        <v>69</v>
      </c>
      <c r="B30" s="111"/>
      <c r="C30" s="59">
        <v>1829.5381331999999</v>
      </c>
      <c r="D30" s="52"/>
      <c r="E30" s="59">
        <v>183759.766</v>
      </c>
      <c r="F30" s="52"/>
      <c r="G30" s="119">
        <v>100.44052248235478</v>
      </c>
      <c r="H30" s="52"/>
      <c r="I30" s="120"/>
      <c r="J30" s="232">
        <v>1931.1401316450001</v>
      </c>
      <c r="K30" s="440"/>
      <c r="L30" s="232">
        <v>204000</v>
      </c>
      <c r="M30" s="649">
        <v>5</v>
      </c>
      <c r="N30" s="234">
        <v>105.5</v>
      </c>
      <c r="O30" s="649">
        <v>5</v>
      </c>
    </row>
    <row r="31" spans="1:15" ht="12.6" customHeight="1">
      <c r="A31" s="117" t="s">
        <v>86</v>
      </c>
      <c r="B31" s="111"/>
      <c r="C31" s="131">
        <v>3060</v>
      </c>
      <c r="D31" s="56">
        <v>5</v>
      </c>
      <c r="E31" s="131">
        <v>365000</v>
      </c>
      <c r="F31" s="56">
        <v>5</v>
      </c>
      <c r="G31" s="132">
        <v>119.5</v>
      </c>
      <c r="H31" s="56">
        <v>5</v>
      </c>
      <c r="I31" s="121"/>
      <c r="J31" s="375">
        <v>3200</v>
      </c>
      <c r="K31" s="381">
        <v>5</v>
      </c>
      <c r="L31" s="375">
        <v>385000</v>
      </c>
      <c r="M31" s="381">
        <v>5</v>
      </c>
      <c r="N31" s="442">
        <v>120.5</v>
      </c>
      <c r="O31" s="381">
        <v>5</v>
      </c>
    </row>
    <row r="32" spans="1:15" ht="12.6" customHeight="1">
      <c r="A32" s="122" t="s">
        <v>870</v>
      </c>
      <c r="B32" s="111"/>
      <c r="C32" s="59">
        <v>79500</v>
      </c>
      <c r="D32" s="52">
        <v>5</v>
      </c>
      <c r="E32" s="59">
        <v>7450000</v>
      </c>
      <c r="F32" s="52">
        <v>5</v>
      </c>
      <c r="G32" s="119">
        <v>93.5</v>
      </c>
      <c r="H32" s="52">
        <v>5</v>
      </c>
      <c r="I32" s="798"/>
      <c r="J32" s="232">
        <v>86600</v>
      </c>
      <c r="K32" s="649">
        <v>5</v>
      </c>
      <c r="L32" s="232">
        <v>8600000</v>
      </c>
      <c r="M32" s="649">
        <v>5</v>
      </c>
      <c r="N32" s="234">
        <v>99.5</v>
      </c>
      <c r="O32" s="649">
        <v>5</v>
      </c>
    </row>
    <row r="33" spans="1:15" ht="11.25" customHeight="1">
      <c r="A33" s="117" t="s">
        <v>70</v>
      </c>
      <c r="B33" s="111"/>
      <c r="C33" s="133">
        <v>698.47892608500001</v>
      </c>
      <c r="D33" s="57">
        <v>5</v>
      </c>
      <c r="E33" s="124" t="s">
        <v>61</v>
      </c>
      <c r="F33" s="57"/>
      <c r="G33" s="125" t="s">
        <v>61</v>
      </c>
      <c r="H33" s="57"/>
      <c r="I33" s="123"/>
      <c r="J33" s="374">
        <v>631.46335576499996</v>
      </c>
      <c r="K33" s="443"/>
      <c r="L33" s="435" t="s">
        <v>61</v>
      </c>
      <c r="M33" s="388"/>
      <c r="N33" s="436" t="s">
        <v>61</v>
      </c>
      <c r="O33" s="443"/>
    </row>
    <row r="34" spans="1:15" ht="12" customHeight="1">
      <c r="A34" s="126" t="s">
        <v>848</v>
      </c>
      <c r="B34" s="114"/>
      <c r="C34" s="134">
        <v>80200</v>
      </c>
      <c r="D34" s="127">
        <v>5</v>
      </c>
      <c r="E34" s="129" t="s">
        <v>61</v>
      </c>
      <c r="F34" s="127"/>
      <c r="G34" s="130" t="s">
        <v>61</v>
      </c>
      <c r="H34" s="127"/>
      <c r="I34" s="128"/>
      <c r="J34" s="375">
        <v>87200</v>
      </c>
      <c r="K34" s="441"/>
      <c r="L34" s="437" t="s">
        <v>61</v>
      </c>
      <c r="M34" s="438"/>
      <c r="N34" s="439" t="s">
        <v>61</v>
      </c>
      <c r="O34" s="441"/>
    </row>
    <row r="35" spans="1:15" ht="11.25" customHeight="1">
      <c r="A35" s="1044" t="s">
        <v>160</v>
      </c>
      <c r="B35" s="1044"/>
      <c r="C35" s="1044"/>
      <c r="D35" s="1044"/>
      <c r="E35" s="1044"/>
      <c r="F35" s="1044"/>
      <c r="G35" s="1044"/>
      <c r="H35" s="1044"/>
      <c r="I35" s="1044"/>
      <c r="J35" s="1044"/>
      <c r="K35" s="1044"/>
      <c r="L35" s="1044"/>
      <c r="M35" s="1044"/>
      <c r="N35" s="1044"/>
      <c r="O35" s="1044"/>
    </row>
    <row r="36" spans="1:15" ht="11.25" customHeight="1">
      <c r="A36" s="1045" t="s">
        <v>795</v>
      </c>
      <c r="B36" s="1045"/>
      <c r="C36" s="1045"/>
      <c r="D36" s="1045"/>
      <c r="E36" s="1045"/>
      <c r="F36" s="1045"/>
      <c r="G36" s="1045"/>
      <c r="H36" s="1045"/>
      <c r="I36" s="1045"/>
      <c r="J36" s="1045"/>
      <c r="K36" s="1045"/>
      <c r="L36" s="1045"/>
      <c r="M36" s="1045"/>
      <c r="N36" s="1045"/>
      <c r="O36" s="1045"/>
    </row>
    <row r="37" spans="1:15" ht="11.25" customHeight="1">
      <c r="A37" s="1042" t="s">
        <v>852</v>
      </c>
      <c r="B37" s="1042"/>
      <c r="C37" s="1042"/>
      <c r="D37" s="1042"/>
      <c r="E37" s="1042"/>
      <c r="F37" s="1042"/>
      <c r="G37" s="1042"/>
      <c r="H37" s="1042"/>
      <c r="I37" s="1042"/>
      <c r="J37" s="1042"/>
      <c r="K37" s="1042"/>
      <c r="L37" s="1042"/>
      <c r="M37" s="1042"/>
      <c r="N37" s="1042"/>
      <c r="O37" s="1042"/>
    </row>
    <row r="38" spans="1:15" ht="11.25" customHeight="1">
      <c r="A38" s="1045" t="s">
        <v>800</v>
      </c>
      <c r="B38" s="1045"/>
      <c r="C38" s="1045"/>
      <c r="D38" s="1045"/>
      <c r="E38" s="1045"/>
      <c r="F38" s="1045"/>
      <c r="G38" s="1045"/>
      <c r="H38" s="1045"/>
      <c r="I38" s="1045"/>
      <c r="J38" s="1045"/>
      <c r="K38" s="1045"/>
      <c r="L38" s="1045"/>
      <c r="M38" s="1045"/>
      <c r="N38" s="1045"/>
      <c r="O38" s="1045"/>
    </row>
    <row r="39" spans="1:15" ht="11.25" customHeight="1">
      <c r="A39" s="1042" t="s">
        <v>606</v>
      </c>
      <c r="B39" s="1042"/>
      <c r="C39" s="1042"/>
      <c r="D39" s="1042"/>
      <c r="E39" s="1042"/>
      <c r="F39" s="1042"/>
      <c r="G39" s="1042"/>
      <c r="H39" s="1042"/>
      <c r="I39" s="1042"/>
      <c r="J39" s="1042"/>
      <c r="K39" s="1042"/>
      <c r="L39" s="1042"/>
      <c r="M39" s="1042"/>
      <c r="N39" s="1042"/>
      <c r="O39" s="1042"/>
    </row>
    <row r="40" spans="1:15" ht="11.25" customHeight="1">
      <c r="A40" s="1042" t="s">
        <v>796</v>
      </c>
      <c r="B40" s="1042"/>
      <c r="C40" s="1042"/>
      <c r="D40" s="1042"/>
      <c r="E40" s="1042"/>
      <c r="F40" s="1042"/>
      <c r="G40" s="1042"/>
      <c r="H40" s="1042"/>
      <c r="I40" s="1042"/>
      <c r="J40" s="1042"/>
      <c r="K40" s="1042"/>
      <c r="L40" s="1042"/>
      <c r="M40" s="1042"/>
      <c r="N40" s="1042"/>
      <c r="O40" s="1042"/>
    </row>
    <row r="41" spans="1:15" ht="11.25" customHeight="1">
      <c r="A41" s="1042" t="s">
        <v>797</v>
      </c>
      <c r="B41" s="1042"/>
      <c r="C41" s="1042"/>
      <c r="D41" s="1042"/>
      <c r="E41" s="1042"/>
      <c r="F41" s="1042"/>
      <c r="G41" s="1042"/>
      <c r="H41" s="1042"/>
      <c r="I41" s="1042"/>
      <c r="J41" s="1042"/>
      <c r="K41" s="1042"/>
      <c r="L41" s="1042"/>
      <c r="M41" s="1042"/>
      <c r="N41" s="1042"/>
      <c r="O41" s="1042"/>
    </row>
    <row r="42" spans="1:15" ht="11.25" customHeight="1">
      <c r="A42" s="1042" t="s">
        <v>798</v>
      </c>
      <c r="B42" s="1042"/>
      <c r="C42" s="1042"/>
      <c r="D42" s="1042"/>
      <c r="E42" s="1042"/>
      <c r="F42" s="1042"/>
      <c r="G42" s="1042"/>
      <c r="H42" s="1042"/>
      <c r="I42" s="1042"/>
      <c r="J42" s="1042"/>
      <c r="K42" s="1042"/>
      <c r="L42" s="1042"/>
      <c r="M42" s="1042"/>
      <c r="N42" s="1042"/>
      <c r="O42" s="1042"/>
    </row>
    <row r="43" spans="1:15" ht="11.25" customHeight="1">
      <c r="A43" s="1042" t="s">
        <v>799</v>
      </c>
      <c r="B43" s="1042"/>
      <c r="C43" s="1042"/>
      <c r="D43" s="1042"/>
      <c r="E43" s="1042"/>
      <c r="F43" s="1042"/>
      <c r="G43" s="1042"/>
      <c r="H43" s="1042"/>
      <c r="I43" s="1042"/>
      <c r="J43" s="1042"/>
      <c r="K43" s="1042"/>
      <c r="L43" s="1042"/>
      <c r="M43" s="1042"/>
      <c r="N43" s="1042"/>
      <c r="O43" s="1042"/>
    </row>
    <row r="44" spans="1:15" ht="11.25" customHeight="1">
      <c r="A44" s="1042" t="s">
        <v>607</v>
      </c>
      <c r="B44" s="1042"/>
      <c r="C44" s="1042"/>
      <c r="D44" s="1042"/>
      <c r="E44" s="1042"/>
      <c r="F44" s="1042"/>
      <c r="G44" s="1042"/>
      <c r="H44" s="1042"/>
      <c r="I44" s="1042"/>
      <c r="J44" s="1042"/>
      <c r="K44" s="1042"/>
      <c r="L44" s="1042"/>
      <c r="M44" s="1042"/>
      <c r="N44" s="1042"/>
      <c r="O44" s="1042"/>
    </row>
    <row r="45" spans="1:15" ht="11.25" customHeight="1">
      <c r="A45" s="1042" t="s">
        <v>608</v>
      </c>
      <c r="B45" s="1042"/>
      <c r="C45" s="1042"/>
      <c r="D45" s="1042"/>
      <c r="E45" s="1042"/>
      <c r="F45" s="1042"/>
      <c r="G45" s="1042"/>
      <c r="H45" s="1042"/>
      <c r="I45" s="1042"/>
      <c r="J45" s="1042"/>
      <c r="K45" s="1042"/>
      <c r="L45" s="1042"/>
      <c r="M45" s="1042"/>
      <c r="N45" s="1042"/>
      <c r="O45" s="1042"/>
    </row>
    <row r="46" spans="1:15" ht="11.25" customHeight="1">
      <c r="A46" s="1042" t="s">
        <v>480</v>
      </c>
      <c r="B46" s="1042"/>
      <c r="C46" s="1042"/>
      <c r="D46" s="1042"/>
      <c r="E46" s="1042"/>
      <c r="F46" s="1042"/>
      <c r="G46" s="1042"/>
      <c r="H46" s="1042"/>
      <c r="I46" s="1042"/>
      <c r="J46" s="1042"/>
      <c r="K46" s="1042"/>
      <c r="L46" s="1042"/>
      <c r="M46" s="1042"/>
      <c r="N46" s="1042"/>
      <c r="O46" s="1042"/>
    </row>
    <row r="47" spans="1:15" ht="11.25" customHeight="1">
      <c r="A47" s="1042" t="s">
        <v>481</v>
      </c>
      <c r="B47" s="1042"/>
      <c r="C47" s="1042"/>
      <c r="D47" s="1042"/>
      <c r="E47" s="1042"/>
      <c r="F47" s="1042"/>
      <c r="G47" s="1042"/>
      <c r="H47" s="1042"/>
      <c r="I47" s="1042"/>
      <c r="J47" s="1042"/>
      <c r="K47" s="1042"/>
      <c r="L47" s="1042"/>
      <c r="M47" s="1042"/>
      <c r="N47" s="1042"/>
      <c r="O47" s="1042"/>
    </row>
    <row r="48" spans="1:15" ht="11.25" customHeight="1">
      <c r="A48" s="1042" t="s">
        <v>850</v>
      </c>
      <c r="B48" s="1042"/>
      <c r="C48" s="1042"/>
      <c r="D48" s="1042"/>
      <c r="E48" s="1042"/>
      <c r="F48" s="1042"/>
      <c r="G48" s="1042"/>
      <c r="H48" s="1042"/>
      <c r="I48" s="1042"/>
      <c r="J48" s="1042"/>
      <c r="K48" s="1042"/>
      <c r="L48" s="1042"/>
      <c r="M48" s="1042"/>
      <c r="N48" s="1042"/>
      <c r="O48" s="1042"/>
    </row>
  </sheetData>
  <mergeCells count="21">
    <mergeCell ref="A48:O48"/>
    <mergeCell ref="A1:O1"/>
    <mergeCell ref="A2:O2"/>
    <mergeCell ref="A37:O37"/>
    <mergeCell ref="A39:O39"/>
    <mergeCell ref="A40:O40"/>
    <mergeCell ref="A35:O35"/>
    <mergeCell ref="A36:O36"/>
    <mergeCell ref="A38:O38"/>
    <mergeCell ref="E5:H5"/>
    <mergeCell ref="L5:O5"/>
    <mergeCell ref="C4:H4"/>
    <mergeCell ref="J4:O4"/>
    <mergeCell ref="A3:O3"/>
    <mergeCell ref="A41:O41"/>
    <mergeCell ref="A46:O46"/>
    <mergeCell ref="A47:O47"/>
    <mergeCell ref="A44:O44"/>
    <mergeCell ref="A45:O45"/>
    <mergeCell ref="A42:O42"/>
    <mergeCell ref="A43:O43"/>
  </mergeCells>
  <pageMargins left="0.5" right="0.5" top="0.5" bottom="0.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zoomScaleNormal="100" zoomScalePageLayoutView="150" workbookViewId="0">
      <selection activeCell="V42" sqref="V42"/>
    </sheetView>
  </sheetViews>
  <sheetFormatPr defaultColWidth="1.7109375" defaultRowHeight="11.25" customHeight="1"/>
  <cols>
    <col min="1" max="1" width="30.140625" style="1" customWidth="1"/>
    <col min="2" max="2" width="1.7109375" style="1" customWidth="1"/>
    <col min="3" max="3" width="8" style="1" customWidth="1"/>
    <col min="4" max="4" width="1.7109375" style="1" customWidth="1"/>
    <col min="5" max="5" width="7.7109375" style="1" customWidth="1"/>
    <col min="6" max="6" width="1.7109375" style="1" customWidth="1"/>
    <col min="7" max="7" width="7.7109375" style="1" customWidth="1"/>
    <col min="8" max="9" width="1.7109375" style="1" customWidth="1"/>
    <col min="10" max="10" width="8" style="1" customWidth="1"/>
    <col min="11" max="11" width="1.7109375" style="1" customWidth="1"/>
    <col min="12" max="12" width="7.7109375" style="1" customWidth="1"/>
    <col min="13" max="13" width="1.7109375" style="1" customWidth="1"/>
    <col min="14" max="14" width="7.7109375" style="1" customWidth="1"/>
    <col min="15" max="15" width="1.7109375" style="1" customWidth="1"/>
    <col min="16" max="241" width="8.7109375" style="1" customWidth="1"/>
    <col min="242" max="242" width="37.7109375" style="1" customWidth="1"/>
    <col min="243" max="243" width="2.42578125" style="1" customWidth="1"/>
    <col min="244" max="244" width="9.28515625" style="1" customWidth="1"/>
    <col min="245" max="245" width="1.7109375" style="1" customWidth="1"/>
    <col min="246" max="246" width="9.28515625" style="1" customWidth="1"/>
    <col min="247" max="247" width="1.7109375" style="1" customWidth="1"/>
    <col min="248" max="248" width="8.7109375" style="1" customWidth="1"/>
    <col min="249" max="250" width="1.7109375" style="1" customWidth="1"/>
    <col min="251" max="251" width="9.28515625" style="1" customWidth="1"/>
    <col min="252" max="252" width="1.7109375" style="1" customWidth="1"/>
    <col min="253" max="253" width="9.28515625" style="1" customWidth="1"/>
    <col min="254" max="254" width="1.7109375" style="1" customWidth="1"/>
    <col min="255" max="255" width="8.7109375" style="1" customWidth="1"/>
    <col min="256" max="16384" width="1.7109375" style="1"/>
  </cols>
  <sheetData>
    <row r="1" spans="1:18" ht="11.25" customHeight="1">
      <c r="A1" s="1052" t="s">
        <v>249</v>
      </c>
      <c r="B1" s="1052"/>
      <c r="C1" s="1052"/>
      <c r="D1" s="1052"/>
      <c r="E1" s="1052"/>
      <c r="F1" s="1052"/>
      <c r="G1" s="1052"/>
      <c r="H1" s="1052"/>
      <c r="I1" s="1052"/>
      <c r="J1" s="1052"/>
      <c r="K1" s="1052"/>
      <c r="L1" s="1052"/>
      <c r="M1" s="1052"/>
      <c r="N1" s="1052"/>
      <c r="O1" s="1052"/>
      <c r="P1" s="18"/>
      <c r="Q1" s="18"/>
      <c r="R1" s="18"/>
    </row>
    <row r="2" spans="1:18" ht="11.25" customHeight="1">
      <c r="A2" s="1052" t="s">
        <v>250</v>
      </c>
      <c r="B2" s="1052"/>
      <c r="C2" s="1052"/>
      <c r="D2" s="1052"/>
      <c r="E2" s="1052"/>
      <c r="F2" s="1052"/>
      <c r="G2" s="1052"/>
      <c r="H2" s="1052"/>
      <c r="I2" s="1052"/>
      <c r="J2" s="1052"/>
      <c r="K2" s="1052"/>
      <c r="L2" s="1052"/>
      <c r="M2" s="1052"/>
      <c r="N2" s="1052"/>
      <c r="O2" s="1052"/>
    </row>
    <row r="3" spans="1:18" ht="11.25" customHeight="1">
      <c r="A3" s="1051"/>
      <c r="B3" s="1029"/>
      <c r="C3" s="1029"/>
      <c r="D3" s="1029"/>
      <c r="E3" s="1029"/>
      <c r="F3" s="1029"/>
      <c r="G3" s="1029"/>
      <c r="H3" s="1029"/>
      <c r="I3" s="1029"/>
      <c r="J3" s="1029"/>
      <c r="K3" s="1029"/>
      <c r="L3" s="1029"/>
      <c r="M3" s="1029"/>
      <c r="N3" s="1029"/>
      <c r="O3" s="1029"/>
    </row>
    <row r="4" spans="1:18" ht="11.25" customHeight="1">
      <c r="A4" s="296"/>
      <c r="B4" s="296"/>
      <c r="C4" s="1053">
        <v>2013</v>
      </c>
      <c r="D4" s="1053"/>
      <c r="E4" s="1053"/>
      <c r="F4" s="1053"/>
      <c r="G4" s="1053"/>
      <c r="H4" s="1053"/>
      <c r="I4" s="297"/>
      <c r="J4" s="1053">
        <v>2014</v>
      </c>
      <c r="K4" s="1053"/>
      <c r="L4" s="1053"/>
      <c r="M4" s="1053"/>
      <c r="N4" s="1053"/>
      <c r="O4" s="1053"/>
      <c r="P4" s="40"/>
      <c r="Q4" s="40"/>
    </row>
    <row r="5" spans="1:18" ht="12" customHeight="1">
      <c r="A5" s="298"/>
      <c r="B5" s="298"/>
      <c r="C5" s="299"/>
      <c r="D5" s="299"/>
      <c r="E5" s="1054" t="s">
        <v>251</v>
      </c>
      <c r="F5" s="1054"/>
      <c r="G5" s="1054"/>
      <c r="H5" s="1054"/>
      <c r="I5" s="300"/>
      <c r="J5" s="299"/>
      <c r="K5" s="299"/>
      <c r="L5" s="1054" t="s">
        <v>251</v>
      </c>
      <c r="M5" s="1054"/>
      <c r="N5" s="1054"/>
      <c r="O5" s="1054"/>
      <c r="P5" s="40"/>
      <c r="Q5" s="40"/>
    </row>
    <row r="6" spans="1:18" ht="11.25" customHeight="1">
      <c r="A6" s="301"/>
      <c r="B6" s="301"/>
      <c r="C6" s="112" t="s">
        <v>252</v>
      </c>
      <c r="D6" s="113"/>
      <c r="E6" s="112"/>
      <c r="F6" s="113"/>
      <c r="G6" s="112" t="s">
        <v>90</v>
      </c>
      <c r="H6" s="302"/>
      <c r="I6" s="303"/>
      <c r="J6" s="112" t="s">
        <v>252</v>
      </c>
      <c r="K6" s="113"/>
      <c r="L6" s="112"/>
      <c r="M6" s="113"/>
      <c r="N6" s="112" t="s">
        <v>90</v>
      </c>
      <c r="O6" s="302"/>
      <c r="P6" s="40"/>
      <c r="Q6" s="40"/>
    </row>
    <row r="7" spans="1:18" ht="11.25" customHeight="1">
      <c r="A7" s="301"/>
      <c r="B7" s="301"/>
      <c r="C7" s="112" t="s">
        <v>98</v>
      </c>
      <c r="D7" s="113"/>
      <c r="E7" s="112" t="s">
        <v>75</v>
      </c>
      <c r="F7" s="113"/>
      <c r="G7" s="112" t="s">
        <v>253</v>
      </c>
      <c r="H7" s="302"/>
      <c r="I7" s="302"/>
      <c r="J7" s="112" t="s">
        <v>98</v>
      </c>
      <c r="K7" s="113"/>
      <c r="L7" s="112" t="s">
        <v>75</v>
      </c>
      <c r="M7" s="113"/>
      <c r="N7" s="112" t="s">
        <v>253</v>
      </c>
      <c r="O7" s="302"/>
      <c r="P7" s="40"/>
      <c r="Q7" s="40"/>
    </row>
    <row r="8" spans="1:18" ht="12" customHeight="1">
      <c r="A8" s="304" t="s">
        <v>508</v>
      </c>
      <c r="B8" s="305"/>
      <c r="C8" s="242" t="s">
        <v>105</v>
      </c>
      <c r="D8" s="115"/>
      <c r="E8" s="242" t="s">
        <v>247</v>
      </c>
      <c r="F8" s="115"/>
      <c r="G8" s="242" t="s">
        <v>248</v>
      </c>
      <c r="H8" s="306"/>
      <c r="I8" s="306"/>
      <c r="J8" s="242" t="s">
        <v>105</v>
      </c>
      <c r="K8" s="115"/>
      <c r="L8" s="242" t="s">
        <v>247</v>
      </c>
      <c r="M8" s="115"/>
      <c r="N8" s="242" t="s">
        <v>248</v>
      </c>
      <c r="O8" s="306"/>
      <c r="P8" s="40"/>
      <c r="Q8" s="40"/>
    </row>
    <row r="9" spans="1:18" ht="12" customHeight="1">
      <c r="A9" s="307" t="s">
        <v>48</v>
      </c>
      <c r="B9" s="301"/>
      <c r="C9" s="59">
        <v>36.722848800000001</v>
      </c>
      <c r="D9" s="44"/>
      <c r="E9" s="294">
        <v>4470</v>
      </c>
      <c r="F9" s="44" t="s">
        <v>454</v>
      </c>
      <c r="G9" s="295">
        <v>121.5</v>
      </c>
      <c r="H9" s="44" t="s">
        <v>454</v>
      </c>
      <c r="I9" s="165"/>
      <c r="J9" s="59">
        <v>40.523046764999997</v>
      </c>
      <c r="K9" s="44"/>
      <c r="L9" s="294">
        <v>5374.7330000000002</v>
      </c>
      <c r="M9" s="44"/>
      <c r="N9" s="295">
        <v>132.63398063746257</v>
      </c>
      <c r="O9" s="44"/>
      <c r="P9" s="40"/>
      <c r="Q9" s="40"/>
    </row>
    <row r="10" spans="1:18" ht="12" customHeight="1">
      <c r="A10" s="307" t="s">
        <v>49</v>
      </c>
      <c r="B10" s="301"/>
      <c r="C10" s="59">
        <v>171.69836902500001</v>
      </c>
      <c r="D10" s="44"/>
      <c r="E10" s="59">
        <v>24700</v>
      </c>
      <c r="F10" s="44" t="s">
        <v>454</v>
      </c>
      <c r="G10" s="119">
        <v>143.5</v>
      </c>
      <c r="H10" s="44" t="s">
        <v>454</v>
      </c>
      <c r="I10" s="165"/>
      <c r="J10" s="59">
        <v>231.01556743500001</v>
      </c>
      <c r="K10" s="44"/>
      <c r="L10" s="59">
        <v>33400</v>
      </c>
      <c r="M10" s="44">
        <v>6</v>
      </c>
      <c r="N10" s="119">
        <v>144.5</v>
      </c>
      <c r="O10" s="44">
        <v>6</v>
      </c>
      <c r="P10" s="40"/>
      <c r="Q10" s="40"/>
    </row>
    <row r="11" spans="1:18" ht="12" customHeight="1">
      <c r="A11" s="307" t="s">
        <v>254</v>
      </c>
      <c r="B11" s="301"/>
      <c r="C11" s="59">
        <v>217.32523860000001</v>
      </c>
      <c r="D11" s="44"/>
      <c r="E11" s="59">
        <v>32800</v>
      </c>
      <c r="F11" s="44" t="s">
        <v>454</v>
      </c>
      <c r="G11" s="119">
        <v>151</v>
      </c>
      <c r="H11" s="44" t="s">
        <v>454</v>
      </c>
      <c r="I11" s="165"/>
      <c r="J11" s="59">
        <v>239.63291774999999</v>
      </c>
      <c r="K11" s="44"/>
      <c r="L11" s="59">
        <v>37325.142999999996</v>
      </c>
      <c r="M11" s="44"/>
      <c r="N11" s="119">
        <v>155.75966503458392</v>
      </c>
      <c r="O11" s="44"/>
      <c r="P11" s="40"/>
      <c r="Q11" s="40"/>
    </row>
    <row r="12" spans="1:18" ht="12" customHeight="1">
      <c r="A12" s="307" t="s">
        <v>108</v>
      </c>
      <c r="B12" s="301"/>
      <c r="C12" s="59">
        <v>77.46634152</v>
      </c>
      <c r="D12" s="44"/>
      <c r="E12" s="59">
        <v>10738.87</v>
      </c>
      <c r="F12" s="44"/>
      <c r="G12" s="119">
        <v>138.62627031673458</v>
      </c>
      <c r="H12" s="44"/>
      <c r="I12" s="165"/>
      <c r="J12" s="59">
        <v>75.728175060000012</v>
      </c>
      <c r="K12" s="44">
        <v>6</v>
      </c>
      <c r="L12" s="59">
        <v>10800</v>
      </c>
      <c r="M12" s="44">
        <v>6</v>
      </c>
      <c r="N12" s="119">
        <v>143</v>
      </c>
      <c r="O12" s="44">
        <v>6</v>
      </c>
      <c r="P12" s="65"/>
      <c r="Q12" s="40"/>
    </row>
    <row r="13" spans="1:18" ht="11.25" customHeight="1">
      <c r="A13" s="307" t="s">
        <v>54</v>
      </c>
      <c r="B13" s="301"/>
      <c r="C13" s="59">
        <v>0.71486178000000011</v>
      </c>
      <c r="D13" s="44"/>
      <c r="E13" s="59">
        <v>72.307000000000002</v>
      </c>
      <c r="F13" s="44"/>
      <c r="G13" s="119">
        <v>101.14822476591208</v>
      </c>
      <c r="H13" s="44"/>
      <c r="I13" s="165"/>
      <c r="J13" s="444" t="s">
        <v>588</v>
      </c>
      <c r="K13" s="44"/>
      <c r="L13" s="59">
        <v>44.71</v>
      </c>
      <c r="M13" s="44"/>
      <c r="N13" s="119">
        <v>105.08384773239997</v>
      </c>
      <c r="O13" s="44"/>
      <c r="P13" s="40"/>
      <c r="Q13" s="40"/>
    </row>
    <row r="14" spans="1:18" ht="12" customHeight="1">
      <c r="A14" s="307" t="s">
        <v>455</v>
      </c>
      <c r="B14" s="301"/>
      <c r="C14" s="59">
        <v>30.339895139999999</v>
      </c>
      <c r="D14" s="44"/>
      <c r="E14" s="59">
        <v>4840</v>
      </c>
      <c r="F14" s="44" t="s">
        <v>454</v>
      </c>
      <c r="G14" s="119">
        <v>159.5</v>
      </c>
      <c r="H14" s="137" t="s">
        <v>454</v>
      </c>
      <c r="I14" s="165"/>
      <c r="J14" s="59">
        <v>32.563405574999997</v>
      </c>
      <c r="K14" s="44"/>
      <c r="L14" s="59">
        <v>5302.5559999999996</v>
      </c>
      <c r="M14" s="44"/>
      <c r="N14" s="119">
        <v>162.83788216767311</v>
      </c>
      <c r="O14" s="137"/>
      <c r="P14" s="40"/>
      <c r="Q14" s="40"/>
    </row>
    <row r="15" spans="1:18" ht="12" customHeight="1">
      <c r="A15" s="307" t="s">
        <v>57</v>
      </c>
      <c r="B15" s="301"/>
      <c r="C15" s="59">
        <v>328.56063456000004</v>
      </c>
      <c r="D15" s="44"/>
      <c r="E15" s="59">
        <v>40858.267999999996</v>
      </c>
      <c r="F15" s="44"/>
      <c r="G15" s="119">
        <v>124.3553356740875</v>
      </c>
      <c r="H15" s="233"/>
      <c r="I15" s="165"/>
      <c r="J15" s="59">
        <v>362.99919153000002</v>
      </c>
      <c r="K15" s="44"/>
      <c r="L15" s="59">
        <v>47400</v>
      </c>
      <c r="M15" s="44">
        <v>6</v>
      </c>
      <c r="N15" s="119">
        <v>130.5</v>
      </c>
      <c r="O15" s="233">
        <v>6</v>
      </c>
      <c r="P15" s="40"/>
      <c r="Q15" s="40"/>
    </row>
    <row r="16" spans="1:18" ht="11.25" customHeight="1">
      <c r="A16" s="307" t="s">
        <v>58</v>
      </c>
      <c r="B16" s="301"/>
      <c r="C16" s="59">
        <v>220.03046427000001</v>
      </c>
      <c r="D16" s="44"/>
      <c r="E16" s="59">
        <v>40719.67</v>
      </c>
      <c r="F16" s="44"/>
      <c r="G16" s="119">
        <v>185.0637825770925</v>
      </c>
      <c r="H16" s="231"/>
      <c r="I16" s="165"/>
      <c r="J16" s="59">
        <v>231.44466593999999</v>
      </c>
      <c r="K16" s="44"/>
      <c r="L16" s="59">
        <v>44219.228999999999</v>
      </c>
      <c r="M16" s="44"/>
      <c r="N16" s="119">
        <v>191.05745565751533</v>
      </c>
      <c r="O16" s="231"/>
      <c r="P16" s="40"/>
      <c r="Q16" s="40"/>
    </row>
    <row r="17" spans="1:17" ht="12" customHeight="1">
      <c r="A17" s="307" t="s">
        <v>59</v>
      </c>
      <c r="B17" s="301"/>
      <c r="C17" s="59">
        <v>163.96461689999998</v>
      </c>
      <c r="D17" s="44"/>
      <c r="E17" s="59">
        <v>23284.073</v>
      </c>
      <c r="F17" s="44"/>
      <c r="G17" s="119">
        <v>142.00669290863328</v>
      </c>
      <c r="H17" s="233"/>
      <c r="I17" s="165"/>
      <c r="J17" s="59">
        <v>168.22657203</v>
      </c>
      <c r="K17" s="44"/>
      <c r="L17" s="59">
        <v>24900</v>
      </c>
      <c r="M17" s="44">
        <v>6</v>
      </c>
      <c r="N17" s="119">
        <v>148</v>
      </c>
      <c r="O17" s="233">
        <v>6</v>
      </c>
      <c r="P17" s="40"/>
      <c r="Q17" s="40"/>
    </row>
    <row r="18" spans="1:17" ht="11.25" customHeight="1">
      <c r="A18" s="307" t="s">
        <v>76</v>
      </c>
      <c r="B18" s="301"/>
      <c r="C18" s="59">
        <v>310.86871269</v>
      </c>
      <c r="D18" s="44"/>
      <c r="E18" s="59">
        <v>42830.046000000002</v>
      </c>
      <c r="F18" s="44"/>
      <c r="G18" s="119">
        <v>137.77535098139759</v>
      </c>
      <c r="H18" s="233"/>
      <c r="I18" s="165"/>
      <c r="J18" s="59">
        <v>327.469291005</v>
      </c>
      <c r="K18" s="44"/>
      <c r="L18" s="59">
        <v>47380.444000000003</v>
      </c>
      <c r="M18" s="44"/>
      <c r="N18" s="119">
        <v>144.68667841979897</v>
      </c>
      <c r="O18" s="233"/>
      <c r="P18" s="40"/>
      <c r="Q18" s="40"/>
    </row>
    <row r="19" spans="1:17" ht="11.25" customHeight="1">
      <c r="A19" s="307" t="s">
        <v>62</v>
      </c>
      <c r="B19" s="301"/>
      <c r="C19" s="59">
        <v>93.707674574999999</v>
      </c>
      <c r="D19" s="44"/>
      <c r="E19" s="59">
        <v>10334.382</v>
      </c>
      <c r="F19" s="44"/>
      <c r="G19" s="119">
        <v>110.28319768759987</v>
      </c>
      <c r="H19" s="233"/>
      <c r="I19" s="165"/>
      <c r="J19" s="59">
        <v>95.170963979999996</v>
      </c>
      <c r="K19" s="44"/>
      <c r="L19" s="59">
        <v>10743.183999999999</v>
      </c>
      <c r="M19" s="44"/>
      <c r="N19" s="119">
        <v>112.88300076752044</v>
      </c>
      <c r="O19" s="233"/>
      <c r="P19" s="136"/>
      <c r="Q19" s="136"/>
    </row>
    <row r="20" spans="1:17" ht="12" customHeight="1">
      <c r="A20" s="307" t="s">
        <v>255</v>
      </c>
      <c r="B20" s="301"/>
      <c r="C20" s="59">
        <v>245.62215312000001</v>
      </c>
      <c r="D20" s="44"/>
      <c r="E20" s="59">
        <v>38500</v>
      </c>
      <c r="F20" s="44" t="s">
        <v>454</v>
      </c>
      <c r="G20" s="119">
        <v>156.5</v>
      </c>
      <c r="H20" s="231" t="s">
        <v>454</v>
      </c>
      <c r="I20" s="165"/>
      <c r="J20" s="59">
        <v>264.345544335</v>
      </c>
      <c r="K20" s="44"/>
      <c r="L20" s="59">
        <v>41400</v>
      </c>
      <c r="M20" s="44">
        <v>6</v>
      </c>
      <c r="N20" s="119">
        <v>156.5</v>
      </c>
      <c r="O20" s="231">
        <v>6</v>
      </c>
      <c r="P20" s="40"/>
      <c r="Q20" s="40"/>
    </row>
    <row r="21" spans="1:17" ht="11.25" customHeight="1">
      <c r="A21" s="308" t="s">
        <v>256</v>
      </c>
      <c r="B21" s="301"/>
      <c r="C21" s="59"/>
      <c r="D21" s="44"/>
      <c r="E21" s="59"/>
      <c r="F21" s="44"/>
      <c r="G21" s="119"/>
      <c r="H21" s="233"/>
      <c r="I21" s="165"/>
      <c r="J21" s="59"/>
      <c r="K21" s="44"/>
      <c r="L21" s="59"/>
      <c r="M21" s="44"/>
      <c r="N21" s="119"/>
      <c r="O21" s="233"/>
      <c r="P21" s="40"/>
      <c r="Q21" s="40"/>
    </row>
    <row r="22" spans="1:17" ht="11.25" customHeight="1">
      <c r="A22" s="309" t="s">
        <v>456</v>
      </c>
      <c r="B22" s="301"/>
      <c r="C22" s="59">
        <v>28.28058519</v>
      </c>
      <c r="D22" s="44"/>
      <c r="E22" s="59">
        <v>3437.8139999999999</v>
      </c>
      <c r="F22" s="44"/>
      <c r="G22" s="119">
        <v>121.56092163239992</v>
      </c>
      <c r="H22" s="233"/>
      <c r="I22" s="165"/>
      <c r="J22" s="59">
        <v>31.950148515000002</v>
      </c>
      <c r="K22" s="44"/>
      <c r="L22" s="59">
        <v>3958.5859999999998</v>
      </c>
      <c r="M22" s="44"/>
      <c r="N22" s="119">
        <v>123.89882939484671</v>
      </c>
      <c r="O22" s="233"/>
    </row>
    <row r="23" spans="1:17" ht="11.25" customHeight="1">
      <c r="A23" s="307" t="s">
        <v>66</v>
      </c>
      <c r="B23" s="301"/>
      <c r="C23" s="59">
        <v>1.632025815</v>
      </c>
      <c r="D23" s="44"/>
      <c r="E23" s="59">
        <v>527.30899999999997</v>
      </c>
      <c r="F23" s="44"/>
      <c r="G23" s="119">
        <v>323.10089408726662</v>
      </c>
      <c r="H23" s="233"/>
      <c r="I23" s="165"/>
      <c r="J23" s="59">
        <v>1.5222564300000001</v>
      </c>
      <c r="K23" s="44"/>
      <c r="L23" s="59">
        <v>490.29599999999999</v>
      </c>
      <c r="M23" s="44"/>
      <c r="N23" s="119">
        <v>322.08502479440995</v>
      </c>
      <c r="O23" s="233"/>
      <c r="P23" s="40"/>
      <c r="Q23" s="40"/>
    </row>
    <row r="24" spans="1:17" ht="12" customHeight="1">
      <c r="A24" s="307" t="s">
        <v>257</v>
      </c>
      <c r="B24" s="301"/>
      <c r="C24" s="59">
        <v>200.71014532499998</v>
      </c>
      <c r="D24" s="44"/>
      <c r="E24" s="59">
        <v>22091.876</v>
      </c>
      <c r="F24" s="44"/>
      <c r="G24" s="119">
        <v>110.06855664534406</v>
      </c>
      <c r="H24" s="233"/>
      <c r="I24" s="165"/>
      <c r="J24" s="59">
        <v>211.59364377</v>
      </c>
      <c r="K24" s="44"/>
      <c r="L24" s="59">
        <v>22900</v>
      </c>
      <c r="M24" s="44">
        <v>6</v>
      </c>
      <c r="N24" s="119">
        <v>108</v>
      </c>
      <c r="O24" s="233">
        <v>6</v>
      </c>
      <c r="P24" s="40"/>
      <c r="Q24" s="40"/>
    </row>
    <row r="25" spans="1:17" ht="12.6" customHeight="1">
      <c r="A25" s="307" t="s">
        <v>589</v>
      </c>
      <c r="B25" s="301"/>
      <c r="C25" s="131">
        <v>39.149568675000005</v>
      </c>
      <c r="D25" s="138" t="s">
        <v>454</v>
      </c>
      <c r="E25" s="131">
        <v>9670</v>
      </c>
      <c r="F25" s="231" t="s">
        <v>454</v>
      </c>
      <c r="G25" s="132">
        <v>247</v>
      </c>
      <c r="H25" s="231" t="s">
        <v>454</v>
      </c>
      <c r="I25" s="162"/>
      <c r="J25" s="375">
        <v>19.656884580000003</v>
      </c>
      <c r="K25" s="445">
        <v>6</v>
      </c>
      <c r="L25" s="375">
        <v>4200</v>
      </c>
      <c r="M25" s="231">
        <v>6</v>
      </c>
      <c r="N25" s="442">
        <v>214</v>
      </c>
      <c r="O25" s="231">
        <v>6</v>
      </c>
      <c r="P25" s="40"/>
      <c r="Q25" s="40"/>
    </row>
    <row r="26" spans="1:17" ht="12.6" customHeight="1">
      <c r="A26" s="309" t="s">
        <v>872</v>
      </c>
      <c r="B26" s="310"/>
      <c r="C26" s="218">
        <v>2170</v>
      </c>
      <c r="D26" s="219">
        <v>6</v>
      </c>
      <c r="E26" s="218">
        <v>310000</v>
      </c>
      <c r="F26" s="220" t="s">
        <v>454</v>
      </c>
      <c r="G26" s="221">
        <v>143</v>
      </c>
      <c r="H26" s="220" t="s">
        <v>454</v>
      </c>
      <c r="I26" s="311"/>
      <c r="J26" s="446">
        <v>2330</v>
      </c>
      <c r="K26" s="447">
        <v>6</v>
      </c>
      <c r="L26" s="446">
        <v>340000</v>
      </c>
      <c r="M26" s="448">
        <v>6</v>
      </c>
      <c r="N26" s="449">
        <v>145.5</v>
      </c>
      <c r="O26" s="448">
        <v>6</v>
      </c>
      <c r="P26" s="40"/>
      <c r="Q26" s="40"/>
    </row>
    <row r="27" spans="1:17" ht="11.25" customHeight="1">
      <c r="A27" s="312" t="s">
        <v>70</v>
      </c>
      <c r="B27" s="310"/>
      <c r="C27" s="316" t="s">
        <v>588</v>
      </c>
      <c r="D27" s="181"/>
      <c r="E27" s="313" t="s">
        <v>61</v>
      </c>
      <c r="F27" s="225"/>
      <c r="G27" s="313" t="s">
        <v>61</v>
      </c>
      <c r="H27" s="226"/>
      <c r="I27" s="168"/>
      <c r="J27" s="385" t="s">
        <v>67</v>
      </c>
      <c r="K27" s="635"/>
      <c r="L27" s="385" t="s">
        <v>67</v>
      </c>
      <c r="M27" s="450"/>
      <c r="N27" s="385" t="s">
        <v>67</v>
      </c>
      <c r="O27" s="636"/>
      <c r="P27" s="40"/>
      <c r="Q27" s="40"/>
    </row>
    <row r="28" spans="1:17" ht="12.6" customHeight="1">
      <c r="A28" s="309" t="s">
        <v>873</v>
      </c>
      <c r="B28" s="314"/>
      <c r="C28" s="131">
        <v>2170</v>
      </c>
      <c r="D28" s="222">
        <v>6</v>
      </c>
      <c r="E28" s="315" t="s">
        <v>61</v>
      </c>
      <c r="F28" s="223"/>
      <c r="G28" s="315" t="s">
        <v>61</v>
      </c>
      <c r="H28" s="138"/>
      <c r="I28" s="162"/>
      <c r="J28" s="375">
        <v>2330</v>
      </c>
      <c r="K28" s="441">
        <v>6</v>
      </c>
      <c r="L28" s="451">
        <v>340000</v>
      </c>
      <c r="M28" s="452">
        <v>6</v>
      </c>
      <c r="N28" s="453">
        <v>145.5</v>
      </c>
      <c r="O28" s="452">
        <v>6</v>
      </c>
      <c r="P28" s="40"/>
      <c r="Q28" s="40"/>
    </row>
    <row r="29" spans="1:17" ht="11.25" customHeight="1">
      <c r="A29" s="1055" t="s">
        <v>160</v>
      </c>
      <c r="B29" s="1055"/>
      <c r="C29" s="1055"/>
      <c r="D29" s="1055"/>
      <c r="E29" s="1055"/>
      <c r="F29" s="1055"/>
      <c r="G29" s="1055"/>
      <c r="H29" s="1055"/>
      <c r="I29" s="1055"/>
      <c r="J29" s="1055"/>
      <c r="K29" s="1055"/>
      <c r="L29" s="1055"/>
      <c r="M29" s="1055"/>
      <c r="N29" s="1055"/>
      <c r="O29" s="1055"/>
      <c r="P29" s="40"/>
      <c r="Q29" s="40"/>
    </row>
    <row r="30" spans="1:17" ht="11.25" customHeight="1">
      <c r="A30" s="1050" t="s">
        <v>609</v>
      </c>
      <c r="B30" s="1050"/>
      <c r="C30" s="1050"/>
      <c r="D30" s="1050"/>
      <c r="E30" s="1050"/>
      <c r="F30" s="1050"/>
      <c r="G30" s="1050"/>
      <c r="H30" s="1050"/>
      <c r="I30" s="1050"/>
      <c r="J30" s="1050"/>
      <c r="K30" s="1050"/>
      <c r="L30" s="1050"/>
      <c r="M30" s="1050"/>
      <c r="N30" s="1050"/>
      <c r="O30" s="1050"/>
    </row>
    <row r="31" spans="1:17" ht="11.25" customHeight="1">
      <c r="A31" s="1042" t="s">
        <v>610</v>
      </c>
      <c r="B31" s="1042"/>
      <c r="C31" s="1042"/>
      <c r="D31" s="1042"/>
      <c r="E31" s="1042"/>
      <c r="F31" s="1042"/>
      <c r="G31" s="1042"/>
      <c r="H31" s="1042"/>
      <c r="I31" s="1042"/>
      <c r="J31" s="1042"/>
      <c r="K31" s="1042"/>
      <c r="L31" s="1042"/>
      <c r="M31" s="1042"/>
      <c r="N31" s="1042"/>
      <c r="O31" s="1042"/>
    </row>
    <row r="32" spans="1:17" ht="11.25" customHeight="1">
      <c r="A32" s="1044" t="s">
        <v>874</v>
      </c>
      <c r="B32" s="1044"/>
      <c r="C32" s="1044"/>
      <c r="D32" s="1044"/>
      <c r="E32" s="1044"/>
      <c r="F32" s="1044"/>
      <c r="G32" s="1044"/>
      <c r="H32" s="1044"/>
      <c r="I32" s="1044"/>
      <c r="J32" s="1044"/>
      <c r="K32" s="1044"/>
      <c r="L32" s="1044"/>
      <c r="M32" s="1044"/>
      <c r="N32" s="1044"/>
      <c r="O32" s="1044"/>
    </row>
    <row r="33" spans="1:15" ht="11.25" customHeight="1">
      <c r="A33" s="1050" t="s">
        <v>258</v>
      </c>
      <c r="B33" s="1050"/>
      <c r="C33" s="1050"/>
      <c r="D33" s="1050"/>
      <c r="E33" s="1050"/>
      <c r="F33" s="1050"/>
      <c r="G33" s="1050"/>
      <c r="H33" s="1050"/>
      <c r="I33" s="1050"/>
      <c r="J33" s="1050"/>
      <c r="K33" s="1050"/>
      <c r="L33" s="1050"/>
      <c r="M33" s="1050"/>
      <c r="N33" s="1050"/>
      <c r="O33" s="1050"/>
    </row>
    <row r="34" spans="1:15" ht="11.25" customHeight="1">
      <c r="A34" s="1050" t="s">
        <v>611</v>
      </c>
      <c r="B34" s="1050"/>
      <c r="C34" s="1050"/>
      <c r="D34" s="1050"/>
      <c r="E34" s="1050"/>
      <c r="F34" s="1050"/>
      <c r="G34" s="1050"/>
      <c r="H34" s="1050"/>
      <c r="I34" s="1050"/>
      <c r="J34" s="1050"/>
      <c r="K34" s="1050"/>
      <c r="L34" s="1050"/>
      <c r="M34" s="1050"/>
      <c r="N34" s="1050"/>
      <c r="O34" s="1050"/>
    </row>
    <row r="35" spans="1:15" ht="11.25" customHeight="1">
      <c r="A35" s="1044" t="s">
        <v>612</v>
      </c>
      <c r="B35" s="1044"/>
      <c r="C35" s="1044"/>
      <c r="D35" s="1044"/>
      <c r="E35" s="1044"/>
      <c r="F35" s="1044"/>
      <c r="G35" s="1044"/>
      <c r="H35" s="1044"/>
      <c r="I35" s="1044"/>
      <c r="J35" s="1044"/>
      <c r="K35" s="1044"/>
      <c r="L35" s="1044"/>
      <c r="M35" s="1044"/>
      <c r="N35" s="1044"/>
      <c r="O35" s="1044"/>
    </row>
    <row r="36" spans="1:15" ht="11.25" customHeight="1">
      <c r="A36" s="1044" t="s">
        <v>614</v>
      </c>
      <c r="B36" s="1044"/>
      <c r="C36" s="1044"/>
      <c r="D36" s="1044"/>
      <c r="E36" s="1044"/>
      <c r="F36" s="1044"/>
      <c r="G36" s="1044"/>
      <c r="H36" s="1044"/>
      <c r="I36" s="1044"/>
      <c r="J36" s="1044"/>
      <c r="K36" s="1044"/>
      <c r="L36" s="1044"/>
      <c r="M36" s="1044"/>
      <c r="N36" s="1044"/>
      <c r="O36" s="1044"/>
    </row>
    <row r="37" spans="1:15" ht="11.25" customHeight="1">
      <c r="A37" s="1044" t="s">
        <v>613</v>
      </c>
      <c r="B37" s="1044"/>
      <c r="C37" s="1044"/>
      <c r="D37" s="1044"/>
      <c r="E37" s="1044"/>
      <c r="F37" s="1044"/>
      <c r="G37" s="1044"/>
      <c r="H37" s="1044"/>
      <c r="I37" s="1044"/>
      <c r="J37" s="1044"/>
      <c r="K37" s="1044"/>
      <c r="L37" s="1044"/>
      <c r="M37" s="1044"/>
      <c r="N37" s="1044"/>
      <c r="O37" s="1044"/>
    </row>
    <row r="38" spans="1:15" ht="11.25" customHeight="1">
      <c r="A38" s="1050" t="s">
        <v>615</v>
      </c>
      <c r="B38" s="1050"/>
      <c r="C38" s="1050"/>
      <c r="D38" s="1050"/>
      <c r="E38" s="1050"/>
      <c r="F38" s="1050"/>
      <c r="G38" s="1050"/>
      <c r="H38" s="1050"/>
      <c r="I38" s="1050"/>
      <c r="J38" s="1050"/>
      <c r="K38" s="1050"/>
      <c r="L38" s="1050"/>
      <c r="M38" s="1050"/>
      <c r="N38" s="1050"/>
      <c r="O38" s="1050"/>
    </row>
    <row r="39" spans="1:15" ht="11.25" customHeight="1">
      <c r="A39" s="1044" t="s">
        <v>616</v>
      </c>
      <c r="B39" s="1044"/>
      <c r="C39" s="1044"/>
      <c r="D39" s="1044"/>
      <c r="E39" s="1044"/>
      <c r="F39" s="1044"/>
      <c r="G39" s="1044"/>
      <c r="H39" s="1044"/>
      <c r="I39" s="1044"/>
      <c r="J39" s="1044"/>
      <c r="K39" s="1044"/>
      <c r="L39" s="1044"/>
      <c r="M39" s="1044"/>
      <c r="N39" s="1044"/>
      <c r="O39" s="1044"/>
    </row>
    <row r="40" spans="1:15" ht="11.25" customHeight="1">
      <c r="A40" s="1050" t="s">
        <v>617</v>
      </c>
      <c r="B40" s="1050"/>
      <c r="C40" s="1050"/>
      <c r="D40" s="1050"/>
      <c r="E40" s="1050"/>
      <c r="F40" s="1050"/>
      <c r="G40" s="1050"/>
      <c r="H40" s="1050"/>
      <c r="I40" s="1050"/>
      <c r="J40" s="1050"/>
      <c r="K40" s="1050"/>
      <c r="L40" s="1050"/>
      <c r="M40" s="1050"/>
      <c r="N40" s="1050"/>
      <c r="O40" s="1050"/>
    </row>
    <row r="41" spans="1:15" ht="11.25" customHeight="1">
      <c r="A41" s="1044" t="s">
        <v>618</v>
      </c>
      <c r="B41" s="1044"/>
      <c r="C41" s="1044"/>
      <c r="D41" s="1044"/>
      <c r="E41" s="1044"/>
      <c r="F41" s="1044"/>
      <c r="G41" s="1044"/>
      <c r="H41" s="1044"/>
      <c r="I41" s="1044"/>
      <c r="J41" s="1044"/>
      <c r="K41" s="1044"/>
      <c r="L41" s="1044"/>
      <c r="M41" s="1044"/>
      <c r="N41" s="1044"/>
      <c r="O41" s="1044"/>
    </row>
    <row r="42" spans="1:15" ht="11.25" customHeight="1">
      <c r="A42" s="1050" t="s">
        <v>309</v>
      </c>
      <c r="B42" s="1050"/>
      <c r="C42" s="1050"/>
      <c r="D42" s="1050"/>
      <c r="E42" s="1050"/>
      <c r="F42" s="1050"/>
      <c r="G42" s="1050"/>
      <c r="H42" s="1050"/>
      <c r="I42" s="1050"/>
      <c r="J42" s="1050"/>
      <c r="K42" s="1050"/>
      <c r="L42" s="1050"/>
      <c r="M42" s="1050"/>
      <c r="N42" s="1050"/>
      <c r="O42" s="1050"/>
    </row>
    <row r="43" spans="1:15" ht="11.25" customHeight="1">
      <c r="A43" s="1050" t="s">
        <v>591</v>
      </c>
      <c r="B43" s="1050"/>
      <c r="C43" s="1050"/>
      <c r="D43" s="1050"/>
      <c r="E43" s="1050"/>
      <c r="F43" s="1050"/>
      <c r="G43" s="1050"/>
      <c r="H43" s="1050"/>
      <c r="I43" s="1050"/>
      <c r="J43" s="1050"/>
      <c r="K43" s="1050"/>
      <c r="L43" s="1050"/>
      <c r="M43" s="1050"/>
      <c r="N43" s="1050"/>
      <c r="O43" s="1050"/>
    </row>
    <row r="44" spans="1:15" ht="11.25" customHeight="1">
      <c r="A44" s="1050" t="s">
        <v>590</v>
      </c>
      <c r="B44" s="1050"/>
      <c r="C44" s="1050"/>
      <c r="D44" s="1050"/>
      <c r="E44" s="1050"/>
      <c r="F44" s="1050"/>
      <c r="G44" s="1050"/>
      <c r="H44" s="1050"/>
      <c r="I44" s="1050"/>
      <c r="J44" s="1050"/>
      <c r="K44" s="1050"/>
      <c r="L44" s="1050"/>
      <c r="M44" s="1050"/>
      <c r="N44" s="1050"/>
      <c r="O44" s="1050"/>
    </row>
    <row r="45" spans="1:15" ht="11.25" customHeight="1">
      <c r="A45" s="1044" t="s">
        <v>871</v>
      </c>
      <c r="B45" s="1044"/>
      <c r="C45" s="1044"/>
      <c r="D45" s="1044"/>
      <c r="E45" s="1044"/>
      <c r="F45" s="1044"/>
      <c r="G45" s="1044"/>
      <c r="H45" s="1044"/>
      <c r="I45" s="1044"/>
      <c r="J45" s="1044"/>
      <c r="K45" s="1044"/>
      <c r="L45" s="1044"/>
      <c r="M45" s="1044"/>
      <c r="N45" s="1044"/>
      <c r="O45" s="1044"/>
    </row>
    <row r="46" spans="1:15" ht="11.25" customHeight="1">
      <c r="A46" s="1044"/>
      <c r="B46" s="1044"/>
      <c r="C46" s="1044"/>
      <c r="D46" s="1044"/>
      <c r="E46" s="1044"/>
      <c r="F46" s="1044"/>
      <c r="G46" s="1044"/>
      <c r="H46" s="1044"/>
      <c r="I46" s="1044"/>
      <c r="J46" s="1044"/>
      <c r="K46" s="1044"/>
      <c r="L46" s="1044"/>
      <c r="M46" s="1044"/>
      <c r="N46" s="1044"/>
      <c r="O46" s="1044"/>
    </row>
  </sheetData>
  <mergeCells count="25">
    <mergeCell ref="A3:O3"/>
    <mergeCell ref="A1:O1"/>
    <mergeCell ref="A2:O2"/>
    <mergeCell ref="A40:O40"/>
    <mergeCell ref="C4:H4"/>
    <mergeCell ref="J4:O4"/>
    <mergeCell ref="E5:H5"/>
    <mergeCell ref="L5:O5"/>
    <mergeCell ref="A29:O29"/>
    <mergeCell ref="A32:O32"/>
    <mergeCell ref="A35:O35"/>
    <mergeCell ref="A36:O36"/>
    <mergeCell ref="A39:O39"/>
    <mergeCell ref="A30:O30"/>
    <mergeCell ref="A33:O33"/>
    <mergeCell ref="A46:O46"/>
    <mergeCell ref="A34:O34"/>
    <mergeCell ref="A38:O38"/>
    <mergeCell ref="A31:O31"/>
    <mergeCell ref="A42:O42"/>
    <mergeCell ref="A44:O44"/>
    <mergeCell ref="A43:O43"/>
    <mergeCell ref="A41:O41"/>
    <mergeCell ref="A37:O37"/>
    <mergeCell ref="A45:O45"/>
  </mergeCells>
  <pageMargins left="0.5" right="0.5" top="0.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zoomScaleNormal="100" zoomScaleSheetLayoutView="100" zoomScalePageLayoutView="150" workbookViewId="0">
      <selection sqref="A1:K1"/>
    </sheetView>
  </sheetViews>
  <sheetFormatPr defaultColWidth="6.7109375" defaultRowHeight="11.25" customHeight="1"/>
  <cols>
    <col min="1" max="1" width="24.140625" style="139" customWidth="1"/>
    <col min="2" max="2" width="1.7109375" style="139" customWidth="1"/>
    <col min="3" max="3" width="4.85546875" style="139" bestFit="1" customWidth="1"/>
    <col min="4" max="4" width="1.7109375" style="139" customWidth="1"/>
    <col min="5" max="5" width="6.7109375" style="139" customWidth="1"/>
    <col min="6" max="6" width="1.7109375" style="139" customWidth="1"/>
    <col min="7" max="7" width="4.85546875" style="139" bestFit="1" customWidth="1"/>
    <col min="8" max="8" width="1.7109375" style="139" customWidth="1"/>
    <col min="9" max="9" width="6.7109375" style="139" customWidth="1"/>
    <col min="10" max="10" width="1.7109375" style="139" customWidth="1"/>
    <col min="11" max="11" width="6.7109375" style="139" bestFit="1" customWidth="1"/>
    <col min="12" max="245" width="8.7109375" style="139" customWidth="1"/>
    <col min="246" max="246" width="21.7109375" style="139" customWidth="1"/>
    <col min="247" max="247" width="2" style="139" customWidth="1"/>
    <col min="248" max="248" width="7.140625" style="139" customWidth="1"/>
    <col min="249" max="249" width="2" style="139" customWidth="1"/>
    <col min="250" max="250" width="7.140625" style="139" customWidth="1"/>
    <col min="251" max="251" width="2" style="139" customWidth="1"/>
    <col min="252" max="252" width="7.140625" style="139" customWidth="1"/>
    <col min="253" max="253" width="2" style="139" customWidth="1"/>
    <col min="254" max="254" width="8" style="139" bestFit="1" customWidth="1"/>
    <col min="255" max="255" width="2" style="139" customWidth="1"/>
    <col min="256" max="256" width="6.7109375" style="139" bestFit="1"/>
    <col min="257" max="16384" width="6.7109375" style="139"/>
  </cols>
  <sheetData>
    <row r="1" spans="1:12" ht="11.25" customHeight="1">
      <c r="A1" s="1062" t="s">
        <v>259</v>
      </c>
      <c r="B1" s="1062"/>
      <c r="C1" s="1062"/>
      <c r="D1" s="1062"/>
      <c r="E1" s="1062"/>
      <c r="F1" s="1062"/>
      <c r="G1" s="1062"/>
      <c r="H1" s="1062"/>
      <c r="I1" s="1062"/>
      <c r="J1" s="1062"/>
      <c r="K1" s="1062"/>
      <c r="L1" s="317"/>
    </row>
    <row r="2" spans="1:12" ht="11.25" customHeight="1">
      <c r="A2" s="1062" t="s">
        <v>260</v>
      </c>
      <c r="B2" s="1062"/>
      <c r="C2" s="1062"/>
      <c r="D2" s="1062"/>
      <c r="E2" s="1062"/>
      <c r="F2" s="1062"/>
      <c r="G2" s="1062"/>
      <c r="H2" s="1062"/>
      <c r="I2" s="1062"/>
      <c r="J2" s="1062"/>
      <c r="K2" s="1062"/>
      <c r="L2" s="317"/>
    </row>
    <row r="3" spans="1:12" ht="11.25" customHeight="1">
      <c r="A3" s="1063"/>
      <c r="B3" s="1064"/>
      <c r="C3" s="1064"/>
      <c r="D3" s="1064"/>
      <c r="E3" s="1064"/>
      <c r="F3" s="1064"/>
      <c r="G3" s="1064"/>
      <c r="H3" s="1064"/>
      <c r="I3" s="1064"/>
      <c r="J3" s="1064"/>
      <c r="K3" s="1064"/>
      <c r="L3" s="318"/>
    </row>
    <row r="4" spans="1:12" ht="11.25" customHeight="1">
      <c r="A4" s="1062" t="s">
        <v>261</v>
      </c>
      <c r="B4" s="1062"/>
      <c r="C4" s="1062"/>
      <c r="D4" s="1062"/>
      <c r="E4" s="1062"/>
      <c r="F4" s="1062"/>
      <c r="G4" s="1062"/>
      <c r="H4" s="1062"/>
      <c r="I4" s="1062"/>
      <c r="J4" s="1062"/>
      <c r="K4" s="1062"/>
      <c r="L4" s="317"/>
    </row>
    <row r="5" spans="1:12" ht="11.25" customHeight="1">
      <c r="A5" s="1060"/>
      <c r="B5" s="1060"/>
      <c r="C5" s="1060"/>
      <c r="D5" s="1060"/>
      <c r="E5" s="1060"/>
      <c r="F5" s="1060"/>
      <c r="G5" s="1060"/>
      <c r="H5" s="1060"/>
      <c r="I5" s="1060"/>
      <c r="J5" s="1060"/>
      <c r="K5" s="1060"/>
      <c r="L5" s="317"/>
    </row>
    <row r="6" spans="1:12" ht="11.25" customHeight="1">
      <c r="A6" s="140"/>
      <c r="B6" s="140"/>
      <c r="C6" s="1061" t="s">
        <v>180</v>
      </c>
      <c r="D6" s="1061"/>
      <c r="E6" s="1061"/>
      <c r="F6" s="1061"/>
      <c r="G6" s="1061"/>
      <c r="H6" s="140"/>
      <c r="I6" s="141" t="s">
        <v>262</v>
      </c>
      <c r="J6" s="140"/>
      <c r="K6" s="142" t="s">
        <v>263</v>
      </c>
      <c r="L6" s="319"/>
    </row>
    <row r="7" spans="1:12" ht="12.6" customHeight="1">
      <c r="A7" s="143" t="s">
        <v>264</v>
      </c>
      <c r="B7" s="144"/>
      <c r="C7" s="142" t="s">
        <v>265</v>
      </c>
      <c r="D7" s="144"/>
      <c r="E7" s="145" t="s">
        <v>266</v>
      </c>
      <c r="F7" s="144"/>
      <c r="G7" s="143" t="s">
        <v>263</v>
      </c>
      <c r="H7" s="144"/>
      <c r="I7" s="143" t="s">
        <v>267</v>
      </c>
      <c r="J7" s="144"/>
      <c r="K7" s="143" t="s">
        <v>267</v>
      </c>
      <c r="L7" s="320"/>
    </row>
    <row r="8" spans="1:12" ht="11.25" customHeight="1">
      <c r="A8" s="146" t="s">
        <v>440</v>
      </c>
      <c r="B8" s="147"/>
      <c r="C8" s="148">
        <v>92.5</v>
      </c>
      <c r="D8" s="149"/>
      <c r="E8" s="148">
        <v>198.5</v>
      </c>
      <c r="F8" s="149"/>
      <c r="G8" s="148">
        <v>93.5</v>
      </c>
      <c r="H8" s="149"/>
      <c r="I8" s="148">
        <v>143</v>
      </c>
      <c r="J8" s="149"/>
      <c r="K8" s="150">
        <v>95</v>
      </c>
      <c r="L8" s="232"/>
    </row>
    <row r="9" spans="1:12" ht="11.25" customHeight="1">
      <c r="A9" s="454" t="s">
        <v>492</v>
      </c>
      <c r="B9" s="455"/>
      <c r="C9" s="456">
        <v>98.5</v>
      </c>
      <c r="D9" s="457"/>
      <c r="E9" s="456">
        <v>202</v>
      </c>
      <c r="F9" s="457"/>
      <c r="G9" s="456">
        <v>99.5</v>
      </c>
      <c r="H9" s="457"/>
      <c r="I9" s="456">
        <v>145.5</v>
      </c>
      <c r="J9" s="457"/>
      <c r="K9" s="458">
        <v>100.5</v>
      </c>
      <c r="L9" s="232"/>
    </row>
    <row r="10" spans="1:12" ht="11.25" customHeight="1">
      <c r="A10" s="1057" t="s">
        <v>801</v>
      </c>
      <c r="B10" s="1057"/>
      <c r="C10" s="1057"/>
      <c r="D10" s="1057"/>
      <c r="E10" s="1057"/>
      <c r="F10" s="1057"/>
      <c r="G10" s="1057"/>
      <c r="H10" s="1057"/>
      <c r="I10" s="1057"/>
      <c r="J10" s="1057"/>
      <c r="K10" s="1057"/>
      <c r="L10" s="232"/>
    </row>
    <row r="11" spans="1:12" ht="11.25" customHeight="1">
      <c r="A11" s="1059" t="s">
        <v>802</v>
      </c>
      <c r="B11" s="1059"/>
      <c r="C11" s="1059"/>
      <c r="D11" s="1059"/>
      <c r="E11" s="1059"/>
      <c r="F11" s="1059"/>
      <c r="G11" s="1059"/>
      <c r="H11" s="1059"/>
      <c r="I11" s="1059"/>
      <c r="J11" s="1059"/>
      <c r="K11" s="1059"/>
      <c r="L11" s="232"/>
    </row>
    <row r="12" spans="1:12" ht="11.25" customHeight="1">
      <c r="A12" s="1056" t="s">
        <v>803</v>
      </c>
      <c r="B12" s="1056"/>
      <c r="C12" s="1056"/>
      <c r="D12" s="1056"/>
      <c r="E12" s="1056"/>
      <c r="F12" s="1056"/>
      <c r="G12" s="1056"/>
      <c r="H12" s="1056"/>
      <c r="I12" s="1056"/>
      <c r="J12" s="1056"/>
      <c r="K12" s="1056"/>
      <c r="L12" s="232"/>
    </row>
    <row r="13" spans="1:12" ht="11.25" customHeight="1">
      <c r="A13" s="1058" t="s">
        <v>268</v>
      </c>
      <c r="B13" s="1058"/>
      <c r="C13" s="1058"/>
      <c r="D13" s="1058"/>
      <c r="E13" s="1058"/>
      <c r="F13" s="1058"/>
      <c r="G13" s="1058"/>
      <c r="H13" s="1058"/>
      <c r="I13" s="1058"/>
      <c r="J13" s="1058"/>
      <c r="K13" s="1058"/>
      <c r="L13" s="234"/>
    </row>
    <row r="14" spans="1:12" ht="11.25" customHeight="1">
      <c r="A14" s="1058" t="s">
        <v>269</v>
      </c>
      <c r="B14" s="1058"/>
      <c r="C14" s="1058"/>
      <c r="D14" s="1058"/>
      <c r="E14" s="1058"/>
      <c r="F14" s="1058"/>
      <c r="G14" s="1058"/>
      <c r="H14" s="1058"/>
      <c r="I14" s="1058"/>
      <c r="J14" s="1058"/>
      <c r="K14" s="1058"/>
      <c r="L14" s="232"/>
    </row>
  </sheetData>
  <mergeCells count="11">
    <mergeCell ref="A5:K5"/>
    <mergeCell ref="C6:G6"/>
    <mergeCell ref="A1:K1"/>
    <mergeCell ref="A2:K2"/>
    <mergeCell ref="A4:K4"/>
    <mergeCell ref="A3:K3"/>
    <mergeCell ref="A12:K12"/>
    <mergeCell ref="A10:K10"/>
    <mergeCell ref="A13:K13"/>
    <mergeCell ref="A14:K14"/>
    <mergeCell ref="A11:K11"/>
  </mergeCells>
  <pageMargins left="0.5" right="0.5" top="0.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zoomScalePageLayoutView="150" workbookViewId="0">
      <selection activeCell="U43" sqref="U43"/>
    </sheetView>
  </sheetViews>
  <sheetFormatPr defaultColWidth="1.28515625" defaultRowHeight="11.25" customHeight="1"/>
  <cols>
    <col min="1" max="1" width="34.7109375" style="13" customWidth="1"/>
    <col min="2" max="2" width="1.7109375" style="13" customWidth="1"/>
    <col min="3" max="3" width="6.7109375" style="13" bestFit="1" customWidth="1"/>
    <col min="4" max="4" width="1.7109375" style="13" customWidth="1"/>
    <col min="5" max="5" width="10.28515625" style="13" bestFit="1" customWidth="1"/>
    <col min="6" max="6" width="1.7109375" style="13" customWidth="1"/>
    <col min="7" max="7" width="8.85546875" style="13" bestFit="1" customWidth="1"/>
    <col min="8" max="8" width="1.7109375" style="13" customWidth="1"/>
    <col min="9" max="9" width="7.7109375" style="13" customWidth="1"/>
    <col min="10" max="10" width="1.7109375" style="13" customWidth="1"/>
    <col min="11" max="11" width="9" style="13" bestFit="1" customWidth="1"/>
    <col min="12" max="12" width="1.7109375" style="13" customWidth="1"/>
    <col min="13" max="13" width="6.42578125" style="13" customWidth="1"/>
    <col min="14" max="14" width="1.7109375" style="13" customWidth="1"/>
    <col min="15" max="15" width="6.42578125" style="13" bestFit="1" customWidth="1"/>
    <col min="16" max="16" width="1.7109375" style="58" customWidth="1"/>
    <col min="17" max="18" width="8.7109375" style="58" customWidth="1"/>
    <col min="19" max="248" width="8.7109375" style="13" customWidth="1"/>
    <col min="249" max="249" width="34.7109375" style="13" customWidth="1"/>
    <col min="250" max="250" width="1.42578125" style="13" customWidth="1"/>
    <col min="251" max="251" width="7.7109375" style="13" customWidth="1"/>
    <col min="252" max="252" width="1.28515625" style="13" customWidth="1"/>
    <col min="253" max="253" width="12" style="13" customWidth="1"/>
    <col min="254" max="254" width="1.28515625" style="13" customWidth="1"/>
    <col min="255" max="255" width="10.28515625" style="13" customWidth="1"/>
    <col min="256" max="16384" width="1.28515625" style="13"/>
  </cols>
  <sheetData>
    <row r="1" spans="1:16" ht="11.25" customHeight="1">
      <c r="A1" s="1068" t="s">
        <v>270</v>
      </c>
      <c r="B1" s="1068"/>
      <c r="C1" s="1068"/>
      <c r="D1" s="1068"/>
      <c r="E1" s="1068"/>
      <c r="F1" s="1068"/>
      <c r="G1" s="1068"/>
      <c r="H1" s="1068"/>
      <c r="I1" s="1068"/>
      <c r="J1" s="1068"/>
      <c r="K1" s="1068"/>
      <c r="L1" s="1068"/>
      <c r="M1" s="1068"/>
      <c r="N1" s="1068"/>
      <c r="O1" s="1068"/>
      <c r="P1" s="1068"/>
    </row>
    <row r="2" spans="1:16" ht="11.25" customHeight="1">
      <c r="A2" s="1068" t="s">
        <v>509</v>
      </c>
      <c r="B2" s="1068"/>
      <c r="C2" s="1068"/>
      <c r="D2" s="1068"/>
      <c r="E2" s="1068"/>
      <c r="F2" s="1068"/>
      <c r="G2" s="1068"/>
      <c r="H2" s="1068"/>
      <c r="I2" s="1068"/>
      <c r="J2" s="1068"/>
      <c r="K2" s="1068"/>
      <c r="L2" s="1068"/>
      <c r="M2" s="1068"/>
      <c r="N2" s="1068"/>
      <c r="O2" s="1068"/>
      <c r="P2" s="1068"/>
    </row>
    <row r="3" spans="1:16" ht="11.25" customHeight="1">
      <c r="A3" s="1065"/>
      <c r="B3" s="1064"/>
      <c r="C3" s="1064"/>
      <c r="D3" s="1064"/>
      <c r="E3" s="1064"/>
      <c r="F3" s="1064"/>
      <c r="G3" s="1064"/>
      <c r="H3" s="1064"/>
      <c r="I3" s="1064"/>
      <c r="J3" s="1064"/>
      <c r="K3" s="1064"/>
      <c r="L3" s="1064"/>
      <c r="M3" s="1064"/>
      <c r="N3" s="1064"/>
      <c r="O3" s="1064"/>
      <c r="P3" s="1064"/>
    </row>
    <row r="4" spans="1:16" ht="11.25" customHeight="1">
      <c r="A4" s="1068" t="s">
        <v>119</v>
      </c>
      <c r="B4" s="1068"/>
      <c r="C4" s="1068"/>
      <c r="D4" s="1068"/>
      <c r="E4" s="1068"/>
      <c r="F4" s="1068"/>
      <c r="G4" s="1068"/>
      <c r="H4" s="1068"/>
      <c r="I4" s="1068"/>
      <c r="J4" s="1068"/>
      <c r="K4" s="1068"/>
      <c r="L4" s="1068"/>
      <c r="M4" s="1068"/>
      <c r="N4" s="1068"/>
      <c r="O4" s="1068"/>
      <c r="P4" s="1068"/>
    </row>
    <row r="5" spans="1:16" ht="11.25" customHeight="1">
      <c r="A5" s="1066"/>
      <c r="B5" s="1067"/>
      <c r="C5" s="1067"/>
      <c r="D5" s="1067"/>
      <c r="E5" s="1067"/>
      <c r="F5" s="1067"/>
      <c r="G5" s="1067"/>
      <c r="H5" s="1067"/>
      <c r="I5" s="1067"/>
      <c r="J5" s="1067"/>
      <c r="K5" s="1067"/>
      <c r="L5" s="1067"/>
      <c r="M5" s="1067"/>
      <c r="N5" s="1067"/>
      <c r="O5" s="1067"/>
      <c r="P5" s="1067"/>
    </row>
    <row r="6" spans="1:16" ht="11.25" customHeight="1">
      <c r="A6" s="152"/>
      <c r="B6" s="153"/>
      <c r="C6" s="153"/>
      <c r="D6" s="153"/>
      <c r="E6" s="153"/>
      <c r="F6" s="153"/>
      <c r="G6" s="153"/>
      <c r="H6" s="153"/>
      <c r="I6" s="153"/>
      <c r="J6" s="154"/>
      <c r="K6" s="155" t="s">
        <v>271</v>
      </c>
      <c r="L6" s="154"/>
      <c r="M6" s="153"/>
      <c r="N6" s="154"/>
      <c r="O6" s="152"/>
    </row>
    <row r="7" spans="1:16" ht="11.25" customHeight="1">
      <c r="A7" s="58"/>
      <c r="B7" s="800"/>
      <c r="C7" s="799" t="s">
        <v>272</v>
      </c>
      <c r="D7" s="800"/>
      <c r="E7" s="806" t="s">
        <v>273</v>
      </c>
      <c r="F7" s="800"/>
      <c r="G7" s="156"/>
      <c r="H7" s="800"/>
      <c r="I7" s="806" t="s">
        <v>274</v>
      </c>
      <c r="J7" s="800"/>
      <c r="K7" s="806" t="s">
        <v>275</v>
      </c>
      <c r="L7" s="800"/>
      <c r="M7" s="157" t="s">
        <v>276</v>
      </c>
      <c r="N7" s="800"/>
      <c r="O7" s="58"/>
    </row>
    <row r="8" spans="1:16" ht="11.25" customHeight="1">
      <c r="A8" s="58"/>
      <c r="B8" s="800"/>
      <c r="C8" s="158" t="s">
        <v>277</v>
      </c>
      <c r="D8" s="800"/>
      <c r="E8" s="806" t="s">
        <v>278</v>
      </c>
      <c r="F8" s="800"/>
      <c r="G8" s="156"/>
      <c r="H8" s="800"/>
      <c r="I8" s="806" t="s">
        <v>279</v>
      </c>
      <c r="J8" s="800"/>
      <c r="K8" s="806" t="s">
        <v>280</v>
      </c>
      <c r="L8" s="800"/>
      <c r="M8" s="157" t="s">
        <v>281</v>
      </c>
      <c r="N8" s="800"/>
      <c r="O8" s="58"/>
    </row>
    <row r="9" spans="1:16" ht="12" customHeight="1">
      <c r="A9" s="33" t="s">
        <v>45</v>
      </c>
      <c r="B9" s="159"/>
      <c r="C9" s="160" t="s">
        <v>282</v>
      </c>
      <c r="D9" s="159"/>
      <c r="E9" s="33" t="s">
        <v>283</v>
      </c>
      <c r="F9" s="159"/>
      <c r="G9" s="33" t="s">
        <v>284</v>
      </c>
      <c r="H9" s="159"/>
      <c r="I9" s="33" t="s">
        <v>285</v>
      </c>
      <c r="J9" s="159"/>
      <c r="K9" s="33" t="s">
        <v>286</v>
      </c>
      <c r="L9" s="159"/>
      <c r="M9" s="161" t="s">
        <v>287</v>
      </c>
      <c r="N9" s="162"/>
      <c r="O9" s="33" t="s">
        <v>876</v>
      </c>
      <c r="P9" s="151"/>
    </row>
    <row r="10" spans="1:16" ht="11.25" customHeight="1">
      <c r="A10" s="459" t="s">
        <v>48</v>
      </c>
      <c r="B10" s="163"/>
      <c r="C10" s="59">
        <v>1440</v>
      </c>
      <c r="D10" s="164"/>
      <c r="E10" s="59">
        <v>282.98275297499998</v>
      </c>
      <c r="F10" s="44"/>
      <c r="G10" s="59">
        <v>40.599250304999998</v>
      </c>
      <c r="H10" s="44"/>
      <c r="I10" s="59">
        <v>138.43733818499999</v>
      </c>
      <c r="J10" s="44"/>
      <c r="K10" s="59">
        <v>6.0255227700000002</v>
      </c>
      <c r="L10" s="44"/>
      <c r="M10" s="59">
        <v>52.375418790000005</v>
      </c>
      <c r="N10" s="44"/>
      <c r="O10" s="59">
        <v>1965.30925467</v>
      </c>
    </row>
    <row r="11" spans="1:16" ht="11.25" customHeight="1">
      <c r="A11" s="460" t="s">
        <v>49</v>
      </c>
      <c r="B11" s="163"/>
      <c r="C11" s="59">
        <v>2540</v>
      </c>
      <c r="D11" s="164"/>
      <c r="E11" s="59">
        <v>961.11079795500007</v>
      </c>
      <c r="F11" s="44"/>
      <c r="G11" s="59">
        <v>359.55914601000001</v>
      </c>
      <c r="H11" s="44"/>
      <c r="I11" s="59">
        <v>243.52564858500003</v>
      </c>
      <c r="J11" s="44"/>
      <c r="K11" s="59">
        <v>67.02554935500001</v>
      </c>
      <c r="L11" s="44"/>
      <c r="M11" s="59">
        <v>166.42036669500001</v>
      </c>
      <c r="N11" s="44"/>
      <c r="O11" s="59">
        <v>4333.1337722850003</v>
      </c>
    </row>
    <row r="12" spans="1:16" ht="11.25" customHeight="1">
      <c r="A12" s="460" t="s">
        <v>50</v>
      </c>
      <c r="B12" s="163"/>
      <c r="C12" s="59">
        <v>990</v>
      </c>
      <c r="D12" s="164"/>
      <c r="E12" s="59">
        <v>103.713925125</v>
      </c>
      <c r="F12" s="44"/>
      <c r="G12" s="59">
        <v>86.286901274999991</v>
      </c>
      <c r="H12" s="44"/>
      <c r="I12" s="59">
        <v>4.8697690800000002</v>
      </c>
      <c r="J12" s="44"/>
      <c r="K12" s="59">
        <v>322.67935420499998</v>
      </c>
      <c r="L12" s="44"/>
      <c r="M12" s="59">
        <v>123.321821715</v>
      </c>
      <c r="N12" s="44"/>
      <c r="O12" s="59">
        <v>1631.1512886600001</v>
      </c>
    </row>
    <row r="13" spans="1:16" ht="11.25" customHeight="1">
      <c r="A13" s="460" t="s">
        <v>51</v>
      </c>
      <c r="B13" s="163"/>
      <c r="C13" s="59">
        <v>1520</v>
      </c>
      <c r="D13" s="164"/>
      <c r="E13" s="59">
        <v>257.64416874</v>
      </c>
      <c r="F13" s="44"/>
      <c r="G13" s="59">
        <v>201.73889311500002</v>
      </c>
      <c r="H13" s="44"/>
      <c r="I13" s="59">
        <v>29.691257865000001</v>
      </c>
      <c r="J13" s="44"/>
      <c r="K13" s="59">
        <v>35.850136830000004</v>
      </c>
      <c r="L13" s="44"/>
      <c r="M13" s="59">
        <v>69.494906925000009</v>
      </c>
      <c r="N13" s="44"/>
      <c r="O13" s="59">
        <v>2111.0013513000004</v>
      </c>
    </row>
    <row r="14" spans="1:16" ht="11.25" customHeight="1">
      <c r="A14" s="460" t="s">
        <v>108</v>
      </c>
      <c r="B14" s="163"/>
      <c r="C14" s="59">
        <v>3580</v>
      </c>
      <c r="D14" s="164"/>
      <c r="E14" s="59">
        <v>423.44129934</v>
      </c>
      <c r="F14" s="44"/>
      <c r="G14" s="59">
        <v>465.87306334500005</v>
      </c>
      <c r="H14" s="44"/>
      <c r="I14" s="59">
        <v>182.49749926499999</v>
      </c>
      <c r="J14" s="44"/>
      <c r="K14" s="59">
        <v>28.083726045000002</v>
      </c>
      <c r="L14" s="44"/>
      <c r="M14" s="59">
        <v>10.331929964999999</v>
      </c>
      <c r="N14" s="44"/>
      <c r="O14" s="59">
        <v>4694.4927733350005</v>
      </c>
      <c r="P14" s="165"/>
    </row>
    <row r="15" spans="1:16" ht="11.25" customHeight="1">
      <c r="A15" s="460" t="s">
        <v>53</v>
      </c>
      <c r="B15" s="163"/>
      <c r="C15" s="59">
        <v>622</v>
      </c>
      <c r="D15" s="164"/>
      <c r="E15" s="59">
        <v>62.102256359999998</v>
      </c>
      <c r="F15" s="44"/>
      <c r="G15" s="59">
        <v>51.147997484999998</v>
      </c>
      <c r="H15" s="44"/>
      <c r="I15" s="59">
        <v>9.4492389600000006</v>
      </c>
      <c r="J15" s="44"/>
      <c r="K15" s="59">
        <v>133.39973988</v>
      </c>
      <c r="L15" s="44"/>
      <c r="M15" s="170">
        <v>0.69490371000000006</v>
      </c>
      <c r="N15" s="44"/>
      <c r="O15" s="59">
        <v>878.86812741000006</v>
      </c>
      <c r="P15" s="165"/>
    </row>
    <row r="16" spans="1:16" ht="11.25" customHeight="1">
      <c r="A16" s="460" t="s">
        <v>54</v>
      </c>
      <c r="B16" s="163"/>
      <c r="C16" s="59">
        <v>3030</v>
      </c>
      <c r="D16" s="164"/>
      <c r="E16" s="59">
        <v>372.15903847499999</v>
      </c>
      <c r="F16" s="44"/>
      <c r="G16" s="59">
        <v>345.38982349500003</v>
      </c>
      <c r="H16" s="44"/>
      <c r="I16" s="59">
        <v>15.35682768</v>
      </c>
      <c r="J16" s="44"/>
      <c r="K16" s="59">
        <v>198.888517845</v>
      </c>
      <c r="L16" s="44"/>
      <c r="M16" s="59">
        <v>2.6099712450000001</v>
      </c>
      <c r="N16" s="44"/>
      <c r="O16" s="59">
        <v>3966.28902354</v>
      </c>
      <c r="P16" s="165"/>
    </row>
    <row r="17" spans="1:16" ht="11.25" customHeight="1">
      <c r="A17" s="460" t="s">
        <v>55</v>
      </c>
      <c r="B17" s="163"/>
      <c r="C17" s="59">
        <v>1240</v>
      </c>
      <c r="D17" s="164"/>
      <c r="E17" s="59">
        <v>155.50420959000002</v>
      </c>
      <c r="F17" s="44"/>
      <c r="G17" s="59">
        <v>90.555206699999999</v>
      </c>
      <c r="H17" s="44"/>
      <c r="I17" s="59">
        <v>34.212667905000004</v>
      </c>
      <c r="J17" s="44"/>
      <c r="K17" s="59">
        <v>69.924912615000011</v>
      </c>
      <c r="L17" s="44"/>
      <c r="M17" s="170" t="s">
        <v>67</v>
      </c>
      <c r="N17" s="44"/>
      <c r="O17" s="59">
        <v>1592.0915313</v>
      </c>
      <c r="P17" s="165"/>
    </row>
    <row r="18" spans="1:16" ht="11.25" customHeight="1">
      <c r="A18" s="460" t="s">
        <v>56</v>
      </c>
      <c r="B18" s="163"/>
      <c r="C18" s="59">
        <v>5830</v>
      </c>
      <c r="D18" s="164"/>
      <c r="E18" s="59">
        <v>355.25818192499997</v>
      </c>
      <c r="F18" s="44"/>
      <c r="G18" s="59">
        <v>557.11591627500002</v>
      </c>
      <c r="H18" s="44"/>
      <c r="I18" s="59">
        <v>90.235877579999993</v>
      </c>
      <c r="J18" s="44"/>
      <c r="K18" s="59">
        <v>73.466562854999992</v>
      </c>
      <c r="L18" s="44"/>
      <c r="M18" s="59">
        <v>35.820199725000002</v>
      </c>
      <c r="N18" s="44"/>
      <c r="O18" s="59">
        <v>6945.1988002650005</v>
      </c>
      <c r="P18" s="165"/>
    </row>
    <row r="19" spans="1:16" ht="11.25" customHeight="1">
      <c r="A19" s="460" t="s">
        <v>57</v>
      </c>
      <c r="B19" s="163"/>
      <c r="C19" s="59">
        <v>3570</v>
      </c>
      <c r="D19" s="164"/>
      <c r="E19" s="59">
        <v>1080</v>
      </c>
      <c r="F19" s="44"/>
      <c r="G19" s="59">
        <v>311.07192213000002</v>
      </c>
      <c r="H19" s="44"/>
      <c r="I19" s="59">
        <v>57.684265410000002</v>
      </c>
      <c r="J19" s="44"/>
      <c r="K19" s="170" t="s">
        <v>67</v>
      </c>
      <c r="L19" s="44"/>
      <c r="M19" s="59">
        <v>224.91656268</v>
      </c>
      <c r="N19" s="44"/>
      <c r="O19" s="59">
        <v>5250.5490975299999</v>
      </c>
      <c r="P19" s="165"/>
    </row>
    <row r="20" spans="1:16" ht="11.25" customHeight="1">
      <c r="A20" s="460" t="s">
        <v>58</v>
      </c>
      <c r="B20" s="163"/>
      <c r="C20" s="59">
        <v>3630</v>
      </c>
      <c r="D20" s="164"/>
      <c r="E20" s="59">
        <v>859.58953897499998</v>
      </c>
      <c r="F20" s="44"/>
      <c r="G20" s="59">
        <v>264.28929886500003</v>
      </c>
      <c r="H20" s="44"/>
      <c r="I20" s="59">
        <v>117.20104452</v>
      </c>
      <c r="J20" s="44"/>
      <c r="K20" s="59">
        <v>5.4866548799999997</v>
      </c>
      <c r="L20" s="44"/>
      <c r="M20" s="59">
        <v>181.92687989999999</v>
      </c>
      <c r="N20" s="44"/>
      <c r="O20" s="59">
        <v>5059.2001942199995</v>
      </c>
      <c r="P20" s="241"/>
    </row>
    <row r="21" spans="1:16" ht="11.25" customHeight="1">
      <c r="A21" s="460" t="s">
        <v>59</v>
      </c>
      <c r="B21" s="163"/>
      <c r="C21" s="59">
        <v>2380</v>
      </c>
      <c r="D21" s="164"/>
      <c r="E21" s="59">
        <v>283.61052499499999</v>
      </c>
      <c r="F21" s="44"/>
      <c r="G21" s="59">
        <v>122.117080035</v>
      </c>
      <c r="H21" s="44"/>
      <c r="I21" s="59">
        <v>81.519644100000008</v>
      </c>
      <c r="J21" s="44"/>
      <c r="K21" s="59">
        <v>3.45818922</v>
      </c>
      <c r="L21" s="44"/>
      <c r="M21" s="59">
        <v>14.334430185</v>
      </c>
      <c r="N21" s="44"/>
      <c r="O21" s="59">
        <v>2887.7730644399999</v>
      </c>
      <c r="P21" s="241"/>
    </row>
    <row r="22" spans="1:16" ht="11.25" customHeight="1">
      <c r="A22" s="460" t="s">
        <v>76</v>
      </c>
      <c r="B22" s="163"/>
      <c r="C22" s="59">
        <v>4970</v>
      </c>
      <c r="D22" s="164"/>
      <c r="E22" s="59">
        <v>779.55586390500002</v>
      </c>
      <c r="F22" s="44"/>
      <c r="G22" s="59">
        <v>663.47700723000003</v>
      </c>
      <c r="H22" s="44"/>
      <c r="I22" s="59">
        <v>287.39076489000001</v>
      </c>
      <c r="J22" s="44"/>
      <c r="K22" s="59">
        <v>56.272685549999998</v>
      </c>
      <c r="L22" s="44"/>
      <c r="M22" s="59">
        <v>79.605483750000005</v>
      </c>
      <c r="N22" s="44"/>
      <c r="O22" s="59">
        <v>6838.4312904300004</v>
      </c>
      <c r="P22" s="241"/>
    </row>
    <row r="23" spans="1:16" ht="11.25" customHeight="1">
      <c r="A23" s="460" t="s">
        <v>62</v>
      </c>
      <c r="B23" s="163"/>
      <c r="C23" s="59">
        <v>1690</v>
      </c>
      <c r="D23" s="164"/>
      <c r="E23" s="59">
        <v>169.13194265999999</v>
      </c>
      <c r="F23" s="44"/>
      <c r="G23" s="59">
        <v>337.84476585000004</v>
      </c>
      <c r="H23" s="44"/>
      <c r="I23" s="59">
        <v>16.4200485</v>
      </c>
      <c r="J23" s="44"/>
      <c r="K23" s="59">
        <v>139.00523599499999</v>
      </c>
      <c r="L23" s="44"/>
      <c r="M23" s="59">
        <v>5.6327116649999995</v>
      </c>
      <c r="N23" s="44"/>
      <c r="O23" s="59">
        <v>2357.4699080250002</v>
      </c>
      <c r="P23" s="241"/>
    </row>
    <row r="24" spans="1:16" ht="11.25" customHeight="1">
      <c r="A24" s="460" t="s">
        <v>39</v>
      </c>
      <c r="B24" s="163"/>
      <c r="C24" s="59">
        <v>3420</v>
      </c>
      <c r="D24" s="164"/>
      <c r="E24" s="59">
        <v>438.0433491</v>
      </c>
      <c r="F24" s="44"/>
      <c r="G24" s="59">
        <v>1210</v>
      </c>
      <c r="H24" s="44"/>
      <c r="I24" s="59">
        <v>84.488860605000013</v>
      </c>
      <c r="J24" s="44"/>
      <c r="K24" s="59">
        <v>1160</v>
      </c>
      <c r="L24" s="44"/>
      <c r="M24" s="59">
        <v>58.592357595000003</v>
      </c>
      <c r="N24" s="44"/>
      <c r="O24" s="59">
        <v>6376.5307901999995</v>
      </c>
      <c r="P24" s="241"/>
    </row>
    <row r="25" spans="1:16" ht="11.25" customHeight="1">
      <c r="A25" s="460" t="s">
        <v>40</v>
      </c>
      <c r="B25" s="163"/>
      <c r="C25" s="59">
        <v>5170</v>
      </c>
      <c r="D25" s="164"/>
      <c r="E25" s="59">
        <v>667.162899885</v>
      </c>
      <c r="F25" s="44"/>
      <c r="G25" s="59">
        <v>673.42519793999998</v>
      </c>
      <c r="H25" s="44"/>
      <c r="I25" s="59">
        <v>217.92398070000002</v>
      </c>
      <c r="J25" s="44"/>
      <c r="K25" s="59">
        <v>1000</v>
      </c>
      <c r="L25" s="44"/>
      <c r="M25" s="59">
        <v>3.6423477750000002</v>
      </c>
      <c r="N25" s="44"/>
      <c r="O25" s="59">
        <v>7730.6867468849996</v>
      </c>
      <c r="P25" s="241"/>
    </row>
    <row r="26" spans="1:16" ht="11.25" customHeight="1">
      <c r="A26" s="460" t="s">
        <v>63</v>
      </c>
      <c r="B26" s="163"/>
      <c r="C26" s="59">
        <v>1490</v>
      </c>
      <c r="D26" s="164"/>
      <c r="E26" s="59">
        <v>485.05004706</v>
      </c>
      <c r="F26" s="44"/>
      <c r="G26" s="59">
        <v>115.396653555</v>
      </c>
      <c r="H26" s="44"/>
      <c r="I26" s="59">
        <v>58.395498449999998</v>
      </c>
      <c r="J26" s="44"/>
      <c r="K26" s="59">
        <v>27.409687590000001</v>
      </c>
      <c r="L26" s="44"/>
      <c r="M26" s="59">
        <v>21.97383507</v>
      </c>
      <c r="N26" s="44"/>
      <c r="O26" s="59">
        <v>2202.0863540400001</v>
      </c>
      <c r="P26" s="241"/>
    </row>
    <row r="27" spans="1:16" ht="11.25" customHeight="1">
      <c r="A27" s="460" t="s">
        <v>64</v>
      </c>
      <c r="B27" s="163"/>
      <c r="C27" s="59">
        <v>1930</v>
      </c>
      <c r="D27" s="164"/>
      <c r="E27" s="59">
        <v>141.52358155500002</v>
      </c>
      <c r="F27" s="44"/>
      <c r="G27" s="59">
        <v>208.9791366</v>
      </c>
      <c r="H27" s="44"/>
      <c r="I27" s="59">
        <v>59.070444090000002</v>
      </c>
      <c r="J27" s="44"/>
      <c r="K27" s="59">
        <v>169.00040083499999</v>
      </c>
      <c r="L27" s="44"/>
      <c r="M27" s="59">
        <v>42.690311730000005</v>
      </c>
      <c r="N27" s="44"/>
      <c r="O27" s="59">
        <v>2553.7783917300003</v>
      </c>
      <c r="P27" s="241"/>
    </row>
    <row r="28" spans="1:16" ht="11.25" customHeight="1">
      <c r="A28" s="460" t="s">
        <v>65</v>
      </c>
      <c r="B28" s="163"/>
      <c r="C28" s="59">
        <v>1550</v>
      </c>
      <c r="D28" s="164"/>
      <c r="E28" s="59">
        <v>210.10132444500002</v>
      </c>
      <c r="F28" s="44"/>
      <c r="G28" s="59">
        <v>126.94965453</v>
      </c>
      <c r="H28" s="44"/>
      <c r="I28" s="59">
        <v>80.701363229999998</v>
      </c>
      <c r="J28" s="44"/>
      <c r="K28" s="59">
        <v>297.27000953999999</v>
      </c>
      <c r="L28" s="44"/>
      <c r="M28" s="59">
        <v>45.061693319999996</v>
      </c>
      <c r="N28" s="44"/>
      <c r="O28" s="59">
        <v>2310.51673398</v>
      </c>
      <c r="P28" s="241"/>
    </row>
    <row r="29" spans="1:16" ht="11.25" customHeight="1">
      <c r="A29" s="460" t="s">
        <v>66</v>
      </c>
      <c r="B29" s="163"/>
      <c r="C29" s="59">
        <v>433</v>
      </c>
      <c r="D29" s="164"/>
      <c r="E29" s="59">
        <v>8.1546859650000005</v>
      </c>
      <c r="F29" s="44"/>
      <c r="G29" s="170" t="s">
        <v>67</v>
      </c>
      <c r="H29" s="44"/>
      <c r="I29" s="170" t="s">
        <v>67</v>
      </c>
      <c r="J29" s="44"/>
      <c r="K29" s="170" t="s">
        <v>67</v>
      </c>
      <c r="L29" s="44"/>
      <c r="M29" s="59">
        <v>7.0061897550000003</v>
      </c>
      <c r="N29" s="44"/>
      <c r="O29" s="59">
        <v>448.34534195999998</v>
      </c>
    </row>
    <row r="30" spans="1:16" ht="11.25" customHeight="1">
      <c r="A30" s="460" t="s">
        <v>68</v>
      </c>
      <c r="B30" s="163"/>
      <c r="C30" s="59">
        <v>6970</v>
      </c>
      <c r="D30" s="164"/>
      <c r="E30" s="59">
        <v>1220.0504268750001</v>
      </c>
      <c r="F30" s="44"/>
      <c r="G30" s="59">
        <v>512.12770494000006</v>
      </c>
      <c r="H30" s="44"/>
      <c r="I30" s="59">
        <v>385.77497814000003</v>
      </c>
      <c r="J30" s="44"/>
      <c r="K30" s="59">
        <v>137.09924031</v>
      </c>
      <c r="L30" s="44"/>
      <c r="M30" s="59">
        <v>80.284058130000005</v>
      </c>
      <c r="N30" s="44"/>
      <c r="O30" s="59">
        <v>9300.6919521750006</v>
      </c>
    </row>
    <row r="31" spans="1:16" ht="11.25" customHeight="1">
      <c r="A31" s="460" t="s">
        <v>69</v>
      </c>
      <c r="B31" s="163"/>
      <c r="C31" s="59">
        <v>1450</v>
      </c>
      <c r="D31" s="164"/>
      <c r="E31" s="59">
        <v>246.258089805</v>
      </c>
      <c r="F31" s="44"/>
      <c r="G31" s="59">
        <v>113.29016998500001</v>
      </c>
      <c r="H31" s="44"/>
      <c r="I31" s="59">
        <v>64.776637739999998</v>
      </c>
      <c r="J31" s="44"/>
      <c r="K31" s="59">
        <v>43.627433834999998</v>
      </c>
      <c r="L31" s="44"/>
      <c r="M31" s="59">
        <v>8.5474970699999986</v>
      </c>
      <c r="N31" s="44"/>
      <c r="O31" s="59">
        <v>1931.1401316450001</v>
      </c>
      <c r="P31" s="165"/>
    </row>
    <row r="32" spans="1:16" ht="12.6" customHeight="1">
      <c r="A32" s="460" t="s">
        <v>86</v>
      </c>
      <c r="B32" s="163"/>
      <c r="C32" s="375">
        <v>2360</v>
      </c>
      <c r="D32" s="463"/>
      <c r="E32" s="375">
        <v>332.88064952999997</v>
      </c>
      <c r="F32" s="382"/>
      <c r="G32" s="375">
        <v>202.83749415000003</v>
      </c>
      <c r="H32" s="382"/>
      <c r="I32" s="375">
        <v>50.876749170000004</v>
      </c>
      <c r="J32" s="382"/>
      <c r="K32" s="375">
        <v>122.951690235</v>
      </c>
      <c r="L32" s="382"/>
      <c r="M32" s="375">
        <v>137.125548675</v>
      </c>
      <c r="N32" s="382"/>
      <c r="O32" s="375">
        <v>3200</v>
      </c>
      <c r="P32" s="464">
        <v>7</v>
      </c>
    </row>
    <row r="33" spans="1:18" ht="12" customHeight="1">
      <c r="A33" s="461" t="s">
        <v>860</v>
      </c>
      <c r="B33" s="163"/>
      <c r="C33" s="59">
        <v>61800</v>
      </c>
      <c r="D33" s="164"/>
      <c r="E33" s="59">
        <v>9900</v>
      </c>
      <c r="F33" s="44"/>
      <c r="G33" s="59">
        <v>7060</v>
      </c>
      <c r="H33" s="44"/>
      <c r="I33" s="59">
        <v>2310</v>
      </c>
      <c r="J33" s="44"/>
      <c r="K33" s="59">
        <v>4100</v>
      </c>
      <c r="L33" s="44"/>
      <c r="M33" s="59">
        <v>1360</v>
      </c>
      <c r="N33" s="44"/>
      <c r="O33" s="59">
        <v>86600</v>
      </c>
      <c r="P33" s="165">
        <v>7</v>
      </c>
    </row>
    <row r="34" spans="1:18" ht="12" customHeight="1">
      <c r="A34" s="460" t="s">
        <v>70</v>
      </c>
      <c r="B34" s="163"/>
      <c r="C34" s="59">
        <v>343</v>
      </c>
      <c r="D34" s="164"/>
      <c r="E34" s="59">
        <v>51.057278985000004</v>
      </c>
      <c r="F34" s="389"/>
      <c r="G34" s="59">
        <v>9.8302566600000016</v>
      </c>
      <c r="H34" s="44"/>
      <c r="I34" s="59">
        <v>227.92297377</v>
      </c>
      <c r="J34" s="44"/>
      <c r="K34" s="170" t="s">
        <v>67</v>
      </c>
      <c r="L34" s="44"/>
      <c r="M34" s="316" t="s">
        <v>849</v>
      </c>
      <c r="N34" s="44"/>
      <c r="O34" s="59">
        <v>631.46335576499996</v>
      </c>
      <c r="P34" s="465">
        <v>7</v>
      </c>
    </row>
    <row r="35" spans="1:18" ht="12" customHeight="1">
      <c r="A35" s="462" t="s">
        <v>861</v>
      </c>
      <c r="B35" s="169"/>
      <c r="C35" s="451">
        <v>62200</v>
      </c>
      <c r="D35" s="466"/>
      <c r="E35" s="451">
        <v>9950</v>
      </c>
      <c r="F35" s="382" t="s">
        <v>288</v>
      </c>
      <c r="G35" s="451">
        <v>7070</v>
      </c>
      <c r="H35" s="467" t="s">
        <v>289</v>
      </c>
      <c r="I35" s="451">
        <v>2540</v>
      </c>
      <c r="J35" s="467"/>
      <c r="K35" s="451">
        <v>4100</v>
      </c>
      <c r="L35" s="467" t="s">
        <v>875</v>
      </c>
      <c r="M35" s="451">
        <v>1360</v>
      </c>
      <c r="N35" s="467"/>
      <c r="O35" s="451">
        <v>87200</v>
      </c>
      <c r="P35" s="468">
        <v>7</v>
      </c>
    </row>
    <row r="36" spans="1:18" ht="11.25" customHeight="1">
      <c r="A36" s="1069" t="s">
        <v>110</v>
      </c>
      <c r="B36" s="1069"/>
      <c r="C36" s="1069"/>
      <c r="D36" s="1069"/>
      <c r="E36" s="1069"/>
      <c r="F36" s="1069"/>
      <c r="G36" s="1069"/>
      <c r="H36" s="1069"/>
      <c r="I36" s="1069"/>
      <c r="J36" s="1069"/>
      <c r="K36" s="1069"/>
      <c r="L36" s="1069"/>
      <c r="M36" s="1069"/>
      <c r="N36" s="1069"/>
      <c r="O36" s="1069"/>
      <c r="P36" s="1069"/>
    </row>
    <row r="37" spans="1:18" ht="11.25" customHeight="1">
      <c r="A37" s="1050" t="s">
        <v>619</v>
      </c>
      <c r="B37" s="1050"/>
      <c r="C37" s="1050"/>
      <c r="D37" s="1050"/>
      <c r="E37" s="1050"/>
      <c r="F37" s="1050"/>
      <c r="G37" s="1050"/>
      <c r="H37" s="1050"/>
      <c r="I37" s="1050"/>
      <c r="J37" s="1050"/>
      <c r="K37" s="1050"/>
      <c r="L37" s="1050"/>
      <c r="M37" s="1050"/>
      <c r="N37" s="1050"/>
      <c r="O37" s="1050"/>
      <c r="P37" s="1050"/>
    </row>
    <row r="38" spans="1:18" ht="11.25" customHeight="1">
      <c r="A38" s="1070" t="s">
        <v>882</v>
      </c>
      <c r="B38" s="1070"/>
      <c r="C38" s="1070"/>
      <c r="D38" s="1070"/>
      <c r="E38" s="1070"/>
      <c r="F38" s="1070"/>
      <c r="G38" s="1070"/>
      <c r="H38" s="1070"/>
      <c r="I38" s="1070"/>
      <c r="J38" s="1070"/>
      <c r="K38" s="1070"/>
      <c r="L38" s="1070"/>
      <c r="M38" s="1070"/>
      <c r="N38" s="1070"/>
      <c r="O38" s="1070"/>
      <c r="P38" s="1070"/>
    </row>
    <row r="39" spans="1:18" ht="11.25" customHeight="1">
      <c r="A39" s="1050" t="s">
        <v>621</v>
      </c>
      <c r="B39" s="1050"/>
      <c r="C39" s="1050"/>
      <c r="D39" s="1050"/>
      <c r="E39" s="1050"/>
      <c r="F39" s="1050"/>
      <c r="G39" s="1050"/>
      <c r="H39" s="1050"/>
      <c r="I39" s="1050"/>
      <c r="J39" s="1050"/>
      <c r="K39" s="1050"/>
      <c r="L39" s="1050"/>
      <c r="M39" s="1050"/>
      <c r="N39" s="1050"/>
      <c r="O39" s="1050"/>
      <c r="P39" s="1050"/>
    </row>
    <row r="40" spans="1:18" s="239" customFormat="1" ht="11.25" customHeight="1">
      <c r="A40" s="1044" t="s">
        <v>620</v>
      </c>
      <c r="B40" s="1050"/>
      <c r="C40" s="1050"/>
      <c r="D40" s="1050"/>
      <c r="E40" s="1050"/>
      <c r="F40" s="1050"/>
      <c r="G40" s="1050"/>
      <c r="H40" s="1050"/>
      <c r="I40" s="1050"/>
      <c r="J40" s="1050"/>
      <c r="K40" s="1050"/>
      <c r="L40" s="1050"/>
      <c r="M40" s="1050"/>
      <c r="N40" s="1050"/>
      <c r="O40" s="1050"/>
      <c r="P40" s="1050"/>
      <c r="Q40" s="58"/>
      <c r="R40" s="58"/>
    </row>
    <row r="41" spans="1:18" ht="11.25" customHeight="1">
      <c r="A41" s="1050" t="s">
        <v>290</v>
      </c>
      <c r="B41" s="1050"/>
      <c r="C41" s="1050"/>
      <c r="D41" s="1050"/>
      <c r="E41" s="1050"/>
      <c r="F41" s="1050"/>
      <c r="G41" s="1050"/>
      <c r="H41" s="1050"/>
      <c r="I41" s="1050"/>
      <c r="J41" s="1050"/>
      <c r="K41" s="1050"/>
      <c r="L41" s="1050"/>
      <c r="M41" s="1050"/>
      <c r="N41" s="1050"/>
      <c r="O41" s="1050"/>
      <c r="P41" s="1050"/>
    </row>
    <row r="42" spans="1:18" ht="11.25" customHeight="1">
      <c r="A42" s="1050" t="s">
        <v>457</v>
      </c>
      <c r="B42" s="1050"/>
      <c r="C42" s="1050"/>
      <c r="D42" s="1050"/>
      <c r="E42" s="1050"/>
      <c r="F42" s="1050"/>
      <c r="G42" s="1050"/>
      <c r="H42" s="1050"/>
      <c r="I42" s="1050"/>
      <c r="J42" s="1050"/>
      <c r="K42" s="1050"/>
      <c r="L42" s="1050"/>
      <c r="M42" s="1050"/>
      <c r="N42" s="1050"/>
      <c r="O42" s="1050"/>
      <c r="P42" s="1050"/>
    </row>
    <row r="43" spans="1:18" s="239" customFormat="1" ht="11.25" customHeight="1">
      <c r="A43" s="1070" t="s">
        <v>859</v>
      </c>
      <c r="B43" s="1070"/>
      <c r="C43" s="1070"/>
      <c r="D43" s="1070"/>
      <c r="E43" s="1070"/>
      <c r="F43" s="1070"/>
      <c r="G43" s="1070"/>
      <c r="H43" s="1070"/>
      <c r="I43" s="1070"/>
      <c r="J43" s="1070"/>
      <c r="K43" s="1070"/>
      <c r="L43" s="1070"/>
      <c r="M43" s="1070"/>
      <c r="N43" s="1070"/>
      <c r="O43" s="1070"/>
      <c r="P43" s="1070"/>
      <c r="Q43" s="58"/>
      <c r="R43" s="58"/>
    </row>
    <row r="44" spans="1:18" ht="11.25" customHeight="1">
      <c r="A44" s="1050" t="s">
        <v>881</v>
      </c>
      <c r="B44" s="1050"/>
      <c r="C44" s="1050"/>
      <c r="D44" s="1050"/>
      <c r="E44" s="1050"/>
      <c r="F44" s="1050"/>
      <c r="G44" s="1050"/>
      <c r="H44" s="1050"/>
      <c r="I44" s="1050"/>
      <c r="J44" s="1050"/>
      <c r="K44" s="1050"/>
      <c r="L44" s="1050"/>
      <c r="M44" s="1050"/>
      <c r="N44" s="1050"/>
      <c r="O44" s="1050"/>
      <c r="P44" s="1050"/>
    </row>
    <row r="45" spans="1:18" s="239" customFormat="1" ht="11.25" customHeight="1">
      <c r="A45" s="1050" t="s">
        <v>880</v>
      </c>
      <c r="B45" s="1050"/>
      <c r="C45" s="1050"/>
      <c r="D45" s="1050"/>
      <c r="E45" s="1050"/>
      <c r="F45" s="1050"/>
      <c r="G45" s="1050"/>
      <c r="H45" s="1050"/>
      <c r="I45" s="1050"/>
      <c r="J45" s="1050"/>
      <c r="K45" s="1050"/>
      <c r="L45" s="1050"/>
      <c r="M45" s="1050"/>
      <c r="N45" s="1050"/>
      <c r="O45" s="1050"/>
      <c r="P45" s="1050"/>
      <c r="Q45" s="58"/>
      <c r="R45" s="58"/>
    </row>
    <row r="46" spans="1:18" s="239" customFormat="1" ht="11.25" customHeight="1">
      <c r="A46" s="1050" t="s">
        <v>851</v>
      </c>
      <c r="B46" s="998"/>
      <c r="C46" s="998"/>
      <c r="D46" s="998"/>
      <c r="E46" s="998"/>
      <c r="F46" s="998"/>
      <c r="G46" s="998"/>
      <c r="H46" s="998"/>
      <c r="I46" s="998"/>
      <c r="J46" s="998"/>
      <c r="K46" s="998"/>
      <c r="L46" s="998"/>
      <c r="M46" s="998"/>
      <c r="N46" s="998"/>
      <c r="O46" s="998"/>
      <c r="P46" s="998"/>
      <c r="Q46" s="58"/>
      <c r="R46" s="58"/>
    </row>
    <row r="47" spans="1:18" ht="11.25" customHeight="1">
      <c r="A47" s="1050" t="s">
        <v>879</v>
      </c>
      <c r="B47" s="1050"/>
      <c r="C47" s="1050"/>
      <c r="D47" s="1050"/>
      <c r="E47" s="1050"/>
      <c r="F47" s="1050"/>
      <c r="G47" s="1050"/>
      <c r="H47" s="1050"/>
      <c r="I47" s="1050"/>
      <c r="J47" s="1050"/>
      <c r="K47" s="1050"/>
      <c r="L47" s="1050"/>
      <c r="M47" s="1050"/>
      <c r="N47" s="1050"/>
      <c r="O47" s="1050"/>
      <c r="P47" s="1050"/>
    </row>
    <row r="48" spans="1:18" ht="11.25" customHeight="1">
      <c r="A48" s="1050" t="s">
        <v>878</v>
      </c>
      <c r="B48" s="1050"/>
      <c r="C48" s="1050"/>
      <c r="D48" s="1050"/>
      <c r="E48" s="1050"/>
      <c r="F48" s="1050"/>
      <c r="G48" s="1050"/>
      <c r="H48" s="1050"/>
      <c r="I48" s="1050"/>
      <c r="J48" s="1050"/>
      <c r="K48" s="1050"/>
      <c r="L48" s="1050"/>
      <c r="M48" s="1050"/>
      <c r="N48" s="1050"/>
      <c r="O48" s="1050"/>
      <c r="P48" s="1050"/>
    </row>
    <row r="49" spans="1:16" ht="11.25" customHeight="1">
      <c r="A49" s="1050" t="s">
        <v>877</v>
      </c>
      <c r="B49" s="1050"/>
      <c r="C49" s="1050"/>
      <c r="D49" s="1050"/>
      <c r="E49" s="1050"/>
      <c r="F49" s="1050"/>
      <c r="G49" s="1050"/>
      <c r="H49" s="1050"/>
      <c r="I49" s="1050"/>
      <c r="J49" s="1050"/>
      <c r="K49" s="1050"/>
      <c r="L49" s="1050"/>
      <c r="M49" s="1050"/>
      <c r="N49" s="1050"/>
      <c r="O49" s="1050"/>
      <c r="P49" s="1050"/>
    </row>
  </sheetData>
  <mergeCells count="19">
    <mergeCell ref="A48:P48"/>
    <mergeCell ref="A49:P49"/>
    <mergeCell ref="A46:P46"/>
    <mergeCell ref="A36:P36"/>
    <mergeCell ref="A38:P38"/>
    <mergeCell ref="A37:P37"/>
    <mergeCell ref="A44:P44"/>
    <mergeCell ref="A47:P47"/>
    <mergeCell ref="A43:P43"/>
    <mergeCell ref="A45:P45"/>
    <mergeCell ref="A39:P39"/>
    <mergeCell ref="A41:P41"/>
    <mergeCell ref="A42:P42"/>
    <mergeCell ref="A40:P40"/>
    <mergeCell ref="A3:P3"/>
    <mergeCell ref="A5:P5"/>
    <mergeCell ref="A1:P1"/>
    <mergeCell ref="A2:P2"/>
    <mergeCell ref="A4:P4"/>
  </mergeCells>
  <pageMargins left="0.5" right="0.5" top="0.5" bottom="0.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zoomScaleNormal="100" zoomScaleSheetLayoutView="110" zoomScalePageLayoutView="150" workbookViewId="0">
      <selection activeCell="I58" sqref="I58"/>
    </sheetView>
  </sheetViews>
  <sheetFormatPr defaultColWidth="8.7109375" defaultRowHeight="11.25" customHeight="1"/>
  <cols>
    <col min="1" max="1" width="34.5703125" style="40" bestFit="1" customWidth="1"/>
    <col min="2" max="2" width="1.7109375" style="40" customWidth="1"/>
    <col min="3" max="3" width="6.42578125" style="40" customWidth="1"/>
    <col min="4" max="4" width="1.7109375" style="40" customWidth="1"/>
    <col min="5" max="5" width="6.28515625" style="40" customWidth="1"/>
    <col min="6" max="250" width="8.7109375" style="40"/>
    <col min="251" max="251" width="47.7109375" style="40" customWidth="1"/>
    <col min="252" max="252" width="2" style="40" customWidth="1"/>
    <col min="253" max="253" width="14.7109375" style="40" customWidth="1"/>
    <col min="254" max="254" width="2" style="40" customWidth="1"/>
    <col min="255" max="255" width="14.7109375" style="40" customWidth="1"/>
    <col min="256" max="16384" width="8.7109375" style="40"/>
  </cols>
  <sheetData>
    <row r="1" spans="1:12" ht="11.25" customHeight="1">
      <c r="A1" s="1071" t="s">
        <v>292</v>
      </c>
      <c r="B1" s="1071"/>
      <c r="C1" s="1071"/>
      <c r="D1" s="1071"/>
      <c r="E1" s="1071"/>
      <c r="F1" s="172"/>
      <c r="G1" s="172"/>
    </row>
    <row r="2" spans="1:12" ht="11.25" customHeight="1">
      <c r="A2" s="1071" t="s">
        <v>489</v>
      </c>
      <c r="B2" s="1071"/>
      <c r="C2" s="1071"/>
      <c r="D2" s="1071"/>
      <c r="E2" s="1071"/>
      <c r="G2" s="173"/>
    </row>
    <row r="3" spans="1:12" ht="11.25" customHeight="1">
      <c r="A3" s="970" t="s">
        <v>490</v>
      </c>
      <c r="B3" s="970"/>
      <c r="C3" s="970"/>
      <c r="D3" s="970"/>
      <c r="E3" s="970"/>
      <c r="G3" s="34"/>
    </row>
    <row r="4" spans="1:12" ht="11.25" customHeight="1">
      <c r="A4" s="970"/>
      <c r="B4" s="1033"/>
      <c r="C4" s="1033"/>
      <c r="D4" s="1033"/>
      <c r="E4" s="1033"/>
      <c r="G4" s="34"/>
    </row>
    <row r="5" spans="1:12" ht="11.25" customHeight="1">
      <c r="A5" s="1071" t="s">
        <v>119</v>
      </c>
      <c r="B5" s="1071"/>
      <c r="C5" s="1071"/>
      <c r="D5" s="1071"/>
      <c r="E5" s="1071"/>
      <c r="G5" s="173"/>
    </row>
    <row r="6" spans="1:12" ht="11.25" customHeight="1">
      <c r="A6" s="1075"/>
      <c r="B6" s="1049"/>
      <c r="C6" s="1049"/>
      <c r="D6" s="1049"/>
      <c r="E6" s="1049"/>
      <c r="G6" s="34"/>
    </row>
    <row r="7" spans="1:12" ht="12.6" customHeight="1">
      <c r="A7" s="803" t="s">
        <v>428</v>
      </c>
      <c r="B7" s="482"/>
      <c r="C7" s="373">
        <v>2013</v>
      </c>
      <c r="D7" s="482"/>
      <c r="E7" s="373">
        <v>2014</v>
      </c>
      <c r="G7" s="173"/>
    </row>
    <row r="8" spans="1:12" ht="12.6" customHeight="1">
      <c r="A8" s="469" t="s">
        <v>293</v>
      </c>
      <c r="B8" s="174"/>
      <c r="C8" s="19">
        <v>61000</v>
      </c>
      <c r="D8" s="175"/>
      <c r="E8" s="19">
        <v>66400</v>
      </c>
      <c r="G8" s="34"/>
    </row>
    <row r="9" spans="1:12" ht="11.25" customHeight="1">
      <c r="A9" s="470" t="s">
        <v>294</v>
      </c>
      <c r="B9" s="174"/>
      <c r="C9" s="19">
        <v>2670</v>
      </c>
      <c r="D9" s="175"/>
      <c r="E9" s="19">
        <v>3030</v>
      </c>
      <c r="G9" s="34"/>
    </row>
    <row r="10" spans="1:12" ht="12.6" customHeight="1">
      <c r="A10" s="470" t="s">
        <v>295</v>
      </c>
      <c r="B10" s="174"/>
      <c r="C10" s="19">
        <v>11100</v>
      </c>
      <c r="D10" s="176"/>
      <c r="E10" s="19">
        <v>11900</v>
      </c>
      <c r="G10" s="34"/>
    </row>
    <row r="11" spans="1:12" ht="11.25" customHeight="1">
      <c r="A11" s="470" t="s">
        <v>296</v>
      </c>
      <c r="B11" s="174"/>
      <c r="C11" s="19">
        <v>165</v>
      </c>
      <c r="D11" s="176"/>
      <c r="E11" s="19">
        <v>177</v>
      </c>
      <c r="G11" s="34"/>
    </row>
    <row r="12" spans="1:12" ht="11.25" customHeight="1">
      <c r="A12" s="470" t="s">
        <v>291</v>
      </c>
      <c r="B12" s="174"/>
      <c r="C12" s="19">
        <v>2420</v>
      </c>
      <c r="D12" s="176"/>
      <c r="E12" s="19">
        <v>2750</v>
      </c>
      <c r="G12" s="34"/>
      <c r="L12" s="65"/>
    </row>
    <row r="13" spans="1:12" ht="12" customHeight="1">
      <c r="A13" s="470" t="s">
        <v>297</v>
      </c>
      <c r="B13" s="174"/>
      <c r="C13" s="20">
        <v>794</v>
      </c>
      <c r="D13" s="177"/>
      <c r="E13" s="473">
        <v>799</v>
      </c>
      <c r="G13" s="34"/>
    </row>
    <row r="14" spans="1:12" ht="12" customHeight="1">
      <c r="A14" s="470" t="s">
        <v>298</v>
      </c>
      <c r="B14" s="174"/>
      <c r="C14" s="19"/>
      <c r="D14" s="176"/>
      <c r="E14" s="19"/>
      <c r="G14" s="34"/>
    </row>
    <row r="15" spans="1:12" ht="11.25" customHeight="1">
      <c r="A15" s="471" t="s">
        <v>299</v>
      </c>
      <c r="B15" s="174"/>
      <c r="C15" s="19">
        <v>96</v>
      </c>
      <c r="D15" s="176"/>
      <c r="E15" s="19">
        <v>44</v>
      </c>
      <c r="G15" s="34"/>
    </row>
    <row r="16" spans="1:12" ht="11.25" customHeight="1">
      <c r="A16" s="471" t="s">
        <v>300</v>
      </c>
      <c r="B16" s="174"/>
      <c r="C16" s="19">
        <v>519</v>
      </c>
      <c r="D16" s="176"/>
      <c r="E16" s="19">
        <v>652</v>
      </c>
      <c r="G16" s="34"/>
    </row>
    <row r="17" spans="1:7" ht="11.25" customHeight="1">
      <c r="A17" s="471" t="s">
        <v>301</v>
      </c>
      <c r="B17" s="174"/>
      <c r="C17" s="19">
        <v>396</v>
      </c>
      <c r="D17" s="176"/>
      <c r="E17" s="19">
        <v>442</v>
      </c>
      <c r="G17" s="34"/>
    </row>
    <row r="18" spans="1:7" ht="12.6" customHeight="1">
      <c r="A18" s="178" t="s">
        <v>302</v>
      </c>
      <c r="B18" s="174"/>
      <c r="C18" s="66">
        <v>256</v>
      </c>
      <c r="D18" s="179"/>
      <c r="E18" s="474">
        <v>420</v>
      </c>
      <c r="G18" s="34"/>
    </row>
    <row r="19" spans="1:7" ht="12" customHeight="1">
      <c r="A19" s="180" t="s">
        <v>883</v>
      </c>
      <c r="B19" s="174"/>
      <c r="C19" s="19">
        <v>1270</v>
      </c>
      <c r="D19" s="176"/>
      <c r="E19" s="19">
        <v>1560</v>
      </c>
      <c r="G19" s="34"/>
    </row>
    <row r="20" spans="1:7" ht="11.25" customHeight="1">
      <c r="A20" s="470" t="s">
        <v>303</v>
      </c>
      <c r="B20" s="174"/>
      <c r="C20" s="321" t="s">
        <v>367</v>
      </c>
      <c r="D20" s="176"/>
      <c r="E20" s="321" t="s">
        <v>367</v>
      </c>
      <c r="G20" s="34"/>
    </row>
    <row r="21" spans="1:7" ht="12" customHeight="1">
      <c r="A21" s="470" t="s">
        <v>884</v>
      </c>
      <c r="B21" s="174"/>
      <c r="C21" s="20">
        <v>37</v>
      </c>
      <c r="D21" s="181"/>
      <c r="E21" s="473">
        <v>37</v>
      </c>
      <c r="F21" s="182"/>
      <c r="G21" s="34"/>
    </row>
    <row r="22" spans="1:7" ht="12" customHeight="1">
      <c r="A22" s="472" t="s">
        <v>837</v>
      </c>
      <c r="B22" s="183"/>
      <c r="C22" s="69">
        <v>79500</v>
      </c>
      <c r="D22" s="208"/>
      <c r="E22" s="475">
        <v>86600</v>
      </c>
      <c r="G22" s="34"/>
    </row>
    <row r="23" spans="1:7" ht="11.25" customHeight="1">
      <c r="A23" s="1072" t="s">
        <v>465</v>
      </c>
      <c r="B23" s="1072"/>
      <c r="C23" s="1072"/>
      <c r="D23" s="1072"/>
      <c r="E23" s="1072"/>
      <c r="G23" s="34"/>
    </row>
    <row r="24" spans="1:7" ht="11.25" customHeight="1">
      <c r="A24" s="1074" t="s">
        <v>304</v>
      </c>
      <c r="B24" s="1074"/>
      <c r="C24" s="1074"/>
      <c r="D24" s="1074"/>
      <c r="E24" s="1074"/>
      <c r="F24" s="185"/>
      <c r="G24" s="34"/>
    </row>
    <row r="25" spans="1:7" ht="11.25" customHeight="1">
      <c r="A25" s="1074" t="s">
        <v>869</v>
      </c>
      <c r="B25" s="1074"/>
      <c r="C25" s="1074"/>
      <c r="D25" s="1074"/>
      <c r="E25" s="1074"/>
      <c r="F25" s="185"/>
      <c r="G25" s="34"/>
    </row>
    <row r="26" spans="1:7" ht="11.25" customHeight="1">
      <c r="A26" s="1074" t="s">
        <v>305</v>
      </c>
      <c r="B26" s="1074"/>
      <c r="C26" s="1074"/>
      <c r="D26" s="1074"/>
      <c r="E26" s="1074"/>
      <c r="F26" s="185"/>
      <c r="G26" s="184"/>
    </row>
    <row r="27" spans="1:7" ht="11.25" customHeight="1">
      <c r="A27" s="1074" t="s">
        <v>306</v>
      </c>
      <c r="B27" s="1074"/>
      <c r="C27" s="1074"/>
      <c r="D27" s="1074"/>
      <c r="E27" s="1074"/>
      <c r="F27" s="185"/>
      <c r="G27" s="184"/>
    </row>
    <row r="28" spans="1:7" ht="11.25" customHeight="1">
      <c r="A28" s="1074" t="s">
        <v>826</v>
      </c>
      <c r="B28" s="1074"/>
      <c r="C28" s="1074"/>
      <c r="D28" s="1074"/>
      <c r="E28" s="1074"/>
      <c r="F28" s="185"/>
      <c r="G28" s="184"/>
    </row>
    <row r="29" spans="1:7" s="185" customFormat="1" ht="11.25" customHeight="1">
      <c r="A29" s="1073" t="s">
        <v>483</v>
      </c>
      <c r="B29" s="1073"/>
      <c r="C29" s="1073"/>
      <c r="D29" s="1073"/>
      <c r="E29" s="1073"/>
      <c r="G29" s="184"/>
    </row>
    <row r="30" spans="1:7" ht="11.25" customHeight="1">
      <c r="A30" s="1074" t="s">
        <v>564</v>
      </c>
      <c r="B30" s="1074"/>
      <c r="C30" s="1074"/>
      <c r="D30" s="1074"/>
      <c r="E30" s="1074"/>
      <c r="F30" s="476"/>
      <c r="G30" s="184"/>
    </row>
    <row r="31" spans="1:7" ht="11.25" customHeight="1">
      <c r="A31" s="1006" t="s">
        <v>486</v>
      </c>
      <c r="B31" s="998"/>
      <c r="C31" s="998"/>
      <c r="D31" s="998"/>
      <c r="E31" s="998"/>
      <c r="F31" s="476"/>
      <c r="G31" s="184"/>
    </row>
    <row r="32" spans="1:7" ht="11.25" customHeight="1">
      <c r="A32" s="1074" t="s">
        <v>565</v>
      </c>
      <c r="B32" s="1074"/>
      <c r="C32" s="1074"/>
      <c r="D32" s="1074"/>
      <c r="E32" s="1074"/>
      <c r="F32" s="185"/>
      <c r="G32" s="184"/>
    </row>
    <row r="33" spans="1:7" ht="11.25" customHeight="1">
      <c r="A33" s="1006" t="s">
        <v>484</v>
      </c>
      <c r="B33" s="998"/>
      <c r="C33" s="998"/>
      <c r="D33" s="998"/>
      <c r="E33" s="998"/>
      <c r="F33" s="185"/>
      <c r="G33" s="184"/>
    </row>
    <row r="34" spans="1:7" ht="11.25" customHeight="1">
      <c r="A34" s="1074" t="s">
        <v>485</v>
      </c>
      <c r="B34" s="1074"/>
      <c r="C34" s="1074"/>
      <c r="D34" s="1074"/>
      <c r="E34" s="1074"/>
      <c r="F34" s="476"/>
      <c r="G34" s="184"/>
    </row>
    <row r="35" spans="1:7" ht="11.25" customHeight="1">
      <c r="A35" s="1006" t="s">
        <v>486</v>
      </c>
      <c r="B35" s="998"/>
      <c r="C35" s="998"/>
      <c r="D35" s="998"/>
      <c r="E35" s="998"/>
      <c r="F35" s="477"/>
      <c r="G35" s="184"/>
    </row>
    <row r="36" spans="1:7" ht="11.25" customHeight="1">
      <c r="A36" s="1074" t="s">
        <v>487</v>
      </c>
      <c r="B36" s="1074"/>
      <c r="C36" s="1074"/>
      <c r="D36" s="1074"/>
      <c r="E36" s="1074"/>
      <c r="F36" s="185"/>
      <c r="G36" s="184"/>
    </row>
    <row r="37" spans="1:7" ht="11.25" customHeight="1">
      <c r="A37" s="1006" t="s">
        <v>488</v>
      </c>
      <c r="B37" s="998"/>
      <c r="C37" s="998"/>
      <c r="D37" s="998"/>
      <c r="E37" s="998"/>
      <c r="F37" s="185"/>
      <c r="G37" s="184"/>
    </row>
    <row r="38" spans="1:7" ht="11.25" customHeight="1">
      <c r="A38" s="1074" t="s">
        <v>838</v>
      </c>
      <c r="B38" s="1074"/>
      <c r="C38" s="1074"/>
      <c r="D38" s="1074"/>
      <c r="E38" s="1074"/>
      <c r="F38" s="185"/>
      <c r="G38" s="34"/>
    </row>
    <row r="39" spans="1:7" ht="11.25" customHeight="1">
      <c r="A39" s="1074" t="s">
        <v>885</v>
      </c>
      <c r="B39" s="1074"/>
      <c r="C39" s="1074"/>
      <c r="D39" s="1074"/>
      <c r="E39" s="1074"/>
      <c r="G39" s="184"/>
    </row>
    <row r="40" spans="1:7" ht="11.25" customHeight="1">
      <c r="G40" s="184"/>
    </row>
    <row r="41" spans="1:7" ht="11.25" customHeight="1">
      <c r="G41" s="184"/>
    </row>
    <row r="44" spans="1:7" ht="11.25" customHeight="1">
      <c r="A44" s="135"/>
    </row>
  </sheetData>
  <mergeCells count="23">
    <mergeCell ref="A34:E34"/>
    <mergeCell ref="A36:E36"/>
    <mergeCell ref="A3:E3"/>
    <mergeCell ref="A39:E39"/>
    <mergeCell ref="A30:E30"/>
    <mergeCell ref="A32:E32"/>
    <mergeCell ref="A4:E4"/>
    <mergeCell ref="A31:E31"/>
    <mergeCell ref="A33:E33"/>
    <mergeCell ref="A35:E35"/>
    <mergeCell ref="A37:E37"/>
    <mergeCell ref="A6:E6"/>
    <mergeCell ref="A38:E38"/>
    <mergeCell ref="A1:E1"/>
    <mergeCell ref="A2:E2"/>
    <mergeCell ref="A5:E5"/>
    <mergeCell ref="A23:E23"/>
    <mergeCell ref="A29:E29"/>
    <mergeCell ref="A24:E24"/>
    <mergeCell ref="A25:E25"/>
    <mergeCell ref="A26:E26"/>
    <mergeCell ref="A27:E27"/>
    <mergeCell ref="A28:E28"/>
  </mergeCells>
  <pageMargins left="0.5" right="0.5" top="0.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topLeftCell="A10" zoomScaleNormal="100" zoomScaleSheetLayoutView="100" zoomScalePageLayoutView="150" workbookViewId="0">
      <selection activeCell="Q63" sqref="Q63"/>
    </sheetView>
  </sheetViews>
  <sheetFormatPr defaultColWidth="9.140625" defaultRowHeight="11.25" customHeight="1"/>
  <cols>
    <col min="1" max="1" width="18.140625" style="260" customWidth="1"/>
    <col min="2" max="2" width="1.7109375" style="260" customWidth="1"/>
    <col min="3" max="3" width="9.140625" style="260" customWidth="1"/>
    <col min="4" max="4" width="1.7109375" style="260" customWidth="1"/>
    <col min="5" max="5" width="9.140625" style="260" customWidth="1"/>
    <col min="6" max="6" width="1.7109375" style="260" customWidth="1"/>
    <col min="7" max="7" width="9.140625" style="260" customWidth="1"/>
    <col min="8" max="8" width="1.7109375" style="260" customWidth="1"/>
    <col min="9" max="9" width="9.140625" style="260" customWidth="1"/>
    <col min="10" max="248" width="9.140625" style="260"/>
    <col min="249" max="249" width="25" style="260" customWidth="1"/>
    <col min="250" max="250" width="11.7109375" style="260" bestFit="1" customWidth="1"/>
    <col min="251" max="251" width="1.7109375" style="260" customWidth="1"/>
    <col min="252" max="252" width="11.140625" style="260" bestFit="1" customWidth="1"/>
    <col min="253" max="253" width="1.7109375" style="260" customWidth="1"/>
    <col min="254" max="254" width="11.7109375" style="260" bestFit="1" customWidth="1"/>
    <col min="255" max="255" width="1.7109375" style="260" customWidth="1"/>
    <col min="256" max="256" width="11.140625" style="260" bestFit="1" customWidth="1"/>
    <col min="257" max="504" width="9.140625" style="260"/>
    <col min="505" max="505" width="25" style="260" customWidth="1"/>
    <col min="506" max="506" width="11.7109375" style="260" bestFit="1" customWidth="1"/>
    <col min="507" max="507" width="1.7109375" style="260" customWidth="1"/>
    <col min="508" max="508" width="11.140625" style="260" bestFit="1" customWidth="1"/>
    <col min="509" max="509" width="1.7109375" style="260" customWidth="1"/>
    <col min="510" max="510" width="11.7109375" style="260" bestFit="1" customWidth="1"/>
    <col min="511" max="511" width="1.7109375" style="260" customWidth="1"/>
    <col min="512" max="512" width="11.140625" style="260" bestFit="1" customWidth="1"/>
    <col min="513" max="760" width="9.140625" style="260"/>
    <col min="761" max="761" width="25" style="260" customWidth="1"/>
    <col min="762" max="762" width="11.7109375" style="260" bestFit="1" customWidth="1"/>
    <col min="763" max="763" width="1.7109375" style="260" customWidth="1"/>
    <col min="764" max="764" width="11.140625" style="260" bestFit="1" customWidth="1"/>
    <col min="765" max="765" width="1.7109375" style="260" customWidth="1"/>
    <col min="766" max="766" width="11.7109375" style="260" bestFit="1" customWidth="1"/>
    <col min="767" max="767" width="1.7109375" style="260" customWidth="1"/>
    <col min="768" max="768" width="11.140625" style="260" bestFit="1" customWidth="1"/>
    <col min="769" max="1016" width="9.140625" style="260"/>
    <col min="1017" max="1017" width="25" style="260" customWidth="1"/>
    <col min="1018" max="1018" width="11.7109375" style="260" bestFit="1" customWidth="1"/>
    <col min="1019" max="1019" width="1.7109375" style="260" customWidth="1"/>
    <col min="1020" max="1020" width="11.140625" style="260" bestFit="1" customWidth="1"/>
    <col min="1021" max="1021" width="1.7109375" style="260" customWidth="1"/>
    <col min="1022" max="1022" width="11.7109375" style="260" bestFit="1" customWidth="1"/>
    <col min="1023" max="1023" width="1.7109375" style="260" customWidth="1"/>
    <col min="1024" max="1024" width="11.140625" style="260" bestFit="1" customWidth="1"/>
    <col min="1025" max="1272" width="9.140625" style="260"/>
    <col min="1273" max="1273" width="25" style="260" customWidth="1"/>
    <col min="1274" max="1274" width="11.7109375" style="260" bestFit="1" customWidth="1"/>
    <col min="1275" max="1275" width="1.7109375" style="260" customWidth="1"/>
    <col min="1276" max="1276" width="11.140625" style="260" bestFit="1" customWidth="1"/>
    <col min="1277" max="1277" width="1.7109375" style="260" customWidth="1"/>
    <col min="1278" max="1278" width="11.7109375" style="260" bestFit="1" customWidth="1"/>
    <col min="1279" max="1279" width="1.7109375" style="260" customWidth="1"/>
    <col min="1280" max="1280" width="11.140625" style="260" bestFit="1" customWidth="1"/>
    <col min="1281" max="1528" width="9.140625" style="260"/>
    <col min="1529" max="1529" width="25" style="260" customWidth="1"/>
    <col min="1530" max="1530" width="11.7109375" style="260" bestFit="1" customWidth="1"/>
    <col min="1531" max="1531" width="1.7109375" style="260" customWidth="1"/>
    <col min="1532" max="1532" width="11.140625" style="260" bestFit="1" customWidth="1"/>
    <col min="1533" max="1533" width="1.7109375" style="260" customWidth="1"/>
    <col min="1534" max="1534" width="11.7109375" style="260" bestFit="1" customWidth="1"/>
    <col min="1535" max="1535" width="1.7109375" style="260" customWidth="1"/>
    <col min="1536" max="1536" width="11.140625" style="260" bestFit="1" customWidth="1"/>
    <col min="1537" max="1784" width="9.140625" style="260"/>
    <col min="1785" max="1785" width="25" style="260" customWidth="1"/>
    <col min="1786" max="1786" width="11.7109375" style="260" bestFit="1" customWidth="1"/>
    <col min="1787" max="1787" width="1.7109375" style="260" customWidth="1"/>
    <col min="1788" max="1788" width="11.140625" style="260" bestFit="1" customWidth="1"/>
    <col min="1789" max="1789" width="1.7109375" style="260" customWidth="1"/>
    <col min="1790" max="1790" width="11.7109375" style="260" bestFit="1" customWidth="1"/>
    <col min="1791" max="1791" width="1.7109375" style="260" customWidth="1"/>
    <col min="1792" max="1792" width="11.140625" style="260" bestFit="1" customWidth="1"/>
    <col min="1793" max="2040" width="9.140625" style="260"/>
    <col min="2041" max="2041" width="25" style="260" customWidth="1"/>
    <col min="2042" max="2042" width="11.7109375" style="260" bestFit="1" customWidth="1"/>
    <col min="2043" max="2043" width="1.7109375" style="260" customWidth="1"/>
    <col min="2044" max="2044" width="11.140625" style="260" bestFit="1" customWidth="1"/>
    <col min="2045" max="2045" width="1.7109375" style="260" customWidth="1"/>
    <col min="2046" max="2046" width="11.7109375" style="260" bestFit="1" customWidth="1"/>
    <col min="2047" max="2047" width="1.7109375" style="260" customWidth="1"/>
    <col min="2048" max="2048" width="11.140625" style="260" bestFit="1" customWidth="1"/>
    <col min="2049" max="2296" width="9.140625" style="260"/>
    <col min="2297" max="2297" width="25" style="260" customWidth="1"/>
    <col min="2298" max="2298" width="11.7109375" style="260" bestFit="1" customWidth="1"/>
    <col min="2299" max="2299" width="1.7109375" style="260" customWidth="1"/>
    <col min="2300" max="2300" width="11.140625" style="260" bestFit="1" customWidth="1"/>
    <col min="2301" max="2301" width="1.7109375" style="260" customWidth="1"/>
    <col min="2302" max="2302" width="11.7109375" style="260" bestFit="1" customWidth="1"/>
    <col min="2303" max="2303" width="1.7109375" style="260" customWidth="1"/>
    <col min="2304" max="2304" width="11.140625" style="260" bestFit="1" customWidth="1"/>
    <col min="2305" max="2552" width="9.140625" style="260"/>
    <col min="2553" max="2553" width="25" style="260" customWidth="1"/>
    <col min="2554" max="2554" width="11.7109375" style="260" bestFit="1" customWidth="1"/>
    <col min="2555" max="2555" width="1.7109375" style="260" customWidth="1"/>
    <col min="2556" max="2556" width="11.140625" style="260" bestFit="1" customWidth="1"/>
    <col min="2557" max="2557" width="1.7109375" style="260" customWidth="1"/>
    <col min="2558" max="2558" width="11.7109375" style="260" bestFit="1" customWidth="1"/>
    <col min="2559" max="2559" width="1.7109375" style="260" customWidth="1"/>
    <col min="2560" max="2560" width="11.140625" style="260" bestFit="1" customWidth="1"/>
    <col min="2561" max="2808" width="9.140625" style="260"/>
    <col min="2809" max="2809" width="25" style="260" customWidth="1"/>
    <col min="2810" max="2810" width="11.7109375" style="260" bestFit="1" customWidth="1"/>
    <col min="2811" max="2811" width="1.7109375" style="260" customWidth="1"/>
    <col min="2812" max="2812" width="11.140625" style="260" bestFit="1" customWidth="1"/>
    <col min="2813" max="2813" width="1.7109375" style="260" customWidth="1"/>
    <col min="2814" max="2814" width="11.7109375" style="260" bestFit="1" customWidth="1"/>
    <col min="2815" max="2815" width="1.7109375" style="260" customWidth="1"/>
    <col min="2816" max="2816" width="11.140625" style="260" bestFit="1" customWidth="1"/>
    <col min="2817" max="3064" width="9.140625" style="260"/>
    <col min="3065" max="3065" width="25" style="260" customWidth="1"/>
    <col min="3066" max="3066" width="11.7109375" style="260" bestFit="1" customWidth="1"/>
    <col min="3067" max="3067" width="1.7109375" style="260" customWidth="1"/>
    <col min="3068" max="3068" width="11.140625" style="260" bestFit="1" customWidth="1"/>
    <col min="3069" max="3069" width="1.7109375" style="260" customWidth="1"/>
    <col min="3070" max="3070" width="11.7109375" style="260" bestFit="1" customWidth="1"/>
    <col min="3071" max="3071" width="1.7109375" style="260" customWidth="1"/>
    <col min="3072" max="3072" width="11.140625" style="260" bestFit="1" customWidth="1"/>
    <col min="3073" max="3320" width="9.140625" style="260"/>
    <col min="3321" max="3321" width="25" style="260" customWidth="1"/>
    <col min="3322" max="3322" width="11.7109375" style="260" bestFit="1" customWidth="1"/>
    <col min="3323" max="3323" width="1.7109375" style="260" customWidth="1"/>
    <col min="3324" max="3324" width="11.140625" style="260" bestFit="1" customWidth="1"/>
    <col min="3325" max="3325" width="1.7109375" style="260" customWidth="1"/>
    <col min="3326" max="3326" width="11.7109375" style="260" bestFit="1" customWidth="1"/>
    <col min="3327" max="3327" width="1.7109375" style="260" customWidth="1"/>
    <col min="3328" max="3328" width="11.140625" style="260" bestFit="1" customWidth="1"/>
    <col min="3329" max="3576" width="9.140625" style="260"/>
    <col min="3577" max="3577" width="25" style="260" customWidth="1"/>
    <col min="3578" max="3578" width="11.7109375" style="260" bestFit="1" customWidth="1"/>
    <col min="3579" max="3579" width="1.7109375" style="260" customWidth="1"/>
    <col min="3580" max="3580" width="11.140625" style="260" bestFit="1" customWidth="1"/>
    <col min="3581" max="3581" width="1.7109375" style="260" customWidth="1"/>
    <col min="3582" max="3582" width="11.7109375" style="260" bestFit="1" customWidth="1"/>
    <col min="3583" max="3583" width="1.7109375" style="260" customWidth="1"/>
    <col min="3584" max="3584" width="11.140625" style="260" bestFit="1" customWidth="1"/>
    <col min="3585" max="3832" width="9.140625" style="260"/>
    <col min="3833" max="3833" width="25" style="260" customWidth="1"/>
    <col min="3834" max="3834" width="11.7109375" style="260" bestFit="1" customWidth="1"/>
    <col min="3835" max="3835" width="1.7109375" style="260" customWidth="1"/>
    <col min="3836" max="3836" width="11.140625" style="260" bestFit="1" customWidth="1"/>
    <col min="3837" max="3837" width="1.7109375" style="260" customWidth="1"/>
    <col min="3838" max="3838" width="11.7109375" style="260" bestFit="1" customWidth="1"/>
    <col min="3839" max="3839" width="1.7109375" style="260" customWidth="1"/>
    <col min="3840" max="3840" width="11.140625" style="260" bestFit="1" customWidth="1"/>
    <col min="3841" max="4088" width="9.140625" style="260"/>
    <col min="4089" max="4089" width="25" style="260" customWidth="1"/>
    <col min="4090" max="4090" width="11.7109375" style="260" bestFit="1" customWidth="1"/>
    <col min="4091" max="4091" width="1.7109375" style="260" customWidth="1"/>
    <col min="4092" max="4092" width="11.140625" style="260" bestFit="1" customWidth="1"/>
    <col min="4093" max="4093" width="1.7109375" style="260" customWidth="1"/>
    <col min="4094" max="4094" width="11.7109375" style="260" bestFit="1" customWidth="1"/>
    <col min="4095" max="4095" width="1.7109375" style="260" customWidth="1"/>
    <col min="4096" max="4096" width="11.140625" style="260" bestFit="1" customWidth="1"/>
    <col min="4097" max="4344" width="9.140625" style="260"/>
    <col min="4345" max="4345" width="25" style="260" customWidth="1"/>
    <col min="4346" max="4346" width="11.7109375" style="260" bestFit="1" customWidth="1"/>
    <col min="4347" max="4347" width="1.7109375" style="260" customWidth="1"/>
    <col min="4348" max="4348" width="11.140625" style="260" bestFit="1" customWidth="1"/>
    <col min="4349" max="4349" width="1.7109375" style="260" customWidth="1"/>
    <col min="4350" max="4350" width="11.7109375" style="260" bestFit="1" customWidth="1"/>
    <col min="4351" max="4351" width="1.7109375" style="260" customWidth="1"/>
    <col min="4352" max="4352" width="11.140625" style="260" bestFit="1" customWidth="1"/>
    <col min="4353" max="4600" width="9.140625" style="260"/>
    <col min="4601" max="4601" width="25" style="260" customWidth="1"/>
    <col min="4602" max="4602" width="11.7109375" style="260" bestFit="1" customWidth="1"/>
    <col min="4603" max="4603" width="1.7109375" style="260" customWidth="1"/>
    <col min="4604" max="4604" width="11.140625" style="260" bestFit="1" customWidth="1"/>
    <col min="4605" max="4605" width="1.7109375" style="260" customWidth="1"/>
    <col min="4606" max="4606" width="11.7109375" style="260" bestFit="1" customWidth="1"/>
    <col min="4607" max="4607" width="1.7109375" style="260" customWidth="1"/>
    <col min="4608" max="4608" width="11.140625" style="260" bestFit="1" customWidth="1"/>
    <col min="4609" max="4856" width="9.140625" style="260"/>
    <col min="4857" max="4857" width="25" style="260" customWidth="1"/>
    <col min="4858" max="4858" width="11.7109375" style="260" bestFit="1" customWidth="1"/>
    <col min="4859" max="4859" width="1.7109375" style="260" customWidth="1"/>
    <col min="4860" max="4860" width="11.140625" style="260" bestFit="1" customWidth="1"/>
    <col min="4861" max="4861" width="1.7109375" style="260" customWidth="1"/>
    <col min="4862" max="4862" width="11.7109375" style="260" bestFit="1" customWidth="1"/>
    <col min="4863" max="4863" width="1.7109375" style="260" customWidth="1"/>
    <col min="4864" max="4864" width="11.140625" style="260" bestFit="1" customWidth="1"/>
    <col min="4865" max="5112" width="9.140625" style="260"/>
    <col min="5113" max="5113" width="25" style="260" customWidth="1"/>
    <col min="5114" max="5114" width="11.7109375" style="260" bestFit="1" customWidth="1"/>
    <col min="5115" max="5115" width="1.7109375" style="260" customWidth="1"/>
    <col min="5116" max="5116" width="11.140625" style="260" bestFit="1" customWidth="1"/>
    <col min="5117" max="5117" width="1.7109375" style="260" customWidth="1"/>
    <col min="5118" max="5118" width="11.7109375" style="260" bestFit="1" customWidth="1"/>
    <col min="5119" max="5119" width="1.7109375" style="260" customWidth="1"/>
    <col min="5120" max="5120" width="11.140625" style="260" bestFit="1" customWidth="1"/>
    <col min="5121" max="5368" width="9.140625" style="260"/>
    <col min="5369" max="5369" width="25" style="260" customWidth="1"/>
    <col min="5370" max="5370" width="11.7109375" style="260" bestFit="1" customWidth="1"/>
    <col min="5371" max="5371" width="1.7109375" style="260" customWidth="1"/>
    <col min="5372" max="5372" width="11.140625" style="260" bestFit="1" customWidth="1"/>
    <col min="5373" max="5373" width="1.7109375" style="260" customWidth="1"/>
    <col min="5374" max="5374" width="11.7109375" style="260" bestFit="1" customWidth="1"/>
    <col min="5375" max="5375" width="1.7109375" style="260" customWidth="1"/>
    <col min="5376" max="5376" width="11.140625" style="260" bestFit="1" customWidth="1"/>
    <col min="5377" max="5624" width="9.140625" style="260"/>
    <col min="5625" max="5625" width="25" style="260" customWidth="1"/>
    <col min="5626" max="5626" width="11.7109375" style="260" bestFit="1" customWidth="1"/>
    <col min="5627" max="5627" width="1.7109375" style="260" customWidth="1"/>
    <col min="5628" max="5628" width="11.140625" style="260" bestFit="1" customWidth="1"/>
    <col min="5629" max="5629" width="1.7109375" style="260" customWidth="1"/>
    <col min="5630" max="5630" width="11.7109375" style="260" bestFit="1" customWidth="1"/>
    <col min="5631" max="5631" width="1.7109375" style="260" customWidth="1"/>
    <col min="5632" max="5632" width="11.140625" style="260" bestFit="1" customWidth="1"/>
    <col min="5633" max="5880" width="9.140625" style="260"/>
    <col min="5881" max="5881" width="25" style="260" customWidth="1"/>
    <col min="5882" max="5882" width="11.7109375" style="260" bestFit="1" customWidth="1"/>
    <col min="5883" max="5883" width="1.7109375" style="260" customWidth="1"/>
    <col min="5884" max="5884" width="11.140625" style="260" bestFit="1" customWidth="1"/>
    <col min="5885" max="5885" width="1.7109375" style="260" customWidth="1"/>
    <col min="5886" max="5886" width="11.7109375" style="260" bestFit="1" customWidth="1"/>
    <col min="5887" max="5887" width="1.7109375" style="260" customWidth="1"/>
    <col min="5888" max="5888" width="11.140625" style="260" bestFit="1" customWidth="1"/>
    <col min="5889" max="6136" width="9.140625" style="260"/>
    <col min="6137" max="6137" width="25" style="260" customWidth="1"/>
    <col min="6138" max="6138" width="11.7109375" style="260" bestFit="1" customWidth="1"/>
    <col min="6139" max="6139" width="1.7109375" style="260" customWidth="1"/>
    <col min="6140" max="6140" width="11.140625" style="260" bestFit="1" customWidth="1"/>
    <col min="6141" max="6141" width="1.7109375" style="260" customWidth="1"/>
    <col min="6142" max="6142" width="11.7109375" style="260" bestFit="1" customWidth="1"/>
    <col min="6143" max="6143" width="1.7109375" style="260" customWidth="1"/>
    <col min="6144" max="6144" width="11.140625" style="260" bestFit="1" customWidth="1"/>
    <col min="6145" max="6392" width="9.140625" style="260"/>
    <col min="6393" max="6393" width="25" style="260" customWidth="1"/>
    <col min="6394" max="6394" width="11.7109375" style="260" bestFit="1" customWidth="1"/>
    <col min="6395" max="6395" width="1.7109375" style="260" customWidth="1"/>
    <col min="6396" max="6396" width="11.140625" style="260" bestFit="1" customWidth="1"/>
    <col min="6397" max="6397" width="1.7109375" style="260" customWidth="1"/>
    <col min="6398" max="6398" width="11.7109375" style="260" bestFit="1" customWidth="1"/>
    <col min="6399" max="6399" width="1.7109375" style="260" customWidth="1"/>
    <col min="6400" max="6400" width="11.140625" style="260" bestFit="1" customWidth="1"/>
    <col min="6401" max="6648" width="9.140625" style="260"/>
    <col min="6649" max="6649" width="25" style="260" customWidth="1"/>
    <col min="6650" max="6650" width="11.7109375" style="260" bestFit="1" customWidth="1"/>
    <col min="6651" max="6651" width="1.7109375" style="260" customWidth="1"/>
    <col min="6652" max="6652" width="11.140625" style="260" bestFit="1" customWidth="1"/>
    <col min="6653" max="6653" width="1.7109375" style="260" customWidth="1"/>
    <col min="6654" max="6654" width="11.7109375" style="260" bestFit="1" customWidth="1"/>
    <col min="6655" max="6655" width="1.7109375" style="260" customWidth="1"/>
    <col min="6656" max="6656" width="11.140625" style="260" bestFit="1" customWidth="1"/>
    <col min="6657" max="6904" width="9.140625" style="260"/>
    <col min="6905" max="6905" width="25" style="260" customWidth="1"/>
    <col min="6906" max="6906" width="11.7109375" style="260" bestFit="1" customWidth="1"/>
    <col min="6907" max="6907" width="1.7109375" style="260" customWidth="1"/>
    <col min="6908" max="6908" width="11.140625" style="260" bestFit="1" customWidth="1"/>
    <col min="6909" max="6909" width="1.7109375" style="260" customWidth="1"/>
    <col min="6910" max="6910" width="11.7109375" style="260" bestFit="1" customWidth="1"/>
    <col min="6911" max="6911" width="1.7109375" style="260" customWidth="1"/>
    <col min="6912" max="6912" width="11.140625" style="260" bestFit="1" customWidth="1"/>
    <col min="6913" max="7160" width="9.140625" style="260"/>
    <col min="7161" max="7161" width="25" style="260" customWidth="1"/>
    <col min="7162" max="7162" width="11.7109375" style="260" bestFit="1" customWidth="1"/>
    <col min="7163" max="7163" width="1.7109375" style="260" customWidth="1"/>
    <col min="7164" max="7164" width="11.140625" style="260" bestFit="1" customWidth="1"/>
    <col min="7165" max="7165" width="1.7109375" style="260" customWidth="1"/>
    <col min="7166" max="7166" width="11.7109375" style="260" bestFit="1" customWidth="1"/>
    <col min="7167" max="7167" width="1.7109375" style="260" customWidth="1"/>
    <col min="7168" max="7168" width="11.140625" style="260" bestFit="1" customWidth="1"/>
    <col min="7169" max="7416" width="9.140625" style="260"/>
    <col min="7417" max="7417" width="25" style="260" customWidth="1"/>
    <col min="7418" max="7418" width="11.7109375" style="260" bestFit="1" customWidth="1"/>
    <col min="7419" max="7419" width="1.7109375" style="260" customWidth="1"/>
    <col min="7420" max="7420" width="11.140625" style="260" bestFit="1" customWidth="1"/>
    <col min="7421" max="7421" width="1.7109375" style="260" customWidth="1"/>
    <col min="7422" max="7422" width="11.7109375" style="260" bestFit="1" customWidth="1"/>
    <col min="7423" max="7423" width="1.7109375" style="260" customWidth="1"/>
    <col min="7424" max="7424" width="11.140625" style="260" bestFit="1" customWidth="1"/>
    <col min="7425" max="7672" width="9.140625" style="260"/>
    <col min="7673" max="7673" width="25" style="260" customWidth="1"/>
    <col min="7674" max="7674" width="11.7109375" style="260" bestFit="1" customWidth="1"/>
    <col min="7675" max="7675" width="1.7109375" style="260" customWidth="1"/>
    <col min="7676" max="7676" width="11.140625" style="260" bestFit="1" customWidth="1"/>
    <col min="7677" max="7677" width="1.7109375" style="260" customWidth="1"/>
    <col min="7678" max="7678" width="11.7109375" style="260" bestFit="1" customWidth="1"/>
    <col min="7679" max="7679" width="1.7109375" style="260" customWidth="1"/>
    <col min="7680" max="7680" width="11.140625" style="260" bestFit="1" customWidth="1"/>
    <col min="7681" max="7928" width="9.140625" style="260"/>
    <col min="7929" max="7929" width="25" style="260" customWidth="1"/>
    <col min="7930" max="7930" width="11.7109375" style="260" bestFit="1" customWidth="1"/>
    <col min="7931" max="7931" width="1.7109375" style="260" customWidth="1"/>
    <col min="7932" max="7932" width="11.140625" style="260" bestFit="1" customWidth="1"/>
    <col min="7933" max="7933" width="1.7109375" style="260" customWidth="1"/>
    <col min="7934" max="7934" width="11.7109375" style="260" bestFit="1" customWidth="1"/>
    <col min="7935" max="7935" width="1.7109375" style="260" customWidth="1"/>
    <col min="7936" max="7936" width="11.140625" style="260" bestFit="1" customWidth="1"/>
    <col min="7937" max="8184" width="9.140625" style="260"/>
    <col min="8185" max="8185" width="25" style="260" customWidth="1"/>
    <col min="8186" max="8186" width="11.7109375" style="260" bestFit="1" customWidth="1"/>
    <col min="8187" max="8187" width="1.7109375" style="260" customWidth="1"/>
    <col min="8188" max="8188" width="11.140625" style="260" bestFit="1" customWidth="1"/>
    <col min="8189" max="8189" width="1.7109375" style="260" customWidth="1"/>
    <col min="8190" max="8190" width="11.7109375" style="260" bestFit="1" customWidth="1"/>
    <col min="8191" max="8191" width="1.7109375" style="260" customWidth="1"/>
    <col min="8192" max="8192" width="11.140625" style="260" bestFit="1" customWidth="1"/>
    <col min="8193" max="8440" width="9.140625" style="260"/>
    <col min="8441" max="8441" width="25" style="260" customWidth="1"/>
    <col min="8442" max="8442" width="11.7109375" style="260" bestFit="1" customWidth="1"/>
    <col min="8443" max="8443" width="1.7109375" style="260" customWidth="1"/>
    <col min="8444" max="8444" width="11.140625" style="260" bestFit="1" customWidth="1"/>
    <col min="8445" max="8445" width="1.7109375" style="260" customWidth="1"/>
    <col min="8446" max="8446" width="11.7109375" style="260" bestFit="1" customWidth="1"/>
    <col min="8447" max="8447" width="1.7109375" style="260" customWidth="1"/>
    <col min="8448" max="8448" width="11.140625" style="260" bestFit="1" customWidth="1"/>
    <col min="8449" max="8696" width="9.140625" style="260"/>
    <col min="8697" max="8697" width="25" style="260" customWidth="1"/>
    <col min="8698" max="8698" width="11.7109375" style="260" bestFit="1" customWidth="1"/>
    <col min="8699" max="8699" width="1.7109375" style="260" customWidth="1"/>
    <col min="8700" max="8700" width="11.140625" style="260" bestFit="1" customWidth="1"/>
    <col min="8701" max="8701" width="1.7109375" style="260" customWidth="1"/>
    <col min="8702" max="8702" width="11.7109375" style="260" bestFit="1" customWidth="1"/>
    <col min="8703" max="8703" width="1.7109375" style="260" customWidth="1"/>
    <col min="8704" max="8704" width="11.140625" style="260" bestFit="1" customWidth="1"/>
    <col min="8705" max="8952" width="9.140625" style="260"/>
    <col min="8953" max="8953" width="25" style="260" customWidth="1"/>
    <col min="8954" max="8954" width="11.7109375" style="260" bestFit="1" customWidth="1"/>
    <col min="8955" max="8955" width="1.7109375" style="260" customWidth="1"/>
    <col min="8956" max="8956" width="11.140625" style="260" bestFit="1" customWidth="1"/>
    <col min="8957" max="8957" width="1.7109375" style="260" customWidth="1"/>
    <col min="8958" max="8958" width="11.7109375" style="260" bestFit="1" customWidth="1"/>
    <col min="8959" max="8959" width="1.7109375" style="260" customWidth="1"/>
    <col min="8960" max="8960" width="11.140625" style="260" bestFit="1" customWidth="1"/>
    <col min="8961" max="9208" width="9.140625" style="260"/>
    <col min="9209" max="9209" width="25" style="260" customWidth="1"/>
    <col min="9210" max="9210" width="11.7109375" style="260" bestFit="1" customWidth="1"/>
    <col min="9211" max="9211" width="1.7109375" style="260" customWidth="1"/>
    <col min="9212" max="9212" width="11.140625" style="260" bestFit="1" customWidth="1"/>
    <col min="9213" max="9213" width="1.7109375" style="260" customWidth="1"/>
    <col min="9214" max="9214" width="11.7109375" style="260" bestFit="1" customWidth="1"/>
    <col min="9215" max="9215" width="1.7109375" style="260" customWidth="1"/>
    <col min="9216" max="9216" width="11.140625" style="260" bestFit="1" customWidth="1"/>
    <col min="9217" max="9464" width="9.140625" style="260"/>
    <col min="9465" max="9465" width="25" style="260" customWidth="1"/>
    <col min="9466" max="9466" width="11.7109375" style="260" bestFit="1" customWidth="1"/>
    <col min="9467" max="9467" width="1.7109375" style="260" customWidth="1"/>
    <col min="9468" max="9468" width="11.140625" style="260" bestFit="1" customWidth="1"/>
    <col min="9469" max="9469" width="1.7109375" style="260" customWidth="1"/>
    <col min="9470" max="9470" width="11.7109375" style="260" bestFit="1" customWidth="1"/>
    <col min="9471" max="9471" width="1.7109375" style="260" customWidth="1"/>
    <col min="9472" max="9472" width="11.140625" style="260" bestFit="1" customWidth="1"/>
    <col min="9473" max="9720" width="9.140625" style="260"/>
    <col min="9721" max="9721" width="25" style="260" customWidth="1"/>
    <col min="9722" max="9722" width="11.7109375" style="260" bestFit="1" customWidth="1"/>
    <col min="9723" max="9723" width="1.7109375" style="260" customWidth="1"/>
    <col min="9724" max="9724" width="11.140625" style="260" bestFit="1" customWidth="1"/>
    <col min="9725" max="9725" width="1.7109375" style="260" customWidth="1"/>
    <col min="9726" max="9726" width="11.7109375" style="260" bestFit="1" customWidth="1"/>
    <col min="9727" max="9727" width="1.7109375" style="260" customWidth="1"/>
    <col min="9728" max="9728" width="11.140625" style="260" bestFit="1" customWidth="1"/>
    <col min="9729" max="9976" width="9.140625" style="260"/>
    <col min="9977" max="9977" width="25" style="260" customWidth="1"/>
    <col min="9978" max="9978" width="11.7109375" style="260" bestFit="1" customWidth="1"/>
    <col min="9979" max="9979" width="1.7109375" style="260" customWidth="1"/>
    <col min="9980" max="9980" width="11.140625" style="260" bestFit="1" customWidth="1"/>
    <col min="9981" max="9981" width="1.7109375" style="260" customWidth="1"/>
    <col min="9982" max="9982" width="11.7109375" style="260" bestFit="1" customWidth="1"/>
    <col min="9983" max="9983" width="1.7109375" style="260" customWidth="1"/>
    <col min="9984" max="9984" width="11.140625" style="260" bestFit="1" customWidth="1"/>
    <col min="9985" max="10232" width="9.140625" style="260"/>
    <col min="10233" max="10233" width="25" style="260" customWidth="1"/>
    <col min="10234" max="10234" width="11.7109375" style="260" bestFit="1" customWidth="1"/>
    <col min="10235" max="10235" width="1.7109375" style="260" customWidth="1"/>
    <col min="10236" max="10236" width="11.140625" style="260" bestFit="1" customWidth="1"/>
    <col min="10237" max="10237" width="1.7109375" style="260" customWidth="1"/>
    <col min="10238" max="10238" width="11.7109375" style="260" bestFit="1" customWidth="1"/>
    <col min="10239" max="10239" width="1.7109375" style="260" customWidth="1"/>
    <col min="10240" max="10240" width="11.140625" style="260" bestFit="1" customWidth="1"/>
    <col min="10241" max="10488" width="9.140625" style="260"/>
    <col min="10489" max="10489" width="25" style="260" customWidth="1"/>
    <col min="10490" max="10490" width="11.7109375" style="260" bestFit="1" customWidth="1"/>
    <col min="10491" max="10491" width="1.7109375" style="260" customWidth="1"/>
    <col min="10492" max="10492" width="11.140625" style="260" bestFit="1" customWidth="1"/>
    <col min="10493" max="10493" width="1.7109375" style="260" customWidth="1"/>
    <col min="10494" max="10494" width="11.7109375" style="260" bestFit="1" customWidth="1"/>
    <col min="10495" max="10495" width="1.7109375" style="260" customWidth="1"/>
    <col min="10496" max="10496" width="11.140625" style="260" bestFit="1" customWidth="1"/>
    <col min="10497" max="10744" width="9.140625" style="260"/>
    <col min="10745" max="10745" width="25" style="260" customWidth="1"/>
    <col min="10746" max="10746" width="11.7109375" style="260" bestFit="1" customWidth="1"/>
    <col min="10747" max="10747" width="1.7109375" style="260" customWidth="1"/>
    <col min="10748" max="10748" width="11.140625" style="260" bestFit="1" customWidth="1"/>
    <col min="10749" max="10749" width="1.7109375" style="260" customWidth="1"/>
    <col min="10750" max="10750" width="11.7109375" style="260" bestFit="1" customWidth="1"/>
    <col min="10751" max="10751" width="1.7109375" style="260" customWidth="1"/>
    <col min="10752" max="10752" width="11.140625" style="260" bestFit="1" customWidth="1"/>
    <col min="10753" max="11000" width="9.140625" style="260"/>
    <col min="11001" max="11001" width="25" style="260" customWidth="1"/>
    <col min="11002" max="11002" width="11.7109375" style="260" bestFit="1" customWidth="1"/>
    <col min="11003" max="11003" width="1.7109375" style="260" customWidth="1"/>
    <col min="11004" max="11004" width="11.140625" style="260" bestFit="1" customWidth="1"/>
    <col min="11005" max="11005" width="1.7109375" style="260" customWidth="1"/>
    <col min="11006" max="11006" width="11.7109375" style="260" bestFit="1" customWidth="1"/>
    <col min="11007" max="11007" width="1.7109375" style="260" customWidth="1"/>
    <col min="11008" max="11008" width="11.140625" style="260" bestFit="1" customWidth="1"/>
    <col min="11009" max="11256" width="9.140625" style="260"/>
    <col min="11257" max="11257" width="25" style="260" customWidth="1"/>
    <col min="11258" max="11258" width="11.7109375" style="260" bestFit="1" customWidth="1"/>
    <col min="11259" max="11259" width="1.7109375" style="260" customWidth="1"/>
    <col min="11260" max="11260" width="11.140625" style="260" bestFit="1" customWidth="1"/>
    <col min="11261" max="11261" width="1.7109375" style="260" customWidth="1"/>
    <col min="11262" max="11262" width="11.7109375" style="260" bestFit="1" customWidth="1"/>
    <col min="11263" max="11263" width="1.7109375" style="260" customWidth="1"/>
    <col min="11264" max="11264" width="11.140625" style="260" bestFit="1" customWidth="1"/>
    <col min="11265" max="11512" width="9.140625" style="260"/>
    <col min="11513" max="11513" width="25" style="260" customWidth="1"/>
    <col min="11514" max="11514" width="11.7109375" style="260" bestFit="1" customWidth="1"/>
    <col min="11515" max="11515" width="1.7109375" style="260" customWidth="1"/>
    <col min="11516" max="11516" width="11.140625" style="260" bestFit="1" customWidth="1"/>
    <col min="11517" max="11517" width="1.7109375" style="260" customWidth="1"/>
    <col min="11518" max="11518" width="11.7109375" style="260" bestFit="1" customWidth="1"/>
    <col min="11519" max="11519" width="1.7109375" style="260" customWidth="1"/>
    <col min="11520" max="11520" width="11.140625" style="260" bestFit="1" customWidth="1"/>
    <col min="11521" max="11768" width="9.140625" style="260"/>
    <col min="11769" max="11769" width="25" style="260" customWidth="1"/>
    <col min="11770" max="11770" width="11.7109375" style="260" bestFit="1" customWidth="1"/>
    <col min="11771" max="11771" width="1.7109375" style="260" customWidth="1"/>
    <col min="11772" max="11772" width="11.140625" style="260" bestFit="1" customWidth="1"/>
    <col min="11773" max="11773" width="1.7109375" style="260" customWidth="1"/>
    <col min="11774" max="11774" width="11.7109375" style="260" bestFit="1" customWidth="1"/>
    <col min="11775" max="11775" width="1.7109375" style="260" customWidth="1"/>
    <col min="11776" max="11776" width="11.140625" style="260" bestFit="1" customWidth="1"/>
    <col min="11777" max="12024" width="9.140625" style="260"/>
    <col min="12025" max="12025" width="25" style="260" customWidth="1"/>
    <col min="12026" max="12026" width="11.7109375" style="260" bestFit="1" customWidth="1"/>
    <col min="12027" max="12027" width="1.7109375" style="260" customWidth="1"/>
    <col min="12028" max="12028" width="11.140625" style="260" bestFit="1" customWidth="1"/>
    <col min="12029" max="12029" width="1.7109375" style="260" customWidth="1"/>
    <col min="12030" max="12030" width="11.7109375" style="260" bestFit="1" customWidth="1"/>
    <col min="12031" max="12031" width="1.7109375" style="260" customWidth="1"/>
    <col min="12032" max="12032" width="11.140625" style="260" bestFit="1" customWidth="1"/>
    <col min="12033" max="12280" width="9.140625" style="260"/>
    <col min="12281" max="12281" width="25" style="260" customWidth="1"/>
    <col min="12282" max="12282" width="11.7109375" style="260" bestFit="1" customWidth="1"/>
    <col min="12283" max="12283" width="1.7109375" style="260" customWidth="1"/>
    <col min="12284" max="12284" width="11.140625" style="260" bestFit="1" customWidth="1"/>
    <col min="12285" max="12285" width="1.7109375" style="260" customWidth="1"/>
    <col min="12286" max="12286" width="11.7109375" style="260" bestFit="1" customWidth="1"/>
    <col min="12287" max="12287" width="1.7109375" style="260" customWidth="1"/>
    <col min="12288" max="12288" width="11.140625" style="260" bestFit="1" customWidth="1"/>
    <col min="12289" max="12536" width="9.140625" style="260"/>
    <col min="12537" max="12537" width="25" style="260" customWidth="1"/>
    <col min="12538" max="12538" width="11.7109375" style="260" bestFit="1" customWidth="1"/>
    <col min="12539" max="12539" width="1.7109375" style="260" customWidth="1"/>
    <col min="12540" max="12540" width="11.140625" style="260" bestFit="1" customWidth="1"/>
    <col min="12541" max="12541" width="1.7109375" style="260" customWidth="1"/>
    <col min="12542" max="12542" width="11.7109375" style="260" bestFit="1" customWidth="1"/>
    <col min="12543" max="12543" width="1.7109375" style="260" customWidth="1"/>
    <col min="12544" max="12544" width="11.140625" style="260" bestFit="1" customWidth="1"/>
    <col min="12545" max="12792" width="9.140625" style="260"/>
    <col min="12793" max="12793" width="25" style="260" customWidth="1"/>
    <col min="12794" max="12794" width="11.7109375" style="260" bestFit="1" customWidth="1"/>
    <col min="12795" max="12795" width="1.7109375" style="260" customWidth="1"/>
    <col min="12796" max="12796" width="11.140625" style="260" bestFit="1" customWidth="1"/>
    <col min="12797" max="12797" width="1.7109375" style="260" customWidth="1"/>
    <col min="12798" max="12798" width="11.7109375" style="260" bestFit="1" customWidth="1"/>
    <col min="12799" max="12799" width="1.7109375" style="260" customWidth="1"/>
    <col min="12800" max="12800" width="11.140625" style="260" bestFit="1" customWidth="1"/>
    <col min="12801" max="13048" width="9.140625" style="260"/>
    <col min="13049" max="13049" width="25" style="260" customWidth="1"/>
    <col min="13050" max="13050" width="11.7109375" style="260" bestFit="1" customWidth="1"/>
    <col min="13051" max="13051" width="1.7109375" style="260" customWidth="1"/>
    <col min="13052" max="13052" width="11.140625" style="260" bestFit="1" customWidth="1"/>
    <col min="13053" max="13053" width="1.7109375" style="260" customWidth="1"/>
    <col min="13054" max="13054" width="11.7109375" style="260" bestFit="1" customWidth="1"/>
    <col min="13055" max="13055" width="1.7109375" style="260" customWidth="1"/>
    <col min="13056" max="13056" width="11.140625" style="260" bestFit="1" customWidth="1"/>
    <col min="13057" max="13304" width="9.140625" style="260"/>
    <col min="13305" max="13305" width="25" style="260" customWidth="1"/>
    <col min="13306" max="13306" width="11.7109375" style="260" bestFit="1" customWidth="1"/>
    <col min="13307" max="13307" width="1.7109375" style="260" customWidth="1"/>
    <col min="13308" max="13308" width="11.140625" style="260" bestFit="1" customWidth="1"/>
    <col min="13309" max="13309" width="1.7109375" style="260" customWidth="1"/>
    <col min="13310" max="13310" width="11.7109375" style="260" bestFit="1" customWidth="1"/>
    <col min="13311" max="13311" width="1.7109375" style="260" customWidth="1"/>
    <col min="13312" max="13312" width="11.140625" style="260" bestFit="1" customWidth="1"/>
    <col min="13313" max="13560" width="9.140625" style="260"/>
    <col min="13561" max="13561" width="25" style="260" customWidth="1"/>
    <col min="13562" max="13562" width="11.7109375" style="260" bestFit="1" customWidth="1"/>
    <col min="13563" max="13563" width="1.7109375" style="260" customWidth="1"/>
    <col min="13564" max="13564" width="11.140625" style="260" bestFit="1" customWidth="1"/>
    <col min="13565" max="13565" width="1.7109375" style="260" customWidth="1"/>
    <col min="13566" max="13566" width="11.7109375" style="260" bestFit="1" customWidth="1"/>
    <col min="13567" max="13567" width="1.7109375" style="260" customWidth="1"/>
    <col min="13568" max="13568" width="11.140625" style="260" bestFit="1" customWidth="1"/>
    <col min="13569" max="13816" width="9.140625" style="260"/>
    <col min="13817" max="13817" width="25" style="260" customWidth="1"/>
    <col min="13818" max="13818" width="11.7109375" style="260" bestFit="1" customWidth="1"/>
    <col min="13819" max="13819" width="1.7109375" style="260" customWidth="1"/>
    <col min="13820" max="13820" width="11.140625" style="260" bestFit="1" customWidth="1"/>
    <col min="13821" max="13821" width="1.7109375" style="260" customWidth="1"/>
    <col min="13822" max="13822" width="11.7109375" style="260" bestFit="1" customWidth="1"/>
    <col min="13823" max="13823" width="1.7109375" style="260" customWidth="1"/>
    <col min="13824" max="13824" width="11.140625" style="260" bestFit="1" customWidth="1"/>
    <col min="13825" max="14072" width="9.140625" style="260"/>
    <col min="14073" max="14073" width="25" style="260" customWidth="1"/>
    <col min="14074" max="14074" width="11.7109375" style="260" bestFit="1" customWidth="1"/>
    <col min="14075" max="14075" width="1.7109375" style="260" customWidth="1"/>
    <col min="14076" max="14076" width="11.140625" style="260" bestFit="1" customWidth="1"/>
    <col min="14077" max="14077" width="1.7109375" style="260" customWidth="1"/>
    <col min="14078" max="14078" width="11.7109375" style="260" bestFit="1" customWidth="1"/>
    <col min="14079" max="14079" width="1.7109375" style="260" customWidth="1"/>
    <col min="14080" max="14080" width="11.140625" style="260" bestFit="1" customWidth="1"/>
    <col min="14081" max="14328" width="9.140625" style="260"/>
    <col min="14329" max="14329" width="25" style="260" customWidth="1"/>
    <col min="14330" max="14330" width="11.7109375" style="260" bestFit="1" customWidth="1"/>
    <col min="14331" max="14331" width="1.7109375" style="260" customWidth="1"/>
    <col min="14332" max="14332" width="11.140625" style="260" bestFit="1" customWidth="1"/>
    <col min="14333" max="14333" width="1.7109375" style="260" customWidth="1"/>
    <col min="14334" max="14334" width="11.7109375" style="260" bestFit="1" customWidth="1"/>
    <col min="14335" max="14335" width="1.7109375" style="260" customWidth="1"/>
    <col min="14336" max="14336" width="11.140625" style="260" bestFit="1" customWidth="1"/>
    <col min="14337" max="14584" width="9.140625" style="260"/>
    <col min="14585" max="14585" width="25" style="260" customWidth="1"/>
    <col min="14586" max="14586" width="11.7109375" style="260" bestFit="1" customWidth="1"/>
    <col min="14587" max="14587" width="1.7109375" style="260" customWidth="1"/>
    <col min="14588" max="14588" width="11.140625" style="260" bestFit="1" customWidth="1"/>
    <col min="14589" max="14589" width="1.7109375" style="260" customWidth="1"/>
    <col min="14590" max="14590" width="11.7109375" style="260" bestFit="1" customWidth="1"/>
    <col min="14591" max="14591" width="1.7109375" style="260" customWidth="1"/>
    <col min="14592" max="14592" width="11.140625" style="260" bestFit="1" customWidth="1"/>
    <col min="14593" max="14840" width="9.140625" style="260"/>
    <col min="14841" max="14841" width="25" style="260" customWidth="1"/>
    <col min="14842" max="14842" width="11.7109375" style="260" bestFit="1" customWidth="1"/>
    <col min="14843" max="14843" width="1.7109375" style="260" customWidth="1"/>
    <col min="14844" max="14844" width="11.140625" style="260" bestFit="1" customWidth="1"/>
    <col min="14845" max="14845" width="1.7109375" style="260" customWidth="1"/>
    <col min="14846" max="14846" width="11.7109375" style="260" bestFit="1" customWidth="1"/>
    <col min="14847" max="14847" width="1.7109375" style="260" customWidth="1"/>
    <col min="14848" max="14848" width="11.140625" style="260" bestFit="1" customWidth="1"/>
    <col min="14849" max="15096" width="9.140625" style="260"/>
    <col min="15097" max="15097" width="25" style="260" customWidth="1"/>
    <col min="15098" max="15098" width="11.7109375" style="260" bestFit="1" customWidth="1"/>
    <col min="15099" max="15099" width="1.7109375" style="260" customWidth="1"/>
    <col min="15100" max="15100" width="11.140625" style="260" bestFit="1" customWidth="1"/>
    <col min="15101" max="15101" width="1.7109375" style="260" customWidth="1"/>
    <col min="15102" max="15102" width="11.7109375" style="260" bestFit="1" customWidth="1"/>
    <col min="15103" max="15103" width="1.7109375" style="260" customWidth="1"/>
    <col min="15104" max="15104" width="11.140625" style="260" bestFit="1" customWidth="1"/>
    <col min="15105" max="15352" width="9.140625" style="260"/>
    <col min="15353" max="15353" width="25" style="260" customWidth="1"/>
    <col min="15354" max="15354" width="11.7109375" style="260" bestFit="1" customWidth="1"/>
    <col min="15355" max="15355" width="1.7109375" style="260" customWidth="1"/>
    <col min="15356" max="15356" width="11.140625" style="260" bestFit="1" customWidth="1"/>
    <col min="15357" max="15357" width="1.7109375" style="260" customWidth="1"/>
    <col min="15358" max="15358" width="11.7109375" style="260" bestFit="1" customWidth="1"/>
    <col min="15359" max="15359" width="1.7109375" style="260" customWidth="1"/>
    <col min="15360" max="15360" width="11.140625" style="260" bestFit="1" customWidth="1"/>
    <col min="15361" max="15608" width="9.140625" style="260"/>
    <col min="15609" max="15609" width="25" style="260" customWidth="1"/>
    <col min="15610" max="15610" width="11.7109375" style="260" bestFit="1" customWidth="1"/>
    <col min="15611" max="15611" width="1.7109375" style="260" customWidth="1"/>
    <col min="15612" max="15612" width="11.140625" style="260" bestFit="1" customWidth="1"/>
    <col min="15613" max="15613" width="1.7109375" style="260" customWidth="1"/>
    <col min="15614" max="15614" width="11.7109375" style="260" bestFit="1" customWidth="1"/>
    <col min="15615" max="15615" width="1.7109375" style="260" customWidth="1"/>
    <col min="15616" max="15616" width="11.140625" style="260" bestFit="1" customWidth="1"/>
    <col min="15617" max="15864" width="9.140625" style="260"/>
    <col min="15865" max="15865" width="25" style="260" customWidth="1"/>
    <col min="15866" max="15866" width="11.7109375" style="260" bestFit="1" customWidth="1"/>
    <col min="15867" max="15867" width="1.7109375" style="260" customWidth="1"/>
    <col min="15868" max="15868" width="11.140625" style="260" bestFit="1" customWidth="1"/>
    <col min="15869" max="15869" width="1.7109375" style="260" customWidth="1"/>
    <col min="15870" max="15870" width="11.7109375" style="260" bestFit="1" customWidth="1"/>
    <col min="15871" max="15871" width="1.7109375" style="260" customWidth="1"/>
    <col min="15872" max="15872" width="11.140625" style="260" bestFit="1" customWidth="1"/>
    <col min="15873" max="16120" width="9.140625" style="260"/>
    <col min="16121" max="16121" width="25" style="260" customWidth="1"/>
    <col min="16122" max="16122" width="11.7109375" style="260" bestFit="1" customWidth="1"/>
    <col min="16123" max="16123" width="1.7109375" style="260" customWidth="1"/>
    <col min="16124" max="16124" width="11.140625" style="260" bestFit="1" customWidth="1"/>
    <col min="16125" max="16125" width="1.7109375" style="260" customWidth="1"/>
    <col min="16126" max="16126" width="11.7109375" style="260" bestFit="1" customWidth="1"/>
    <col min="16127" max="16127" width="1.7109375" style="260" customWidth="1"/>
    <col min="16128" max="16128" width="11.140625" style="260" bestFit="1" customWidth="1"/>
    <col min="16129" max="16384" width="9.140625" style="260"/>
  </cols>
  <sheetData>
    <row r="1" spans="1:10" ht="11.25" customHeight="1">
      <c r="A1" s="1081" t="s">
        <v>310</v>
      </c>
      <c r="B1" s="969"/>
      <c r="C1" s="969"/>
      <c r="D1" s="969"/>
      <c r="E1" s="969"/>
      <c r="F1" s="969"/>
      <c r="G1" s="969"/>
      <c r="H1" s="969"/>
      <c r="I1" s="969"/>
      <c r="J1" s="479"/>
    </row>
    <row r="2" spans="1:10" ht="11.25" customHeight="1">
      <c r="A2" s="1081" t="s">
        <v>312</v>
      </c>
      <c r="B2" s="969"/>
      <c r="C2" s="969"/>
      <c r="D2" s="969"/>
      <c r="E2" s="969"/>
      <c r="F2" s="969"/>
      <c r="G2" s="969"/>
      <c r="H2" s="969"/>
      <c r="I2" s="969"/>
      <c r="J2" s="479"/>
    </row>
    <row r="3" spans="1:10" ht="11.25" customHeight="1">
      <c r="A3" s="1082"/>
      <c r="B3" s="969"/>
      <c r="C3" s="969"/>
      <c r="D3" s="969"/>
      <c r="E3" s="969"/>
      <c r="F3" s="969"/>
      <c r="G3" s="969"/>
      <c r="H3" s="969"/>
      <c r="I3" s="969"/>
      <c r="J3" s="197"/>
    </row>
    <row r="4" spans="1:10" ht="11.25" customHeight="1">
      <c r="A4" s="1081" t="s">
        <v>313</v>
      </c>
      <c r="B4" s="969"/>
      <c r="C4" s="969"/>
      <c r="D4" s="969"/>
      <c r="E4" s="969"/>
      <c r="F4" s="969"/>
      <c r="G4" s="969"/>
      <c r="H4" s="969"/>
      <c r="I4" s="969"/>
      <c r="J4" s="479"/>
    </row>
    <row r="5" spans="1:10" s="488" customFormat="1" ht="11.25" customHeight="1">
      <c r="A5" s="1083"/>
      <c r="B5" s="1049"/>
      <c r="C5" s="1049"/>
      <c r="D5" s="1049"/>
      <c r="E5" s="1049"/>
      <c r="F5" s="1049"/>
      <c r="G5" s="1049"/>
      <c r="H5" s="1049"/>
      <c r="I5" s="1049"/>
    </row>
    <row r="6" spans="1:10" s="488" customFormat="1" ht="11.25" customHeight="1">
      <c r="A6" s="489"/>
      <c r="B6" s="489"/>
      <c r="C6" s="1080" t="s">
        <v>440</v>
      </c>
      <c r="D6" s="1080"/>
      <c r="E6" s="1080"/>
      <c r="F6" s="489"/>
      <c r="G6" s="1080" t="s">
        <v>492</v>
      </c>
      <c r="H6" s="1080"/>
      <c r="I6" s="1080"/>
    </row>
    <row r="7" spans="1:10" s="488" customFormat="1" ht="12.6" customHeight="1">
      <c r="A7" s="490" t="s">
        <v>314</v>
      </c>
      <c r="B7" s="491"/>
      <c r="C7" s="492" t="s">
        <v>7</v>
      </c>
      <c r="D7" s="491"/>
      <c r="E7" s="492" t="s">
        <v>244</v>
      </c>
      <c r="F7" s="491"/>
      <c r="G7" s="492" t="s">
        <v>7</v>
      </c>
      <c r="H7" s="491"/>
      <c r="I7" s="492" t="s">
        <v>244</v>
      </c>
    </row>
    <row r="8" spans="1:10" ht="11.25" customHeight="1">
      <c r="A8" s="487" t="s">
        <v>511</v>
      </c>
      <c r="B8" s="493"/>
      <c r="C8" s="494" t="s">
        <v>311</v>
      </c>
      <c r="D8" s="495"/>
      <c r="E8" s="276">
        <v>254.22499999999999</v>
      </c>
      <c r="F8" s="495"/>
      <c r="G8" s="276">
        <v>3</v>
      </c>
      <c r="H8" s="495"/>
      <c r="I8" s="276">
        <v>1494.509</v>
      </c>
    </row>
    <row r="9" spans="1:10" ht="11.25" customHeight="1">
      <c r="A9" s="487" t="s">
        <v>315</v>
      </c>
      <c r="B9" s="496"/>
      <c r="C9" s="276">
        <v>5</v>
      </c>
      <c r="D9" s="495"/>
      <c r="E9" s="276">
        <v>1640.2159999999999</v>
      </c>
      <c r="F9" s="495"/>
      <c r="G9" s="276">
        <v>4</v>
      </c>
      <c r="H9" s="495"/>
      <c r="I9" s="276">
        <v>1530.269</v>
      </c>
    </row>
    <row r="10" spans="1:10" ht="11.25" customHeight="1">
      <c r="A10" s="487" t="s">
        <v>582</v>
      </c>
      <c r="B10" s="496"/>
      <c r="C10" s="276">
        <v>164</v>
      </c>
      <c r="D10" s="495"/>
      <c r="E10" s="276">
        <v>14096.858</v>
      </c>
      <c r="F10" s="495"/>
      <c r="G10" s="276">
        <v>64</v>
      </c>
      <c r="H10" s="495"/>
      <c r="I10" s="276">
        <v>7415.5829999999996</v>
      </c>
    </row>
    <row r="11" spans="1:10" ht="11.25" customHeight="1">
      <c r="A11" s="487" t="s">
        <v>512</v>
      </c>
      <c r="B11" s="496"/>
      <c r="C11" s="276">
        <v>64</v>
      </c>
      <c r="D11" s="495"/>
      <c r="E11" s="276">
        <v>6633</v>
      </c>
      <c r="F11" s="495"/>
      <c r="G11" s="276">
        <v>6</v>
      </c>
      <c r="H11" s="495"/>
      <c r="I11" s="276">
        <v>3562</v>
      </c>
    </row>
    <row r="12" spans="1:10" ht="11.25" customHeight="1">
      <c r="A12" s="487" t="s">
        <v>316</v>
      </c>
      <c r="B12" s="496"/>
      <c r="C12" s="276">
        <v>1119</v>
      </c>
      <c r="D12" s="495"/>
      <c r="E12" s="276">
        <v>157494.39600000001</v>
      </c>
      <c r="F12" s="495"/>
      <c r="G12" s="276">
        <v>1024</v>
      </c>
      <c r="H12" s="495"/>
      <c r="I12" s="276">
        <v>156402.41500000001</v>
      </c>
    </row>
    <row r="13" spans="1:10" ht="11.25" customHeight="1">
      <c r="A13" s="487" t="s">
        <v>317</v>
      </c>
      <c r="B13" s="496"/>
      <c r="C13" s="276">
        <v>3</v>
      </c>
      <c r="D13" s="495"/>
      <c r="E13" s="276">
        <v>396.96199999999999</v>
      </c>
      <c r="F13" s="495"/>
      <c r="G13" s="494" t="s">
        <v>311</v>
      </c>
      <c r="H13" s="495"/>
      <c r="I13" s="276">
        <v>100.643</v>
      </c>
    </row>
    <row r="14" spans="1:10" ht="11.25" customHeight="1">
      <c r="A14" s="487" t="s">
        <v>318</v>
      </c>
      <c r="B14" s="496"/>
      <c r="C14" s="276">
        <v>1</v>
      </c>
      <c r="D14" s="495"/>
      <c r="E14" s="276">
        <v>384.21499999999997</v>
      </c>
      <c r="F14" s="495"/>
      <c r="G14" s="276">
        <v>3</v>
      </c>
      <c r="H14" s="495"/>
      <c r="I14" s="276">
        <v>734.21199999999999</v>
      </c>
    </row>
    <row r="15" spans="1:10" ht="11.25" customHeight="1">
      <c r="A15" s="487" t="s">
        <v>319</v>
      </c>
      <c r="B15" s="496"/>
      <c r="C15" s="276">
        <v>1</v>
      </c>
      <c r="D15" s="495"/>
      <c r="E15" s="276">
        <v>355.47500000000002</v>
      </c>
      <c r="F15" s="495"/>
      <c r="G15" s="276">
        <v>1</v>
      </c>
      <c r="H15" s="495"/>
      <c r="I15" s="276">
        <v>279.11399999999998</v>
      </c>
    </row>
    <row r="16" spans="1:10" ht="11.25" customHeight="1">
      <c r="A16" s="487" t="s">
        <v>320</v>
      </c>
      <c r="B16" s="496"/>
      <c r="C16" s="276">
        <v>11</v>
      </c>
      <c r="D16" s="495"/>
      <c r="E16" s="276">
        <v>1979.5219999999999</v>
      </c>
      <c r="F16" s="495"/>
      <c r="G16" s="276">
        <v>10</v>
      </c>
      <c r="H16" s="495"/>
      <c r="I16" s="276">
        <v>1671.587</v>
      </c>
    </row>
    <row r="17" spans="1:9" ht="11.25" customHeight="1">
      <c r="A17" s="487" t="s">
        <v>458</v>
      </c>
      <c r="B17" s="496"/>
      <c r="C17" s="276">
        <v>1</v>
      </c>
      <c r="D17" s="495"/>
      <c r="E17" s="276">
        <v>197.48400000000001</v>
      </c>
      <c r="F17" s="495"/>
      <c r="G17" s="494" t="s">
        <v>311</v>
      </c>
      <c r="H17" s="495"/>
      <c r="I17" s="276">
        <v>13.904</v>
      </c>
    </row>
    <row r="18" spans="1:9" ht="11.25" customHeight="1">
      <c r="A18" s="487" t="s">
        <v>321</v>
      </c>
      <c r="B18" s="496"/>
      <c r="C18" s="276">
        <v>3</v>
      </c>
      <c r="D18" s="495"/>
      <c r="E18" s="276">
        <v>1007.8440000000001</v>
      </c>
      <c r="F18" s="495"/>
      <c r="G18" s="276">
        <v>2</v>
      </c>
      <c r="H18" s="495"/>
      <c r="I18" s="276">
        <v>773.78099999999995</v>
      </c>
    </row>
    <row r="19" spans="1:9" ht="11.25" customHeight="1">
      <c r="A19" s="487" t="s">
        <v>355</v>
      </c>
      <c r="B19" s="496"/>
      <c r="C19" s="494" t="s">
        <v>311</v>
      </c>
      <c r="D19" s="495"/>
      <c r="E19" s="276">
        <v>270.76400000000001</v>
      </c>
      <c r="F19" s="495"/>
      <c r="G19" s="276">
        <v>1</v>
      </c>
      <c r="H19" s="495"/>
      <c r="I19" s="276">
        <v>337.04599999999999</v>
      </c>
    </row>
    <row r="20" spans="1:9" ht="11.25" customHeight="1">
      <c r="A20" s="487" t="s">
        <v>323</v>
      </c>
      <c r="B20" s="496"/>
      <c r="C20" s="276">
        <v>1</v>
      </c>
      <c r="D20" s="495"/>
      <c r="E20" s="276">
        <v>94.429000000000002</v>
      </c>
      <c r="F20" s="495"/>
      <c r="G20" s="494" t="s">
        <v>311</v>
      </c>
      <c r="H20" s="495"/>
      <c r="I20" s="276">
        <v>31.481999999999999</v>
      </c>
    </row>
    <row r="21" spans="1:9" ht="11.25" customHeight="1">
      <c r="A21" s="487" t="s">
        <v>324</v>
      </c>
      <c r="B21" s="496"/>
      <c r="C21" s="276">
        <v>6</v>
      </c>
      <c r="D21" s="495"/>
      <c r="E21" s="276">
        <v>613.30399999999997</v>
      </c>
      <c r="F21" s="495"/>
      <c r="G21" s="276">
        <v>18</v>
      </c>
      <c r="H21" s="495"/>
      <c r="I21" s="276">
        <v>1783.954</v>
      </c>
    </row>
    <row r="22" spans="1:9" ht="11.25" customHeight="1">
      <c r="A22" s="487" t="s">
        <v>325</v>
      </c>
      <c r="B22" s="496"/>
      <c r="C22" s="276">
        <v>112</v>
      </c>
      <c r="D22" s="495"/>
      <c r="E22" s="276">
        <v>8139.5820000000003</v>
      </c>
      <c r="F22" s="495"/>
      <c r="G22" s="276">
        <v>79</v>
      </c>
      <c r="H22" s="495"/>
      <c r="I22" s="276">
        <v>6994.3389999999999</v>
      </c>
    </row>
    <row r="23" spans="1:9" ht="11.25" customHeight="1">
      <c r="A23" s="487" t="s">
        <v>327</v>
      </c>
      <c r="B23" s="496"/>
      <c r="C23" s="494" t="s">
        <v>311</v>
      </c>
      <c r="D23" s="495"/>
      <c r="E23" s="276">
        <v>212.02099999999999</v>
      </c>
      <c r="F23" s="495"/>
      <c r="G23" s="276">
        <v>1</v>
      </c>
      <c r="H23" s="495"/>
      <c r="I23" s="276">
        <v>1074.5260000000001</v>
      </c>
    </row>
    <row r="24" spans="1:9" ht="11.25" customHeight="1">
      <c r="A24" s="487" t="s">
        <v>328</v>
      </c>
      <c r="B24" s="496"/>
      <c r="C24" s="276">
        <v>1</v>
      </c>
      <c r="D24" s="495"/>
      <c r="E24" s="276">
        <v>288.56299999999999</v>
      </c>
      <c r="F24" s="495"/>
      <c r="G24" s="276">
        <v>1</v>
      </c>
      <c r="H24" s="495"/>
      <c r="I24" s="276">
        <v>436.185</v>
      </c>
    </row>
    <row r="25" spans="1:9" ht="11.25" customHeight="1">
      <c r="A25" s="487" t="s">
        <v>330</v>
      </c>
      <c r="B25" s="496"/>
      <c r="C25" s="276">
        <v>62</v>
      </c>
      <c r="D25" s="495"/>
      <c r="E25" s="276">
        <v>6863.7120000000004</v>
      </c>
      <c r="F25" s="495"/>
      <c r="G25" s="276">
        <v>77</v>
      </c>
      <c r="H25" s="495"/>
      <c r="I25" s="276">
        <v>8576.6129999999994</v>
      </c>
    </row>
    <row r="26" spans="1:9" ht="11.25" customHeight="1">
      <c r="A26" s="487" t="s">
        <v>331</v>
      </c>
      <c r="B26" s="496"/>
      <c r="C26" s="276">
        <v>1</v>
      </c>
      <c r="D26" s="495"/>
      <c r="E26" s="276">
        <v>191.727</v>
      </c>
      <c r="F26" s="495"/>
      <c r="G26" s="276">
        <v>7</v>
      </c>
      <c r="H26" s="495"/>
      <c r="I26" s="276">
        <v>1573.886</v>
      </c>
    </row>
    <row r="27" spans="1:9" ht="11.25" customHeight="1">
      <c r="A27" s="487" t="s">
        <v>356</v>
      </c>
      <c r="B27" s="496"/>
      <c r="C27" s="276">
        <v>1</v>
      </c>
      <c r="D27" s="495"/>
      <c r="E27" s="276">
        <v>510.02800000000002</v>
      </c>
      <c r="F27" s="495"/>
      <c r="G27" s="276">
        <v>1</v>
      </c>
      <c r="H27" s="495"/>
      <c r="I27" s="276">
        <v>627.11</v>
      </c>
    </row>
    <row r="28" spans="1:9" ht="11.25" customHeight="1">
      <c r="A28" s="487" t="s">
        <v>332</v>
      </c>
      <c r="B28" s="496"/>
      <c r="C28" s="276">
        <v>79</v>
      </c>
      <c r="D28" s="495"/>
      <c r="E28" s="276">
        <v>17568.069</v>
      </c>
      <c r="F28" s="495"/>
      <c r="G28" s="276">
        <v>57</v>
      </c>
      <c r="H28" s="495"/>
      <c r="I28" s="276">
        <v>16022.921</v>
      </c>
    </row>
    <row r="29" spans="1:9" ht="11.25" customHeight="1">
      <c r="A29" s="487" t="s">
        <v>513</v>
      </c>
      <c r="B29" s="496"/>
      <c r="C29" s="276">
        <v>3</v>
      </c>
      <c r="D29" s="495"/>
      <c r="E29" s="276">
        <v>823.45500000000004</v>
      </c>
      <c r="F29" s="495"/>
      <c r="G29" s="494" t="s">
        <v>311</v>
      </c>
      <c r="H29" s="495"/>
      <c r="I29" s="276">
        <v>31.221</v>
      </c>
    </row>
    <row r="30" spans="1:9" ht="11.25" customHeight="1">
      <c r="A30" s="487" t="s">
        <v>514</v>
      </c>
      <c r="B30" s="496"/>
      <c r="C30" s="494" t="s">
        <v>311</v>
      </c>
      <c r="D30" s="495"/>
      <c r="E30" s="276">
        <v>61.148000000000003</v>
      </c>
      <c r="F30" s="495"/>
      <c r="G30" s="276">
        <v>1</v>
      </c>
      <c r="H30" s="495"/>
      <c r="I30" s="276">
        <v>417.88900000000001</v>
      </c>
    </row>
    <row r="31" spans="1:9" ht="11.25" customHeight="1">
      <c r="A31" s="487" t="s">
        <v>515</v>
      </c>
      <c r="B31" s="496"/>
      <c r="C31" s="276">
        <v>1</v>
      </c>
      <c r="D31" s="495"/>
      <c r="E31" s="276">
        <v>263.63400000000001</v>
      </c>
      <c r="F31" s="495"/>
      <c r="G31" s="494" t="s">
        <v>311</v>
      </c>
      <c r="H31" s="495"/>
      <c r="I31" s="276">
        <v>52.512</v>
      </c>
    </row>
    <row r="32" spans="1:9" ht="11.25" customHeight="1">
      <c r="A32" s="487" t="s">
        <v>334</v>
      </c>
      <c r="B32" s="496"/>
      <c r="C32" s="276">
        <v>4</v>
      </c>
      <c r="D32" s="495"/>
      <c r="E32" s="276">
        <v>1071.454</v>
      </c>
      <c r="F32" s="495"/>
      <c r="G32" s="276">
        <v>9</v>
      </c>
      <c r="H32" s="495"/>
      <c r="I32" s="276">
        <v>1469.838</v>
      </c>
    </row>
    <row r="33" spans="1:18" ht="11.25" customHeight="1">
      <c r="A33" s="487" t="s">
        <v>516</v>
      </c>
      <c r="B33" s="496"/>
      <c r="C33" s="494" t="s">
        <v>311</v>
      </c>
      <c r="D33" s="495"/>
      <c r="E33" s="276">
        <v>64.414000000000001</v>
      </c>
      <c r="F33" s="495"/>
      <c r="G33" s="276">
        <v>1</v>
      </c>
      <c r="H33" s="495"/>
      <c r="I33" s="276">
        <v>204.822</v>
      </c>
    </row>
    <row r="34" spans="1:18" ht="11.25" customHeight="1">
      <c r="A34" s="487" t="s">
        <v>517</v>
      </c>
      <c r="B34" s="496"/>
      <c r="C34" s="276">
        <v>1</v>
      </c>
      <c r="D34" s="495"/>
      <c r="E34" s="276">
        <v>64.588999999999999</v>
      </c>
      <c r="F34" s="495"/>
      <c r="G34" s="494" t="s">
        <v>311</v>
      </c>
      <c r="H34" s="495"/>
      <c r="I34" s="276">
        <v>7.1760000000000002</v>
      </c>
    </row>
    <row r="35" spans="1:18" ht="11.25" customHeight="1">
      <c r="A35" s="487" t="s">
        <v>335</v>
      </c>
      <c r="B35" s="496"/>
      <c r="C35" s="276">
        <v>1</v>
      </c>
      <c r="D35" s="495"/>
      <c r="E35" s="276">
        <v>285.20499999999998</v>
      </c>
      <c r="F35" s="495"/>
      <c r="G35" s="276">
        <v>1</v>
      </c>
      <c r="H35" s="495"/>
      <c r="I35" s="276">
        <v>581.10599999999999</v>
      </c>
    </row>
    <row r="36" spans="1:18" ht="11.25" customHeight="1">
      <c r="A36" s="487" t="s">
        <v>336</v>
      </c>
      <c r="B36" s="496"/>
      <c r="C36" s="494" t="s">
        <v>311</v>
      </c>
      <c r="D36" s="495"/>
      <c r="E36" s="276">
        <v>269.61700000000002</v>
      </c>
      <c r="F36" s="495"/>
      <c r="G36" s="276">
        <v>1</v>
      </c>
      <c r="H36" s="495"/>
      <c r="I36" s="276">
        <v>552.52499999999998</v>
      </c>
    </row>
    <row r="37" spans="1:18" ht="11.25" customHeight="1">
      <c r="A37" s="487" t="s">
        <v>359</v>
      </c>
      <c r="B37" s="496"/>
      <c r="C37" s="494" t="s">
        <v>311</v>
      </c>
      <c r="D37" s="495"/>
      <c r="E37" s="276">
        <v>90.421000000000006</v>
      </c>
      <c r="F37" s="495"/>
      <c r="G37" s="276">
        <v>1</v>
      </c>
      <c r="H37" s="495"/>
      <c r="I37" s="276">
        <v>475.17500000000001</v>
      </c>
    </row>
    <row r="38" spans="1:18" ht="11.25" customHeight="1">
      <c r="A38" s="487" t="s">
        <v>344</v>
      </c>
      <c r="B38" s="496"/>
      <c r="C38" s="276">
        <v>2</v>
      </c>
      <c r="D38" s="495"/>
      <c r="E38" s="276">
        <v>408.12099999999998</v>
      </c>
      <c r="F38" s="495"/>
      <c r="G38" s="276">
        <v>1</v>
      </c>
      <c r="H38" s="495"/>
      <c r="I38" s="276">
        <v>331.24200000000002</v>
      </c>
    </row>
    <row r="39" spans="1:18" ht="11.25" customHeight="1">
      <c r="A39" s="487" t="s">
        <v>337</v>
      </c>
      <c r="B39" s="496"/>
      <c r="C39" s="276">
        <v>7</v>
      </c>
      <c r="D39" s="495"/>
      <c r="E39" s="276">
        <v>584.99599999999998</v>
      </c>
      <c r="F39" s="495"/>
      <c r="G39" s="276">
        <v>14</v>
      </c>
      <c r="H39" s="495"/>
      <c r="I39" s="276">
        <v>1399.7570000000001</v>
      </c>
    </row>
    <row r="40" spans="1:18" ht="11.25" customHeight="1">
      <c r="A40" s="487" t="s">
        <v>338</v>
      </c>
      <c r="B40" s="496"/>
      <c r="C40" s="276">
        <v>1</v>
      </c>
      <c r="D40" s="495"/>
      <c r="E40" s="276">
        <v>421.226</v>
      </c>
      <c r="F40" s="495"/>
      <c r="G40" s="276">
        <v>2</v>
      </c>
      <c r="H40" s="495"/>
      <c r="I40" s="276">
        <v>385.15</v>
      </c>
    </row>
    <row r="41" spans="1:18" ht="11.25" customHeight="1">
      <c r="A41" s="487" t="s">
        <v>339</v>
      </c>
      <c r="B41" s="496"/>
      <c r="C41" s="276">
        <v>1</v>
      </c>
      <c r="D41" s="495"/>
      <c r="E41" s="276">
        <v>279.63</v>
      </c>
      <c r="F41" s="495"/>
      <c r="G41" s="494" t="s">
        <v>311</v>
      </c>
      <c r="H41" s="495"/>
      <c r="I41" s="276">
        <v>197.82900000000001</v>
      </c>
    </row>
    <row r="42" spans="1:18" ht="11.25" customHeight="1">
      <c r="A42" s="487" t="s">
        <v>518</v>
      </c>
      <c r="B42" s="496"/>
      <c r="C42" s="276">
        <v>1</v>
      </c>
      <c r="D42" s="495"/>
      <c r="E42" s="276">
        <v>205.48500000000001</v>
      </c>
      <c r="F42" s="495"/>
      <c r="G42" s="494" t="s">
        <v>311</v>
      </c>
      <c r="H42" s="495"/>
      <c r="I42" s="276">
        <v>73.56</v>
      </c>
    </row>
    <row r="43" spans="1:18" ht="11.25" customHeight="1">
      <c r="A43" s="487" t="s">
        <v>340</v>
      </c>
      <c r="B43" s="496"/>
      <c r="C43" s="276">
        <v>8</v>
      </c>
      <c r="D43" s="495"/>
      <c r="E43" s="276">
        <v>2535.1210000000001</v>
      </c>
      <c r="F43" s="495"/>
      <c r="G43" s="494" t="s">
        <v>311</v>
      </c>
      <c r="H43" s="495"/>
      <c r="I43" s="276">
        <v>131.52199999999999</v>
      </c>
    </row>
    <row r="44" spans="1:18" ht="11.25" customHeight="1">
      <c r="A44" s="487" t="s">
        <v>125</v>
      </c>
      <c r="B44" s="496"/>
      <c r="C44" s="483">
        <v>5</v>
      </c>
      <c r="E44" s="483">
        <v>3419.9490000000224</v>
      </c>
      <c r="G44" s="483">
        <v>7</v>
      </c>
      <c r="I44" s="483">
        <v>5505.161000000051</v>
      </c>
      <c r="L44" s="483"/>
      <c r="N44" s="483"/>
      <c r="P44" s="483"/>
      <c r="R44" s="483"/>
    </row>
    <row r="45" spans="1:18" ht="12" customHeight="1">
      <c r="A45" s="497" t="s">
        <v>239</v>
      </c>
      <c r="B45" s="496"/>
      <c r="C45" s="498">
        <f>SUM(C8:C44)</f>
        <v>1670</v>
      </c>
      <c r="D45" s="498"/>
      <c r="E45" s="498">
        <f t="shared" ref="E45:I45" si="0">SUM(E8:E44)</f>
        <v>230040.861</v>
      </c>
      <c r="F45" s="498"/>
      <c r="G45" s="498">
        <f t="shared" si="0"/>
        <v>1397</v>
      </c>
      <c r="H45" s="498"/>
      <c r="I45" s="498">
        <f t="shared" si="0"/>
        <v>223252.56400000001</v>
      </c>
    </row>
    <row r="46" spans="1:18" ht="11.25" customHeight="1">
      <c r="A46" s="499" t="s">
        <v>341</v>
      </c>
      <c r="B46" s="496"/>
      <c r="C46" s="276"/>
      <c r="D46" s="495"/>
      <c r="E46" s="276"/>
      <c r="F46" s="495"/>
      <c r="G46" s="276"/>
      <c r="H46" s="495"/>
      <c r="I46" s="276"/>
    </row>
    <row r="47" spans="1:18" ht="11.25" customHeight="1">
      <c r="A47" s="500" t="s">
        <v>342</v>
      </c>
      <c r="B47" s="496"/>
      <c r="C47" s="276">
        <v>12</v>
      </c>
      <c r="D47" s="495"/>
      <c r="E47" s="276">
        <v>1588.998</v>
      </c>
      <c r="F47" s="495"/>
      <c r="G47" s="276">
        <v>9</v>
      </c>
      <c r="H47" s="495"/>
      <c r="I47" s="276">
        <v>1465.22</v>
      </c>
    </row>
    <row r="48" spans="1:18" ht="11.25" customHeight="1">
      <c r="A48" s="500" t="s">
        <v>343</v>
      </c>
      <c r="B48" s="496"/>
      <c r="C48" s="276">
        <v>9</v>
      </c>
      <c r="D48" s="495"/>
      <c r="E48" s="276">
        <v>1181.183</v>
      </c>
      <c r="F48" s="495"/>
      <c r="G48" s="276">
        <v>8</v>
      </c>
      <c r="H48" s="495"/>
      <c r="I48" s="276">
        <v>891.75900000000001</v>
      </c>
    </row>
    <row r="49" spans="1:9" ht="11.25" customHeight="1">
      <c r="A49" s="500" t="s">
        <v>519</v>
      </c>
      <c r="B49" s="496"/>
      <c r="C49" s="484" t="s">
        <v>67</v>
      </c>
      <c r="D49" s="495"/>
      <c r="E49" s="484" t="s">
        <v>67</v>
      </c>
      <c r="F49" s="495"/>
      <c r="G49" s="276">
        <v>3</v>
      </c>
      <c r="H49" s="495"/>
      <c r="I49" s="276">
        <v>3002.125</v>
      </c>
    </row>
    <row r="50" spans="1:9" ht="11.25" customHeight="1">
      <c r="A50" s="500" t="s">
        <v>520</v>
      </c>
      <c r="B50" s="496"/>
      <c r="C50" s="484" t="s">
        <v>67</v>
      </c>
      <c r="D50" s="495"/>
      <c r="E50" s="484" t="s">
        <v>67</v>
      </c>
      <c r="F50" s="495"/>
      <c r="G50" s="276">
        <v>6</v>
      </c>
      <c r="H50" s="495"/>
      <c r="I50" s="276">
        <v>5671.5519999999997</v>
      </c>
    </row>
    <row r="51" spans="1:9" ht="11.25" customHeight="1">
      <c r="A51" s="500" t="s">
        <v>521</v>
      </c>
      <c r="B51" s="496"/>
      <c r="C51" s="484" t="s">
        <v>67</v>
      </c>
      <c r="D51" s="495"/>
      <c r="E51" s="484" t="s">
        <v>67</v>
      </c>
      <c r="F51" s="495"/>
      <c r="G51" s="276">
        <v>6</v>
      </c>
      <c r="H51" s="495"/>
      <c r="I51" s="276">
        <v>840.23400000000004</v>
      </c>
    </row>
    <row r="52" spans="1:9" ht="11.25" customHeight="1">
      <c r="A52" s="500" t="s">
        <v>125</v>
      </c>
      <c r="B52" s="496"/>
      <c r="C52" s="494" t="s">
        <v>311</v>
      </c>
      <c r="E52" s="483">
        <v>13.545999999999999</v>
      </c>
      <c r="G52" s="483">
        <v>2</v>
      </c>
      <c r="I52" s="483">
        <v>488.16</v>
      </c>
    </row>
    <row r="53" spans="1:9" ht="12" customHeight="1">
      <c r="A53" s="501" t="s">
        <v>239</v>
      </c>
      <c r="B53" s="496"/>
      <c r="C53" s="498">
        <v>21</v>
      </c>
      <c r="D53" s="502"/>
      <c r="E53" s="498">
        <v>2783.7269999999999</v>
      </c>
      <c r="F53" s="502"/>
      <c r="G53" s="498">
        <v>35</v>
      </c>
      <c r="H53" s="502"/>
      <c r="I53" s="498">
        <v>12359.05</v>
      </c>
    </row>
    <row r="54" spans="1:9" ht="12" customHeight="1">
      <c r="A54" s="497" t="s">
        <v>886</v>
      </c>
      <c r="B54" s="486"/>
      <c r="C54" s="503">
        <v>1691</v>
      </c>
      <c r="D54" s="504"/>
      <c r="E54" s="503">
        <v>232824.58799999999</v>
      </c>
      <c r="F54" s="504"/>
      <c r="G54" s="503">
        <v>1432</v>
      </c>
      <c r="H54" s="504"/>
      <c r="I54" s="503">
        <v>235611.614</v>
      </c>
    </row>
    <row r="55" spans="1:9" ht="11.25" customHeight="1">
      <c r="A55" s="1078" t="s">
        <v>482</v>
      </c>
      <c r="B55" s="1078"/>
      <c r="C55" s="1078"/>
      <c r="D55" s="1078"/>
      <c r="E55" s="1078"/>
      <c r="F55" s="1078"/>
      <c r="G55" s="1078"/>
      <c r="H55" s="1078"/>
      <c r="I55" s="1078"/>
    </row>
    <row r="56" spans="1:9" ht="11.25" customHeight="1">
      <c r="A56" s="1076" t="s">
        <v>804</v>
      </c>
      <c r="B56" s="1076"/>
      <c r="C56" s="1076"/>
      <c r="D56" s="1076"/>
      <c r="E56" s="1076"/>
      <c r="F56" s="1076"/>
      <c r="G56" s="1076"/>
      <c r="H56" s="1076"/>
      <c r="I56" s="1076"/>
    </row>
    <row r="57" spans="1:9" ht="11.25" customHeight="1">
      <c r="A57" s="1079" t="s">
        <v>888</v>
      </c>
      <c r="B57" s="998"/>
      <c r="C57" s="998"/>
      <c r="D57" s="998"/>
      <c r="E57" s="998"/>
      <c r="F57" s="998"/>
      <c r="G57" s="998"/>
      <c r="H57" s="998"/>
      <c r="I57" s="998"/>
    </row>
    <row r="58" spans="1:9" ht="11.25" customHeight="1">
      <c r="A58" s="1076" t="s">
        <v>522</v>
      </c>
      <c r="B58" s="1076"/>
      <c r="C58" s="1076"/>
      <c r="D58" s="1076"/>
      <c r="E58" s="1076"/>
      <c r="F58" s="1076"/>
      <c r="G58" s="1076"/>
      <c r="H58" s="1076"/>
      <c r="I58" s="1076"/>
    </row>
    <row r="59" spans="1:9" ht="11.25" customHeight="1">
      <c r="A59" s="1079" t="s">
        <v>523</v>
      </c>
      <c r="B59" s="998"/>
      <c r="C59" s="998"/>
      <c r="D59" s="998"/>
      <c r="E59" s="998"/>
      <c r="F59" s="998"/>
      <c r="G59" s="998"/>
      <c r="H59" s="998"/>
      <c r="I59" s="998"/>
    </row>
    <row r="60" spans="1:9" ht="11.25" customHeight="1">
      <c r="A60" s="1077" t="s">
        <v>524</v>
      </c>
      <c r="B60" s="1077"/>
      <c r="C60" s="1077"/>
      <c r="D60" s="1077"/>
      <c r="E60" s="1077"/>
      <c r="F60" s="1077"/>
      <c r="G60" s="1077"/>
      <c r="H60" s="1077"/>
      <c r="I60" s="1077"/>
    </row>
    <row r="61" spans="1:9" ht="11.25" customHeight="1">
      <c r="A61" s="1076" t="s">
        <v>345</v>
      </c>
      <c r="B61" s="1076"/>
      <c r="C61" s="1076"/>
      <c r="D61" s="1076"/>
      <c r="E61" s="1076"/>
      <c r="F61" s="1076"/>
      <c r="G61" s="1076"/>
      <c r="H61" s="1076"/>
      <c r="I61" s="1076"/>
    </row>
    <row r="62" spans="1:9" ht="11.25" customHeight="1">
      <c r="A62" s="1079" t="s">
        <v>887</v>
      </c>
      <c r="B62" s="998"/>
      <c r="C62" s="998"/>
      <c r="D62" s="998"/>
      <c r="E62" s="998"/>
      <c r="F62" s="998"/>
      <c r="G62" s="998"/>
      <c r="H62" s="998"/>
      <c r="I62" s="998"/>
    </row>
    <row r="63" spans="1:9" ht="11.25" customHeight="1">
      <c r="A63" s="1018"/>
      <c r="B63" s="1033"/>
      <c r="C63" s="1033"/>
      <c r="D63" s="1033"/>
      <c r="E63" s="1033"/>
      <c r="F63" s="1033"/>
      <c r="G63" s="1033"/>
      <c r="H63" s="1033"/>
      <c r="I63" s="1033"/>
    </row>
    <row r="64" spans="1:9" ht="11.25" customHeight="1">
      <c r="A64" s="1077" t="s">
        <v>346</v>
      </c>
      <c r="B64" s="1077"/>
      <c r="C64" s="1077"/>
      <c r="D64" s="1077"/>
      <c r="E64" s="1077"/>
      <c r="F64" s="1077"/>
      <c r="G64" s="1077"/>
      <c r="H64" s="1077"/>
      <c r="I64" s="1077"/>
    </row>
    <row r="100" spans="3:9" ht="11.25" customHeight="1">
      <c r="C100" s="276"/>
      <c r="D100" s="495"/>
      <c r="E100" s="276"/>
      <c r="F100" s="495"/>
      <c r="G100" s="276"/>
      <c r="H100" s="495"/>
      <c r="I100" s="276"/>
    </row>
    <row r="101" spans="3:9" ht="11.25" customHeight="1">
      <c r="C101" s="276"/>
      <c r="D101" s="495"/>
      <c r="E101" s="276"/>
      <c r="F101" s="495"/>
      <c r="G101" s="276"/>
      <c r="H101" s="495"/>
      <c r="I101" s="276"/>
    </row>
    <row r="102" spans="3:9" ht="11.25" customHeight="1">
      <c r="C102" s="276"/>
      <c r="D102" s="495"/>
      <c r="E102" s="276"/>
      <c r="F102" s="495"/>
      <c r="G102" s="276"/>
      <c r="H102" s="495"/>
      <c r="I102" s="276"/>
    </row>
  </sheetData>
  <mergeCells count="17">
    <mergeCell ref="C6:E6"/>
    <mergeCell ref="G6:I6"/>
    <mergeCell ref="A1:I1"/>
    <mergeCell ref="A2:I2"/>
    <mergeCell ref="A4:I4"/>
    <mergeCell ref="A3:I3"/>
    <mergeCell ref="A5:I5"/>
    <mergeCell ref="A61:I61"/>
    <mergeCell ref="A64:I64"/>
    <mergeCell ref="A60:I60"/>
    <mergeCell ref="A55:I55"/>
    <mergeCell ref="A56:I56"/>
    <mergeCell ref="A57:I57"/>
    <mergeCell ref="A58:I58"/>
    <mergeCell ref="A59:I59"/>
    <mergeCell ref="A63:I63"/>
    <mergeCell ref="A62:I62"/>
  </mergeCells>
  <pageMargins left="0.5" right="0.5" top="0.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zoomScaleNormal="100" zoomScaleSheetLayoutView="71" zoomScalePageLayoutView="150" workbookViewId="0">
      <selection activeCell="A45" sqref="A45:M45"/>
    </sheetView>
  </sheetViews>
  <sheetFormatPr defaultColWidth="8.85546875" defaultRowHeight="11.25" customHeight="1"/>
  <cols>
    <col min="1" max="1" width="18.140625" style="944" customWidth="1"/>
    <col min="2" max="2" width="1.7109375" style="944" customWidth="1"/>
    <col min="3" max="3" width="6" style="944" bestFit="1" customWidth="1"/>
    <col min="4" max="4" width="1.7109375" style="944" customWidth="1"/>
    <col min="5" max="5" width="6.5703125" style="944" bestFit="1" customWidth="1"/>
    <col min="6" max="6" width="1.7109375" style="944" customWidth="1"/>
    <col min="7" max="7" width="6.5703125" style="944" bestFit="1" customWidth="1"/>
    <col min="8" max="8" width="1.7109375" style="944" customWidth="1"/>
    <col min="9" max="9" width="6" style="944" bestFit="1" customWidth="1"/>
    <col min="10" max="10" width="1.7109375" style="944" customWidth="1"/>
    <col min="11" max="11" width="6.5703125" style="944" bestFit="1" customWidth="1"/>
    <col min="12" max="12" width="1.7109375" style="944" customWidth="1"/>
    <col min="13" max="13" width="6.5703125" style="944" customWidth="1"/>
    <col min="14" max="16384" width="8.85546875" style="944"/>
  </cols>
  <sheetData>
    <row r="1" spans="1:13" ht="11.25" customHeight="1">
      <c r="A1" s="1084" t="s">
        <v>347</v>
      </c>
      <c r="B1" s="1084"/>
      <c r="C1" s="1084"/>
      <c r="D1" s="1084"/>
      <c r="E1" s="1084"/>
      <c r="F1" s="1084"/>
      <c r="G1" s="1084"/>
      <c r="H1" s="1084"/>
      <c r="I1" s="1084"/>
      <c r="J1" s="1084"/>
      <c r="K1" s="1084"/>
      <c r="L1" s="1084"/>
      <c r="M1" s="1084"/>
    </row>
    <row r="2" spans="1:13" ht="11.25" customHeight="1">
      <c r="A2" s="1084" t="s">
        <v>348</v>
      </c>
      <c r="B2" s="1084"/>
      <c r="C2" s="1084"/>
      <c r="D2" s="1084"/>
      <c r="E2" s="1084"/>
      <c r="F2" s="1084"/>
      <c r="G2" s="1084"/>
      <c r="H2" s="1084"/>
      <c r="I2" s="1084"/>
      <c r="J2" s="1084"/>
      <c r="K2" s="1084"/>
      <c r="L2" s="1084"/>
      <c r="M2" s="1084"/>
    </row>
    <row r="3" spans="1:13" ht="11.25" customHeight="1">
      <c r="A3" s="945"/>
      <c r="B3" s="945"/>
      <c r="C3" s="945"/>
      <c r="D3" s="945"/>
      <c r="E3" s="945"/>
      <c r="F3" s="945"/>
      <c r="G3" s="945"/>
      <c r="H3" s="945"/>
      <c r="I3" s="945"/>
      <c r="J3" s="945"/>
      <c r="K3" s="945"/>
      <c r="L3" s="945"/>
      <c r="M3" s="945"/>
    </row>
    <row r="4" spans="1:13" ht="11.25" customHeight="1">
      <c r="A4" s="1084" t="s">
        <v>313</v>
      </c>
      <c r="B4" s="1084"/>
      <c r="C4" s="1084"/>
      <c r="D4" s="1084"/>
      <c r="E4" s="1084"/>
      <c r="F4" s="1084"/>
      <c r="G4" s="1084"/>
      <c r="H4" s="1084"/>
      <c r="I4" s="1084"/>
      <c r="J4" s="1084"/>
      <c r="K4" s="1084"/>
      <c r="L4" s="1084"/>
      <c r="M4" s="1084"/>
    </row>
    <row r="5" spans="1:13" ht="11.25" customHeight="1">
      <c r="A5" s="946"/>
      <c r="B5" s="946"/>
      <c r="C5" s="946"/>
      <c r="D5" s="946"/>
      <c r="E5" s="946"/>
      <c r="F5" s="946"/>
      <c r="G5" s="946"/>
      <c r="H5" s="946"/>
      <c r="I5" s="946"/>
      <c r="J5" s="946"/>
      <c r="K5" s="946"/>
      <c r="L5" s="946"/>
      <c r="M5" s="946"/>
    </row>
    <row r="6" spans="1:13" ht="11.25" customHeight="1">
      <c r="A6" s="947"/>
      <c r="B6" s="947"/>
      <c r="C6" s="1088">
        <v>2013</v>
      </c>
      <c r="D6" s="1088"/>
      <c r="E6" s="1088"/>
      <c r="F6" s="1088"/>
      <c r="G6" s="1088"/>
      <c r="H6" s="948"/>
      <c r="I6" s="1088">
        <v>2014</v>
      </c>
      <c r="J6" s="1088"/>
      <c r="K6" s="1088"/>
      <c r="L6" s="1088"/>
      <c r="M6" s="1088"/>
    </row>
    <row r="7" spans="1:13" ht="11.25" customHeight="1">
      <c r="A7" s="949"/>
      <c r="B7" s="949"/>
      <c r="C7" s="949"/>
      <c r="D7" s="949"/>
      <c r="E7" s="1089" t="s">
        <v>349</v>
      </c>
      <c r="F7" s="1089"/>
      <c r="G7" s="1089"/>
      <c r="H7" s="945"/>
      <c r="I7" s="949"/>
      <c r="J7" s="949"/>
      <c r="K7" s="1089" t="s">
        <v>349</v>
      </c>
      <c r="L7" s="1089"/>
      <c r="M7" s="1089"/>
    </row>
    <row r="8" spans="1:13" ht="12.6" customHeight="1">
      <c r="A8" s="950" t="s">
        <v>314</v>
      </c>
      <c r="B8" s="951"/>
      <c r="C8" s="950" t="s">
        <v>7</v>
      </c>
      <c r="D8" s="951"/>
      <c r="E8" s="950" t="s">
        <v>350</v>
      </c>
      <c r="F8" s="951"/>
      <c r="G8" s="950" t="s">
        <v>351</v>
      </c>
      <c r="H8" s="951"/>
      <c r="I8" s="950" t="s">
        <v>7</v>
      </c>
      <c r="J8" s="951"/>
      <c r="K8" s="950" t="s">
        <v>350</v>
      </c>
      <c r="L8" s="951"/>
      <c r="M8" s="950" t="s">
        <v>351</v>
      </c>
    </row>
    <row r="9" spans="1:13" ht="12" customHeight="1">
      <c r="A9" s="952" t="s">
        <v>510</v>
      </c>
      <c r="B9" s="953"/>
      <c r="C9" s="954">
        <v>3615</v>
      </c>
      <c r="D9" s="954"/>
      <c r="E9" s="954">
        <v>285880.60399999999</v>
      </c>
      <c r="F9" s="954"/>
      <c r="G9" s="954">
        <v>294822.56099999999</v>
      </c>
      <c r="H9" s="954"/>
      <c r="I9" s="954">
        <v>3769</v>
      </c>
      <c r="J9" s="954"/>
      <c r="K9" s="954">
        <v>300709.413</v>
      </c>
      <c r="L9" s="954"/>
      <c r="M9" s="954">
        <v>310089.74200000003</v>
      </c>
    </row>
    <row r="10" spans="1:13" ht="11.25" customHeight="1">
      <c r="A10" s="952" t="s">
        <v>319</v>
      </c>
      <c r="B10" s="953"/>
      <c r="C10" s="954">
        <v>514</v>
      </c>
      <c r="D10" s="954"/>
      <c r="E10" s="954">
        <v>30255.322</v>
      </c>
      <c r="F10" s="954"/>
      <c r="G10" s="954">
        <v>43738.158000000003</v>
      </c>
      <c r="H10" s="954"/>
      <c r="I10" s="954">
        <v>856</v>
      </c>
      <c r="J10" s="954"/>
      <c r="K10" s="954">
        <v>47706.159</v>
      </c>
      <c r="L10" s="954"/>
      <c r="M10" s="954">
        <v>67846.626000000004</v>
      </c>
    </row>
    <row r="11" spans="1:13" ht="11.25" customHeight="1">
      <c r="A11" s="952" t="s">
        <v>320</v>
      </c>
      <c r="B11" s="953"/>
      <c r="C11" s="954">
        <v>2</v>
      </c>
      <c r="D11" s="954"/>
      <c r="E11" s="954">
        <v>182.58</v>
      </c>
      <c r="F11" s="954"/>
      <c r="G11" s="954">
        <v>242.82</v>
      </c>
      <c r="H11" s="954"/>
      <c r="I11" s="954">
        <v>36</v>
      </c>
      <c r="J11" s="954"/>
      <c r="K11" s="954">
        <v>1531.8720000000001</v>
      </c>
      <c r="L11" s="954"/>
      <c r="M11" s="954">
        <v>1662.598</v>
      </c>
    </row>
    <row r="12" spans="1:13" ht="11.25" customHeight="1">
      <c r="A12" s="952" t="s">
        <v>352</v>
      </c>
      <c r="B12" s="953"/>
      <c r="C12" s="954">
        <v>22</v>
      </c>
      <c r="D12" s="954"/>
      <c r="E12" s="954">
        <v>8751.9930000000004</v>
      </c>
      <c r="F12" s="954"/>
      <c r="G12" s="954">
        <v>10293.163</v>
      </c>
      <c r="H12" s="954"/>
      <c r="I12" s="954">
        <v>24</v>
      </c>
      <c r="J12" s="954"/>
      <c r="K12" s="954">
        <v>9533.1929999999993</v>
      </c>
      <c r="L12" s="954"/>
      <c r="M12" s="954">
        <v>11206.772999999999</v>
      </c>
    </row>
    <row r="13" spans="1:13" ht="11.25" customHeight="1">
      <c r="A13" s="952" t="s">
        <v>343</v>
      </c>
      <c r="B13" s="953"/>
      <c r="C13" s="954">
        <v>3</v>
      </c>
      <c r="D13" s="954"/>
      <c r="E13" s="954">
        <v>300.93900000000002</v>
      </c>
      <c r="F13" s="954"/>
      <c r="G13" s="954">
        <v>303.43900000000002</v>
      </c>
      <c r="H13" s="954"/>
      <c r="I13" s="357" t="s">
        <v>67</v>
      </c>
      <c r="J13" s="954"/>
      <c r="K13" s="357" t="s">
        <v>67</v>
      </c>
      <c r="L13" s="954"/>
      <c r="M13" s="357" t="s">
        <v>67</v>
      </c>
    </row>
    <row r="14" spans="1:13" ht="11.25" customHeight="1">
      <c r="A14" s="952" t="s">
        <v>353</v>
      </c>
      <c r="B14" s="953"/>
      <c r="C14" s="954">
        <v>36</v>
      </c>
      <c r="D14" s="954"/>
      <c r="E14" s="954">
        <v>3748.1559999999999</v>
      </c>
      <c r="F14" s="954"/>
      <c r="G14" s="954">
        <v>6756.4719999999998</v>
      </c>
      <c r="H14" s="954"/>
      <c r="I14" s="954">
        <v>72</v>
      </c>
      <c r="J14" s="954"/>
      <c r="K14" s="954">
        <v>10454.633</v>
      </c>
      <c r="L14" s="954"/>
      <c r="M14" s="954">
        <v>12478.772999999999</v>
      </c>
    </row>
    <row r="15" spans="1:13" ht="11.25" customHeight="1">
      <c r="A15" s="952" t="s">
        <v>354</v>
      </c>
      <c r="B15" s="953"/>
      <c r="C15" s="954">
        <v>89</v>
      </c>
      <c r="D15" s="954"/>
      <c r="E15" s="954">
        <v>10208.554</v>
      </c>
      <c r="F15" s="954"/>
      <c r="G15" s="954">
        <v>13472.111999999999</v>
      </c>
      <c r="H15" s="954"/>
      <c r="I15" s="954">
        <v>95</v>
      </c>
      <c r="J15" s="954"/>
      <c r="K15" s="954">
        <v>10323.029</v>
      </c>
      <c r="L15" s="954"/>
      <c r="M15" s="954">
        <v>14287.636</v>
      </c>
    </row>
    <row r="16" spans="1:13" ht="11.25" customHeight="1">
      <c r="A16" s="952" t="s">
        <v>322</v>
      </c>
      <c r="B16" s="953"/>
      <c r="C16" s="954">
        <v>93</v>
      </c>
      <c r="D16" s="954"/>
      <c r="E16" s="954">
        <v>34622.656999999999</v>
      </c>
      <c r="F16" s="954"/>
      <c r="G16" s="954">
        <v>35942.493000000002</v>
      </c>
      <c r="H16" s="954"/>
      <c r="I16" s="954">
        <v>95</v>
      </c>
      <c r="J16" s="954"/>
      <c r="K16" s="954">
        <v>35056.485000000001</v>
      </c>
      <c r="L16" s="954"/>
      <c r="M16" s="954">
        <v>37435.773999999998</v>
      </c>
    </row>
    <row r="17" spans="1:13" ht="11.25" customHeight="1">
      <c r="A17" s="952" t="s">
        <v>355</v>
      </c>
      <c r="B17" s="953"/>
      <c r="C17" s="954">
        <v>1</v>
      </c>
      <c r="D17" s="954"/>
      <c r="E17" s="954">
        <v>712.43</v>
      </c>
      <c r="F17" s="954"/>
      <c r="G17" s="954">
        <v>886.26099999999997</v>
      </c>
      <c r="H17" s="954"/>
      <c r="I17" s="954">
        <v>1</v>
      </c>
      <c r="J17" s="954"/>
      <c r="K17" s="954">
        <v>357.21800000000002</v>
      </c>
      <c r="L17" s="954"/>
      <c r="M17" s="954">
        <v>400.589</v>
      </c>
    </row>
    <row r="18" spans="1:13" ht="11.25" customHeight="1">
      <c r="A18" s="952" t="s">
        <v>323</v>
      </c>
      <c r="B18" s="953"/>
      <c r="C18" s="954">
        <v>686</v>
      </c>
      <c r="D18" s="954"/>
      <c r="E18" s="954">
        <v>30314.203000000001</v>
      </c>
      <c r="F18" s="954"/>
      <c r="G18" s="954">
        <v>44008.737999999998</v>
      </c>
      <c r="H18" s="954"/>
      <c r="I18" s="954">
        <v>773</v>
      </c>
      <c r="J18" s="954"/>
      <c r="K18" s="954">
        <v>38152.171999999999</v>
      </c>
      <c r="L18" s="954"/>
      <c r="M18" s="954">
        <v>49264.830999999998</v>
      </c>
    </row>
    <row r="19" spans="1:13" ht="11.25" customHeight="1">
      <c r="A19" s="952" t="s">
        <v>326</v>
      </c>
      <c r="B19" s="953"/>
      <c r="C19" s="954">
        <v>1</v>
      </c>
      <c r="D19" s="954"/>
      <c r="E19" s="954">
        <v>133.91999999999999</v>
      </c>
      <c r="F19" s="954"/>
      <c r="G19" s="954">
        <v>173.87200000000001</v>
      </c>
      <c r="H19" s="954"/>
      <c r="I19" s="357" t="s">
        <v>67</v>
      </c>
      <c r="J19" s="954"/>
      <c r="K19" s="357" t="s">
        <v>67</v>
      </c>
      <c r="L19" s="954"/>
      <c r="M19" s="357" t="s">
        <v>67</v>
      </c>
    </row>
    <row r="20" spans="1:13" ht="11.25" customHeight="1">
      <c r="A20" s="952" t="s">
        <v>329</v>
      </c>
      <c r="B20" s="953"/>
      <c r="C20" s="954">
        <v>116</v>
      </c>
      <c r="D20" s="954"/>
      <c r="E20" s="954">
        <v>5371.1369999999997</v>
      </c>
      <c r="F20" s="954"/>
      <c r="G20" s="954">
        <v>8265.143</v>
      </c>
      <c r="H20" s="954"/>
      <c r="I20" s="955" t="s">
        <v>308</v>
      </c>
      <c r="J20" s="954"/>
      <c r="K20" s="954">
        <v>16.893000000000001</v>
      </c>
      <c r="L20" s="954"/>
      <c r="M20" s="954">
        <v>23.728000000000002</v>
      </c>
    </row>
    <row r="21" spans="1:13" ht="11.25" customHeight="1">
      <c r="A21" s="952" t="s">
        <v>330</v>
      </c>
      <c r="B21" s="953"/>
      <c r="C21" s="357" t="s">
        <v>67</v>
      </c>
      <c r="D21" s="954"/>
      <c r="E21" s="357" t="s">
        <v>67</v>
      </c>
      <c r="F21" s="954"/>
      <c r="G21" s="357" t="s">
        <v>67</v>
      </c>
      <c r="H21" s="954"/>
      <c r="I21" s="954">
        <v>6</v>
      </c>
      <c r="J21" s="954"/>
      <c r="K21" s="954">
        <v>2108.0039999999999</v>
      </c>
      <c r="L21" s="954"/>
      <c r="M21" s="954">
        <v>2170.0039999999999</v>
      </c>
    </row>
    <row r="22" spans="1:13" ht="11.25" customHeight="1">
      <c r="A22" s="952" t="s">
        <v>331</v>
      </c>
      <c r="B22" s="953"/>
      <c r="C22" s="954">
        <v>2</v>
      </c>
      <c r="D22" s="954"/>
      <c r="E22" s="954">
        <v>1141.749</v>
      </c>
      <c r="F22" s="954"/>
      <c r="G22" s="954">
        <v>1380.376</v>
      </c>
      <c r="H22" s="954"/>
      <c r="I22" s="954">
        <v>1</v>
      </c>
      <c r="J22" s="954"/>
      <c r="K22" s="954">
        <v>686.26300000000003</v>
      </c>
      <c r="L22" s="954"/>
      <c r="M22" s="954">
        <v>858.49599999999998</v>
      </c>
    </row>
    <row r="23" spans="1:13" ht="11.25" customHeight="1">
      <c r="A23" s="952" t="s">
        <v>356</v>
      </c>
      <c r="B23" s="953"/>
      <c r="C23" s="954">
        <v>1244</v>
      </c>
      <c r="D23" s="954"/>
      <c r="E23" s="954">
        <v>55289.432000000001</v>
      </c>
      <c r="F23" s="954"/>
      <c r="G23" s="954">
        <v>84608.788</v>
      </c>
      <c r="H23" s="954"/>
      <c r="I23" s="954">
        <v>1375</v>
      </c>
      <c r="J23" s="954"/>
      <c r="K23" s="954">
        <v>62620.898999999998</v>
      </c>
      <c r="L23" s="954"/>
      <c r="M23" s="954">
        <v>94483.771999999997</v>
      </c>
    </row>
    <row r="24" spans="1:13" ht="12" customHeight="1">
      <c r="A24" s="952" t="s">
        <v>525</v>
      </c>
      <c r="B24" s="953"/>
      <c r="C24" s="357" t="s">
        <v>67</v>
      </c>
      <c r="D24" s="954"/>
      <c r="E24" s="357" t="s">
        <v>67</v>
      </c>
      <c r="F24" s="954"/>
      <c r="G24" s="357" t="s">
        <v>67</v>
      </c>
      <c r="H24" s="954"/>
      <c r="I24" s="954">
        <v>15</v>
      </c>
      <c r="J24" s="954"/>
      <c r="K24" s="954">
        <v>789.86500000000001</v>
      </c>
      <c r="L24" s="954"/>
      <c r="M24" s="954">
        <v>1298.461</v>
      </c>
    </row>
    <row r="25" spans="1:13" ht="12" customHeight="1">
      <c r="A25" s="952" t="s">
        <v>526</v>
      </c>
      <c r="B25" s="953"/>
      <c r="C25" s="954">
        <v>308</v>
      </c>
      <c r="D25" s="954"/>
      <c r="E25" s="954">
        <v>37465.065999999999</v>
      </c>
      <c r="F25" s="954"/>
      <c r="G25" s="954">
        <v>40634.631000000001</v>
      </c>
      <c r="H25" s="954"/>
      <c r="I25" s="954">
        <v>354</v>
      </c>
      <c r="J25" s="954"/>
      <c r="K25" s="954">
        <v>44481.906999999999</v>
      </c>
      <c r="L25" s="954"/>
      <c r="M25" s="954">
        <v>48581.650999999998</v>
      </c>
    </row>
    <row r="26" spans="1:13" ht="11.25" customHeight="1">
      <c r="A26" s="952" t="s">
        <v>333</v>
      </c>
      <c r="B26" s="953"/>
      <c r="C26" s="954">
        <v>2</v>
      </c>
      <c r="D26" s="954"/>
      <c r="E26" s="954">
        <v>2637.3530000000001</v>
      </c>
      <c r="F26" s="954"/>
      <c r="G26" s="954">
        <v>2805.8919999999998</v>
      </c>
      <c r="H26" s="954"/>
      <c r="I26" s="954">
        <v>3</v>
      </c>
      <c r="J26" s="954"/>
      <c r="K26" s="954">
        <v>3705.0659999999998</v>
      </c>
      <c r="L26" s="954"/>
      <c r="M26" s="954">
        <v>3931.1329999999998</v>
      </c>
    </row>
    <row r="27" spans="1:13" ht="11.25" customHeight="1">
      <c r="A27" s="952" t="s">
        <v>527</v>
      </c>
      <c r="B27" s="953"/>
      <c r="C27" s="954">
        <v>1</v>
      </c>
      <c r="D27" s="954"/>
      <c r="E27" s="954">
        <v>702.14400000000001</v>
      </c>
      <c r="F27" s="954"/>
      <c r="G27" s="954">
        <v>889.14400000000001</v>
      </c>
      <c r="H27" s="954"/>
      <c r="I27" s="954">
        <v>1</v>
      </c>
      <c r="J27" s="954"/>
      <c r="K27" s="954">
        <v>478.19</v>
      </c>
      <c r="L27" s="954"/>
      <c r="M27" s="954">
        <v>582.19000000000005</v>
      </c>
    </row>
    <row r="28" spans="1:13" ht="11.25" customHeight="1">
      <c r="A28" s="952" t="s">
        <v>358</v>
      </c>
      <c r="B28" s="953"/>
      <c r="C28" s="954">
        <v>46</v>
      </c>
      <c r="D28" s="954"/>
      <c r="E28" s="954">
        <v>3101.2950000000001</v>
      </c>
      <c r="F28" s="954"/>
      <c r="G28" s="954">
        <v>4931.5510000000004</v>
      </c>
      <c r="H28" s="954"/>
      <c r="I28" s="954">
        <v>357</v>
      </c>
      <c r="J28" s="954"/>
      <c r="K28" s="954">
        <v>18771.633000000002</v>
      </c>
      <c r="L28" s="954"/>
      <c r="M28" s="954">
        <v>26952.880000000001</v>
      </c>
    </row>
    <row r="29" spans="1:13" ht="11.25" customHeight="1">
      <c r="A29" s="952" t="s">
        <v>336</v>
      </c>
      <c r="B29" s="953"/>
      <c r="C29" s="954">
        <v>270</v>
      </c>
      <c r="D29" s="954"/>
      <c r="E29" s="954">
        <v>13717.709000000001</v>
      </c>
      <c r="F29" s="954"/>
      <c r="G29" s="954">
        <v>19223.704000000002</v>
      </c>
      <c r="H29" s="954"/>
      <c r="I29" s="954">
        <v>356</v>
      </c>
      <c r="J29" s="954"/>
      <c r="K29" s="954">
        <v>18382.848999999998</v>
      </c>
      <c r="L29" s="954"/>
      <c r="M29" s="954">
        <v>25546.671999999999</v>
      </c>
    </row>
    <row r="30" spans="1:13" ht="11.25" customHeight="1">
      <c r="A30" s="952" t="s">
        <v>359</v>
      </c>
      <c r="B30" s="953"/>
      <c r="C30" s="954">
        <v>14</v>
      </c>
      <c r="D30" s="954"/>
      <c r="E30" s="954">
        <v>1852.7619999999999</v>
      </c>
      <c r="F30" s="954"/>
      <c r="G30" s="954">
        <v>2897.7159999999999</v>
      </c>
      <c r="H30" s="954"/>
      <c r="I30" s="954">
        <v>14</v>
      </c>
      <c r="J30" s="954"/>
      <c r="K30" s="954">
        <v>1828.4639999999999</v>
      </c>
      <c r="L30" s="954"/>
      <c r="M30" s="954">
        <v>2808.6089999999999</v>
      </c>
    </row>
    <row r="31" spans="1:13" ht="12.6" customHeight="1">
      <c r="A31" s="952" t="s">
        <v>528</v>
      </c>
      <c r="B31" s="953"/>
      <c r="C31" s="954">
        <v>26</v>
      </c>
      <c r="D31" s="954"/>
      <c r="E31" s="954">
        <v>3400.9209999999998</v>
      </c>
      <c r="F31" s="954"/>
      <c r="G31" s="954">
        <v>5619.625</v>
      </c>
      <c r="H31" s="954"/>
      <c r="I31" s="954">
        <v>79</v>
      </c>
      <c r="J31" s="954"/>
      <c r="K31" s="954">
        <v>7285.1639999999998</v>
      </c>
      <c r="L31" s="954"/>
      <c r="M31" s="954">
        <v>11814.308999999999</v>
      </c>
    </row>
    <row r="32" spans="1:13" ht="11.25" customHeight="1">
      <c r="A32" s="952" t="s">
        <v>339</v>
      </c>
      <c r="B32" s="953"/>
      <c r="C32" s="954">
        <v>4</v>
      </c>
      <c r="D32" s="954"/>
      <c r="E32" s="954">
        <v>223.26900000000001</v>
      </c>
      <c r="F32" s="954"/>
      <c r="G32" s="954">
        <v>314.36700000000002</v>
      </c>
      <c r="H32" s="954"/>
      <c r="I32" s="954">
        <v>1</v>
      </c>
      <c r="J32" s="954"/>
      <c r="K32" s="954">
        <v>364.87599999999998</v>
      </c>
      <c r="L32" s="954"/>
      <c r="M32" s="954">
        <v>442.78500000000003</v>
      </c>
    </row>
    <row r="33" spans="1:13" ht="11.25" customHeight="1">
      <c r="A33" s="952" t="s">
        <v>529</v>
      </c>
      <c r="B33" s="953"/>
      <c r="C33" s="357" t="s">
        <v>67</v>
      </c>
      <c r="D33" s="954"/>
      <c r="E33" s="357" t="s">
        <v>67</v>
      </c>
      <c r="F33" s="954"/>
      <c r="G33" s="357" t="s">
        <v>67</v>
      </c>
      <c r="H33" s="954"/>
      <c r="I33" s="954">
        <v>18</v>
      </c>
      <c r="J33" s="954"/>
      <c r="K33" s="954">
        <v>1008</v>
      </c>
      <c r="L33" s="954"/>
      <c r="M33" s="954">
        <v>1256</v>
      </c>
    </row>
    <row r="34" spans="1:13" ht="11.25" customHeight="1">
      <c r="A34" s="956" t="s">
        <v>125</v>
      </c>
      <c r="B34" s="953"/>
      <c r="C34" s="955" t="s">
        <v>308</v>
      </c>
      <c r="D34" s="355"/>
      <c r="E34" s="355">
        <v>127.253</v>
      </c>
      <c r="F34" s="957" t="s">
        <v>5</v>
      </c>
      <c r="G34" s="355">
        <v>149.99</v>
      </c>
      <c r="H34" s="957" t="s">
        <v>5</v>
      </c>
      <c r="I34" s="955" t="s">
        <v>308</v>
      </c>
      <c r="J34" s="355"/>
      <c r="K34" s="355">
        <v>198.53699999999998</v>
      </c>
      <c r="L34" s="355"/>
      <c r="M34" s="355">
        <v>225.63600000000002</v>
      </c>
    </row>
    <row r="35" spans="1:13" ht="12" customHeight="1">
      <c r="A35" s="958" t="s">
        <v>891</v>
      </c>
      <c r="B35" s="953"/>
      <c r="C35" s="959">
        <v>7095</v>
      </c>
      <c r="D35" s="959"/>
      <c r="E35" s="959">
        <v>530141.44799999997</v>
      </c>
      <c r="F35" s="960"/>
      <c r="G35" s="959">
        <v>622361.01599999995</v>
      </c>
      <c r="H35" s="960"/>
      <c r="I35" s="959">
        <v>8303</v>
      </c>
      <c r="J35" s="959"/>
      <c r="K35" s="959">
        <v>616550.78399999999</v>
      </c>
      <c r="L35" s="959"/>
      <c r="M35" s="959">
        <v>725649.66799999995</v>
      </c>
    </row>
    <row r="36" spans="1:13" ht="11.25" customHeight="1">
      <c r="A36" s="961" t="s">
        <v>341</v>
      </c>
      <c r="B36" s="953"/>
      <c r="C36" s="953"/>
      <c r="D36" s="953"/>
      <c r="E36" s="953"/>
      <c r="F36" s="962"/>
      <c r="G36" s="953"/>
      <c r="H36" s="962"/>
      <c r="I36" s="953"/>
      <c r="J36" s="953"/>
      <c r="K36" s="953"/>
      <c r="L36" s="953"/>
      <c r="M36" s="953"/>
    </row>
    <row r="37" spans="1:13" ht="11.25" customHeight="1">
      <c r="A37" s="963" t="s">
        <v>332</v>
      </c>
      <c r="B37" s="953"/>
      <c r="C37" s="954">
        <v>11</v>
      </c>
      <c r="D37" s="954"/>
      <c r="E37" s="954">
        <v>1278.596</v>
      </c>
      <c r="F37" s="964"/>
      <c r="G37" s="954">
        <v>1896.001</v>
      </c>
      <c r="H37" s="964"/>
      <c r="I37" s="954">
        <v>17</v>
      </c>
      <c r="J37" s="954"/>
      <c r="K37" s="954">
        <v>2487.239</v>
      </c>
      <c r="L37" s="954"/>
      <c r="M37" s="954">
        <v>2675.489</v>
      </c>
    </row>
    <row r="38" spans="1:13" ht="11.25" customHeight="1">
      <c r="A38" s="963" t="s">
        <v>530</v>
      </c>
      <c r="B38" s="953"/>
      <c r="C38" s="954">
        <v>4</v>
      </c>
      <c r="D38" s="954"/>
      <c r="E38" s="954">
        <v>698.98199999999997</v>
      </c>
      <c r="F38" s="964"/>
      <c r="G38" s="954">
        <v>762.51700000000005</v>
      </c>
      <c r="H38" s="964"/>
      <c r="I38" s="955" t="s">
        <v>308</v>
      </c>
      <c r="J38" s="954"/>
      <c r="K38" s="954">
        <v>30.26</v>
      </c>
      <c r="L38" s="954"/>
      <c r="M38" s="954">
        <v>41.752000000000002</v>
      </c>
    </row>
    <row r="39" spans="1:13" ht="11.25" customHeight="1">
      <c r="A39" s="963" t="s">
        <v>357</v>
      </c>
      <c r="B39" s="953"/>
      <c r="C39" s="954">
        <v>132</v>
      </c>
      <c r="D39" s="954"/>
      <c r="E39" s="954">
        <v>9030.9050000000007</v>
      </c>
      <c r="F39" s="964"/>
      <c r="G39" s="954">
        <v>11116.038</v>
      </c>
      <c r="H39" s="964"/>
      <c r="I39" s="954">
        <v>71</v>
      </c>
      <c r="J39" s="954"/>
      <c r="K39" s="954">
        <v>5457.2380000000003</v>
      </c>
      <c r="L39" s="954"/>
      <c r="M39" s="954">
        <v>6861.5379999999996</v>
      </c>
    </row>
    <row r="40" spans="1:13" ht="11.25" customHeight="1">
      <c r="A40" s="958" t="s">
        <v>125</v>
      </c>
      <c r="B40" s="953"/>
      <c r="C40" s="355">
        <v>1</v>
      </c>
      <c r="D40" s="957" t="s">
        <v>5</v>
      </c>
      <c r="E40" s="355">
        <v>108.536</v>
      </c>
      <c r="F40" s="957" t="s">
        <v>5</v>
      </c>
      <c r="G40" s="355">
        <v>144.232</v>
      </c>
      <c r="H40" s="957" t="s">
        <v>5</v>
      </c>
      <c r="I40" s="955" t="s">
        <v>308</v>
      </c>
      <c r="J40" s="355"/>
      <c r="K40" s="355">
        <v>105.068</v>
      </c>
      <c r="L40" s="355"/>
      <c r="M40" s="355">
        <v>126.10099999999998</v>
      </c>
    </row>
    <row r="41" spans="1:13" ht="12" customHeight="1">
      <c r="A41" s="965" t="s">
        <v>87</v>
      </c>
      <c r="B41" s="953"/>
      <c r="C41" s="959">
        <v>148</v>
      </c>
      <c r="D41" s="959"/>
      <c r="E41" s="959">
        <v>11117.019</v>
      </c>
      <c r="F41" s="960"/>
      <c r="G41" s="959">
        <v>13918.788</v>
      </c>
      <c r="H41" s="960"/>
      <c r="I41" s="959">
        <v>89</v>
      </c>
      <c r="J41" s="959"/>
      <c r="K41" s="959">
        <v>8079.8050000000003</v>
      </c>
      <c r="L41" s="959"/>
      <c r="M41" s="959">
        <v>9704.8799999999992</v>
      </c>
    </row>
    <row r="42" spans="1:13" ht="12" customHeight="1">
      <c r="A42" s="958" t="s">
        <v>890</v>
      </c>
      <c r="B42" s="953"/>
      <c r="C42" s="954">
        <v>7243</v>
      </c>
      <c r="D42" s="954"/>
      <c r="E42" s="954">
        <v>541258.46699999995</v>
      </c>
      <c r="F42" s="954"/>
      <c r="G42" s="954">
        <v>636279.804</v>
      </c>
      <c r="H42" s="954"/>
      <c r="I42" s="954">
        <v>8392</v>
      </c>
      <c r="J42" s="954"/>
      <c r="K42" s="954">
        <v>624630.58900000004</v>
      </c>
      <c r="L42" s="954"/>
      <c r="M42" s="954">
        <v>735354.54799999995</v>
      </c>
    </row>
    <row r="43" spans="1:13" ht="11.25" customHeight="1">
      <c r="A43" s="1086" t="s">
        <v>413</v>
      </c>
      <c r="B43" s="1086"/>
      <c r="C43" s="1086"/>
      <c r="D43" s="1086"/>
      <c r="E43" s="1086"/>
      <c r="F43" s="1086"/>
      <c r="G43" s="1086"/>
      <c r="H43" s="1086"/>
      <c r="I43" s="1086"/>
      <c r="J43" s="1086"/>
      <c r="K43" s="1086"/>
      <c r="L43" s="1086"/>
      <c r="M43" s="1086"/>
    </row>
    <row r="44" spans="1:13" ht="11.25" customHeight="1">
      <c r="A44" s="1087" t="s">
        <v>531</v>
      </c>
      <c r="B44" s="1087"/>
      <c r="C44" s="1087"/>
      <c r="D44" s="1087"/>
      <c r="E44" s="1087"/>
      <c r="F44" s="1087"/>
      <c r="G44" s="1087"/>
      <c r="H44" s="1087"/>
      <c r="I44" s="1087"/>
      <c r="J44" s="1087"/>
      <c r="K44" s="1087"/>
      <c r="L44" s="1087"/>
      <c r="M44" s="1087"/>
    </row>
    <row r="45" spans="1:13" ht="11.25" customHeight="1">
      <c r="A45" s="1085" t="s">
        <v>889</v>
      </c>
      <c r="B45" s="1085"/>
      <c r="C45" s="1085"/>
      <c r="D45" s="1085"/>
      <c r="E45" s="1085"/>
      <c r="F45" s="1085"/>
      <c r="G45" s="1085"/>
      <c r="H45" s="1085"/>
      <c r="I45" s="1085"/>
      <c r="J45" s="1085"/>
      <c r="K45" s="1085"/>
      <c r="L45" s="1085"/>
      <c r="M45" s="1085"/>
    </row>
    <row r="46" spans="1:13" ht="11.25" customHeight="1">
      <c r="A46" s="1095" t="s">
        <v>532</v>
      </c>
      <c r="B46" s="1095"/>
      <c r="C46" s="1095"/>
      <c r="D46" s="1095"/>
      <c r="E46" s="1095"/>
      <c r="F46" s="1095"/>
      <c r="G46" s="1095"/>
      <c r="H46" s="1095"/>
      <c r="I46" s="1095"/>
      <c r="J46" s="1095"/>
      <c r="K46" s="1095"/>
      <c r="L46" s="1095"/>
      <c r="M46" s="1095"/>
    </row>
    <row r="47" spans="1:13" ht="11.25" customHeight="1">
      <c r="A47" s="1085" t="s">
        <v>622</v>
      </c>
      <c r="B47" s="1085"/>
      <c r="C47" s="1085"/>
      <c r="D47" s="1085"/>
      <c r="E47" s="1085"/>
      <c r="F47" s="1085"/>
      <c r="G47" s="1085"/>
      <c r="H47" s="1085"/>
      <c r="I47" s="1085"/>
      <c r="J47" s="1085"/>
      <c r="K47" s="1085"/>
      <c r="L47" s="1085"/>
      <c r="M47" s="1085"/>
    </row>
    <row r="48" spans="1:13" ht="11.25" customHeight="1">
      <c r="A48" s="1085" t="s">
        <v>831</v>
      </c>
      <c r="B48" s="1085"/>
      <c r="C48" s="1085"/>
      <c r="D48" s="1085"/>
      <c r="E48" s="1085"/>
      <c r="F48" s="1085"/>
      <c r="G48" s="1085"/>
      <c r="H48" s="1085"/>
      <c r="I48" s="1085"/>
      <c r="J48" s="1085"/>
      <c r="K48" s="1085"/>
      <c r="L48" s="1085"/>
      <c r="M48" s="1085"/>
    </row>
    <row r="49" spans="1:13" ht="11.25" customHeight="1">
      <c r="A49" s="1087" t="s">
        <v>533</v>
      </c>
      <c r="B49" s="1087"/>
      <c r="C49" s="1087"/>
      <c r="D49" s="1087"/>
      <c r="E49" s="1087"/>
      <c r="F49" s="1087"/>
      <c r="G49" s="1087"/>
      <c r="H49" s="1087"/>
      <c r="I49" s="1087"/>
      <c r="J49" s="1087"/>
      <c r="K49" s="1087"/>
      <c r="L49" s="1087"/>
      <c r="M49" s="1087"/>
    </row>
    <row r="50" spans="1:13" ht="11.25" customHeight="1">
      <c r="A50" s="1085" t="s">
        <v>534</v>
      </c>
      <c r="B50" s="1085"/>
      <c r="C50" s="1085"/>
      <c r="D50" s="1085"/>
      <c r="E50" s="1085"/>
      <c r="F50" s="1085"/>
      <c r="G50" s="1085"/>
      <c r="H50" s="1085"/>
      <c r="I50" s="1085"/>
      <c r="J50" s="1085"/>
      <c r="K50" s="1085"/>
      <c r="L50" s="1085"/>
      <c r="M50" s="1085"/>
    </row>
    <row r="51" spans="1:13" ht="11.25" customHeight="1">
      <c r="A51" s="1085" t="s">
        <v>535</v>
      </c>
      <c r="B51" s="1096"/>
      <c r="C51" s="1096"/>
      <c r="D51" s="1096"/>
      <c r="E51" s="1096"/>
      <c r="F51" s="1096"/>
      <c r="G51" s="1096"/>
      <c r="H51" s="1096"/>
      <c r="I51" s="1096"/>
      <c r="J51" s="1096"/>
      <c r="K51" s="1096"/>
      <c r="L51" s="1096"/>
      <c r="M51" s="1096"/>
    </row>
    <row r="52" spans="1:13" ht="11.25" customHeight="1">
      <c r="A52" s="1095" t="s">
        <v>536</v>
      </c>
      <c r="B52" s="1095"/>
      <c r="C52" s="1095"/>
      <c r="D52" s="1095"/>
      <c r="E52" s="1095"/>
      <c r="F52" s="1095"/>
      <c r="G52" s="1095"/>
      <c r="H52" s="1095"/>
      <c r="I52" s="1095"/>
      <c r="J52" s="1095"/>
      <c r="K52" s="1095"/>
      <c r="L52" s="1095"/>
      <c r="M52" s="1095"/>
    </row>
    <row r="53" spans="1:13" ht="11.25" customHeight="1">
      <c r="A53" s="1085" t="s">
        <v>805</v>
      </c>
      <c r="B53" s="1085"/>
      <c r="C53" s="1085"/>
      <c r="D53" s="1085"/>
      <c r="E53" s="1085"/>
      <c r="F53" s="1085"/>
      <c r="G53" s="1085"/>
      <c r="H53" s="1085"/>
      <c r="I53" s="1085"/>
      <c r="J53" s="1085"/>
      <c r="K53" s="1085"/>
      <c r="L53" s="1085"/>
      <c r="M53" s="1085"/>
    </row>
    <row r="54" spans="1:13" ht="11.25" customHeight="1">
      <c r="A54" s="1087" t="s">
        <v>476</v>
      </c>
      <c r="B54" s="1090"/>
      <c r="C54" s="1090"/>
      <c r="D54" s="1090"/>
      <c r="E54" s="1090"/>
      <c r="F54" s="1090"/>
      <c r="G54" s="1090"/>
      <c r="H54" s="1090"/>
      <c r="I54" s="1090"/>
      <c r="J54" s="1090"/>
      <c r="K54" s="1090"/>
      <c r="L54" s="1090"/>
      <c r="M54" s="1090"/>
    </row>
    <row r="55" spans="1:13" ht="11.25" customHeight="1">
      <c r="A55" s="1087" t="s">
        <v>537</v>
      </c>
      <c r="B55" s="1087"/>
      <c r="C55" s="1087"/>
      <c r="D55" s="1087"/>
      <c r="E55" s="1087"/>
      <c r="F55" s="1087"/>
      <c r="G55" s="1087"/>
      <c r="H55" s="1087"/>
      <c r="I55" s="1087"/>
      <c r="J55" s="1087"/>
      <c r="K55" s="1087"/>
      <c r="L55" s="1087"/>
      <c r="M55" s="1087"/>
    </row>
    <row r="56" spans="1:13" ht="11.25" customHeight="1">
      <c r="A56" s="1085" t="s">
        <v>850</v>
      </c>
      <c r="B56" s="1085"/>
      <c r="C56" s="1085"/>
      <c r="D56" s="1085"/>
      <c r="E56" s="1085"/>
      <c r="F56" s="1085"/>
      <c r="G56" s="1085"/>
      <c r="H56" s="1085"/>
      <c r="I56" s="1085"/>
      <c r="J56" s="1085"/>
      <c r="K56" s="1085"/>
      <c r="L56" s="1085"/>
      <c r="M56" s="1085"/>
    </row>
    <row r="57" spans="1:13" ht="11.25" customHeight="1">
      <c r="A57" s="1091"/>
      <c r="B57" s="1092"/>
      <c r="C57" s="1092"/>
      <c r="D57" s="1092"/>
      <c r="E57" s="1092"/>
      <c r="F57" s="1092"/>
      <c r="G57" s="1092"/>
      <c r="H57" s="1092"/>
      <c r="I57" s="1092"/>
      <c r="J57" s="1092"/>
      <c r="K57" s="1092"/>
      <c r="L57" s="1092"/>
      <c r="M57" s="1092"/>
    </row>
    <row r="58" spans="1:13" ht="11.25" customHeight="1">
      <c r="A58" s="1093" t="s">
        <v>346</v>
      </c>
      <c r="B58" s="1094"/>
      <c r="C58" s="1094"/>
      <c r="D58" s="1094"/>
      <c r="E58" s="1094"/>
      <c r="F58" s="1094"/>
      <c r="G58" s="1094"/>
      <c r="H58" s="1094"/>
      <c r="I58" s="1094"/>
      <c r="J58" s="1094"/>
      <c r="K58" s="1094"/>
      <c r="L58" s="1094"/>
      <c r="M58" s="1094"/>
    </row>
  </sheetData>
  <mergeCells count="23">
    <mergeCell ref="A54:M54"/>
    <mergeCell ref="A57:M57"/>
    <mergeCell ref="A55:M55"/>
    <mergeCell ref="A58:M58"/>
    <mergeCell ref="A46:M46"/>
    <mergeCell ref="A49:M49"/>
    <mergeCell ref="A51:M51"/>
    <mergeCell ref="A53:M53"/>
    <mergeCell ref="A47:M47"/>
    <mergeCell ref="A48:M48"/>
    <mergeCell ref="A50:M50"/>
    <mergeCell ref="A52:M52"/>
    <mergeCell ref="A56:M56"/>
    <mergeCell ref="A1:M1"/>
    <mergeCell ref="A2:M2"/>
    <mergeCell ref="A4:M4"/>
    <mergeCell ref="A45:M45"/>
    <mergeCell ref="A43:M43"/>
    <mergeCell ref="A44:M44"/>
    <mergeCell ref="C6:G6"/>
    <mergeCell ref="I6:M6"/>
    <mergeCell ref="E7:G7"/>
    <mergeCell ref="K7:M7"/>
  </mergeCells>
  <pageMargins left="0.5" right="0.5" top="0.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2"/>
  <sheetViews>
    <sheetView topLeftCell="A172" zoomScaleNormal="100" zoomScaleSheetLayoutView="100" workbookViewId="0">
      <selection activeCell="A208" sqref="A208:M208"/>
    </sheetView>
  </sheetViews>
  <sheetFormatPr defaultColWidth="7.5703125" defaultRowHeight="11.25" customHeight="1"/>
  <cols>
    <col min="1" max="1" width="33.7109375" style="204" customWidth="1"/>
    <col min="2" max="2" width="1.7109375" style="204" customWidth="1"/>
    <col min="3" max="3" width="7.85546875" style="204" customWidth="1"/>
    <col min="4" max="4" width="1.7109375" style="204" customWidth="1"/>
    <col min="5" max="5" width="7.85546875" style="204" customWidth="1"/>
    <col min="6" max="6" width="1.7109375" style="204" customWidth="1"/>
    <col min="7" max="7" width="7.85546875" style="204" customWidth="1"/>
    <col min="8" max="8" width="1.7109375" style="204" customWidth="1"/>
    <col min="9" max="9" width="7.85546875" style="204" customWidth="1"/>
    <col min="10" max="10" width="1.7109375" style="204" customWidth="1"/>
    <col min="11" max="11" width="7.85546875" style="204" customWidth="1"/>
    <col min="12" max="12" width="1.7109375" style="204" customWidth="1"/>
    <col min="13" max="13" width="8.85546875" style="204" customWidth="1"/>
    <col min="14" max="16384" width="7.5703125" style="204"/>
  </cols>
  <sheetData>
    <row r="1" spans="1:13" ht="11.25" customHeight="1">
      <c r="A1" s="1081" t="s">
        <v>361</v>
      </c>
      <c r="B1" s="1081"/>
      <c r="C1" s="1081"/>
      <c r="D1" s="1081"/>
      <c r="E1" s="1081"/>
      <c r="F1" s="1081"/>
      <c r="G1" s="1081"/>
      <c r="H1" s="1081"/>
      <c r="I1" s="1081"/>
      <c r="J1" s="1081"/>
      <c r="K1" s="1081"/>
      <c r="L1" s="1081"/>
      <c r="M1" s="1081"/>
    </row>
    <row r="2" spans="1:13" ht="11.25" customHeight="1">
      <c r="A2" s="1081" t="s">
        <v>362</v>
      </c>
      <c r="B2" s="1081"/>
      <c r="C2" s="1081"/>
      <c r="D2" s="1081"/>
      <c r="E2" s="1081"/>
      <c r="F2" s="1081"/>
      <c r="G2" s="1081"/>
      <c r="H2" s="1081"/>
      <c r="I2" s="1081"/>
      <c r="J2" s="1081"/>
      <c r="K2" s="1081"/>
      <c r="L2" s="1081"/>
      <c r="M2" s="1081"/>
    </row>
    <row r="3" spans="1:13" ht="11.25" customHeight="1">
      <c r="A3" s="1081"/>
      <c r="B3" s="969"/>
      <c r="C3" s="969"/>
      <c r="D3" s="969"/>
      <c r="E3" s="969"/>
      <c r="F3" s="969"/>
      <c r="G3" s="969"/>
      <c r="H3" s="969"/>
      <c r="I3" s="969"/>
      <c r="J3" s="969"/>
      <c r="K3" s="969"/>
      <c r="L3" s="969"/>
      <c r="M3" s="969"/>
    </row>
    <row r="4" spans="1:13" ht="11.25" customHeight="1">
      <c r="A4" s="1081" t="s">
        <v>313</v>
      </c>
      <c r="B4" s="1081"/>
      <c r="C4" s="1081"/>
      <c r="D4" s="1081"/>
      <c r="E4" s="1081"/>
      <c r="F4" s="1081"/>
      <c r="G4" s="1081"/>
      <c r="H4" s="1081"/>
      <c r="I4" s="1081"/>
      <c r="J4" s="1081"/>
      <c r="K4" s="1081"/>
      <c r="L4" s="1081"/>
      <c r="M4" s="1081"/>
    </row>
    <row r="5" spans="1:13" ht="11.25" customHeight="1">
      <c r="A5" s="1101"/>
      <c r="B5" s="1029"/>
      <c r="C5" s="1029"/>
      <c r="D5" s="1029"/>
      <c r="E5" s="1029"/>
      <c r="F5" s="1029"/>
      <c r="G5" s="1029"/>
      <c r="H5" s="1029"/>
      <c r="I5" s="1029"/>
      <c r="J5" s="1029"/>
      <c r="K5" s="1029"/>
      <c r="L5" s="1029"/>
      <c r="M5" s="1029"/>
    </row>
    <row r="6" spans="1:13" ht="11.25" customHeight="1">
      <c r="A6" s="198"/>
      <c r="B6" s="198"/>
      <c r="C6" s="1097">
        <v>2013</v>
      </c>
      <c r="D6" s="1097"/>
      <c r="E6" s="1097"/>
      <c r="F6" s="1097"/>
      <c r="G6" s="1097"/>
      <c r="H6" s="198"/>
      <c r="I6" s="1097">
        <v>2014</v>
      </c>
      <c r="J6" s="1097"/>
      <c r="K6" s="1097"/>
      <c r="L6" s="1097"/>
      <c r="M6" s="1097"/>
    </row>
    <row r="7" spans="1:13" ht="11.25" customHeight="1">
      <c r="A7" s="199"/>
      <c r="B7" s="199"/>
      <c r="C7" s="200"/>
      <c r="D7" s="200"/>
      <c r="E7" s="1098" t="s">
        <v>349</v>
      </c>
      <c r="F7" s="1098"/>
      <c r="G7" s="1098"/>
      <c r="H7" s="200"/>
      <c r="I7" s="229"/>
      <c r="J7" s="230"/>
      <c r="K7" s="1098" t="s">
        <v>349</v>
      </c>
      <c r="L7" s="1098"/>
      <c r="M7" s="1098"/>
    </row>
    <row r="8" spans="1:13" ht="12.6" customHeight="1">
      <c r="A8" s="201" t="s">
        <v>363</v>
      </c>
      <c r="B8" s="202"/>
      <c r="C8" s="201" t="s">
        <v>7</v>
      </c>
      <c r="D8" s="202"/>
      <c r="E8" s="201" t="s">
        <v>350</v>
      </c>
      <c r="F8" s="202"/>
      <c r="G8" s="201" t="s">
        <v>351</v>
      </c>
      <c r="H8" s="202"/>
      <c r="I8" s="201" t="s">
        <v>7</v>
      </c>
      <c r="J8" s="202"/>
      <c r="K8" s="201" t="s">
        <v>350</v>
      </c>
      <c r="L8" s="202"/>
      <c r="M8" s="201" t="s">
        <v>351</v>
      </c>
    </row>
    <row r="9" spans="1:13" ht="11.25" customHeight="1">
      <c r="A9" s="206" t="s">
        <v>364</v>
      </c>
      <c r="B9" s="205"/>
      <c r="C9" s="203"/>
      <c r="D9" s="203"/>
      <c r="E9" s="203"/>
      <c r="F9" s="203"/>
      <c r="G9" s="203"/>
      <c r="H9" s="203"/>
      <c r="I9" s="203"/>
      <c r="J9" s="203"/>
      <c r="K9" s="203"/>
      <c r="L9" s="203"/>
      <c r="M9" s="203"/>
    </row>
    <row r="10" spans="1:13" ht="11.25" customHeight="1">
      <c r="A10" s="523" t="s">
        <v>365</v>
      </c>
      <c r="B10" s="245"/>
      <c r="C10" s="507">
        <v>8.42</v>
      </c>
      <c r="D10" s="524"/>
      <c r="E10" s="247">
        <v>612.33600000000001</v>
      </c>
      <c r="F10" s="247"/>
      <c r="G10" s="247">
        <v>1927.615</v>
      </c>
      <c r="H10" s="524"/>
      <c r="I10" s="507">
        <v>8.2739999999999991</v>
      </c>
      <c r="J10" s="524"/>
      <c r="K10" s="507">
        <v>582.9</v>
      </c>
      <c r="L10" s="507"/>
      <c r="M10" s="507">
        <v>1546.98</v>
      </c>
    </row>
    <row r="11" spans="1:13" ht="11.25" customHeight="1">
      <c r="A11" s="523" t="s">
        <v>366</v>
      </c>
      <c r="B11" s="245"/>
      <c r="C11" s="525" t="s">
        <v>467</v>
      </c>
      <c r="D11" s="524"/>
      <c r="E11" s="247">
        <v>10.452</v>
      </c>
      <c r="F11" s="247"/>
      <c r="G11" s="247">
        <v>10.502000000000001</v>
      </c>
      <c r="H11" s="524"/>
      <c r="I11" s="526" t="s">
        <v>67</v>
      </c>
      <c r="J11" s="524"/>
      <c r="K11" s="526" t="s">
        <v>67</v>
      </c>
      <c r="L11" s="507"/>
      <c r="M11" s="526" t="s">
        <v>67</v>
      </c>
    </row>
    <row r="12" spans="1:13" ht="11.25" customHeight="1">
      <c r="A12" s="523" t="s">
        <v>586</v>
      </c>
      <c r="B12" s="245"/>
      <c r="C12" s="507">
        <v>83.066999999999993</v>
      </c>
      <c r="D12" s="524"/>
      <c r="E12" s="247">
        <v>4270.7839999999997</v>
      </c>
      <c r="F12" s="247"/>
      <c r="G12" s="247">
        <v>8014.9530000000004</v>
      </c>
      <c r="H12" s="524"/>
      <c r="I12" s="507">
        <v>119.20399999999999</v>
      </c>
      <c r="J12" s="524"/>
      <c r="K12" s="507">
        <v>5334.6840000000002</v>
      </c>
      <c r="L12" s="507"/>
      <c r="M12" s="507">
        <v>8775.3639999999996</v>
      </c>
    </row>
    <row r="13" spans="1:13" ht="12" customHeight="1">
      <c r="A13" s="527" t="s">
        <v>892</v>
      </c>
      <c r="B13" s="245"/>
      <c r="C13" s="528">
        <v>91.497</v>
      </c>
      <c r="D13" s="529"/>
      <c r="E13" s="530">
        <v>4893.5720000000001</v>
      </c>
      <c r="F13" s="530"/>
      <c r="G13" s="530">
        <v>9953.07</v>
      </c>
      <c r="H13" s="529"/>
      <c r="I13" s="528">
        <v>127.47799999999999</v>
      </c>
      <c r="J13" s="529"/>
      <c r="K13" s="528">
        <v>5917.5839999999998</v>
      </c>
      <c r="L13" s="528"/>
      <c r="M13" s="528">
        <v>10322.343999999999</v>
      </c>
    </row>
    <row r="14" spans="1:13" ht="11.25" customHeight="1">
      <c r="A14" s="519" t="s">
        <v>429</v>
      </c>
      <c r="B14" s="245"/>
      <c r="C14" s="507"/>
      <c r="D14" s="524"/>
      <c r="E14" s="247"/>
      <c r="F14" s="247"/>
      <c r="G14" s="247"/>
      <c r="H14" s="524"/>
      <c r="I14" s="507"/>
      <c r="J14" s="524"/>
      <c r="K14" s="507"/>
      <c r="L14" s="507"/>
      <c r="M14" s="507"/>
    </row>
    <row r="15" spans="1:13" ht="11.25" customHeight="1">
      <c r="A15" s="523" t="s">
        <v>368</v>
      </c>
      <c r="B15" s="245"/>
      <c r="C15" s="507">
        <v>1.573</v>
      </c>
      <c r="D15" s="524"/>
      <c r="E15" s="247">
        <v>78.045000000000002</v>
      </c>
      <c r="F15" s="247"/>
      <c r="G15" s="247">
        <v>89.885000000000005</v>
      </c>
      <c r="H15" s="524"/>
      <c r="I15" s="507">
        <v>2.044</v>
      </c>
      <c r="J15" s="524"/>
      <c r="K15" s="507">
        <v>101.38</v>
      </c>
      <c r="L15" s="507"/>
      <c r="M15" s="507">
        <v>116.18</v>
      </c>
    </row>
    <row r="16" spans="1:13" ht="11.25" customHeight="1">
      <c r="A16" s="523" t="s">
        <v>385</v>
      </c>
      <c r="B16" s="245"/>
      <c r="C16" s="507">
        <v>1.54</v>
      </c>
      <c r="D16" s="524"/>
      <c r="E16" s="247">
        <v>595.37699999999995</v>
      </c>
      <c r="F16" s="247"/>
      <c r="G16" s="247">
        <v>735.96299999999997</v>
      </c>
      <c r="H16" s="524"/>
      <c r="I16" s="507">
        <v>0.77800000000000002</v>
      </c>
      <c r="J16" s="524"/>
      <c r="K16" s="507">
        <v>343.01100000000002</v>
      </c>
      <c r="L16" s="507"/>
      <c r="M16" s="507">
        <v>397.81299999999999</v>
      </c>
    </row>
    <row r="17" spans="1:13" ht="11.25" customHeight="1">
      <c r="A17" s="523" t="s">
        <v>125</v>
      </c>
      <c r="B17" s="245"/>
      <c r="C17" s="525" t="s">
        <v>467</v>
      </c>
      <c r="D17" s="245"/>
      <c r="E17" s="245">
        <v>9</v>
      </c>
      <c r="F17" s="245"/>
      <c r="G17" s="245">
        <v>9</v>
      </c>
      <c r="H17" s="245"/>
      <c r="I17" s="525" t="s">
        <v>467</v>
      </c>
      <c r="J17" s="245"/>
      <c r="K17" s="245">
        <v>53</v>
      </c>
      <c r="L17" s="245"/>
      <c r="M17" s="245">
        <v>58</v>
      </c>
    </row>
    <row r="18" spans="1:13" ht="12" customHeight="1">
      <c r="A18" s="527" t="s">
        <v>892</v>
      </c>
      <c r="B18" s="245"/>
      <c r="C18" s="540">
        <v>3.1230000000000002</v>
      </c>
      <c r="D18" s="541"/>
      <c r="E18" s="542">
        <v>681.92200000000003</v>
      </c>
      <c r="F18" s="542"/>
      <c r="G18" s="542">
        <v>834.63499999999999</v>
      </c>
      <c r="H18" s="541"/>
      <c r="I18" s="540">
        <v>2.879</v>
      </c>
      <c r="J18" s="541"/>
      <c r="K18" s="540">
        <v>496.99200000000002</v>
      </c>
      <c r="L18" s="540"/>
      <c r="M18" s="540">
        <v>571.89400000000001</v>
      </c>
    </row>
    <row r="19" spans="1:13" ht="11.25" customHeight="1">
      <c r="A19" s="519" t="s">
        <v>592</v>
      </c>
      <c r="B19" s="245"/>
      <c r="C19" s="637" t="s">
        <v>67</v>
      </c>
      <c r="D19" s="638"/>
      <c r="E19" s="637" t="s">
        <v>67</v>
      </c>
      <c r="F19" s="639"/>
      <c r="G19" s="637" t="s">
        <v>67</v>
      </c>
      <c r="H19" s="638"/>
      <c r="I19" s="640" t="s">
        <v>467</v>
      </c>
      <c r="J19" s="638"/>
      <c r="K19" s="637">
        <v>165</v>
      </c>
      <c r="L19" s="641"/>
      <c r="M19" s="637">
        <v>165</v>
      </c>
    </row>
    <row r="20" spans="1:13" ht="11.25" customHeight="1">
      <c r="A20" s="519" t="s">
        <v>369</v>
      </c>
      <c r="B20" s="245"/>
      <c r="C20" s="507"/>
      <c r="D20" s="524"/>
      <c r="E20" s="247"/>
      <c r="F20" s="247"/>
      <c r="G20" s="247"/>
      <c r="H20" s="524"/>
      <c r="I20" s="507"/>
      <c r="J20" s="524"/>
      <c r="K20" s="507"/>
      <c r="L20" s="507"/>
      <c r="M20" s="507"/>
    </row>
    <row r="21" spans="1:13" ht="11.25" customHeight="1">
      <c r="A21" s="523" t="s">
        <v>365</v>
      </c>
      <c r="B21" s="245"/>
      <c r="C21" s="507">
        <v>456.77</v>
      </c>
      <c r="D21" s="524"/>
      <c r="E21" s="247">
        <v>42619.254999999997</v>
      </c>
      <c r="F21" s="247"/>
      <c r="G21" s="247">
        <v>43924.572</v>
      </c>
      <c r="H21" s="524"/>
      <c r="I21" s="507">
        <v>538.33399999999995</v>
      </c>
      <c r="J21" s="524"/>
      <c r="K21" s="507">
        <v>49350.999000000003</v>
      </c>
      <c r="L21" s="507"/>
      <c r="M21" s="507">
        <v>51683.529000000002</v>
      </c>
    </row>
    <row r="22" spans="1:13" ht="11.25" customHeight="1">
      <c r="A22" s="523" t="s">
        <v>366</v>
      </c>
      <c r="B22" s="245"/>
      <c r="C22" s="508" t="s">
        <v>67</v>
      </c>
      <c r="D22" s="524"/>
      <c r="E22" s="508" t="s">
        <v>67</v>
      </c>
      <c r="F22" s="247"/>
      <c r="G22" s="508" t="s">
        <v>67</v>
      </c>
      <c r="H22" s="524"/>
      <c r="I22" s="525" t="s">
        <v>467</v>
      </c>
      <c r="J22" s="524"/>
      <c r="K22" s="507">
        <v>3.387</v>
      </c>
      <c r="L22" s="507"/>
      <c r="M22" s="507">
        <v>3.4239999999999999</v>
      </c>
    </row>
    <row r="23" spans="1:13" ht="12" customHeight="1">
      <c r="A23" s="527" t="s">
        <v>892</v>
      </c>
      <c r="B23" s="245"/>
      <c r="C23" s="528">
        <v>456.77</v>
      </c>
      <c r="D23" s="529"/>
      <c r="E23" s="530">
        <v>42619.254999999997</v>
      </c>
      <c r="F23" s="530"/>
      <c r="G23" s="530">
        <v>43924.572</v>
      </c>
      <c r="H23" s="529"/>
      <c r="I23" s="528">
        <v>538.33900000000006</v>
      </c>
      <c r="J23" s="529"/>
      <c r="K23" s="528">
        <v>49354.385999999999</v>
      </c>
      <c r="L23" s="528"/>
      <c r="M23" s="528">
        <v>51686.953000000001</v>
      </c>
    </row>
    <row r="24" spans="1:13" ht="11.25" customHeight="1">
      <c r="A24" s="519" t="s">
        <v>543</v>
      </c>
      <c r="B24" s="245"/>
      <c r="C24" s="534"/>
      <c r="D24" s="535"/>
      <c r="E24" s="536"/>
      <c r="F24" s="536"/>
      <c r="G24" s="536"/>
      <c r="H24" s="535"/>
      <c r="I24" s="534"/>
      <c r="J24" s="535"/>
      <c r="K24" s="534"/>
      <c r="L24" s="534"/>
      <c r="M24" s="534"/>
    </row>
    <row r="25" spans="1:13" ht="11.25" customHeight="1">
      <c r="A25" s="523" t="s">
        <v>368</v>
      </c>
      <c r="B25" s="245"/>
      <c r="C25" s="525" t="s">
        <v>467</v>
      </c>
      <c r="D25" s="524"/>
      <c r="E25" s="247">
        <v>8.1969999999999992</v>
      </c>
      <c r="F25" s="247"/>
      <c r="G25" s="247">
        <v>8.1980000000000004</v>
      </c>
      <c r="H25" s="524"/>
      <c r="I25" s="525" t="s">
        <v>467</v>
      </c>
      <c r="J25" s="524"/>
      <c r="K25" s="507">
        <v>9.4090000000000007</v>
      </c>
      <c r="L25" s="507"/>
      <c r="M25" s="507">
        <v>10.909000000000001</v>
      </c>
    </row>
    <row r="26" spans="1:13" ht="11.25" customHeight="1">
      <c r="A26" s="523" t="s">
        <v>386</v>
      </c>
      <c r="B26" s="245"/>
      <c r="C26" s="525" t="s">
        <v>467</v>
      </c>
      <c r="D26" s="524"/>
      <c r="E26" s="247">
        <v>82.325000000000003</v>
      </c>
      <c r="F26" s="247"/>
      <c r="G26" s="247">
        <v>100.125</v>
      </c>
      <c r="H26" s="524"/>
      <c r="I26" s="507">
        <v>0.52</v>
      </c>
      <c r="J26" s="524"/>
      <c r="K26" s="507">
        <v>300.49799999999999</v>
      </c>
      <c r="L26" s="507"/>
      <c r="M26" s="507">
        <v>340.31</v>
      </c>
    </row>
    <row r="27" spans="1:13" ht="12" customHeight="1">
      <c r="A27" s="527" t="s">
        <v>892</v>
      </c>
      <c r="B27" s="245"/>
      <c r="C27" s="543" t="s">
        <v>467</v>
      </c>
      <c r="D27" s="541"/>
      <c r="E27" s="542">
        <v>90.522000000000006</v>
      </c>
      <c r="F27" s="542"/>
      <c r="G27" s="542">
        <v>108.32299999999999</v>
      </c>
      <c r="H27" s="541"/>
      <c r="I27" s="540">
        <v>0.54</v>
      </c>
      <c r="J27" s="541"/>
      <c r="K27" s="540">
        <v>309.90699999999998</v>
      </c>
      <c r="L27" s="540"/>
      <c r="M27" s="540">
        <v>351.21899999999999</v>
      </c>
    </row>
    <row r="28" spans="1:13" ht="11.25" customHeight="1">
      <c r="A28" s="519" t="s">
        <v>593</v>
      </c>
      <c r="B28" s="245"/>
      <c r="C28" s="640" t="s">
        <v>467</v>
      </c>
      <c r="D28" s="638"/>
      <c r="E28" s="639">
        <v>464.14100000000002</v>
      </c>
      <c r="F28" s="639"/>
      <c r="G28" s="639">
        <v>508.09699999999998</v>
      </c>
      <c r="H28" s="638"/>
      <c r="I28" s="640" t="s">
        <v>467</v>
      </c>
      <c r="J28" s="638"/>
      <c r="K28" s="641">
        <v>425.87599999999998</v>
      </c>
      <c r="L28" s="641"/>
      <c r="M28" s="641">
        <v>474.46300000000002</v>
      </c>
    </row>
    <row r="29" spans="1:13" ht="11.25" customHeight="1">
      <c r="A29" s="519" t="s">
        <v>370</v>
      </c>
      <c r="B29" s="245"/>
      <c r="C29" s="507"/>
      <c r="D29" s="524"/>
      <c r="E29" s="247"/>
      <c r="F29" s="247"/>
      <c r="G29" s="247"/>
      <c r="H29" s="524"/>
      <c r="I29" s="507"/>
      <c r="J29" s="524"/>
      <c r="K29" s="507"/>
      <c r="L29" s="507"/>
      <c r="M29" s="507"/>
    </row>
    <row r="30" spans="1:13" ht="11.25" customHeight="1">
      <c r="A30" s="523" t="s">
        <v>365</v>
      </c>
      <c r="B30" s="245"/>
      <c r="C30" s="507">
        <v>517.93100000000004</v>
      </c>
      <c r="D30" s="524"/>
      <c r="E30" s="247">
        <v>37242.805</v>
      </c>
      <c r="F30" s="247"/>
      <c r="G30" s="247">
        <v>38891.919999999998</v>
      </c>
      <c r="H30" s="524"/>
      <c r="I30" s="507">
        <v>631.072</v>
      </c>
      <c r="J30" s="524"/>
      <c r="K30" s="507">
        <v>39905.991999999998</v>
      </c>
      <c r="L30" s="507"/>
      <c r="M30" s="507">
        <v>40947.000999999997</v>
      </c>
    </row>
    <row r="31" spans="1:13" ht="11.25" customHeight="1">
      <c r="A31" s="523" t="s">
        <v>371</v>
      </c>
      <c r="B31" s="245"/>
      <c r="C31" s="525" t="s">
        <v>467</v>
      </c>
      <c r="D31" s="524"/>
      <c r="E31" s="247">
        <v>313</v>
      </c>
      <c r="F31" s="247"/>
      <c r="G31" s="247">
        <v>332</v>
      </c>
      <c r="H31" s="524"/>
      <c r="I31" s="508">
        <v>1</v>
      </c>
      <c r="J31" s="524"/>
      <c r="K31" s="507">
        <v>861</v>
      </c>
      <c r="L31" s="507"/>
      <c r="M31" s="507">
        <v>910</v>
      </c>
    </row>
    <row r="32" spans="1:13" ht="11.25" customHeight="1">
      <c r="A32" s="523" t="s">
        <v>462</v>
      </c>
      <c r="B32" s="245"/>
      <c r="C32" s="507">
        <v>0.75700000000000001</v>
      </c>
      <c r="D32" s="524"/>
      <c r="E32" s="247">
        <v>702.14400000000001</v>
      </c>
      <c r="F32" s="247"/>
      <c r="G32" s="247">
        <v>889.14400000000001</v>
      </c>
      <c r="H32" s="524"/>
      <c r="I32" s="507">
        <v>0.63500000000000001</v>
      </c>
      <c r="J32" s="524"/>
      <c r="K32" s="507">
        <v>478.19</v>
      </c>
      <c r="L32" s="507"/>
      <c r="M32" s="507">
        <v>582.19000000000005</v>
      </c>
    </row>
    <row r="33" spans="1:13" ht="11.25" customHeight="1">
      <c r="A33" s="523" t="s">
        <v>125</v>
      </c>
      <c r="B33" s="245"/>
      <c r="C33" s="525" t="s">
        <v>467</v>
      </c>
      <c r="D33" s="247"/>
      <c r="E33" s="247">
        <v>302</v>
      </c>
      <c r="F33" s="247"/>
      <c r="G33" s="247">
        <v>346</v>
      </c>
      <c r="H33" s="247"/>
      <c r="I33" s="525" t="s">
        <v>467</v>
      </c>
      <c r="J33" s="247"/>
      <c r="K33" s="247">
        <v>199</v>
      </c>
      <c r="L33" s="247"/>
      <c r="M33" s="247">
        <v>273</v>
      </c>
    </row>
    <row r="34" spans="1:13" ht="12" customHeight="1">
      <c r="A34" s="527" t="s">
        <v>892</v>
      </c>
      <c r="B34" s="245"/>
      <c r="C34" s="528">
        <v>519.33000000000004</v>
      </c>
      <c r="D34" s="529"/>
      <c r="E34" s="530">
        <v>38558.31</v>
      </c>
      <c r="F34" s="530"/>
      <c r="G34" s="530">
        <v>40459.256999999998</v>
      </c>
      <c r="H34" s="529"/>
      <c r="I34" s="528">
        <v>632.71400000000006</v>
      </c>
      <c r="J34" s="529"/>
      <c r="K34" s="528">
        <v>41444.567000000003</v>
      </c>
      <c r="L34" s="528"/>
      <c r="M34" s="528">
        <v>42673.250999999997</v>
      </c>
    </row>
    <row r="35" spans="1:13" ht="11.25" customHeight="1">
      <c r="A35" s="519" t="s">
        <v>600</v>
      </c>
      <c r="B35" s="245"/>
      <c r="C35" s="507"/>
      <c r="D35" s="524"/>
      <c r="E35" s="247"/>
      <c r="F35" s="247"/>
      <c r="G35" s="247"/>
      <c r="H35" s="524"/>
      <c r="I35" s="507"/>
      <c r="J35" s="524"/>
      <c r="K35" s="507"/>
      <c r="L35" s="507"/>
      <c r="M35" s="507"/>
    </row>
    <row r="36" spans="1:13" ht="11.25" customHeight="1">
      <c r="A36" s="523" t="s">
        <v>365</v>
      </c>
      <c r="B36" s="245"/>
      <c r="C36" s="507">
        <v>42.219000000000001</v>
      </c>
      <c r="D36" s="524"/>
      <c r="E36" s="247">
        <v>2606.4760000000001</v>
      </c>
      <c r="F36" s="247"/>
      <c r="G36" s="247">
        <v>2766.4760000000001</v>
      </c>
      <c r="H36" s="524"/>
      <c r="I36" s="507">
        <v>27.997</v>
      </c>
      <c r="J36" s="524"/>
      <c r="K36" s="507">
        <v>1728.329</v>
      </c>
      <c r="L36" s="507"/>
      <c r="M36" s="507">
        <v>1798.329</v>
      </c>
    </row>
    <row r="37" spans="1:13" ht="11.25" customHeight="1">
      <c r="A37" s="523" t="s">
        <v>368</v>
      </c>
      <c r="B37" s="245"/>
      <c r="C37" s="507">
        <v>457.15199999999999</v>
      </c>
      <c r="D37" s="524"/>
      <c r="E37" s="247">
        <v>21341.202000000001</v>
      </c>
      <c r="F37" s="247"/>
      <c r="G37" s="247">
        <v>32462.044000000002</v>
      </c>
      <c r="H37" s="524"/>
      <c r="I37" s="507">
        <v>382.80900000000003</v>
      </c>
      <c r="J37" s="524"/>
      <c r="K37" s="507">
        <v>19331.865000000002</v>
      </c>
      <c r="L37" s="507"/>
      <c r="M37" s="507">
        <v>26715.197</v>
      </c>
    </row>
    <row r="38" spans="1:13" ht="11.25" customHeight="1">
      <c r="A38" s="523" t="s">
        <v>586</v>
      </c>
      <c r="B38" s="245"/>
      <c r="C38" s="507">
        <v>35.049999999999997</v>
      </c>
      <c r="D38" s="524"/>
      <c r="E38" s="247">
        <v>1437.05</v>
      </c>
      <c r="F38" s="247"/>
      <c r="G38" s="247">
        <v>2402.9929999999999</v>
      </c>
      <c r="H38" s="524"/>
      <c r="I38" s="507">
        <v>29.95</v>
      </c>
      <c r="J38" s="524"/>
      <c r="K38" s="507">
        <v>1773.2</v>
      </c>
      <c r="L38" s="507"/>
      <c r="M38" s="507">
        <v>2568.9650000000001</v>
      </c>
    </row>
    <row r="39" spans="1:13" ht="11.25" customHeight="1">
      <c r="A39" s="523" t="s">
        <v>382</v>
      </c>
      <c r="B39" s="245"/>
      <c r="C39" s="537" t="s">
        <v>67</v>
      </c>
      <c r="D39" s="538"/>
      <c r="E39" s="537" t="s">
        <v>67</v>
      </c>
      <c r="F39" s="362"/>
      <c r="G39" s="537" t="s">
        <v>67</v>
      </c>
      <c r="H39" s="538"/>
      <c r="I39" s="537" t="s">
        <v>67</v>
      </c>
      <c r="J39" s="538"/>
      <c r="K39" s="516">
        <v>5.3460000000000001</v>
      </c>
      <c r="L39" s="516"/>
      <c r="M39" s="516">
        <v>5.5030000000000001</v>
      </c>
    </row>
    <row r="40" spans="1:13" ht="12" customHeight="1">
      <c r="A40" s="527" t="s">
        <v>892</v>
      </c>
      <c r="B40" s="245"/>
      <c r="C40" s="540">
        <v>534.42100000000005</v>
      </c>
      <c r="D40" s="541"/>
      <c r="E40" s="542">
        <v>25384.727999999999</v>
      </c>
      <c r="F40" s="542"/>
      <c r="G40" s="542">
        <v>37631.512999999999</v>
      </c>
      <c r="H40" s="541"/>
      <c r="I40" s="540">
        <v>440.75799999999998</v>
      </c>
      <c r="J40" s="541"/>
      <c r="K40" s="540">
        <v>22838.74</v>
      </c>
      <c r="L40" s="540"/>
      <c r="M40" s="540">
        <v>31087.993999999999</v>
      </c>
    </row>
    <row r="41" spans="1:13" ht="11.25" customHeight="1">
      <c r="A41" s="519" t="s">
        <v>602</v>
      </c>
      <c r="B41" s="245"/>
      <c r="C41" s="640" t="s">
        <v>467</v>
      </c>
      <c r="D41" s="638"/>
      <c r="E41" s="639">
        <v>31.521999999999998</v>
      </c>
      <c r="F41" s="639"/>
      <c r="G41" s="639">
        <v>31.523</v>
      </c>
      <c r="H41" s="638"/>
      <c r="I41" s="640" t="s">
        <v>467</v>
      </c>
      <c r="J41" s="638"/>
      <c r="K41" s="641">
        <v>11.321999999999999</v>
      </c>
      <c r="L41" s="641"/>
      <c r="M41" s="641">
        <v>18.942</v>
      </c>
    </row>
    <row r="42" spans="1:13" ht="11.25" customHeight="1">
      <c r="A42" s="519" t="s">
        <v>372</v>
      </c>
      <c r="B42" s="245"/>
      <c r="C42" s="507"/>
      <c r="D42" s="524"/>
      <c r="E42" s="247"/>
      <c r="F42" s="247"/>
      <c r="G42" s="247"/>
      <c r="H42" s="524"/>
      <c r="I42" s="507"/>
      <c r="J42" s="524"/>
      <c r="K42" s="507"/>
      <c r="L42" s="507"/>
      <c r="M42" s="507"/>
    </row>
    <row r="43" spans="1:13" ht="12" customHeight="1">
      <c r="A43" s="523" t="s">
        <v>894</v>
      </c>
      <c r="B43" s="245"/>
      <c r="C43" s="507">
        <v>1061.1389999999999</v>
      </c>
      <c r="D43" s="524"/>
      <c r="E43" s="247">
        <v>79169.126000000004</v>
      </c>
      <c r="F43" s="247"/>
      <c r="G43" s="247">
        <v>81138.788</v>
      </c>
      <c r="H43" s="524"/>
      <c r="I43" s="507">
        <v>1012.787</v>
      </c>
      <c r="J43" s="524"/>
      <c r="K43" s="507">
        <v>79760.150999999998</v>
      </c>
      <c r="L43" s="507"/>
      <c r="M43" s="507">
        <v>81958.392000000007</v>
      </c>
    </row>
    <row r="44" spans="1:13" ht="11.25" customHeight="1">
      <c r="A44" s="523" t="s">
        <v>125</v>
      </c>
      <c r="B44" s="245"/>
      <c r="C44" s="525" t="s">
        <v>467</v>
      </c>
      <c r="D44" s="247"/>
      <c r="E44" s="247">
        <v>188.25800000000001</v>
      </c>
      <c r="F44" s="247"/>
      <c r="G44" s="247">
        <v>196.59299999999999</v>
      </c>
      <c r="H44" s="247"/>
      <c r="I44" s="247"/>
      <c r="J44" s="247"/>
      <c r="K44" s="247">
        <v>323.79399999999998</v>
      </c>
      <c r="L44" s="247"/>
      <c r="M44" s="247">
        <v>335.38400000000001</v>
      </c>
    </row>
    <row r="45" spans="1:13" ht="12" customHeight="1">
      <c r="A45" s="527" t="s">
        <v>893</v>
      </c>
      <c r="B45" s="245"/>
      <c r="C45" s="528">
        <v>1061.279</v>
      </c>
      <c r="D45" s="529"/>
      <c r="E45" s="530">
        <v>79357.384000000005</v>
      </c>
      <c r="F45" s="530"/>
      <c r="G45" s="530">
        <v>81335.380999999994</v>
      </c>
      <c r="H45" s="529"/>
      <c r="I45" s="528">
        <v>1013.001</v>
      </c>
      <c r="J45" s="529"/>
      <c r="K45" s="528">
        <v>80083.945000000007</v>
      </c>
      <c r="L45" s="528"/>
      <c r="M45" s="528">
        <v>82293.775999999998</v>
      </c>
    </row>
    <row r="46" spans="1:13" ht="11.25" customHeight="1">
      <c r="A46" s="519" t="s">
        <v>373</v>
      </c>
      <c r="B46" s="245"/>
      <c r="C46" s="507"/>
      <c r="D46" s="524"/>
      <c r="E46" s="247"/>
      <c r="F46" s="247"/>
      <c r="G46" s="247"/>
      <c r="H46" s="524"/>
      <c r="I46" s="507"/>
      <c r="J46" s="524"/>
      <c r="K46" s="507"/>
      <c r="L46" s="507"/>
      <c r="M46" s="507"/>
    </row>
    <row r="47" spans="1:13" ht="11.25" customHeight="1">
      <c r="A47" s="523" t="s">
        <v>368</v>
      </c>
      <c r="B47" s="245"/>
      <c r="C47" s="525" t="s">
        <v>467</v>
      </c>
      <c r="D47" s="524"/>
      <c r="E47" s="247">
        <v>99</v>
      </c>
      <c r="F47" s="247"/>
      <c r="G47" s="247">
        <v>110.82299999999999</v>
      </c>
      <c r="H47" s="524"/>
      <c r="I47" s="507">
        <v>0.60899999999999999</v>
      </c>
      <c r="J47" s="524"/>
      <c r="K47" s="507">
        <v>118.65</v>
      </c>
      <c r="L47" s="507"/>
      <c r="M47" s="507">
        <v>119.581</v>
      </c>
    </row>
    <row r="48" spans="1:13" ht="12" customHeight="1">
      <c r="A48" s="523" t="s">
        <v>895</v>
      </c>
      <c r="B48" s="245"/>
      <c r="C48" s="507">
        <v>107.14</v>
      </c>
      <c r="D48" s="524"/>
      <c r="E48" s="247">
        <v>13258.991</v>
      </c>
      <c r="F48" s="247"/>
      <c r="G48" s="247">
        <v>14404.017</v>
      </c>
      <c r="H48" s="524"/>
      <c r="I48" s="507">
        <v>100.28700000000001</v>
      </c>
      <c r="J48" s="524"/>
      <c r="K48" s="507">
        <v>13981.892</v>
      </c>
      <c r="L48" s="507"/>
      <c r="M48" s="507">
        <v>15250.259</v>
      </c>
    </row>
    <row r="49" spans="1:13" ht="12" customHeight="1">
      <c r="A49" s="527" t="s">
        <v>896</v>
      </c>
      <c r="B49" s="245"/>
      <c r="C49" s="528">
        <v>107.298</v>
      </c>
      <c r="D49" s="529"/>
      <c r="E49" s="530">
        <v>13357.991</v>
      </c>
      <c r="F49" s="530"/>
      <c r="G49" s="530">
        <v>14514.84</v>
      </c>
      <c r="H49" s="529"/>
      <c r="I49" s="528">
        <v>100.896</v>
      </c>
      <c r="J49" s="529"/>
      <c r="K49" s="528">
        <v>14100.541999999999</v>
      </c>
      <c r="L49" s="528"/>
      <c r="M49" s="528">
        <v>15369.84</v>
      </c>
    </row>
    <row r="50" spans="1:13" ht="11.25" customHeight="1">
      <c r="A50" s="519" t="s">
        <v>375</v>
      </c>
      <c r="B50" s="245"/>
      <c r="C50" s="507"/>
      <c r="D50" s="524"/>
      <c r="E50" s="247"/>
      <c r="F50" s="247"/>
      <c r="G50" s="247"/>
      <c r="H50" s="524"/>
      <c r="I50" s="507"/>
      <c r="J50" s="524"/>
      <c r="K50" s="507"/>
      <c r="L50" s="507"/>
      <c r="M50" s="507"/>
    </row>
    <row r="51" spans="1:13" ht="11.25" customHeight="1">
      <c r="A51" s="523" t="s">
        <v>365</v>
      </c>
      <c r="B51" s="245"/>
      <c r="C51" s="507">
        <v>7.9039999999999999</v>
      </c>
      <c r="D51" s="524"/>
      <c r="E51" s="247">
        <v>276.36500000000001</v>
      </c>
      <c r="F51" s="247"/>
      <c r="G51" s="247">
        <v>299.52699999999999</v>
      </c>
      <c r="H51" s="524"/>
      <c r="I51" s="507">
        <v>0.51200000000000001</v>
      </c>
      <c r="J51" s="524"/>
      <c r="K51" s="507">
        <v>86.44</v>
      </c>
      <c r="L51" s="507"/>
      <c r="M51" s="507">
        <v>98.248999999999995</v>
      </c>
    </row>
    <row r="52" spans="1:13" ht="11.25" customHeight="1">
      <c r="A52" s="523" t="s">
        <v>125</v>
      </c>
      <c r="B52" s="245"/>
      <c r="C52" s="525" t="s">
        <v>467</v>
      </c>
      <c r="D52" s="524"/>
      <c r="E52" s="247">
        <v>29.061</v>
      </c>
      <c r="F52" s="247"/>
      <c r="G52" s="247">
        <v>30.344999999999999</v>
      </c>
      <c r="H52" s="524"/>
      <c r="I52" s="537" t="s">
        <v>67</v>
      </c>
      <c r="J52" s="524"/>
      <c r="K52" s="537" t="s">
        <v>67</v>
      </c>
      <c r="L52" s="507"/>
      <c r="M52" s="537" t="s">
        <v>67</v>
      </c>
    </row>
    <row r="53" spans="1:13" ht="12" customHeight="1">
      <c r="A53" s="527" t="s">
        <v>892</v>
      </c>
      <c r="B53" s="245"/>
      <c r="C53" s="528">
        <v>7.9160000000000004</v>
      </c>
      <c r="D53" s="529"/>
      <c r="E53" s="530">
        <v>305.42599999999999</v>
      </c>
      <c r="F53" s="530"/>
      <c r="G53" s="530">
        <v>329.87200000000001</v>
      </c>
      <c r="H53" s="529"/>
      <c r="I53" s="528">
        <v>0.51200000000000001</v>
      </c>
      <c r="J53" s="529"/>
      <c r="K53" s="528">
        <v>86.44</v>
      </c>
      <c r="L53" s="528"/>
      <c r="M53" s="528">
        <v>98.248999999999995</v>
      </c>
    </row>
    <row r="54" spans="1:13" ht="11.25" customHeight="1">
      <c r="A54" s="519" t="s">
        <v>430</v>
      </c>
      <c r="B54" s="245"/>
      <c r="C54" s="245"/>
      <c r="D54" s="245"/>
      <c r="E54" s="245"/>
      <c r="F54" s="245"/>
      <c r="G54" s="245"/>
      <c r="H54" s="245"/>
      <c r="I54" s="245"/>
      <c r="J54" s="245"/>
      <c r="K54" s="245"/>
      <c r="L54" s="245"/>
      <c r="M54" s="245"/>
    </row>
    <row r="55" spans="1:13" ht="11.25" customHeight="1">
      <c r="A55" s="523" t="s">
        <v>586</v>
      </c>
      <c r="B55" s="245"/>
      <c r="C55" s="508" t="s">
        <v>67</v>
      </c>
      <c r="D55" s="524"/>
      <c r="E55" s="508" t="s">
        <v>67</v>
      </c>
      <c r="F55" s="247"/>
      <c r="G55" s="508" t="s">
        <v>67</v>
      </c>
      <c r="H55" s="524"/>
      <c r="I55" s="507">
        <v>5</v>
      </c>
      <c r="J55" s="524"/>
      <c r="K55" s="507">
        <v>237</v>
      </c>
      <c r="L55" s="507"/>
      <c r="M55" s="507">
        <v>327.5</v>
      </c>
    </row>
    <row r="56" spans="1:13" ht="11.25" customHeight="1">
      <c r="A56" s="523" t="s">
        <v>376</v>
      </c>
      <c r="B56" s="245"/>
      <c r="C56" s="507">
        <v>269.5</v>
      </c>
      <c r="D56" s="524"/>
      <c r="E56" s="247">
        <v>13704.075000000001</v>
      </c>
      <c r="F56" s="247"/>
      <c r="G56" s="247">
        <v>19201.875</v>
      </c>
      <c r="H56" s="524"/>
      <c r="I56" s="507">
        <v>313.05</v>
      </c>
      <c r="J56" s="524"/>
      <c r="K56" s="507">
        <v>16262.949000000001</v>
      </c>
      <c r="L56" s="507"/>
      <c r="M56" s="507">
        <v>22351.772000000001</v>
      </c>
    </row>
    <row r="57" spans="1:13" ht="11.25" customHeight="1">
      <c r="A57" s="523" t="s">
        <v>544</v>
      </c>
      <c r="B57" s="245"/>
      <c r="C57" s="508" t="s">
        <v>67</v>
      </c>
      <c r="D57" s="524"/>
      <c r="E57" s="508" t="s">
        <v>67</v>
      </c>
      <c r="F57" s="247"/>
      <c r="G57" s="508" t="s">
        <v>67</v>
      </c>
      <c r="H57" s="524"/>
      <c r="I57" s="507">
        <v>18</v>
      </c>
      <c r="J57" s="524"/>
      <c r="K57" s="507">
        <v>1008</v>
      </c>
      <c r="L57" s="507"/>
      <c r="M57" s="507">
        <v>1256</v>
      </c>
    </row>
    <row r="58" spans="1:13" ht="11.25" customHeight="1">
      <c r="A58" s="523" t="s">
        <v>125</v>
      </c>
      <c r="B58" s="245"/>
      <c r="C58" s="525" t="s">
        <v>467</v>
      </c>
      <c r="D58" s="524"/>
      <c r="E58" s="247">
        <v>2.552</v>
      </c>
      <c r="F58" s="247"/>
      <c r="G58" s="247">
        <v>2.6360000000000001</v>
      </c>
      <c r="H58" s="524"/>
      <c r="I58" s="525" t="s">
        <v>467</v>
      </c>
      <c r="J58" s="524"/>
      <c r="K58" s="507">
        <v>15.664</v>
      </c>
      <c r="L58" s="507"/>
      <c r="M58" s="507">
        <v>18.164000000000001</v>
      </c>
    </row>
    <row r="59" spans="1:13" ht="12" customHeight="1">
      <c r="A59" s="527" t="s">
        <v>892</v>
      </c>
      <c r="B59" s="245"/>
      <c r="C59" s="528">
        <v>269.50099999999998</v>
      </c>
      <c r="D59" s="529"/>
      <c r="E59" s="530">
        <v>13706.627</v>
      </c>
      <c r="F59" s="530"/>
      <c r="G59" s="530">
        <v>19204.510999999999</v>
      </c>
      <c r="H59" s="529"/>
      <c r="I59" s="528">
        <v>336.07100000000003</v>
      </c>
      <c r="J59" s="529"/>
      <c r="K59" s="528">
        <v>17523.613000000001</v>
      </c>
      <c r="L59" s="528"/>
      <c r="M59" s="528">
        <v>23953.436000000002</v>
      </c>
    </row>
    <row r="60" spans="1:13" ht="11.25" customHeight="1">
      <c r="A60" s="519" t="s">
        <v>431</v>
      </c>
      <c r="B60" s="245"/>
      <c r="C60" s="507"/>
      <c r="D60" s="524"/>
      <c r="E60" s="247"/>
      <c r="F60" s="247"/>
      <c r="G60" s="247"/>
      <c r="H60" s="524"/>
      <c r="I60" s="507"/>
      <c r="J60" s="524"/>
      <c r="K60" s="507"/>
      <c r="L60" s="507"/>
      <c r="M60" s="507"/>
    </row>
    <row r="61" spans="1:13" ht="11.25" customHeight="1">
      <c r="A61" s="523" t="s">
        <v>368</v>
      </c>
      <c r="B61" s="245"/>
      <c r="C61" s="507">
        <v>8.9090000000000007</v>
      </c>
      <c r="D61" s="524"/>
      <c r="E61" s="247">
        <v>1003.958</v>
      </c>
      <c r="F61" s="247"/>
      <c r="G61" s="247">
        <v>1047.9939999999999</v>
      </c>
      <c r="H61" s="524"/>
      <c r="I61" s="507">
        <v>350.11700000000002</v>
      </c>
      <c r="J61" s="524"/>
      <c r="K61" s="507">
        <v>17374.847000000002</v>
      </c>
      <c r="L61" s="507"/>
      <c r="M61" s="507">
        <v>26165.07</v>
      </c>
    </row>
    <row r="62" spans="1:13" ht="11.25" customHeight="1">
      <c r="A62" s="523" t="s">
        <v>377</v>
      </c>
      <c r="B62" s="245"/>
      <c r="C62" s="508" t="s">
        <v>67</v>
      </c>
      <c r="D62" s="524"/>
      <c r="E62" s="508" t="s">
        <v>67</v>
      </c>
      <c r="F62" s="247"/>
      <c r="G62" s="508" t="s">
        <v>67</v>
      </c>
      <c r="H62" s="524"/>
      <c r="I62" s="507">
        <v>34.875</v>
      </c>
      <c r="J62" s="524"/>
      <c r="K62" s="507">
        <v>1396.856</v>
      </c>
      <c r="L62" s="507"/>
      <c r="M62" s="507">
        <v>1469.356</v>
      </c>
    </row>
    <row r="63" spans="1:13" ht="11.25" customHeight="1">
      <c r="A63" s="523" t="s">
        <v>378</v>
      </c>
      <c r="B63" s="245"/>
      <c r="C63" s="507">
        <v>49.61</v>
      </c>
      <c r="D63" s="524"/>
      <c r="E63" s="247">
        <v>5411.2569999999996</v>
      </c>
      <c r="F63" s="247"/>
      <c r="G63" s="247">
        <v>7064.5659999999998</v>
      </c>
      <c r="H63" s="524"/>
      <c r="I63" s="507">
        <v>51.024000000000001</v>
      </c>
      <c r="J63" s="524"/>
      <c r="K63" s="507">
        <v>5526.39</v>
      </c>
      <c r="L63" s="507"/>
      <c r="M63" s="507">
        <v>7574.777</v>
      </c>
    </row>
    <row r="64" spans="1:13" ht="11.25" customHeight="1">
      <c r="A64" s="779" t="s">
        <v>366</v>
      </c>
      <c r="B64" s="245"/>
      <c r="C64" s="507">
        <v>0.68200000000000005</v>
      </c>
      <c r="D64" s="524"/>
      <c r="E64" s="247">
        <v>474.80799999999999</v>
      </c>
      <c r="F64" s="247"/>
      <c r="G64" s="247">
        <v>555.31700000000001</v>
      </c>
      <c r="H64" s="524"/>
      <c r="I64" s="525" t="s">
        <v>467</v>
      </c>
      <c r="J64" s="524"/>
      <c r="K64" s="507">
        <v>144.05000000000001</v>
      </c>
      <c r="L64" s="507"/>
      <c r="M64" s="507">
        <v>168.13499999999999</v>
      </c>
    </row>
    <row r="65" spans="1:13" ht="11.25" customHeight="1">
      <c r="A65" s="523" t="s">
        <v>379</v>
      </c>
      <c r="B65" s="360"/>
      <c r="C65" s="516">
        <v>338.33199999999999</v>
      </c>
      <c r="D65" s="538"/>
      <c r="E65" s="362">
        <v>15014.24</v>
      </c>
      <c r="F65" s="362"/>
      <c r="G65" s="362">
        <v>23472.54</v>
      </c>
      <c r="H65" s="538"/>
      <c r="I65" s="516">
        <v>384.20600000000002</v>
      </c>
      <c r="J65" s="538"/>
      <c r="K65" s="516">
        <v>17609.298999999999</v>
      </c>
      <c r="L65" s="516"/>
      <c r="M65" s="516">
        <v>27216.699000000001</v>
      </c>
    </row>
    <row r="66" spans="1:13" ht="11.25" customHeight="1">
      <c r="A66" s="973" t="s">
        <v>791</v>
      </c>
      <c r="B66" s="1103"/>
      <c r="C66" s="1103"/>
      <c r="D66" s="1103"/>
      <c r="E66" s="1103"/>
      <c r="F66" s="1103"/>
      <c r="G66" s="1103"/>
      <c r="H66" s="1103"/>
      <c r="I66" s="1103"/>
      <c r="J66" s="1103"/>
      <c r="K66" s="1103"/>
      <c r="L66" s="1103"/>
      <c r="M66" s="1103"/>
    </row>
    <row r="67" spans="1:13" ht="11.25" customHeight="1">
      <c r="A67" s="1081" t="s">
        <v>809</v>
      </c>
      <c r="B67" s="1081"/>
      <c r="C67" s="1081"/>
      <c r="D67" s="1081"/>
      <c r="E67" s="1081"/>
      <c r="F67" s="1081"/>
      <c r="G67" s="1081"/>
      <c r="H67" s="1081"/>
      <c r="I67" s="1081"/>
      <c r="J67" s="1081"/>
      <c r="K67" s="1081"/>
      <c r="L67" s="1081"/>
      <c r="M67" s="1081"/>
    </row>
    <row r="68" spans="1:13" ht="11.25" customHeight="1">
      <c r="A68" s="1081" t="s">
        <v>362</v>
      </c>
      <c r="B68" s="1081"/>
      <c r="C68" s="1081"/>
      <c r="D68" s="1081"/>
      <c r="E68" s="1081"/>
      <c r="F68" s="1081"/>
      <c r="G68" s="1081"/>
      <c r="H68" s="1081"/>
      <c r="I68" s="1081"/>
      <c r="J68" s="1081"/>
      <c r="K68" s="1081"/>
      <c r="L68" s="1081"/>
      <c r="M68" s="1081"/>
    </row>
    <row r="69" spans="1:13" ht="11.25" customHeight="1">
      <c r="A69" s="1081"/>
      <c r="B69" s="969"/>
      <c r="C69" s="969"/>
      <c r="D69" s="969"/>
      <c r="E69" s="969"/>
      <c r="F69" s="969"/>
      <c r="G69" s="969"/>
      <c r="H69" s="969"/>
      <c r="I69" s="969"/>
      <c r="J69" s="969"/>
      <c r="K69" s="969"/>
      <c r="L69" s="969"/>
      <c r="M69" s="969"/>
    </row>
    <row r="70" spans="1:13" ht="11.25" customHeight="1">
      <c r="A70" s="1081" t="s">
        <v>313</v>
      </c>
      <c r="B70" s="1081"/>
      <c r="C70" s="1081"/>
      <c r="D70" s="1081"/>
      <c r="E70" s="1081"/>
      <c r="F70" s="1081"/>
      <c r="G70" s="1081"/>
      <c r="H70" s="1081"/>
      <c r="I70" s="1081"/>
      <c r="J70" s="1081"/>
      <c r="K70" s="1081"/>
      <c r="L70" s="1081"/>
      <c r="M70" s="1081"/>
    </row>
    <row r="71" spans="1:13" ht="11.25" customHeight="1">
      <c r="A71" s="1101"/>
      <c r="B71" s="1029"/>
      <c r="C71" s="1029"/>
      <c r="D71" s="1029"/>
      <c r="E71" s="1029"/>
      <c r="F71" s="1029"/>
      <c r="G71" s="1029"/>
      <c r="H71" s="1029"/>
      <c r="I71" s="1029"/>
      <c r="J71" s="1029"/>
      <c r="K71" s="1029"/>
      <c r="L71" s="1029"/>
      <c r="M71" s="1029"/>
    </row>
    <row r="72" spans="1:13" ht="11.25" customHeight="1">
      <c r="A72" s="198"/>
      <c r="B72" s="198"/>
      <c r="C72" s="1097">
        <v>2013</v>
      </c>
      <c r="D72" s="1097"/>
      <c r="E72" s="1097"/>
      <c r="F72" s="1097"/>
      <c r="G72" s="1097"/>
      <c r="H72" s="198"/>
      <c r="I72" s="1097">
        <v>2014</v>
      </c>
      <c r="J72" s="1097"/>
      <c r="K72" s="1097"/>
      <c r="L72" s="1097"/>
      <c r="M72" s="1097"/>
    </row>
    <row r="73" spans="1:13" ht="11.25" customHeight="1">
      <c r="A73" s="199"/>
      <c r="B73" s="199"/>
      <c r="C73" s="200"/>
      <c r="D73" s="200"/>
      <c r="E73" s="1098" t="s">
        <v>349</v>
      </c>
      <c r="F73" s="1098"/>
      <c r="G73" s="1098"/>
      <c r="H73" s="200"/>
      <c r="I73" s="229"/>
      <c r="J73" s="230"/>
      <c r="K73" s="1098" t="s">
        <v>349</v>
      </c>
      <c r="L73" s="1098"/>
      <c r="M73" s="1098"/>
    </row>
    <row r="74" spans="1:13" ht="12.6" customHeight="1">
      <c r="A74" s="201" t="s">
        <v>363</v>
      </c>
      <c r="B74" s="202"/>
      <c r="C74" s="201" t="s">
        <v>7</v>
      </c>
      <c r="D74" s="202"/>
      <c r="E74" s="201" t="s">
        <v>350</v>
      </c>
      <c r="F74" s="202"/>
      <c r="G74" s="201" t="s">
        <v>351</v>
      </c>
      <c r="H74" s="202"/>
      <c r="I74" s="201" t="s">
        <v>7</v>
      </c>
      <c r="J74" s="202"/>
      <c r="K74" s="201" t="s">
        <v>350</v>
      </c>
      <c r="L74" s="202"/>
      <c r="M74" s="201" t="s">
        <v>351</v>
      </c>
    </row>
    <row r="75" spans="1:13" ht="11.25" customHeight="1">
      <c r="A75" s="519" t="s">
        <v>827</v>
      </c>
      <c r="B75" s="245"/>
      <c r="C75" s="507"/>
      <c r="D75" s="524"/>
      <c r="E75" s="247"/>
      <c r="F75" s="247"/>
      <c r="G75" s="247"/>
      <c r="H75" s="524"/>
      <c r="I75" s="507"/>
      <c r="J75" s="524"/>
      <c r="K75" s="507"/>
      <c r="L75" s="507"/>
      <c r="M75" s="507"/>
    </row>
    <row r="76" spans="1:13" ht="12" customHeight="1">
      <c r="A76" s="523" t="s">
        <v>461</v>
      </c>
      <c r="B76" s="245"/>
      <c r="C76" s="507">
        <v>115.63500000000001</v>
      </c>
      <c r="D76" s="524"/>
      <c r="E76" s="247">
        <v>5364.0820000000003</v>
      </c>
      <c r="F76" s="247"/>
      <c r="G76" s="247">
        <v>8257.1589999999997</v>
      </c>
      <c r="H76" s="524"/>
      <c r="I76" s="508" t="s">
        <v>67</v>
      </c>
      <c r="J76" s="524"/>
      <c r="K76" s="508" t="s">
        <v>67</v>
      </c>
      <c r="L76" s="507"/>
      <c r="M76" s="508" t="s">
        <v>67</v>
      </c>
    </row>
    <row r="77" spans="1:13" ht="11.25" customHeight="1">
      <c r="A77" s="523" t="s">
        <v>586</v>
      </c>
      <c r="B77" s="245"/>
      <c r="C77" s="507">
        <v>619</v>
      </c>
      <c r="D77" s="524"/>
      <c r="E77" s="247">
        <v>28786</v>
      </c>
      <c r="F77" s="247"/>
      <c r="G77" s="247">
        <v>43160</v>
      </c>
      <c r="H77" s="524"/>
      <c r="I77" s="507">
        <v>670</v>
      </c>
      <c r="J77" s="524"/>
      <c r="K77" s="507">
        <v>30332</v>
      </c>
      <c r="L77" s="507"/>
      <c r="M77" s="507">
        <v>47152</v>
      </c>
    </row>
    <row r="78" spans="1:13" ht="11.25" customHeight="1">
      <c r="A78" s="523" t="s">
        <v>376</v>
      </c>
      <c r="B78" s="245"/>
      <c r="C78" s="525" t="s">
        <v>467</v>
      </c>
      <c r="D78" s="524"/>
      <c r="E78" s="508" t="s">
        <v>67</v>
      </c>
      <c r="F78" s="247"/>
      <c r="G78" s="508" t="s">
        <v>67</v>
      </c>
      <c r="H78" s="524"/>
      <c r="I78" s="507">
        <v>43</v>
      </c>
      <c r="J78" s="524"/>
      <c r="K78" s="507">
        <v>2119.9</v>
      </c>
      <c r="L78" s="507"/>
      <c r="M78" s="507">
        <v>3194.9</v>
      </c>
    </row>
    <row r="79" spans="1:13" ht="11.25" customHeight="1">
      <c r="A79" s="523" t="s">
        <v>383</v>
      </c>
      <c r="B79" s="245"/>
      <c r="C79" s="507">
        <v>4.7489999999999997</v>
      </c>
      <c r="D79" s="524"/>
      <c r="E79" s="247">
        <v>489.90800000000002</v>
      </c>
      <c r="F79" s="247"/>
      <c r="G79" s="247">
        <v>895.40800000000002</v>
      </c>
      <c r="H79" s="524"/>
      <c r="I79" s="507">
        <v>12.266</v>
      </c>
      <c r="J79" s="524"/>
      <c r="K79" s="507">
        <v>1170.595</v>
      </c>
      <c r="L79" s="507"/>
      <c r="M79" s="507">
        <v>2251.0949999999998</v>
      </c>
    </row>
    <row r="80" spans="1:13" ht="11.25" customHeight="1">
      <c r="A80" s="523" t="s">
        <v>125</v>
      </c>
      <c r="B80" s="245"/>
      <c r="C80" s="525" t="s">
        <v>467</v>
      </c>
      <c r="D80" s="247"/>
      <c r="E80" s="247">
        <v>135</v>
      </c>
      <c r="F80" s="247"/>
      <c r="G80" s="247">
        <v>149</v>
      </c>
      <c r="H80" s="247"/>
      <c r="I80" s="525" t="s">
        <v>467</v>
      </c>
      <c r="J80" s="247"/>
      <c r="K80" s="247">
        <v>58</v>
      </c>
      <c r="L80" s="247"/>
      <c r="M80" s="247">
        <v>69</v>
      </c>
    </row>
    <row r="81" spans="1:13" ht="12" customHeight="1">
      <c r="A81" s="527" t="s">
        <v>892</v>
      </c>
      <c r="B81" s="245"/>
      <c r="C81" s="528">
        <v>1137.33</v>
      </c>
      <c r="D81" s="529"/>
      <c r="E81" s="530">
        <v>56679.345999999998</v>
      </c>
      <c r="F81" s="530"/>
      <c r="G81" s="530">
        <v>84602.534</v>
      </c>
      <c r="H81" s="529"/>
      <c r="I81" s="528">
        <v>1545.7460000000001</v>
      </c>
      <c r="J81" s="529"/>
      <c r="K81" s="528">
        <v>75731.476999999999</v>
      </c>
      <c r="L81" s="528"/>
      <c r="M81" s="528">
        <v>115261.23299999999</v>
      </c>
    </row>
    <row r="82" spans="1:13" ht="11.25" customHeight="1">
      <c r="A82" s="519" t="s">
        <v>477</v>
      </c>
      <c r="B82" s="245"/>
      <c r="C82" s="507"/>
      <c r="D82" s="524"/>
      <c r="E82" s="247"/>
      <c r="F82" s="247"/>
      <c r="G82" s="247"/>
      <c r="H82" s="524"/>
      <c r="I82" s="507"/>
      <c r="J82" s="524"/>
      <c r="K82" s="507"/>
      <c r="L82" s="507"/>
      <c r="M82" s="507"/>
    </row>
    <row r="83" spans="1:13" ht="11.25" customHeight="1">
      <c r="A83" s="523" t="s">
        <v>368</v>
      </c>
      <c r="B83" s="245"/>
      <c r="C83" s="525" t="s">
        <v>467</v>
      </c>
      <c r="D83" s="524"/>
      <c r="E83" s="247">
        <v>11.67</v>
      </c>
      <c r="F83" s="247"/>
      <c r="G83" s="247">
        <v>11.92</v>
      </c>
      <c r="H83" s="524"/>
      <c r="I83" s="508" t="s">
        <v>67</v>
      </c>
      <c r="J83" s="524"/>
      <c r="K83" s="508" t="s">
        <v>67</v>
      </c>
      <c r="L83" s="507"/>
      <c r="M83" s="508" t="s">
        <v>67</v>
      </c>
    </row>
    <row r="84" spans="1:13" ht="11.25" customHeight="1">
      <c r="A84" s="523" t="s">
        <v>374</v>
      </c>
      <c r="B84" s="245"/>
      <c r="C84" s="507">
        <v>114.854</v>
      </c>
      <c r="D84" s="524"/>
      <c r="E84" s="247">
        <v>15345.575999999999</v>
      </c>
      <c r="F84" s="247"/>
      <c r="G84" s="247">
        <v>15476.558000000001</v>
      </c>
      <c r="H84" s="524"/>
      <c r="I84" s="507">
        <v>145.887</v>
      </c>
      <c r="J84" s="524"/>
      <c r="K84" s="507">
        <v>19093.014999999999</v>
      </c>
      <c r="L84" s="507"/>
      <c r="M84" s="507">
        <v>19514.394</v>
      </c>
    </row>
    <row r="85" spans="1:13" ht="12" customHeight="1">
      <c r="A85" s="527" t="s">
        <v>892</v>
      </c>
      <c r="B85" s="245"/>
      <c r="C85" s="528">
        <v>114.874</v>
      </c>
      <c r="D85" s="529"/>
      <c r="E85" s="530">
        <v>15357.245999999999</v>
      </c>
      <c r="F85" s="530"/>
      <c r="G85" s="530">
        <v>15488.477999999999</v>
      </c>
      <c r="H85" s="529"/>
      <c r="I85" s="528">
        <v>145.887</v>
      </c>
      <c r="J85" s="529"/>
      <c r="K85" s="528">
        <v>19093.014999999999</v>
      </c>
      <c r="L85" s="528"/>
      <c r="M85" s="528">
        <v>19514.394</v>
      </c>
    </row>
    <row r="86" spans="1:13" ht="11.25" customHeight="1">
      <c r="A86" s="519" t="s">
        <v>380</v>
      </c>
      <c r="B86" s="245"/>
      <c r="C86" s="507"/>
      <c r="D86" s="524"/>
      <c r="E86" s="247"/>
      <c r="F86" s="247"/>
      <c r="G86" s="247"/>
      <c r="H86" s="524"/>
      <c r="I86" s="507"/>
      <c r="J86" s="524"/>
      <c r="K86" s="507"/>
      <c r="L86" s="507"/>
      <c r="M86" s="507"/>
    </row>
    <row r="87" spans="1:13" ht="11.25" customHeight="1">
      <c r="A87" s="523" t="s">
        <v>368</v>
      </c>
      <c r="B87" s="245"/>
      <c r="C87" s="507">
        <v>24.169</v>
      </c>
      <c r="D87" s="524"/>
      <c r="E87" s="247">
        <v>2694.1770000000001</v>
      </c>
      <c r="F87" s="247"/>
      <c r="G87" s="247">
        <v>3619.069</v>
      </c>
      <c r="H87" s="524"/>
      <c r="I87" s="507">
        <v>26.925000000000001</v>
      </c>
      <c r="J87" s="524"/>
      <c r="K87" s="507">
        <v>2993.4609999999998</v>
      </c>
      <c r="L87" s="507"/>
      <c r="M87" s="507">
        <v>4464.6409999999996</v>
      </c>
    </row>
    <row r="88" spans="1:13" ht="11.25" customHeight="1">
      <c r="A88" s="523" t="s">
        <v>381</v>
      </c>
      <c r="B88" s="245"/>
      <c r="C88" s="525" t="s">
        <v>467</v>
      </c>
      <c r="D88" s="524"/>
      <c r="E88" s="247">
        <v>111.649</v>
      </c>
      <c r="F88" s="247"/>
      <c r="G88" s="247">
        <v>167.88800000000001</v>
      </c>
      <c r="H88" s="524"/>
      <c r="I88" s="508" t="s">
        <v>67</v>
      </c>
      <c r="J88" s="524"/>
      <c r="K88" s="508" t="s">
        <v>67</v>
      </c>
      <c r="L88" s="507"/>
      <c r="M88" s="508" t="s">
        <v>67</v>
      </c>
    </row>
    <row r="89" spans="1:13" ht="11.25" customHeight="1">
      <c r="A89" s="523" t="s">
        <v>378</v>
      </c>
      <c r="B89" s="245"/>
      <c r="C89" s="507">
        <v>5.13</v>
      </c>
      <c r="D89" s="524"/>
      <c r="E89" s="247">
        <v>561.93899999999996</v>
      </c>
      <c r="F89" s="247"/>
      <c r="G89" s="247">
        <v>826.03399999999999</v>
      </c>
      <c r="H89" s="524"/>
      <c r="I89" s="507">
        <v>8.6449999999999996</v>
      </c>
      <c r="J89" s="524"/>
      <c r="K89" s="507">
        <v>940.95</v>
      </c>
      <c r="L89" s="507"/>
      <c r="M89" s="507">
        <v>1340.8489999999999</v>
      </c>
    </row>
    <row r="90" spans="1:13" ht="11.25" customHeight="1">
      <c r="A90" s="523" t="s">
        <v>460</v>
      </c>
      <c r="B90" s="245"/>
      <c r="C90" s="507">
        <v>0.54</v>
      </c>
      <c r="D90" s="524"/>
      <c r="E90" s="247">
        <v>59.4</v>
      </c>
      <c r="F90" s="247"/>
      <c r="G90" s="247">
        <v>62.963999999999999</v>
      </c>
      <c r="H90" s="524"/>
      <c r="I90" s="508" t="s">
        <v>67</v>
      </c>
      <c r="J90" s="524"/>
      <c r="K90" s="508" t="s">
        <v>67</v>
      </c>
      <c r="L90" s="507"/>
      <c r="M90" s="508" t="s">
        <v>67</v>
      </c>
    </row>
    <row r="91" spans="1:13" ht="11.25" customHeight="1">
      <c r="A91" s="523" t="s">
        <v>382</v>
      </c>
      <c r="B91" s="245"/>
      <c r="C91" s="507">
        <v>8.5860000000000003</v>
      </c>
      <c r="D91" s="524"/>
      <c r="E91" s="247">
        <v>1171.55</v>
      </c>
      <c r="F91" s="247"/>
      <c r="G91" s="247">
        <v>1829.097</v>
      </c>
      <c r="H91" s="524"/>
      <c r="I91" s="507">
        <v>7.8120000000000003</v>
      </c>
      <c r="J91" s="524"/>
      <c r="K91" s="507">
        <v>976.57799999999997</v>
      </c>
      <c r="L91" s="507"/>
      <c r="M91" s="507">
        <v>1502.8869999999999</v>
      </c>
    </row>
    <row r="92" spans="1:13" ht="11.25" customHeight="1">
      <c r="A92" s="523" t="s">
        <v>383</v>
      </c>
      <c r="B92" s="245"/>
      <c r="C92" s="507">
        <v>10.238</v>
      </c>
      <c r="D92" s="524"/>
      <c r="E92" s="247">
        <v>1167.212</v>
      </c>
      <c r="F92" s="247"/>
      <c r="G92" s="247">
        <v>2124.9119999999998</v>
      </c>
      <c r="H92" s="524"/>
      <c r="I92" s="507">
        <v>13.132999999999999</v>
      </c>
      <c r="J92" s="524"/>
      <c r="K92" s="507">
        <v>1488.588</v>
      </c>
      <c r="L92" s="507"/>
      <c r="M92" s="507">
        <v>2716.0880000000002</v>
      </c>
    </row>
    <row r="93" spans="1:13" ht="12" customHeight="1">
      <c r="A93" s="523" t="s">
        <v>125</v>
      </c>
      <c r="B93" s="245"/>
      <c r="C93" s="525" t="s">
        <v>467</v>
      </c>
      <c r="D93" s="245"/>
      <c r="E93" s="247">
        <v>224.72899999999998</v>
      </c>
      <c r="F93" s="247"/>
      <c r="G93" s="247">
        <v>261.75700000000001</v>
      </c>
      <c r="H93" s="247"/>
      <c r="I93" s="247">
        <v>0.52800000000000002</v>
      </c>
      <c r="J93" s="247"/>
      <c r="K93" s="247">
        <v>353.726</v>
      </c>
      <c r="L93" s="247"/>
      <c r="M93" s="247">
        <v>413.42399999999998</v>
      </c>
    </row>
    <row r="94" spans="1:13" ht="12" customHeight="1">
      <c r="A94" s="527" t="s">
        <v>892</v>
      </c>
      <c r="B94" s="245"/>
      <c r="C94" s="528">
        <v>49.313000000000002</v>
      </c>
      <c r="D94" s="529"/>
      <c r="E94" s="530">
        <v>5990.6559999999999</v>
      </c>
      <c r="F94" s="530"/>
      <c r="G94" s="530">
        <v>8891.7209999999995</v>
      </c>
      <c r="H94" s="529"/>
      <c r="I94" s="528">
        <v>57.042999999999999</v>
      </c>
      <c r="J94" s="529"/>
      <c r="K94" s="528">
        <v>6753.3029999999999</v>
      </c>
      <c r="L94" s="528"/>
      <c r="M94" s="528">
        <v>10437.888999999999</v>
      </c>
    </row>
    <row r="95" spans="1:13" ht="11.25" customHeight="1">
      <c r="A95" s="519" t="s">
        <v>384</v>
      </c>
      <c r="B95" s="245"/>
      <c r="C95" s="507"/>
      <c r="D95" s="524"/>
      <c r="E95" s="247"/>
      <c r="F95" s="247"/>
      <c r="G95" s="247"/>
      <c r="H95" s="524"/>
      <c r="I95" s="507"/>
      <c r="J95" s="524"/>
      <c r="K95" s="507"/>
      <c r="L95" s="507"/>
      <c r="M95" s="507"/>
    </row>
    <row r="96" spans="1:13" ht="11.25" customHeight="1">
      <c r="A96" s="523" t="s">
        <v>368</v>
      </c>
      <c r="B96" s="245"/>
      <c r="C96" s="508" t="s">
        <v>67</v>
      </c>
      <c r="D96" s="524"/>
      <c r="E96" s="508" t="s">
        <v>67</v>
      </c>
      <c r="F96" s="247"/>
      <c r="G96" s="508" t="s">
        <v>67</v>
      </c>
      <c r="H96" s="524"/>
      <c r="I96" s="508">
        <v>18</v>
      </c>
      <c r="J96" s="524"/>
      <c r="K96" s="508">
        <v>896</v>
      </c>
      <c r="L96" s="507"/>
      <c r="M96" s="508">
        <v>1467</v>
      </c>
    </row>
    <row r="97" spans="1:13" ht="12" customHeight="1">
      <c r="A97" s="523" t="s">
        <v>378</v>
      </c>
      <c r="B97" s="245"/>
      <c r="C97" s="507">
        <v>19.64</v>
      </c>
      <c r="D97" s="524"/>
      <c r="E97" s="247">
        <v>2135.567</v>
      </c>
      <c r="F97" s="247"/>
      <c r="G97" s="247">
        <v>3068.6729999999998</v>
      </c>
      <c r="H97" s="524"/>
      <c r="I97" s="507">
        <v>20.131</v>
      </c>
      <c r="J97" s="524"/>
      <c r="K97" s="507">
        <v>2177.7919999999999</v>
      </c>
      <c r="L97" s="507"/>
      <c r="M97" s="507">
        <v>3049.357</v>
      </c>
    </row>
    <row r="98" spans="1:13" ht="11.25" customHeight="1">
      <c r="A98" s="523" t="s">
        <v>374</v>
      </c>
      <c r="B98" s="245"/>
      <c r="C98" s="507">
        <v>80.840999999999994</v>
      </c>
      <c r="D98" s="524"/>
      <c r="E98" s="247">
        <v>8258.8979999999992</v>
      </c>
      <c r="F98" s="247"/>
      <c r="G98" s="247">
        <v>10092.296</v>
      </c>
      <c r="H98" s="524"/>
      <c r="I98" s="507">
        <v>103.59099999999999</v>
      </c>
      <c r="J98" s="524"/>
      <c r="K98" s="507">
        <v>10685.115</v>
      </c>
      <c r="L98" s="507"/>
      <c r="M98" s="507">
        <v>13022.924000000001</v>
      </c>
    </row>
    <row r="99" spans="1:13" ht="11.25" customHeight="1">
      <c r="A99" s="523" t="s">
        <v>385</v>
      </c>
      <c r="B99" s="245"/>
      <c r="C99" s="507">
        <v>42.896000000000001</v>
      </c>
      <c r="D99" s="524"/>
      <c r="E99" s="247">
        <v>1822.825</v>
      </c>
      <c r="F99" s="247"/>
      <c r="G99" s="247">
        <v>3366.8649999999998</v>
      </c>
      <c r="H99" s="524"/>
      <c r="I99" s="507">
        <v>354.76900000000001</v>
      </c>
      <c r="J99" s="524"/>
      <c r="K99" s="507">
        <v>17686.971000000001</v>
      </c>
      <c r="L99" s="507"/>
      <c r="M99" s="507">
        <v>25675.277999999998</v>
      </c>
    </row>
    <row r="100" spans="1:13" ht="11.25" customHeight="1">
      <c r="A100" s="523" t="s">
        <v>383</v>
      </c>
      <c r="B100" s="245"/>
      <c r="C100" s="507">
        <v>6.218</v>
      </c>
      <c r="D100" s="524"/>
      <c r="E100" s="247">
        <v>925.005</v>
      </c>
      <c r="F100" s="247"/>
      <c r="G100" s="247">
        <v>1407.0029999999999</v>
      </c>
      <c r="H100" s="524"/>
      <c r="I100" s="507">
        <v>9.2349999999999994</v>
      </c>
      <c r="J100" s="524"/>
      <c r="K100" s="507">
        <v>1470.32</v>
      </c>
      <c r="L100" s="507"/>
      <c r="M100" s="507">
        <v>2158.3159999999998</v>
      </c>
    </row>
    <row r="101" spans="1:13" ht="11.25" customHeight="1">
      <c r="A101" s="523" t="s">
        <v>125</v>
      </c>
      <c r="B101" s="245"/>
      <c r="C101" s="525" t="s">
        <v>467</v>
      </c>
      <c r="D101" s="247"/>
      <c r="E101" s="247">
        <v>106.90800000000002</v>
      </c>
      <c r="F101" s="247"/>
      <c r="G101" s="247">
        <v>130.83099999999999</v>
      </c>
      <c r="H101" s="247"/>
      <c r="I101" s="525" t="s">
        <v>467</v>
      </c>
      <c r="J101" s="247"/>
      <c r="K101" s="247">
        <v>16</v>
      </c>
      <c r="L101" s="247"/>
      <c r="M101" s="247">
        <v>17</v>
      </c>
    </row>
    <row r="102" spans="1:13" ht="12" customHeight="1">
      <c r="A102" s="527" t="s">
        <v>892</v>
      </c>
      <c r="B102" s="245"/>
      <c r="C102" s="528">
        <v>150.125</v>
      </c>
      <c r="D102" s="529"/>
      <c r="E102" s="530">
        <v>13249.203</v>
      </c>
      <c r="F102" s="530"/>
      <c r="G102" s="530">
        <v>18065.668000000001</v>
      </c>
      <c r="H102" s="529"/>
      <c r="I102" s="528">
        <v>506.02600000000001</v>
      </c>
      <c r="J102" s="529"/>
      <c r="K102" s="528">
        <v>32932.644999999997</v>
      </c>
      <c r="L102" s="528"/>
      <c r="M102" s="528">
        <v>45390.252999999997</v>
      </c>
    </row>
    <row r="103" spans="1:13" ht="12" customHeight="1">
      <c r="A103" s="519" t="s">
        <v>545</v>
      </c>
      <c r="B103" s="245"/>
      <c r="C103" s="507"/>
      <c r="D103" s="524"/>
      <c r="E103" s="247"/>
      <c r="F103" s="247"/>
      <c r="G103" s="247"/>
      <c r="H103" s="524"/>
      <c r="I103" s="507"/>
      <c r="J103" s="524"/>
      <c r="K103" s="507"/>
      <c r="L103" s="507"/>
      <c r="M103" s="507"/>
    </row>
    <row r="104" spans="1:13" ht="11.25" customHeight="1">
      <c r="A104" s="523" t="s">
        <v>365</v>
      </c>
      <c r="B104" s="245"/>
      <c r="C104" s="507">
        <v>140.50899999999999</v>
      </c>
      <c r="D104" s="524"/>
      <c r="E104" s="247">
        <v>16920.147000000001</v>
      </c>
      <c r="F104" s="247"/>
      <c r="G104" s="247">
        <v>16931.686000000002</v>
      </c>
      <c r="H104" s="524"/>
      <c r="I104" s="507">
        <v>135.261</v>
      </c>
      <c r="J104" s="524"/>
      <c r="K104" s="507">
        <v>16501.919999999998</v>
      </c>
      <c r="L104" s="507"/>
      <c r="M104" s="507">
        <v>16534.419999999998</v>
      </c>
    </row>
    <row r="105" spans="1:13" ht="11.25" customHeight="1">
      <c r="A105" s="523" t="s">
        <v>125</v>
      </c>
      <c r="B105" s="245"/>
      <c r="C105" s="525" t="s">
        <v>467</v>
      </c>
      <c r="D105" s="247"/>
      <c r="E105" s="247">
        <v>34.851999999999997</v>
      </c>
      <c r="F105" s="247"/>
      <c r="G105" s="247">
        <v>39.853000000000002</v>
      </c>
      <c r="H105" s="247"/>
      <c r="I105" s="508" t="s">
        <v>67</v>
      </c>
      <c r="J105" s="247"/>
      <c r="K105" s="508" t="s">
        <v>67</v>
      </c>
      <c r="L105" s="247"/>
      <c r="M105" s="508" t="s">
        <v>67</v>
      </c>
    </row>
    <row r="106" spans="1:13" ht="12" customHeight="1">
      <c r="A106" s="527" t="s">
        <v>892</v>
      </c>
      <c r="B106" s="245"/>
      <c r="C106" s="540">
        <v>140.54599999999999</v>
      </c>
      <c r="D106" s="541"/>
      <c r="E106" s="542">
        <v>16954.999</v>
      </c>
      <c r="F106" s="542"/>
      <c r="G106" s="542">
        <v>16971.539000000001</v>
      </c>
      <c r="H106" s="541"/>
      <c r="I106" s="540">
        <v>135.261</v>
      </c>
      <c r="J106" s="541"/>
      <c r="K106" s="540">
        <v>16501.919999999998</v>
      </c>
      <c r="L106" s="540"/>
      <c r="M106" s="540">
        <v>16534.419999999998</v>
      </c>
    </row>
    <row r="107" spans="1:13" ht="12" customHeight="1">
      <c r="A107" s="519" t="s">
        <v>594</v>
      </c>
      <c r="B107" s="245"/>
      <c r="C107" s="640" t="s">
        <v>467</v>
      </c>
      <c r="D107" s="638"/>
      <c r="E107" s="639">
        <v>175.512</v>
      </c>
      <c r="F107" s="639"/>
      <c r="G107" s="639">
        <v>202.428</v>
      </c>
      <c r="H107" s="638"/>
      <c r="I107" s="640" t="s">
        <v>467</v>
      </c>
      <c r="J107" s="638"/>
      <c r="K107" s="641">
        <v>78.855999999999995</v>
      </c>
      <c r="L107" s="641"/>
      <c r="M107" s="641">
        <v>91.117999999999995</v>
      </c>
    </row>
    <row r="108" spans="1:13" ht="11.25" customHeight="1">
      <c r="A108" s="519" t="s">
        <v>546</v>
      </c>
      <c r="B108" s="245"/>
      <c r="C108" s="507"/>
      <c r="D108" s="524"/>
      <c r="E108" s="247"/>
      <c r="F108" s="247"/>
      <c r="G108" s="247"/>
      <c r="H108" s="524"/>
      <c r="I108" s="507"/>
      <c r="J108" s="524"/>
      <c r="K108" s="507"/>
      <c r="L108" s="507"/>
      <c r="M108" s="507"/>
    </row>
    <row r="109" spans="1:13" ht="11.25" customHeight="1">
      <c r="A109" s="523" t="s">
        <v>368</v>
      </c>
      <c r="B109" s="245"/>
      <c r="C109" s="507">
        <v>11.818</v>
      </c>
      <c r="D109" s="524"/>
      <c r="E109" s="247">
        <v>2834.123</v>
      </c>
      <c r="F109" s="247"/>
      <c r="G109" s="247">
        <v>3576.8330000000001</v>
      </c>
      <c r="H109" s="524"/>
      <c r="I109" s="507">
        <v>6.1539999999999999</v>
      </c>
      <c r="J109" s="524"/>
      <c r="K109" s="507">
        <v>1585.2329999999999</v>
      </c>
      <c r="L109" s="507"/>
      <c r="M109" s="507">
        <v>1775.5229999999999</v>
      </c>
    </row>
    <row r="110" spans="1:13" ht="12" customHeight="1">
      <c r="A110" s="523" t="s">
        <v>381</v>
      </c>
      <c r="B110" s="245"/>
      <c r="C110" s="507">
        <v>22.068999999999999</v>
      </c>
      <c r="D110" s="524"/>
      <c r="E110" s="247">
        <v>8640.3439999999991</v>
      </c>
      <c r="F110" s="247"/>
      <c r="G110" s="247">
        <v>10125.275</v>
      </c>
      <c r="H110" s="524"/>
      <c r="I110" s="507">
        <v>24.145</v>
      </c>
      <c r="J110" s="524"/>
      <c r="K110" s="507">
        <v>9435.5149999999994</v>
      </c>
      <c r="L110" s="507"/>
      <c r="M110" s="507">
        <v>11068.834999999999</v>
      </c>
    </row>
    <row r="111" spans="1:13" ht="11.25" customHeight="1">
      <c r="A111" s="523" t="s">
        <v>125</v>
      </c>
      <c r="B111" s="245"/>
      <c r="C111" s="525" t="s">
        <v>467</v>
      </c>
      <c r="D111" s="538"/>
      <c r="E111" s="362">
        <v>87</v>
      </c>
      <c r="F111" s="362"/>
      <c r="G111" s="362">
        <v>106</v>
      </c>
      <c r="H111" s="538"/>
      <c r="I111" s="525" t="s">
        <v>467</v>
      </c>
      <c r="J111" s="538"/>
      <c r="K111" s="516">
        <v>16.893000000000001</v>
      </c>
      <c r="L111" s="516"/>
      <c r="M111" s="516">
        <v>23.728000000000002</v>
      </c>
    </row>
    <row r="112" spans="1:13" ht="12" customHeight="1">
      <c r="A112" s="527" t="s">
        <v>892</v>
      </c>
      <c r="B112" s="245"/>
      <c r="C112" s="528">
        <v>34.023000000000003</v>
      </c>
      <c r="D112" s="529"/>
      <c r="E112" s="530">
        <v>11561.587</v>
      </c>
      <c r="F112" s="530"/>
      <c r="G112" s="530">
        <v>13807.608</v>
      </c>
      <c r="H112" s="529"/>
      <c r="I112" s="528">
        <v>30.338000000000001</v>
      </c>
      <c r="J112" s="529"/>
      <c r="K112" s="528">
        <v>11037.641</v>
      </c>
      <c r="L112" s="528"/>
      <c r="M112" s="528">
        <v>12868.085999999999</v>
      </c>
    </row>
    <row r="113" spans="1:13" ht="11.25" customHeight="1">
      <c r="A113" s="519" t="s">
        <v>547</v>
      </c>
      <c r="B113" s="245"/>
      <c r="C113" s="507"/>
      <c r="D113" s="524"/>
      <c r="E113" s="247"/>
      <c r="F113" s="247"/>
      <c r="G113" s="247"/>
      <c r="H113" s="524"/>
      <c r="I113" s="507"/>
      <c r="J113" s="524"/>
      <c r="K113" s="507"/>
      <c r="L113" s="507"/>
      <c r="M113" s="507"/>
    </row>
    <row r="114" spans="1:13" ht="11.25" customHeight="1">
      <c r="A114" s="523" t="s">
        <v>387</v>
      </c>
      <c r="B114" s="245"/>
      <c r="C114" s="507">
        <v>27.744</v>
      </c>
      <c r="D114" s="524"/>
      <c r="E114" s="247">
        <v>2870.97</v>
      </c>
      <c r="F114" s="247"/>
      <c r="G114" s="247">
        <v>3937.134</v>
      </c>
      <c r="H114" s="524"/>
      <c r="I114" s="507">
        <v>13.5</v>
      </c>
      <c r="J114" s="524"/>
      <c r="K114" s="507">
        <v>1399.6369999999999</v>
      </c>
      <c r="L114" s="507"/>
      <c r="M114" s="507">
        <v>2101.0430000000001</v>
      </c>
    </row>
    <row r="115" spans="1:13" ht="11.25" customHeight="1">
      <c r="A115" s="523" t="s">
        <v>379</v>
      </c>
      <c r="B115" s="245"/>
      <c r="C115" s="507">
        <v>348.06799999999998</v>
      </c>
      <c r="D115" s="524"/>
      <c r="E115" s="247">
        <v>15299.963</v>
      </c>
      <c r="F115" s="247"/>
      <c r="G115" s="247">
        <v>20536.198</v>
      </c>
      <c r="H115" s="524"/>
      <c r="I115" s="507">
        <v>389.02300000000002</v>
      </c>
      <c r="J115" s="524"/>
      <c r="K115" s="507">
        <v>20542.873</v>
      </c>
      <c r="L115" s="507"/>
      <c r="M115" s="507">
        <v>22048.132000000001</v>
      </c>
    </row>
    <row r="116" spans="1:13" ht="12" customHeight="1">
      <c r="A116" s="523" t="s">
        <v>897</v>
      </c>
      <c r="B116" s="245"/>
      <c r="C116" s="508" t="s">
        <v>67</v>
      </c>
      <c r="D116" s="524"/>
      <c r="E116" s="508" t="s">
        <v>67</v>
      </c>
      <c r="F116" s="247"/>
      <c r="G116" s="508" t="s">
        <v>67</v>
      </c>
      <c r="H116" s="524"/>
      <c r="I116" s="507">
        <v>15.412000000000001</v>
      </c>
      <c r="J116" s="524"/>
      <c r="K116" s="507">
        <v>789.86500000000001</v>
      </c>
      <c r="L116" s="507"/>
      <c r="M116" s="507">
        <v>1298.461</v>
      </c>
    </row>
    <row r="117" spans="1:13" ht="12.6" customHeight="1">
      <c r="A117" s="523" t="s">
        <v>898</v>
      </c>
      <c r="B117" s="245"/>
      <c r="C117" s="507">
        <v>2.3159999999999998</v>
      </c>
      <c r="D117" s="524"/>
      <c r="E117" s="247">
        <v>343.76299999999998</v>
      </c>
      <c r="F117" s="247"/>
      <c r="G117" s="247">
        <v>505.75799999999998</v>
      </c>
      <c r="H117" s="524"/>
      <c r="I117" s="507">
        <v>42.561999999999998</v>
      </c>
      <c r="J117" s="524"/>
      <c r="K117" s="507">
        <v>2821.0439999999999</v>
      </c>
      <c r="L117" s="507"/>
      <c r="M117" s="507">
        <v>4192.4679999999998</v>
      </c>
    </row>
    <row r="118" spans="1:13" ht="12" customHeight="1">
      <c r="A118" s="523" t="s">
        <v>125</v>
      </c>
      <c r="B118" s="245"/>
      <c r="C118" s="525" t="s">
        <v>467</v>
      </c>
      <c r="D118" s="360"/>
      <c r="E118" s="362">
        <v>493</v>
      </c>
      <c r="F118" s="362"/>
      <c r="G118" s="362">
        <v>601</v>
      </c>
      <c r="H118" s="362"/>
      <c r="I118" s="525" t="s">
        <v>467</v>
      </c>
      <c r="J118" s="362"/>
      <c r="K118" s="362">
        <v>304.96999999999997</v>
      </c>
      <c r="L118" s="362"/>
      <c r="M118" s="362">
        <v>384.88200000000001</v>
      </c>
    </row>
    <row r="119" spans="1:13" ht="12" customHeight="1">
      <c r="A119" s="527" t="s">
        <v>892</v>
      </c>
      <c r="B119" s="318"/>
      <c r="C119" s="528">
        <v>378.97399999999999</v>
      </c>
      <c r="D119" s="529"/>
      <c r="E119" s="530">
        <v>19006.718000000001</v>
      </c>
      <c r="F119" s="530"/>
      <c r="G119" s="530">
        <v>25580.839</v>
      </c>
      <c r="H119" s="529"/>
      <c r="I119" s="528">
        <v>460.96600000000001</v>
      </c>
      <c r="J119" s="529"/>
      <c r="K119" s="528">
        <v>25858.388999999999</v>
      </c>
      <c r="L119" s="528"/>
      <c r="M119" s="528">
        <v>30024.986000000001</v>
      </c>
    </row>
    <row r="120" spans="1:13" ht="11.25" customHeight="1">
      <c r="A120" s="519" t="s">
        <v>388</v>
      </c>
      <c r="B120" s="318"/>
      <c r="C120" s="534"/>
      <c r="D120" s="535"/>
      <c r="E120" s="536"/>
      <c r="F120" s="536"/>
      <c r="G120" s="536"/>
      <c r="H120" s="535"/>
      <c r="I120" s="534"/>
      <c r="J120" s="535"/>
      <c r="K120" s="534"/>
      <c r="L120" s="534"/>
      <c r="M120" s="534"/>
    </row>
    <row r="121" spans="1:13" s="322" customFormat="1" ht="11.25" customHeight="1">
      <c r="A121" s="523" t="s">
        <v>368</v>
      </c>
      <c r="B121" s="245"/>
      <c r="C121" s="507">
        <v>0.51800000000000002</v>
      </c>
      <c r="D121" s="524"/>
      <c r="E121" s="247">
        <v>271.25700000000001</v>
      </c>
      <c r="F121" s="247"/>
      <c r="G121" s="247">
        <v>351.30700000000002</v>
      </c>
      <c r="H121" s="524"/>
      <c r="I121" s="507">
        <v>1.944</v>
      </c>
      <c r="J121" s="524"/>
      <c r="K121" s="507">
        <v>1137.0619999999999</v>
      </c>
      <c r="L121" s="507"/>
      <c r="M121" s="507">
        <v>1286.952</v>
      </c>
    </row>
    <row r="122" spans="1:13" ht="11.25" customHeight="1">
      <c r="A122" s="523" t="s">
        <v>378</v>
      </c>
      <c r="B122" s="245"/>
      <c r="C122" s="507">
        <v>2.6459999999999999</v>
      </c>
      <c r="D122" s="524"/>
      <c r="E122" s="247">
        <v>292.14100000000002</v>
      </c>
      <c r="F122" s="247"/>
      <c r="G122" s="247">
        <v>376.67099999999999</v>
      </c>
      <c r="H122" s="524"/>
      <c r="I122" s="507">
        <v>3.6989999999999998</v>
      </c>
      <c r="J122" s="524"/>
      <c r="K122" s="507">
        <v>397.22399999999999</v>
      </c>
      <c r="L122" s="507"/>
      <c r="M122" s="507">
        <v>534.79899999999998</v>
      </c>
    </row>
    <row r="123" spans="1:13" ht="11.25" customHeight="1">
      <c r="A123" s="523" t="s">
        <v>389</v>
      </c>
      <c r="B123" s="245"/>
      <c r="C123" s="507">
        <v>93.117000000000004</v>
      </c>
      <c r="D123" s="524"/>
      <c r="E123" s="247">
        <v>34316.660000000003</v>
      </c>
      <c r="F123" s="247"/>
      <c r="G123" s="247">
        <v>35613.892</v>
      </c>
      <c r="H123" s="524"/>
      <c r="I123" s="507">
        <v>95.066000000000003</v>
      </c>
      <c r="J123" s="524"/>
      <c r="K123" s="507">
        <v>34942.499000000003</v>
      </c>
      <c r="L123" s="507"/>
      <c r="M123" s="507">
        <v>37311.099000000002</v>
      </c>
    </row>
    <row r="124" spans="1:13" ht="11.25" customHeight="1">
      <c r="A124" s="523" t="s">
        <v>390</v>
      </c>
      <c r="B124" s="245"/>
      <c r="C124" s="508" t="s">
        <v>67</v>
      </c>
      <c r="D124" s="524"/>
      <c r="E124" s="508" t="s">
        <v>67</v>
      </c>
      <c r="F124" s="247"/>
      <c r="G124" s="508" t="s">
        <v>67</v>
      </c>
      <c r="H124" s="524"/>
      <c r="I124" s="507">
        <v>6.298</v>
      </c>
      <c r="J124" s="524"/>
      <c r="K124" s="507">
        <v>2108.0039999999999</v>
      </c>
      <c r="L124" s="507"/>
      <c r="M124" s="507">
        <v>2170.0039999999999</v>
      </c>
    </row>
    <row r="125" spans="1:13" ht="11.25" customHeight="1">
      <c r="A125" s="523" t="s">
        <v>385</v>
      </c>
      <c r="B125" s="245"/>
      <c r="C125" s="507">
        <v>1.0089999999999999</v>
      </c>
      <c r="D125" s="524"/>
      <c r="E125" s="247">
        <v>456.62200000000001</v>
      </c>
      <c r="F125" s="247"/>
      <c r="G125" s="247">
        <v>546.18799999999999</v>
      </c>
      <c r="H125" s="524"/>
      <c r="I125" s="525" t="s">
        <v>467</v>
      </c>
      <c r="J125" s="524"/>
      <c r="K125" s="507">
        <v>214.363</v>
      </c>
      <c r="L125" s="507"/>
      <c r="M125" s="507">
        <v>245.227</v>
      </c>
    </row>
    <row r="126" spans="1:13" ht="11.25" customHeight="1">
      <c r="A126" s="523" t="s">
        <v>125</v>
      </c>
      <c r="B126" s="245"/>
      <c r="C126" s="525" t="s">
        <v>467</v>
      </c>
      <c r="D126" s="245"/>
      <c r="E126" s="245">
        <v>10</v>
      </c>
      <c r="F126" s="245"/>
      <c r="G126" s="245">
        <v>11</v>
      </c>
      <c r="H126" s="539"/>
      <c r="I126" s="525" t="s">
        <v>467</v>
      </c>
      <c r="J126" s="245"/>
      <c r="K126" s="245">
        <v>91</v>
      </c>
      <c r="L126" s="245"/>
      <c r="M126" s="245">
        <v>104</v>
      </c>
    </row>
    <row r="127" spans="1:13" ht="12" customHeight="1">
      <c r="A127" s="527" t="s">
        <v>892</v>
      </c>
      <c r="B127" s="360"/>
      <c r="C127" s="809">
        <v>97.307000000000002</v>
      </c>
      <c r="D127" s="810"/>
      <c r="E127" s="811">
        <v>35346.222999999998</v>
      </c>
      <c r="F127" s="811"/>
      <c r="G127" s="811">
        <v>36898.648999999998</v>
      </c>
      <c r="H127" s="810"/>
      <c r="I127" s="809">
        <v>107.562</v>
      </c>
      <c r="J127" s="810"/>
      <c r="K127" s="809">
        <v>38889.781999999999</v>
      </c>
      <c r="L127" s="809"/>
      <c r="M127" s="809">
        <v>41652.095000000001</v>
      </c>
    </row>
    <row r="128" spans="1:13" ht="11.25" customHeight="1">
      <c r="A128" s="973" t="s">
        <v>791</v>
      </c>
      <c r="B128" s="1103"/>
      <c r="C128" s="1103"/>
      <c r="D128" s="1103"/>
      <c r="E128" s="1103"/>
      <c r="F128" s="1103"/>
      <c r="G128" s="1103"/>
      <c r="H128" s="1103"/>
      <c r="I128" s="1103"/>
      <c r="J128" s="1103"/>
      <c r="K128" s="1103"/>
      <c r="L128" s="1103"/>
      <c r="M128" s="1103"/>
    </row>
    <row r="129" spans="1:13" ht="11.25" customHeight="1">
      <c r="A129" s="1081"/>
      <c r="B129" s="969"/>
      <c r="C129" s="969"/>
      <c r="D129" s="969"/>
      <c r="E129" s="969"/>
      <c r="F129" s="969"/>
      <c r="G129" s="969"/>
      <c r="H129" s="969"/>
      <c r="I129" s="969"/>
      <c r="J129" s="969"/>
      <c r="K129" s="969"/>
      <c r="L129" s="969"/>
      <c r="M129" s="969"/>
    </row>
    <row r="130" spans="1:13" ht="11.25" customHeight="1">
      <c r="A130" s="829"/>
      <c r="B130" s="828"/>
      <c r="C130" s="828"/>
      <c r="D130" s="828"/>
      <c r="E130" s="828"/>
      <c r="F130" s="828"/>
      <c r="G130" s="828"/>
      <c r="H130" s="828"/>
      <c r="I130" s="828"/>
      <c r="J130" s="828"/>
      <c r="K130" s="828"/>
      <c r="L130" s="828"/>
      <c r="M130" s="828"/>
    </row>
    <row r="131" spans="1:13" ht="11.25" customHeight="1">
      <c r="A131" s="1081"/>
      <c r="B131" s="969"/>
      <c r="C131" s="969"/>
      <c r="D131" s="969"/>
      <c r="E131" s="969"/>
      <c r="F131" s="969"/>
      <c r="G131" s="969"/>
      <c r="H131" s="969"/>
      <c r="I131" s="969"/>
      <c r="J131" s="969"/>
      <c r="K131" s="969"/>
      <c r="L131" s="969"/>
      <c r="M131" s="969"/>
    </row>
    <row r="132" spans="1:13" ht="11.25" customHeight="1">
      <c r="A132" s="1081"/>
      <c r="B132" s="969"/>
      <c r="C132" s="969"/>
      <c r="D132" s="969"/>
      <c r="E132" s="969"/>
      <c r="F132" s="969"/>
      <c r="G132" s="969"/>
      <c r="H132" s="969"/>
      <c r="I132" s="969"/>
      <c r="J132" s="969"/>
      <c r="K132" s="969"/>
      <c r="L132" s="969"/>
      <c r="M132" s="969"/>
    </row>
    <row r="133" spans="1:13" ht="11.25" customHeight="1">
      <c r="A133" s="1081" t="s">
        <v>809</v>
      </c>
      <c r="B133" s="1081"/>
      <c r="C133" s="1081"/>
      <c r="D133" s="1081"/>
      <c r="E133" s="1081"/>
      <c r="F133" s="1081"/>
      <c r="G133" s="1081"/>
      <c r="H133" s="1081"/>
      <c r="I133" s="1081"/>
      <c r="J133" s="1081"/>
      <c r="K133" s="1081"/>
      <c r="L133" s="1081"/>
      <c r="M133" s="1081"/>
    </row>
    <row r="134" spans="1:13" ht="11.25" customHeight="1">
      <c r="A134" s="1081" t="s">
        <v>362</v>
      </c>
      <c r="B134" s="1081"/>
      <c r="C134" s="1081"/>
      <c r="D134" s="1081"/>
      <c r="E134" s="1081"/>
      <c r="F134" s="1081"/>
      <c r="G134" s="1081"/>
      <c r="H134" s="1081"/>
      <c r="I134" s="1081"/>
      <c r="J134" s="1081"/>
      <c r="K134" s="1081"/>
      <c r="L134" s="1081"/>
      <c r="M134" s="1081"/>
    </row>
    <row r="135" spans="1:13" ht="11.25" customHeight="1">
      <c r="A135" s="1081"/>
      <c r="B135" s="969"/>
      <c r="C135" s="969"/>
      <c r="D135" s="969"/>
      <c r="E135" s="969"/>
      <c r="F135" s="969"/>
      <c r="G135" s="969"/>
      <c r="H135" s="969"/>
      <c r="I135" s="969"/>
      <c r="J135" s="969"/>
      <c r="K135" s="969"/>
      <c r="L135" s="969"/>
      <c r="M135" s="969"/>
    </row>
    <row r="136" spans="1:13" ht="11.25" customHeight="1">
      <c r="A136" s="1081" t="s">
        <v>313</v>
      </c>
      <c r="B136" s="1081"/>
      <c r="C136" s="1081"/>
      <c r="D136" s="1081"/>
      <c r="E136" s="1081"/>
      <c r="F136" s="1081"/>
      <c r="G136" s="1081"/>
      <c r="H136" s="1081"/>
      <c r="I136" s="1081"/>
      <c r="J136" s="1081"/>
      <c r="K136" s="1081"/>
      <c r="L136" s="1081"/>
      <c r="M136" s="1081"/>
    </row>
    <row r="137" spans="1:13" ht="11.25" customHeight="1">
      <c r="A137" s="1101"/>
      <c r="B137" s="1029"/>
      <c r="C137" s="1029"/>
      <c r="D137" s="1029"/>
      <c r="E137" s="1029"/>
      <c r="F137" s="1029"/>
      <c r="G137" s="1029"/>
      <c r="H137" s="1029"/>
      <c r="I137" s="1029"/>
      <c r="J137" s="1029"/>
      <c r="K137" s="1029"/>
      <c r="L137" s="1029"/>
      <c r="M137" s="1029"/>
    </row>
    <row r="138" spans="1:13" ht="11.25" customHeight="1">
      <c r="A138" s="198"/>
      <c r="B138" s="198"/>
      <c r="C138" s="1097">
        <v>2013</v>
      </c>
      <c r="D138" s="1097"/>
      <c r="E138" s="1097"/>
      <c r="F138" s="1097"/>
      <c r="G138" s="1097"/>
      <c r="H138" s="198"/>
      <c r="I138" s="1097">
        <v>2014</v>
      </c>
      <c r="J138" s="1097"/>
      <c r="K138" s="1097"/>
      <c r="L138" s="1097"/>
      <c r="M138" s="1097"/>
    </row>
    <row r="139" spans="1:13" ht="12" customHeight="1">
      <c r="A139" s="199"/>
      <c r="B139" s="199"/>
      <c r="C139" s="200"/>
      <c r="D139" s="200"/>
      <c r="E139" s="1098" t="s">
        <v>349</v>
      </c>
      <c r="F139" s="1098"/>
      <c r="G139" s="1098"/>
      <c r="H139" s="200"/>
      <c r="I139" s="229"/>
      <c r="J139" s="230"/>
      <c r="K139" s="1098" t="s">
        <v>349</v>
      </c>
      <c r="L139" s="1098"/>
      <c r="M139" s="1098"/>
    </row>
    <row r="140" spans="1:13" ht="12.6" customHeight="1">
      <c r="A140" s="201" t="s">
        <v>363</v>
      </c>
      <c r="B140" s="202"/>
      <c r="C140" s="201" t="s">
        <v>7</v>
      </c>
      <c r="D140" s="202"/>
      <c r="E140" s="201" t="s">
        <v>350</v>
      </c>
      <c r="F140" s="202"/>
      <c r="G140" s="201" t="s">
        <v>351</v>
      </c>
      <c r="H140" s="202"/>
      <c r="I140" s="201" t="s">
        <v>7</v>
      </c>
      <c r="J140" s="202"/>
      <c r="K140" s="201" t="s">
        <v>350</v>
      </c>
      <c r="L140" s="202"/>
      <c r="M140" s="201" t="s">
        <v>351</v>
      </c>
    </row>
    <row r="141" spans="1:13" ht="12" customHeight="1">
      <c r="A141" s="519" t="s">
        <v>548</v>
      </c>
      <c r="B141" s="245"/>
      <c r="C141" s="507"/>
      <c r="D141" s="524"/>
      <c r="E141" s="247"/>
      <c r="F141" s="247"/>
      <c r="G141" s="247"/>
      <c r="H141" s="524"/>
      <c r="I141" s="507"/>
      <c r="J141" s="524"/>
      <c r="K141" s="507"/>
      <c r="L141" s="507"/>
      <c r="M141" s="507"/>
    </row>
    <row r="142" spans="1:13" ht="11.25" customHeight="1">
      <c r="A142" s="523" t="s">
        <v>365</v>
      </c>
      <c r="B142" s="245"/>
      <c r="C142" s="507">
        <v>232.22200000000001</v>
      </c>
      <c r="D142" s="524"/>
      <c r="E142" s="247">
        <v>22507.455000000002</v>
      </c>
      <c r="F142" s="247"/>
      <c r="G142" s="247">
        <v>22884.800999999999</v>
      </c>
      <c r="H142" s="524"/>
      <c r="I142" s="507">
        <v>239.38</v>
      </c>
      <c r="J142" s="524"/>
      <c r="K142" s="507">
        <v>23013.901000000002</v>
      </c>
      <c r="L142" s="507"/>
      <c r="M142" s="507">
        <v>23549.802</v>
      </c>
    </row>
    <row r="143" spans="1:13" ht="11.25" customHeight="1">
      <c r="A143" s="523" t="s">
        <v>125</v>
      </c>
      <c r="B143" s="245"/>
      <c r="C143" s="525" t="s">
        <v>467</v>
      </c>
      <c r="D143" s="245"/>
      <c r="E143" s="245">
        <v>23</v>
      </c>
      <c r="F143" s="245"/>
      <c r="G143" s="318">
        <v>24</v>
      </c>
      <c r="H143" s="245"/>
      <c r="I143" s="525" t="s">
        <v>467</v>
      </c>
      <c r="J143" s="245"/>
      <c r="K143" s="245">
        <v>8</v>
      </c>
      <c r="L143" s="245"/>
      <c r="M143" s="245">
        <v>9</v>
      </c>
    </row>
    <row r="144" spans="1:13" ht="12" customHeight="1">
      <c r="A144" s="527" t="s">
        <v>892</v>
      </c>
      <c r="B144" s="245"/>
      <c r="C144" s="540">
        <v>232.24299999999999</v>
      </c>
      <c r="D144" s="541"/>
      <c r="E144" s="542">
        <v>22530.474999999999</v>
      </c>
      <c r="F144" s="542"/>
      <c r="G144" s="542">
        <v>22908.361000000001</v>
      </c>
      <c r="H144" s="541"/>
      <c r="I144" s="540">
        <v>239.38300000000001</v>
      </c>
      <c r="J144" s="541"/>
      <c r="K144" s="540">
        <v>23021.991999999998</v>
      </c>
      <c r="L144" s="540"/>
      <c r="M144" s="540">
        <v>23558.73</v>
      </c>
    </row>
    <row r="145" spans="1:13" ht="12" customHeight="1">
      <c r="A145" s="519" t="s">
        <v>595</v>
      </c>
      <c r="B145" s="245"/>
      <c r="C145" s="641">
        <v>259.33100000000002</v>
      </c>
      <c r="D145" s="638"/>
      <c r="E145" s="639">
        <v>18780.003000000001</v>
      </c>
      <c r="F145" s="639"/>
      <c r="G145" s="639">
        <v>18917.703000000001</v>
      </c>
      <c r="H145" s="638"/>
      <c r="I145" s="641">
        <v>294.78100000000001</v>
      </c>
      <c r="J145" s="638"/>
      <c r="K145" s="641">
        <v>20726.188999999998</v>
      </c>
      <c r="L145" s="641"/>
      <c r="M145" s="641">
        <v>20877.042000000001</v>
      </c>
    </row>
    <row r="146" spans="1:13" ht="11.25" customHeight="1">
      <c r="A146" s="519" t="s">
        <v>549</v>
      </c>
      <c r="B146" s="245"/>
      <c r="C146" s="507"/>
      <c r="D146" s="524"/>
      <c r="E146" s="247"/>
      <c r="F146" s="247"/>
      <c r="G146" s="247"/>
      <c r="H146" s="524"/>
      <c r="I146" s="507"/>
      <c r="J146" s="524"/>
      <c r="K146" s="507"/>
      <c r="L146" s="507"/>
      <c r="M146" s="507"/>
    </row>
    <row r="147" spans="1:13" ht="11.25" customHeight="1">
      <c r="A147" s="523" t="s">
        <v>586</v>
      </c>
      <c r="B147" s="245"/>
      <c r="C147" s="507">
        <v>189.36500000000001</v>
      </c>
      <c r="D147" s="524"/>
      <c r="E147" s="247">
        <v>7773.3280000000004</v>
      </c>
      <c r="F147" s="247"/>
      <c r="G147" s="247">
        <v>9623.3279999999995</v>
      </c>
      <c r="H147" s="524"/>
      <c r="I147" s="507">
        <v>191.59</v>
      </c>
      <c r="J147" s="524"/>
      <c r="K147" s="507">
        <v>8334.1650000000009</v>
      </c>
      <c r="L147" s="507"/>
      <c r="M147" s="507">
        <v>11534.165000000001</v>
      </c>
    </row>
    <row r="148" spans="1:13" ht="11.25" customHeight="1">
      <c r="A148" s="523" t="s">
        <v>371</v>
      </c>
      <c r="B148" s="801"/>
      <c r="C148" s="507">
        <v>1</v>
      </c>
      <c r="D148" s="801"/>
      <c r="E148" s="247">
        <v>1134</v>
      </c>
      <c r="F148" s="801"/>
      <c r="G148" s="247">
        <v>1228</v>
      </c>
      <c r="H148" s="801"/>
      <c r="I148" s="507">
        <v>1</v>
      </c>
      <c r="J148" s="801"/>
      <c r="K148" s="507">
        <v>1432</v>
      </c>
      <c r="L148" s="801"/>
      <c r="M148" s="507">
        <v>1342</v>
      </c>
    </row>
    <row r="149" spans="1:13" ht="11.25" customHeight="1">
      <c r="A149" s="523" t="s">
        <v>125</v>
      </c>
      <c r="B149" s="245"/>
      <c r="C149" s="247">
        <v>1.25</v>
      </c>
      <c r="D149" s="524"/>
      <c r="E149" s="247">
        <v>38</v>
      </c>
      <c r="F149" s="247"/>
      <c r="G149" s="247">
        <v>98</v>
      </c>
      <c r="H149" s="524"/>
      <c r="I149" s="507">
        <v>1.3559999999999999</v>
      </c>
      <c r="J149" s="524"/>
      <c r="K149" s="507">
        <v>29</v>
      </c>
      <c r="L149" s="507"/>
      <c r="M149" s="507">
        <v>33</v>
      </c>
    </row>
    <row r="150" spans="1:13" ht="12" customHeight="1">
      <c r="A150" s="527" t="s">
        <v>892</v>
      </c>
      <c r="B150" s="245"/>
      <c r="C150" s="540">
        <v>190.61500000000001</v>
      </c>
      <c r="D150" s="541"/>
      <c r="E150" s="542">
        <v>8945.4709999999995</v>
      </c>
      <c r="F150" s="542"/>
      <c r="G150" s="542">
        <v>10949.063</v>
      </c>
      <c r="H150" s="541"/>
      <c r="I150" s="540">
        <v>192.946</v>
      </c>
      <c r="J150" s="541"/>
      <c r="K150" s="540">
        <v>9795.9850000000006</v>
      </c>
      <c r="L150" s="540"/>
      <c r="M150" s="540">
        <v>13109.201999999999</v>
      </c>
    </row>
    <row r="151" spans="1:13" ht="11.25" customHeight="1">
      <c r="A151" s="519" t="s">
        <v>596</v>
      </c>
      <c r="B151" s="245"/>
      <c r="C151" s="534">
        <v>16.611999999999998</v>
      </c>
      <c r="D151" s="535"/>
      <c r="E151" s="536">
        <v>1815.509</v>
      </c>
      <c r="F151" s="536"/>
      <c r="G151" s="536">
        <v>2037.96</v>
      </c>
      <c r="H151" s="535"/>
      <c r="I151" s="534">
        <v>20.721</v>
      </c>
      <c r="J151" s="535"/>
      <c r="K151" s="534">
        <v>2328.2330000000002</v>
      </c>
      <c r="L151" s="534"/>
      <c r="M151" s="534">
        <v>2618.2359999999999</v>
      </c>
    </row>
    <row r="152" spans="1:13" ht="11.25" customHeight="1">
      <c r="A152" s="519" t="s">
        <v>597</v>
      </c>
      <c r="B152" s="245"/>
      <c r="C152" s="641">
        <v>5.1970000000000001</v>
      </c>
      <c r="D152" s="638"/>
      <c r="E152" s="639">
        <v>601.601</v>
      </c>
      <c r="F152" s="639"/>
      <c r="G152" s="639">
        <v>661.76</v>
      </c>
      <c r="H152" s="638"/>
      <c r="I152" s="641">
        <v>4.516</v>
      </c>
      <c r="J152" s="638"/>
      <c r="K152" s="641">
        <v>721.88499999999999</v>
      </c>
      <c r="L152" s="641"/>
      <c r="M152" s="641">
        <v>794.07399999999996</v>
      </c>
    </row>
    <row r="153" spans="1:13" ht="12" customHeight="1">
      <c r="A153" s="519" t="s">
        <v>550</v>
      </c>
      <c r="B153" s="245"/>
      <c r="C153" s="507"/>
      <c r="D153" s="524"/>
      <c r="E153" s="245"/>
      <c r="F153" s="245"/>
      <c r="G153" s="245"/>
      <c r="H153" s="245"/>
      <c r="I153" s="245"/>
      <c r="J153" s="245"/>
      <c r="K153" s="245"/>
      <c r="L153" s="245"/>
      <c r="M153" s="245"/>
    </row>
    <row r="154" spans="1:13" ht="11.25" customHeight="1">
      <c r="A154" s="523" t="s">
        <v>368</v>
      </c>
      <c r="B154" s="245"/>
      <c r="C154" s="507">
        <v>8.0459999999999994</v>
      </c>
      <c r="D154" s="524"/>
      <c r="E154" s="247">
        <v>873.85599999999999</v>
      </c>
      <c r="F154" s="247"/>
      <c r="G154" s="247">
        <v>1153.682</v>
      </c>
      <c r="H154" s="524"/>
      <c r="I154" s="507">
        <v>34.06</v>
      </c>
      <c r="J154" s="524"/>
      <c r="K154" s="507">
        <v>2310.2820000000002</v>
      </c>
      <c r="L154" s="507"/>
      <c r="M154" s="507">
        <v>3213.748</v>
      </c>
    </row>
    <row r="155" spans="1:13" ht="11.25" customHeight="1">
      <c r="A155" s="523" t="s">
        <v>378</v>
      </c>
      <c r="B155" s="245"/>
      <c r="C155" s="507">
        <v>0.81</v>
      </c>
      <c r="D155" s="524"/>
      <c r="E155" s="247">
        <v>89.1</v>
      </c>
      <c r="F155" s="247"/>
      <c r="G155" s="247">
        <v>118.672</v>
      </c>
      <c r="H155" s="524"/>
      <c r="I155" s="507">
        <v>4.9859999999999998</v>
      </c>
      <c r="J155" s="524"/>
      <c r="K155" s="507">
        <v>542.27700000000004</v>
      </c>
      <c r="L155" s="507"/>
      <c r="M155" s="507">
        <v>757.21799999999996</v>
      </c>
    </row>
    <row r="156" spans="1:13" ht="11.25" customHeight="1">
      <c r="A156" s="523" t="s">
        <v>460</v>
      </c>
      <c r="B156" s="245"/>
      <c r="C156" s="507">
        <v>0.64800000000000002</v>
      </c>
      <c r="D156" s="524"/>
      <c r="E156" s="247">
        <v>74.52</v>
      </c>
      <c r="F156" s="247"/>
      <c r="G156" s="247">
        <v>110.908</v>
      </c>
      <c r="H156" s="524"/>
      <c r="I156" s="508" t="s">
        <v>67</v>
      </c>
      <c r="J156" s="524"/>
      <c r="K156" s="508" t="s">
        <v>67</v>
      </c>
      <c r="L156" s="507"/>
      <c r="M156" s="508" t="s">
        <v>67</v>
      </c>
    </row>
    <row r="157" spans="1:13" ht="11.25" customHeight="1">
      <c r="A157" s="523" t="s">
        <v>382</v>
      </c>
      <c r="B157" s="245"/>
      <c r="C157" s="507">
        <v>4.8490000000000002</v>
      </c>
      <c r="D157" s="524"/>
      <c r="E157" s="247">
        <v>629.52700000000004</v>
      </c>
      <c r="F157" s="247"/>
      <c r="G157" s="247">
        <v>999.53899999999999</v>
      </c>
      <c r="H157" s="524"/>
      <c r="I157" s="507">
        <v>6.4829999999999997</v>
      </c>
      <c r="J157" s="524"/>
      <c r="K157" s="507">
        <v>819.03399999999999</v>
      </c>
      <c r="L157" s="507"/>
      <c r="M157" s="507">
        <v>1259.393</v>
      </c>
    </row>
    <row r="158" spans="1:13" ht="11.25" customHeight="1">
      <c r="A158" s="523" t="s">
        <v>125</v>
      </c>
      <c r="B158" s="245"/>
      <c r="C158" s="525" t="s">
        <v>467</v>
      </c>
      <c r="D158" s="245"/>
      <c r="E158" s="247">
        <v>330.97300000000001</v>
      </c>
      <c r="F158" s="247"/>
      <c r="G158" s="247">
        <v>428.26200000000006</v>
      </c>
      <c r="H158" s="247"/>
      <c r="I158" s="247">
        <v>0.77400000000000002</v>
      </c>
      <c r="J158" s="247"/>
      <c r="K158" s="247">
        <v>233.83100000000002</v>
      </c>
      <c r="L158" s="247"/>
      <c r="M158" s="247">
        <v>279.18299999999999</v>
      </c>
    </row>
    <row r="159" spans="1:13" ht="12" customHeight="1">
      <c r="A159" s="527" t="s">
        <v>892</v>
      </c>
      <c r="B159" s="245"/>
      <c r="C159" s="528">
        <v>15.305999999999999</v>
      </c>
      <c r="D159" s="529"/>
      <c r="E159" s="530">
        <v>1997.9760000000001</v>
      </c>
      <c r="F159" s="530"/>
      <c r="G159" s="530">
        <v>2811.0630000000001</v>
      </c>
      <c r="H159" s="529"/>
      <c r="I159" s="528">
        <v>46.302999999999997</v>
      </c>
      <c r="J159" s="529"/>
      <c r="K159" s="528">
        <v>3905.424</v>
      </c>
      <c r="L159" s="528"/>
      <c r="M159" s="528">
        <v>5509.5420000000004</v>
      </c>
    </row>
    <row r="160" spans="1:13" ht="12" customHeight="1">
      <c r="A160" s="519" t="s">
        <v>551</v>
      </c>
      <c r="B160" s="245"/>
      <c r="C160" s="507"/>
      <c r="D160" s="524"/>
      <c r="E160" s="247"/>
      <c r="F160" s="247"/>
      <c r="G160" s="247"/>
      <c r="H160" s="524"/>
      <c r="I160" s="507"/>
      <c r="J160" s="524"/>
      <c r="K160" s="507"/>
      <c r="L160" s="507"/>
      <c r="M160" s="507"/>
    </row>
    <row r="161" spans="1:13" ht="11.25" customHeight="1">
      <c r="A161" s="523" t="s">
        <v>378</v>
      </c>
      <c r="B161" s="245"/>
      <c r="C161" s="507">
        <v>10.8</v>
      </c>
      <c r="D161" s="524"/>
      <c r="E161" s="247">
        <v>1718.55</v>
      </c>
      <c r="F161" s="247"/>
      <c r="G161" s="247">
        <v>2017.4960000000001</v>
      </c>
      <c r="H161" s="524"/>
      <c r="I161" s="507">
        <v>6.8620000000000001</v>
      </c>
      <c r="J161" s="524"/>
      <c r="K161" s="507">
        <v>738.39599999999996</v>
      </c>
      <c r="L161" s="507"/>
      <c r="M161" s="507">
        <v>1030.636</v>
      </c>
    </row>
    <row r="162" spans="1:13" ht="11.25" customHeight="1">
      <c r="A162" s="523" t="s">
        <v>125</v>
      </c>
      <c r="B162" s="245"/>
      <c r="C162" s="525" t="s">
        <v>467</v>
      </c>
      <c r="D162" s="245"/>
      <c r="E162" s="247">
        <v>366.68799999999999</v>
      </c>
      <c r="F162" s="247"/>
      <c r="G162" s="247">
        <v>384.64400000000001</v>
      </c>
      <c r="H162" s="524"/>
      <c r="I162" s="525" t="s">
        <v>467</v>
      </c>
      <c r="J162" s="524"/>
      <c r="K162" s="507">
        <v>365.58600000000001</v>
      </c>
      <c r="L162" s="507"/>
      <c r="M162" s="507">
        <v>382.58600000000001</v>
      </c>
    </row>
    <row r="163" spans="1:13" ht="12" customHeight="1">
      <c r="A163" s="527" t="s">
        <v>892</v>
      </c>
      <c r="B163" s="245"/>
      <c r="C163" s="528">
        <v>11.141</v>
      </c>
      <c r="D163" s="529"/>
      <c r="E163" s="530">
        <v>2085.2379999999998</v>
      </c>
      <c r="F163" s="530"/>
      <c r="G163" s="530">
        <v>2402.14</v>
      </c>
      <c r="H163" s="529"/>
      <c r="I163" s="528">
        <v>7.1849999999999996</v>
      </c>
      <c r="J163" s="529"/>
      <c r="K163" s="528">
        <v>1103.982</v>
      </c>
      <c r="L163" s="528"/>
      <c r="M163" s="528">
        <v>1413.222</v>
      </c>
    </row>
    <row r="164" spans="1:13" ht="12" customHeight="1">
      <c r="A164" s="519" t="s">
        <v>552</v>
      </c>
      <c r="B164" s="245"/>
      <c r="C164" s="507"/>
      <c r="D164" s="524"/>
      <c r="E164" s="247"/>
      <c r="F164" s="247"/>
      <c r="G164" s="247"/>
      <c r="H164" s="524"/>
      <c r="I164" s="507"/>
      <c r="J164" s="524"/>
      <c r="K164" s="507"/>
      <c r="L164" s="507"/>
      <c r="M164" s="507"/>
    </row>
    <row r="165" spans="1:13" ht="12" customHeight="1">
      <c r="A165" s="523" t="s">
        <v>894</v>
      </c>
      <c r="B165" s="245"/>
      <c r="C165" s="507">
        <v>782.53800000000001</v>
      </c>
      <c r="D165" s="524"/>
      <c r="E165" s="247">
        <v>53721.934000000001</v>
      </c>
      <c r="F165" s="247"/>
      <c r="G165" s="247">
        <v>54791.396000000001</v>
      </c>
      <c r="H165" s="524"/>
      <c r="I165" s="507">
        <v>733.48400000000004</v>
      </c>
      <c r="J165" s="524"/>
      <c r="K165" s="507">
        <v>49987.042000000001</v>
      </c>
      <c r="L165" s="507"/>
      <c r="M165" s="507">
        <v>50741.107000000004</v>
      </c>
    </row>
    <row r="166" spans="1:13" ht="11.25" customHeight="1">
      <c r="A166" s="523" t="s">
        <v>368</v>
      </c>
      <c r="B166" s="245"/>
      <c r="C166" s="525" t="s">
        <v>467</v>
      </c>
      <c r="D166" s="524"/>
      <c r="E166" s="247">
        <v>6.298</v>
      </c>
      <c r="F166" s="247"/>
      <c r="G166" s="247">
        <v>7.0629999999999997</v>
      </c>
      <c r="H166" s="524"/>
      <c r="I166" s="507">
        <v>32.6</v>
      </c>
      <c r="J166" s="524"/>
      <c r="K166" s="507">
        <v>1596.3009999999999</v>
      </c>
      <c r="L166" s="507"/>
      <c r="M166" s="507">
        <v>2196.42</v>
      </c>
    </row>
    <row r="167" spans="1:13" ht="11.25" customHeight="1">
      <c r="A167" s="523" t="s">
        <v>392</v>
      </c>
      <c r="B167" s="245"/>
      <c r="C167" s="507">
        <v>0.92700000000000005</v>
      </c>
      <c r="D167" s="524"/>
      <c r="E167" s="247">
        <v>498.64699999999999</v>
      </c>
      <c r="F167" s="247"/>
      <c r="G167" s="247">
        <v>633.60599999999999</v>
      </c>
      <c r="H167" s="524"/>
      <c r="I167" s="507">
        <v>0.629</v>
      </c>
      <c r="J167" s="524"/>
      <c r="K167" s="507">
        <v>305.322</v>
      </c>
      <c r="L167" s="507"/>
      <c r="M167" s="507">
        <v>404.87700000000001</v>
      </c>
    </row>
    <row r="168" spans="1:13" ht="12" customHeight="1">
      <c r="A168" s="523" t="s">
        <v>586</v>
      </c>
      <c r="B168" s="245"/>
      <c r="C168" s="507">
        <v>316.46800000000002</v>
      </c>
      <c r="D168" s="524"/>
      <c r="E168" s="247">
        <v>12922.011</v>
      </c>
      <c r="F168" s="247"/>
      <c r="G168" s="247">
        <v>21300.37</v>
      </c>
      <c r="H168" s="524"/>
      <c r="I168" s="507">
        <v>359.13499999999999</v>
      </c>
      <c r="J168" s="524"/>
      <c r="K168" s="507">
        <v>16418.361000000001</v>
      </c>
      <c r="L168" s="507"/>
      <c r="M168" s="507">
        <v>23916.989000000001</v>
      </c>
    </row>
    <row r="169" spans="1:13" ht="12" customHeight="1">
      <c r="A169" s="523" t="s">
        <v>386</v>
      </c>
      <c r="B169" s="245"/>
      <c r="C169" s="507">
        <v>3.8380000000000001</v>
      </c>
      <c r="D169" s="524"/>
      <c r="E169" s="247">
        <v>125.934</v>
      </c>
      <c r="F169" s="247"/>
      <c r="G169" s="247">
        <v>194.232</v>
      </c>
      <c r="H169" s="524"/>
      <c r="I169" s="525" t="s">
        <v>467</v>
      </c>
      <c r="J169" s="524"/>
      <c r="K169" s="507">
        <v>42.18</v>
      </c>
      <c r="L169" s="507"/>
      <c r="M169" s="507">
        <v>75.275999999999996</v>
      </c>
    </row>
    <row r="170" spans="1:13" ht="11.25" customHeight="1">
      <c r="A170" s="523" t="s">
        <v>125</v>
      </c>
      <c r="B170" s="245"/>
      <c r="C170" s="525" t="s">
        <v>467</v>
      </c>
      <c r="D170" s="524"/>
      <c r="E170" s="247">
        <v>148.833</v>
      </c>
      <c r="F170" s="247"/>
      <c r="G170" s="247">
        <v>178.72800000000001</v>
      </c>
      <c r="H170" s="524"/>
      <c r="I170" s="525" t="s">
        <v>467</v>
      </c>
      <c r="J170" s="524"/>
      <c r="K170" s="507">
        <v>63.712000000000003</v>
      </c>
      <c r="L170" s="507"/>
      <c r="M170" s="507">
        <v>80.532000000000011</v>
      </c>
    </row>
    <row r="171" spans="1:13" ht="12" customHeight="1">
      <c r="A171" s="527" t="s">
        <v>893</v>
      </c>
      <c r="B171" s="245"/>
      <c r="C171" s="540">
        <v>1104.23</v>
      </c>
      <c r="D171" s="541"/>
      <c r="E171" s="542">
        <v>67423.657000000007</v>
      </c>
      <c r="F171" s="542"/>
      <c r="G171" s="542">
        <v>77105.395000000004</v>
      </c>
      <c r="H171" s="541"/>
      <c r="I171" s="540">
        <v>1126.201</v>
      </c>
      <c r="J171" s="541"/>
      <c r="K171" s="540">
        <v>68412.918000000005</v>
      </c>
      <c r="L171" s="540"/>
      <c r="M171" s="540">
        <v>77415.201000000001</v>
      </c>
    </row>
    <row r="172" spans="1:13" ht="11.25" customHeight="1">
      <c r="A172" s="519" t="s">
        <v>598</v>
      </c>
      <c r="B172" s="245"/>
      <c r="C172" s="534">
        <v>89.296999999999997</v>
      </c>
      <c r="D172" s="535"/>
      <c r="E172" s="536">
        <v>9609.1929999999993</v>
      </c>
      <c r="F172" s="536"/>
      <c r="G172" s="536">
        <v>10310.117</v>
      </c>
      <c r="H172" s="535"/>
      <c r="I172" s="534">
        <v>126.298</v>
      </c>
      <c r="J172" s="535"/>
      <c r="K172" s="534">
        <v>16737.316999999999</v>
      </c>
      <c r="L172" s="534"/>
      <c r="M172" s="534">
        <v>17736.654999999999</v>
      </c>
    </row>
    <row r="173" spans="1:13" ht="11.25" customHeight="1">
      <c r="A173" s="519" t="s">
        <v>599</v>
      </c>
      <c r="B173" s="245"/>
      <c r="C173" s="641" t="s">
        <v>67</v>
      </c>
      <c r="D173" s="638"/>
      <c r="E173" s="639">
        <v>380.18799999999999</v>
      </c>
      <c r="F173" s="639"/>
      <c r="G173" s="639">
        <v>402.988</v>
      </c>
      <c r="H173" s="638"/>
      <c r="I173" s="641">
        <v>0.53600000000000003</v>
      </c>
      <c r="J173" s="638"/>
      <c r="K173" s="641">
        <v>454.98700000000002</v>
      </c>
      <c r="L173" s="641"/>
      <c r="M173" s="641">
        <v>512.24699999999996</v>
      </c>
    </row>
    <row r="174" spans="1:13" ht="11.25" customHeight="1">
      <c r="A174" s="519" t="s">
        <v>553</v>
      </c>
      <c r="B174" s="245"/>
      <c r="C174" s="507"/>
      <c r="D174" s="524"/>
      <c r="E174" s="247"/>
      <c r="F174" s="247"/>
      <c r="G174" s="247"/>
      <c r="H174" s="524"/>
      <c r="I174" s="507"/>
      <c r="J174" s="524"/>
      <c r="K174" s="507"/>
      <c r="L174" s="507"/>
      <c r="M174" s="507"/>
    </row>
    <row r="175" spans="1:13" ht="12" customHeight="1">
      <c r="A175" s="523" t="s">
        <v>387</v>
      </c>
      <c r="B175" s="245"/>
      <c r="C175" s="507">
        <v>8.5259999999999998</v>
      </c>
      <c r="D175" s="524"/>
      <c r="E175" s="247">
        <v>872.14599999999996</v>
      </c>
      <c r="F175" s="247"/>
      <c r="G175" s="247">
        <v>2814.0949999999998</v>
      </c>
      <c r="H175" s="524"/>
      <c r="I175" s="507">
        <v>58.393999999999998</v>
      </c>
      <c r="J175" s="524"/>
      <c r="K175" s="507">
        <v>9035.0939999999991</v>
      </c>
      <c r="L175" s="507"/>
      <c r="M175" s="507">
        <v>10355.328</v>
      </c>
    </row>
    <row r="176" spans="1:13" ht="12" customHeight="1">
      <c r="A176" s="523" t="s">
        <v>385</v>
      </c>
      <c r="B176" s="245"/>
      <c r="C176" s="525" t="s">
        <v>467</v>
      </c>
      <c r="D176" s="524"/>
      <c r="E176" s="247">
        <v>32.921999999999997</v>
      </c>
      <c r="F176" s="247"/>
      <c r="G176" s="247">
        <v>40.704000000000001</v>
      </c>
      <c r="H176" s="524"/>
      <c r="I176" s="525" t="s">
        <v>467</v>
      </c>
      <c r="J176" s="524"/>
      <c r="K176" s="507">
        <v>12.266</v>
      </c>
      <c r="L176" s="507"/>
      <c r="M176" s="507">
        <v>14.766</v>
      </c>
    </row>
    <row r="177" spans="1:13" ht="11.25" customHeight="1">
      <c r="A177" s="523" t="s">
        <v>383</v>
      </c>
      <c r="B177" s="245"/>
      <c r="C177" s="507">
        <v>1.9570000000000001</v>
      </c>
      <c r="D177" s="524"/>
      <c r="E177" s="247">
        <v>294.94</v>
      </c>
      <c r="F177" s="247"/>
      <c r="G177" s="247">
        <v>448.43900000000002</v>
      </c>
      <c r="H177" s="524"/>
      <c r="I177" s="507">
        <v>1.6739999999999999</v>
      </c>
      <c r="J177" s="524"/>
      <c r="K177" s="507">
        <v>291.86599999999999</v>
      </c>
      <c r="L177" s="507"/>
      <c r="M177" s="507">
        <v>421.86599999999999</v>
      </c>
    </row>
    <row r="178" spans="1:13" ht="12" customHeight="1">
      <c r="A178" s="527" t="s">
        <v>892</v>
      </c>
      <c r="B178" s="318"/>
      <c r="C178" s="528">
        <v>10.55</v>
      </c>
      <c r="D178" s="529"/>
      <c r="E178" s="530">
        <v>1200.008</v>
      </c>
      <c r="F178" s="530"/>
      <c r="G178" s="530">
        <v>3303.2379999999998</v>
      </c>
      <c r="H178" s="529"/>
      <c r="I178" s="528">
        <v>60.09</v>
      </c>
      <c r="J178" s="529"/>
      <c r="K178" s="528">
        <v>9339.2260000000006</v>
      </c>
      <c r="L178" s="528"/>
      <c r="M178" s="528">
        <v>10791.96</v>
      </c>
    </row>
    <row r="179" spans="1:13" ht="11.25" customHeight="1">
      <c r="A179" s="522" t="s">
        <v>393</v>
      </c>
      <c r="B179" s="245"/>
      <c r="C179" s="507"/>
      <c r="D179" s="524"/>
      <c r="E179" s="247"/>
      <c r="F179" s="247"/>
      <c r="G179" s="247"/>
      <c r="H179" s="524"/>
      <c r="I179" s="507"/>
      <c r="J179" s="524"/>
      <c r="K179" s="507"/>
      <c r="L179" s="507"/>
      <c r="M179" s="507"/>
    </row>
    <row r="180" spans="1:13" ht="11.25" customHeight="1">
      <c r="A180" s="523" t="s">
        <v>377</v>
      </c>
      <c r="B180" s="245"/>
      <c r="C180" s="507">
        <v>1.4019999999999999</v>
      </c>
      <c r="D180" s="524"/>
      <c r="E180" s="247">
        <v>128.101</v>
      </c>
      <c r="F180" s="247"/>
      <c r="G180" s="247">
        <v>179.33199999999999</v>
      </c>
      <c r="H180" s="524"/>
      <c r="I180" s="507">
        <v>1.4</v>
      </c>
      <c r="J180" s="524"/>
      <c r="K180" s="507">
        <v>135.01599999999999</v>
      </c>
      <c r="L180" s="507"/>
      <c r="M180" s="507">
        <v>193.24199999999999</v>
      </c>
    </row>
    <row r="181" spans="1:13" ht="11.25" customHeight="1">
      <c r="A181" s="523" t="s">
        <v>459</v>
      </c>
      <c r="B181" s="245"/>
      <c r="C181" s="507">
        <v>3.157</v>
      </c>
      <c r="D181" s="524"/>
      <c r="E181" s="247">
        <v>300.93900000000002</v>
      </c>
      <c r="F181" s="247"/>
      <c r="G181" s="247">
        <v>303.43900000000002</v>
      </c>
      <c r="H181" s="524"/>
      <c r="I181" s="508" t="s">
        <v>67</v>
      </c>
      <c r="J181" s="524"/>
      <c r="K181" s="508" t="s">
        <v>67</v>
      </c>
      <c r="L181" s="507"/>
      <c r="M181" s="508" t="s">
        <v>67</v>
      </c>
    </row>
    <row r="182" spans="1:13" ht="12" customHeight="1">
      <c r="A182" s="527" t="s">
        <v>75</v>
      </c>
      <c r="B182" s="245"/>
      <c r="C182" s="528">
        <v>4.5590000000000002</v>
      </c>
      <c r="D182" s="529"/>
      <c r="E182" s="530">
        <v>429.04</v>
      </c>
      <c r="F182" s="530"/>
      <c r="G182" s="530">
        <v>482.77100000000002</v>
      </c>
      <c r="H182" s="529"/>
      <c r="I182" s="528">
        <v>1.4</v>
      </c>
      <c r="J182" s="529"/>
      <c r="K182" s="528">
        <v>135.01599999999999</v>
      </c>
      <c r="L182" s="528"/>
      <c r="M182" s="528">
        <v>193.24199999999999</v>
      </c>
    </row>
    <row r="183" spans="1:13" ht="11.25" customHeight="1">
      <c r="A183" s="519" t="s">
        <v>394</v>
      </c>
      <c r="B183" s="245"/>
      <c r="C183" s="507"/>
      <c r="D183" s="524"/>
      <c r="E183" s="247"/>
      <c r="F183" s="247"/>
      <c r="G183" s="247"/>
      <c r="H183" s="524"/>
      <c r="I183" s="507"/>
      <c r="J183" s="524"/>
      <c r="K183" s="507"/>
      <c r="L183" s="507"/>
      <c r="M183" s="507"/>
    </row>
    <row r="184" spans="1:13" ht="11.25" customHeight="1">
      <c r="A184" s="523" t="s">
        <v>368</v>
      </c>
      <c r="B184" s="245"/>
      <c r="C184" s="507">
        <v>1.026</v>
      </c>
      <c r="D184" s="524"/>
      <c r="E184" s="247">
        <v>511.14600000000002</v>
      </c>
      <c r="F184" s="247"/>
      <c r="G184" s="247">
        <v>662.346</v>
      </c>
      <c r="H184" s="524"/>
      <c r="I184" s="525" t="s">
        <v>467</v>
      </c>
      <c r="J184" s="524"/>
      <c r="K184" s="507">
        <v>131</v>
      </c>
      <c r="L184" s="507"/>
      <c r="M184" s="507">
        <v>153.6</v>
      </c>
    </row>
    <row r="185" spans="1:13" ht="11.25" customHeight="1">
      <c r="A185" s="523" t="s">
        <v>125</v>
      </c>
      <c r="B185" s="245"/>
      <c r="C185" s="525" t="s">
        <v>467</v>
      </c>
      <c r="D185" s="245"/>
      <c r="E185" s="245">
        <v>59</v>
      </c>
      <c r="F185" s="245"/>
      <c r="G185" s="245">
        <v>61</v>
      </c>
      <c r="H185" s="245"/>
      <c r="I185" s="525" t="s">
        <v>467</v>
      </c>
      <c r="J185" s="245"/>
      <c r="K185" s="245">
        <v>98</v>
      </c>
      <c r="L185" s="245"/>
      <c r="M185" s="245">
        <v>106</v>
      </c>
    </row>
    <row r="186" spans="1:13" ht="12" customHeight="1">
      <c r="A186" s="527" t="s">
        <v>892</v>
      </c>
      <c r="B186" s="245"/>
      <c r="C186" s="540">
        <v>1.044</v>
      </c>
      <c r="D186" s="541"/>
      <c r="E186" s="542">
        <v>570.19899999999996</v>
      </c>
      <c r="F186" s="542"/>
      <c r="G186" s="542">
        <v>723.399</v>
      </c>
      <c r="H186" s="541"/>
      <c r="I186" s="543" t="s">
        <v>467</v>
      </c>
      <c r="J186" s="541"/>
      <c r="K186" s="540">
        <v>228.94499999999999</v>
      </c>
      <c r="L186" s="540"/>
      <c r="M186" s="540">
        <v>260.07</v>
      </c>
    </row>
    <row r="187" spans="1:13" ht="12" customHeight="1">
      <c r="A187" s="523" t="s">
        <v>900</v>
      </c>
      <c r="B187" s="318"/>
      <c r="C187" s="533">
        <v>7095.027</v>
      </c>
      <c r="D187" s="531"/>
      <c r="E187" s="532">
        <v>530141.44799999997</v>
      </c>
      <c r="F187" s="532"/>
      <c r="G187" s="532">
        <v>622361.01599999995</v>
      </c>
      <c r="H187" s="531"/>
      <c r="I187" s="533">
        <v>8303.3529999999992</v>
      </c>
      <c r="J187" s="531"/>
      <c r="K187" s="533">
        <v>616550.78399999999</v>
      </c>
      <c r="L187" s="533"/>
      <c r="M187" s="533">
        <v>725649.66799999995</v>
      </c>
    </row>
    <row r="188" spans="1:13" ht="11.25" customHeight="1">
      <c r="A188" s="519" t="s">
        <v>395</v>
      </c>
      <c r="B188" s="245"/>
      <c r="C188" s="507"/>
      <c r="D188" s="524"/>
      <c r="E188" s="247"/>
      <c r="F188" s="247"/>
      <c r="G188" s="247"/>
      <c r="H188" s="524"/>
      <c r="I188" s="507"/>
      <c r="J188" s="524"/>
      <c r="K188" s="507"/>
      <c r="L188" s="507"/>
      <c r="M188" s="507"/>
    </row>
    <row r="189" spans="1:13" ht="11.25" customHeight="1">
      <c r="A189" s="523" t="s">
        <v>374</v>
      </c>
      <c r="B189" s="245"/>
      <c r="C189" s="507">
        <v>11.214</v>
      </c>
      <c r="D189" s="524"/>
      <c r="E189" s="247">
        <v>1278.596</v>
      </c>
      <c r="F189" s="247"/>
      <c r="G189" s="247">
        <v>1896.001</v>
      </c>
      <c r="H189" s="524"/>
      <c r="I189" s="507">
        <v>17.257999999999999</v>
      </c>
      <c r="J189" s="524"/>
      <c r="K189" s="507">
        <v>2487.239</v>
      </c>
      <c r="L189" s="507"/>
      <c r="M189" s="507">
        <v>2675.489</v>
      </c>
    </row>
    <row r="190" spans="1:13" ht="11.25" customHeight="1">
      <c r="A190" s="523" t="s">
        <v>463</v>
      </c>
      <c r="B190" s="245"/>
      <c r="C190" s="507">
        <v>3.8410000000000002</v>
      </c>
      <c r="D190" s="524"/>
      <c r="E190" s="247">
        <v>698.98199999999997</v>
      </c>
      <c r="F190" s="247"/>
      <c r="G190" s="247">
        <v>762.51700000000005</v>
      </c>
      <c r="H190" s="524"/>
      <c r="I190" s="525" t="s">
        <v>467</v>
      </c>
      <c r="J190" s="524"/>
      <c r="K190" s="507">
        <v>30.26</v>
      </c>
      <c r="L190" s="507"/>
      <c r="M190" s="507">
        <v>41.752000000000002</v>
      </c>
    </row>
    <row r="191" spans="1:13" ht="11.25" customHeight="1">
      <c r="A191" s="523" t="s">
        <v>391</v>
      </c>
      <c r="B191" s="245"/>
      <c r="C191" s="507">
        <v>132.196</v>
      </c>
      <c r="D191" s="524"/>
      <c r="E191" s="247">
        <v>9030.9050000000007</v>
      </c>
      <c r="F191" s="247"/>
      <c r="G191" s="247">
        <v>11116.038</v>
      </c>
      <c r="H191" s="524"/>
      <c r="I191" s="507">
        <v>71.405000000000001</v>
      </c>
      <c r="J191" s="524"/>
      <c r="K191" s="507">
        <v>5457.2380000000003</v>
      </c>
      <c r="L191" s="507"/>
      <c r="M191" s="507">
        <v>6861.5379999999996</v>
      </c>
    </row>
    <row r="192" spans="1:13" ht="11.25" customHeight="1">
      <c r="A192" s="523" t="s">
        <v>125</v>
      </c>
      <c r="B192" s="245"/>
      <c r="C192" s="507">
        <v>0.65500000000000003</v>
      </c>
      <c r="D192" s="507"/>
      <c r="E192" s="247">
        <v>108.536</v>
      </c>
      <c r="F192" s="247"/>
      <c r="G192" s="247">
        <v>144.232</v>
      </c>
      <c r="H192" s="507"/>
      <c r="I192" s="525" t="s">
        <v>467</v>
      </c>
      <c r="J192" s="507"/>
      <c r="K192" s="507">
        <v>105.068</v>
      </c>
      <c r="L192" s="507"/>
      <c r="M192" s="507">
        <v>126.10099999999998</v>
      </c>
    </row>
    <row r="193" spans="1:13" ht="12" customHeight="1">
      <c r="A193" s="527" t="s">
        <v>892</v>
      </c>
      <c r="B193" s="245"/>
      <c r="C193" s="528">
        <v>147.90600000000001</v>
      </c>
      <c r="D193" s="529"/>
      <c r="E193" s="530">
        <v>11117.019</v>
      </c>
      <c r="F193" s="530"/>
      <c r="G193" s="530">
        <v>13918.788</v>
      </c>
      <c r="H193" s="529"/>
      <c r="I193" s="528">
        <v>88.978999999999999</v>
      </c>
      <c r="J193" s="529"/>
      <c r="K193" s="528">
        <v>8079.8050000000003</v>
      </c>
      <c r="L193" s="528"/>
      <c r="M193" s="528">
        <v>9704.8799999999992</v>
      </c>
    </row>
    <row r="194" spans="1:13" ht="12" customHeight="1">
      <c r="A194" s="523" t="s">
        <v>899</v>
      </c>
      <c r="B194" s="360"/>
      <c r="C194" s="544">
        <v>7242.933</v>
      </c>
      <c r="D194" s="545"/>
      <c r="E194" s="546">
        <v>541258.46699999995</v>
      </c>
      <c r="F194" s="546"/>
      <c r="G194" s="546">
        <v>636279.804</v>
      </c>
      <c r="H194" s="545"/>
      <c r="I194" s="544">
        <v>8392.3320000000003</v>
      </c>
      <c r="J194" s="545"/>
      <c r="K194" s="544">
        <v>624630.58900000004</v>
      </c>
      <c r="L194" s="544"/>
      <c r="M194" s="544">
        <v>735354.54799999995</v>
      </c>
    </row>
    <row r="195" spans="1:13" ht="11.25" customHeight="1">
      <c r="A195" s="973" t="s">
        <v>791</v>
      </c>
      <c r="B195" s="1103"/>
      <c r="C195" s="1103"/>
      <c r="D195" s="1103"/>
      <c r="E195" s="1103"/>
      <c r="F195" s="1103"/>
      <c r="G195" s="1103"/>
      <c r="H195" s="1103"/>
      <c r="I195" s="1103"/>
      <c r="J195" s="1103"/>
      <c r="K195" s="1103"/>
      <c r="L195" s="1103"/>
      <c r="M195" s="1103"/>
    </row>
    <row r="196" spans="1:13" ht="11.25" customHeight="1">
      <c r="A196" s="1081"/>
      <c r="B196" s="969"/>
      <c r="C196" s="969"/>
      <c r="D196" s="969"/>
      <c r="E196" s="969"/>
      <c r="F196" s="969"/>
      <c r="G196" s="969"/>
      <c r="H196" s="969"/>
      <c r="I196" s="969"/>
      <c r="J196" s="969"/>
      <c r="K196" s="969"/>
      <c r="L196" s="969"/>
      <c r="M196" s="969"/>
    </row>
    <row r="197" spans="1:13" ht="11.25" customHeight="1">
      <c r="A197" s="1081"/>
      <c r="B197" s="969"/>
      <c r="C197" s="969"/>
      <c r="D197" s="969"/>
      <c r="E197" s="969"/>
      <c r="F197" s="969"/>
      <c r="G197" s="969"/>
      <c r="H197" s="969"/>
      <c r="I197" s="969"/>
      <c r="J197" s="969"/>
      <c r="K197" s="969"/>
      <c r="L197" s="969"/>
      <c r="M197" s="969"/>
    </row>
    <row r="198" spans="1:13" ht="11.25" customHeight="1">
      <c r="A198" s="1081" t="s">
        <v>809</v>
      </c>
      <c r="B198" s="1081"/>
      <c r="C198" s="1081"/>
      <c r="D198" s="1081"/>
      <c r="E198" s="1081"/>
      <c r="F198" s="1081"/>
      <c r="G198" s="1081"/>
      <c r="H198" s="1081"/>
      <c r="I198" s="1081"/>
      <c r="J198" s="1081"/>
      <c r="K198" s="1081"/>
      <c r="L198" s="1081"/>
      <c r="M198" s="1081"/>
    </row>
    <row r="199" spans="1:13" ht="11.25" customHeight="1">
      <c r="A199" s="1081" t="s">
        <v>362</v>
      </c>
      <c r="B199" s="1081"/>
      <c r="C199" s="1081"/>
      <c r="D199" s="1081"/>
      <c r="E199" s="1081"/>
      <c r="F199" s="1081"/>
      <c r="G199" s="1081"/>
      <c r="H199" s="1081"/>
      <c r="I199" s="1081"/>
      <c r="J199" s="1081"/>
      <c r="K199" s="1081"/>
      <c r="L199" s="1081"/>
      <c r="M199" s="1081"/>
    </row>
    <row r="200" spans="1:13" ht="11.25" customHeight="1">
      <c r="A200" s="1081"/>
      <c r="B200" s="969"/>
      <c r="C200" s="969"/>
      <c r="D200" s="969"/>
      <c r="E200" s="969"/>
      <c r="F200" s="969"/>
      <c r="G200" s="969"/>
      <c r="H200" s="969"/>
      <c r="I200" s="969"/>
      <c r="J200" s="969"/>
      <c r="K200" s="969"/>
      <c r="L200" s="969"/>
      <c r="M200" s="969"/>
    </row>
    <row r="201" spans="1:13" ht="11.25" customHeight="1">
      <c r="A201" s="1102" t="s">
        <v>110</v>
      </c>
      <c r="B201" s="1102"/>
      <c r="C201" s="1102"/>
      <c r="D201" s="1102"/>
      <c r="E201" s="1102"/>
      <c r="F201" s="1102"/>
      <c r="G201" s="1102"/>
      <c r="H201" s="1102"/>
      <c r="I201" s="1102"/>
      <c r="J201" s="1102"/>
      <c r="K201" s="1102"/>
      <c r="L201" s="1102"/>
      <c r="M201" s="1102"/>
    </row>
    <row r="202" spans="1:13" ht="11.25" customHeight="1">
      <c r="A202" s="1099" t="s">
        <v>396</v>
      </c>
      <c r="B202" s="1099"/>
      <c r="C202" s="1099"/>
      <c r="D202" s="1099"/>
      <c r="E202" s="1099"/>
      <c r="F202" s="1099"/>
      <c r="G202" s="1099"/>
      <c r="H202" s="1099"/>
      <c r="I202" s="1099"/>
      <c r="J202" s="1099"/>
      <c r="K202" s="1099"/>
      <c r="L202" s="1099"/>
      <c r="M202" s="1099"/>
    </row>
    <row r="203" spans="1:13" ht="11.25" customHeight="1">
      <c r="A203" s="1099" t="s">
        <v>397</v>
      </c>
      <c r="B203" s="1099"/>
      <c r="C203" s="1099"/>
      <c r="D203" s="1099"/>
      <c r="E203" s="1099"/>
      <c r="F203" s="1099"/>
      <c r="G203" s="1099"/>
      <c r="H203" s="1099"/>
      <c r="I203" s="1099"/>
      <c r="J203" s="1099"/>
      <c r="K203" s="1099"/>
      <c r="L203" s="1099"/>
      <c r="M203" s="1099"/>
    </row>
    <row r="204" spans="1:13" ht="11.25" customHeight="1">
      <c r="A204" s="1077" t="s">
        <v>398</v>
      </c>
      <c r="B204" s="1077"/>
      <c r="C204" s="1077"/>
      <c r="D204" s="1077"/>
      <c r="E204" s="1077"/>
      <c r="F204" s="1077"/>
      <c r="G204" s="1077"/>
      <c r="H204" s="1077"/>
      <c r="I204" s="1077"/>
      <c r="J204" s="1077"/>
      <c r="K204" s="1077"/>
      <c r="L204" s="1077"/>
      <c r="M204" s="1077"/>
    </row>
    <row r="205" spans="1:13" ht="11.25" customHeight="1">
      <c r="A205" s="1099" t="s">
        <v>806</v>
      </c>
      <c r="B205" s="1099"/>
      <c r="C205" s="1099"/>
      <c r="D205" s="1099"/>
      <c r="E205" s="1099"/>
      <c r="F205" s="1099"/>
      <c r="G205" s="1099"/>
      <c r="H205" s="1099"/>
      <c r="I205" s="1099"/>
      <c r="J205" s="1099"/>
      <c r="K205" s="1099"/>
      <c r="L205" s="1099"/>
      <c r="M205" s="1099"/>
    </row>
    <row r="206" spans="1:13" ht="11.25" customHeight="1">
      <c r="A206" s="1077" t="s">
        <v>807</v>
      </c>
      <c r="B206" s="1077"/>
      <c r="C206" s="1077"/>
      <c r="D206" s="1077"/>
      <c r="E206" s="1077"/>
      <c r="F206" s="1077"/>
      <c r="G206" s="1077"/>
      <c r="H206" s="1077"/>
      <c r="I206" s="1077"/>
      <c r="J206" s="1077"/>
      <c r="K206" s="1077"/>
      <c r="L206" s="1077"/>
      <c r="M206" s="1077"/>
    </row>
    <row r="207" spans="1:13" ht="11.25" customHeight="1">
      <c r="A207" s="1099" t="s">
        <v>227</v>
      </c>
      <c r="B207" s="1099"/>
      <c r="C207" s="1099"/>
      <c r="D207" s="1099"/>
      <c r="E207" s="1099"/>
      <c r="F207" s="1099"/>
      <c r="G207" s="1099"/>
      <c r="H207" s="1099"/>
      <c r="I207" s="1099"/>
      <c r="J207" s="1099"/>
      <c r="K207" s="1099"/>
      <c r="L207" s="1099"/>
      <c r="M207" s="1099"/>
    </row>
    <row r="208" spans="1:13" ht="11.25" customHeight="1">
      <c r="A208" s="1077" t="s">
        <v>859</v>
      </c>
      <c r="B208" s="1099"/>
      <c r="C208" s="1099"/>
      <c r="D208" s="1099"/>
      <c r="E208" s="1099"/>
      <c r="F208" s="1099"/>
      <c r="G208" s="1099"/>
      <c r="H208" s="1099"/>
      <c r="I208" s="1099"/>
      <c r="J208" s="1099"/>
      <c r="K208" s="1099"/>
      <c r="L208" s="1099"/>
      <c r="M208" s="1099"/>
    </row>
    <row r="209" spans="1:13" ht="11.25" customHeight="1">
      <c r="A209" s="1099" t="s">
        <v>808</v>
      </c>
      <c r="B209" s="1099"/>
      <c r="C209" s="1099"/>
      <c r="D209" s="1099"/>
      <c r="E209" s="1099"/>
      <c r="F209" s="1099"/>
      <c r="G209" s="1099"/>
      <c r="H209" s="1099"/>
      <c r="I209" s="1099"/>
      <c r="J209" s="1099"/>
      <c r="K209" s="1099"/>
      <c r="L209" s="1099"/>
      <c r="M209" s="1099"/>
    </row>
    <row r="210" spans="1:13" ht="11.25" customHeight="1">
      <c r="A210" s="1100" t="s">
        <v>554</v>
      </c>
      <c r="B210" s="998"/>
      <c r="C210" s="998"/>
      <c r="D210" s="998"/>
      <c r="E210" s="998"/>
      <c r="F210" s="998"/>
      <c r="G210" s="998"/>
      <c r="H210" s="998"/>
      <c r="I210" s="998"/>
      <c r="J210" s="998"/>
      <c r="K210" s="998"/>
      <c r="L210" s="998"/>
      <c r="M210" s="998"/>
    </row>
    <row r="211" spans="1:13" ht="11.25" customHeight="1">
      <c r="A211" s="1077"/>
      <c r="B211" s="998"/>
      <c r="C211" s="998"/>
      <c r="D211" s="998"/>
      <c r="E211" s="998"/>
      <c r="F211" s="998"/>
      <c r="G211" s="998"/>
      <c r="H211" s="998"/>
      <c r="I211" s="998"/>
      <c r="J211" s="998"/>
      <c r="K211" s="998"/>
      <c r="L211" s="998"/>
      <c r="M211" s="998"/>
    </row>
    <row r="212" spans="1:13" ht="11.25" customHeight="1">
      <c r="A212" s="1077" t="s">
        <v>346</v>
      </c>
      <c r="B212" s="1077"/>
      <c r="C212" s="1077"/>
      <c r="D212" s="1077"/>
      <c r="E212" s="1077"/>
      <c r="F212" s="1077"/>
      <c r="G212" s="1077"/>
      <c r="H212" s="1077"/>
      <c r="I212" s="1077"/>
      <c r="J212" s="1077"/>
      <c r="K212" s="1077"/>
      <c r="L212" s="1077"/>
      <c r="M212" s="1077"/>
    </row>
  </sheetData>
  <mergeCells count="50">
    <mergeCell ref="A200:M200"/>
    <mergeCell ref="A199:M199"/>
    <mergeCell ref="A134:M134"/>
    <mergeCell ref="E139:G139"/>
    <mergeCell ref="K139:M139"/>
    <mergeCell ref="A128:M128"/>
    <mergeCell ref="A198:M198"/>
    <mergeCell ref="A129:M129"/>
    <mergeCell ref="A131:M131"/>
    <mergeCell ref="A132:M132"/>
    <mergeCell ref="A196:M196"/>
    <mergeCell ref="A197:M197"/>
    <mergeCell ref="A135:M135"/>
    <mergeCell ref="A136:M136"/>
    <mergeCell ref="A137:M137"/>
    <mergeCell ref="C138:G138"/>
    <mergeCell ref="I138:M138"/>
    <mergeCell ref="A195:M195"/>
    <mergeCell ref="A1:M1"/>
    <mergeCell ref="A2:M2"/>
    <mergeCell ref="A4:M4"/>
    <mergeCell ref="A207:M207"/>
    <mergeCell ref="A201:M201"/>
    <mergeCell ref="A202:M202"/>
    <mergeCell ref="A203:M203"/>
    <mergeCell ref="A204:M204"/>
    <mergeCell ref="A205:M205"/>
    <mergeCell ref="A206:M206"/>
    <mergeCell ref="A3:M3"/>
    <mergeCell ref="A5:M5"/>
    <mergeCell ref="A66:M66"/>
    <mergeCell ref="A67:M67"/>
    <mergeCell ref="A68:M68"/>
    <mergeCell ref="A69:M69"/>
    <mergeCell ref="C6:G6"/>
    <mergeCell ref="I6:M6"/>
    <mergeCell ref="E7:G7"/>
    <mergeCell ref="K7:M7"/>
    <mergeCell ref="A212:M212"/>
    <mergeCell ref="A208:M208"/>
    <mergeCell ref="A209:M209"/>
    <mergeCell ref="A210:M210"/>
    <mergeCell ref="A211:M211"/>
    <mergeCell ref="A70:M70"/>
    <mergeCell ref="A71:M71"/>
    <mergeCell ref="C72:G72"/>
    <mergeCell ref="I72:M72"/>
    <mergeCell ref="E73:G73"/>
    <mergeCell ref="K73:M73"/>
    <mergeCell ref="A133:M133"/>
  </mergeCells>
  <pageMargins left="0.5" right="0.5" top="0.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zoomScaleNormal="100" zoomScalePageLayoutView="150" workbookViewId="0">
      <selection sqref="A1:L1"/>
    </sheetView>
  </sheetViews>
  <sheetFormatPr defaultColWidth="20.28515625" defaultRowHeight="11.25" customHeight="1"/>
  <cols>
    <col min="1" max="1" width="23" style="58" customWidth="1"/>
    <col min="2" max="2" width="17.7109375" style="58" customWidth="1"/>
    <col min="3" max="3" width="1.7109375" style="58" customWidth="1"/>
    <col min="4" max="4" width="7.85546875" style="58" customWidth="1"/>
    <col min="5" max="5" width="1.7109375" style="58" customWidth="1"/>
    <col min="6" max="6" width="7.85546875" style="58" customWidth="1"/>
    <col min="7" max="7" width="1.7109375" style="58" customWidth="1"/>
    <col min="8" max="8" width="7.85546875" style="58" customWidth="1"/>
    <col min="9" max="9" width="1.7109375" style="58" customWidth="1"/>
    <col min="10" max="10" width="7.85546875" style="58" customWidth="1"/>
    <col min="11" max="11" width="1.7109375" style="58" customWidth="1"/>
    <col min="12" max="12" width="7.85546875" style="58" customWidth="1"/>
    <col min="13" max="243" width="8.7109375" style="58" customWidth="1"/>
    <col min="244" max="244" width="23" style="58" customWidth="1"/>
    <col min="245" max="245" width="17.7109375" style="58" customWidth="1"/>
    <col min="246" max="246" width="1.7109375" style="58" customWidth="1"/>
    <col min="247" max="247" width="10.140625" style="58" bestFit="1" customWidth="1"/>
    <col min="248" max="248" width="1.7109375" style="58" customWidth="1"/>
    <col min="249" max="249" width="10.140625" style="58" bestFit="1" customWidth="1"/>
    <col min="250" max="250" width="1.7109375" style="58" customWidth="1"/>
    <col min="251" max="251" width="9.140625" style="58" customWidth="1"/>
    <col min="252" max="252" width="1.7109375" style="58" customWidth="1"/>
    <col min="253" max="253" width="9.140625" style="58" bestFit="1" customWidth="1"/>
    <col min="254" max="254" width="1.7109375" style="58" customWidth="1"/>
    <col min="255" max="255" width="9.7109375" style="58" customWidth="1"/>
    <col min="256" max="16384" width="20.28515625" style="58"/>
  </cols>
  <sheetData>
    <row r="1" spans="1:12" ht="11.25" customHeight="1">
      <c r="A1" s="968" t="s">
        <v>0</v>
      </c>
      <c r="B1" s="968"/>
      <c r="C1" s="968"/>
      <c r="D1" s="968"/>
      <c r="E1" s="968"/>
      <c r="F1" s="968"/>
      <c r="G1" s="968"/>
      <c r="H1" s="968"/>
      <c r="I1" s="968"/>
      <c r="J1" s="968"/>
      <c r="K1" s="968"/>
      <c r="L1" s="968"/>
    </row>
    <row r="2" spans="1:12" ht="11.25" customHeight="1">
      <c r="A2" s="968" t="s">
        <v>1</v>
      </c>
      <c r="B2" s="968"/>
      <c r="C2" s="968"/>
      <c r="D2" s="968"/>
      <c r="E2" s="968"/>
      <c r="F2" s="968"/>
      <c r="G2" s="968"/>
      <c r="H2" s="968"/>
      <c r="I2" s="968"/>
      <c r="J2" s="968"/>
      <c r="K2" s="968"/>
      <c r="L2" s="968"/>
    </row>
    <row r="3" spans="1:12" ht="11.25" customHeight="1">
      <c r="A3" s="968"/>
      <c r="B3" s="969"/>
      <c r="C3" s="969"/>
      <c r="D3" s="969"/>
      <c r="E3" s="969"/>
      <c r="F3" s="969"/>
      <c r="G3" s="969"/>
      <c r="H3" s="969"/>
      <c r="I3" s="969"/>
      <c r="J3" s="969"/>
      <c r="K3" s="969"/>
      <c r="L3" s="969"/>
    </row>
    <row r="4" spans="1:12" ht="11.25" customHeight="1">
      <c r="A4" s="968" t="s">
        <v>2</v>
      </c>
      <c r="B4" s="968"/>
      <c r="C4" s="968"/>
      <c r="D4" s="968"/>
      <c r="E4" s="968"/>
      <c r="F4" s="968"/>
      <c r="G4" s="968"/>
      <c r="H4" s="968"/>
      <c r="I4" s="968"/>
      <c r="J4" s="968"/>
      <c r="K4" s="968"/>
      <c r="L4" s="968"/>
    </row>
    <row r="5" spans="1:12" ht="11.25" customHeight="1">
      <c r="A5" s="968"/>
      <c r="B5" s="968"/>
      <c r="C5" s="968"/>
      <c r="D5" s="968"/>
      <c r="E5" s="968"/>
      <c r="F5" s="968"/>
      <c r="G5" s="968"/>
      <c r="H5" s="968"/>
      <c r="I5" s="968"/>
      <c r="J5" s="968"/>
      <c r="K5" s="968"/>
      <c r="L5" s="968"/>
    </row>
    <row r="6" spans="1:12" ht="11.25" customHeight="1">
      <c r="A6" s="2"/>
      <c r="B6" s="2"/>
      <c r="C6" s="2"/>
      <c r="D6" s="3">
        <v>2010</v>
      </c>
      <c r="E6" s="4"/>
      <c r="F6" s="3">
        <v>2011</v>
      </c>
      <c r="G6" s="4"/>
      <c r="H6" s="3">
        <v>2012</v>
      </c>
      <c r="I6" s="4"/>
      <c r="J6" s="3">
        <v>2013</v>
      </c>
      <c r="K6" s="4"/>
      <c r="L6" s="3">
        <v>2014</v>
      </c>
    </row>
    <row r="7" spans="1:12" ht="11.25" customHeight="1">
      <c r="A7" s="5" t="s">
        <v>3</v>
      </c>
      <c r="B7" s="5"/>
      <c r="C7" s="782"/>
      <c r="D7" s="6"/>
      <c r="E7" s="6"/>
      <c r="F7" s="6"/>
      <c r="G7" s="6"/>
      <c r="H7" s="6"/>
      <c r="I7" s="6"/>
      <c r="J7" s="6"/>
      <c r="K7" s="6"/>
      <c r="L7" s="6"/>
    </row>
    <row r="8" spans="1:12" ht="12" customHeight="1">
      <c r="A8" s="7" t="s">
        <v>4</v>
      </c>
      <c r="B8" s="5"/>
      <c r="C8" s="782"/>
      <c r="D8" s="8">
        <v>66447</v>
      </c>
      <c r="E8" s="9"/>
      <c r="F8" s="8">
        <v>67895.104321199993</v>
      </c>
      <c r="G8" s="9"/>
      <c r="H8" s="59">
        <v>74151.012165060005</v>
      </c>
      <c r="I8" s="9"/>
      <c r="J8" s="59">
        <v>76804.376790165014</v>
      </c>
      <c r="K8" s="9"/>
      <c r="L8" s="59">
        <v>82600</v>
      </c>
    </row>
    <row r="9" spans="1:12" ht="11.25" customHeight="1">
      <c r="A9" s="7" t="s">
        <v>6</v>
      </c>
      <c r="B9" s="5"/>
      <c r="C9" s="782"/>
      <c r="D9" s="8">
        <v>59802</v>
      </c>
      <c r="E9" s="8"/>
      <c r="F9" s="8">
        <v>61241.394040470004</v>
      </c>
      <c r="G9" s="8"/>
      <c r="H9" s="59">
        <v>67173.276267584995</v>
      </c>
      <c r="I9" s="8"/>
      <c r="J9" s="59">
        <v>69419.592426300005</v>
      </c>
      <c r="K9" s="8"/>
      <c r="L9" s="59">
        <v>74372</v>
      </c>
    </row>
    <row r="10" spans="1:12" ht="12.6" customHeight="1">
      <c r="A10" s="5" t="s">
        <v>466</v>
      </c>
      <c r="B10" s="5"/>
      <c r="C10" s="782"/>
      <c r="D10" s="6"/>
      <c r="E10" s="6"/>
      <c r="F10" s="6"/>
      <c r="G10" s="6"/>
      <c r="H10" s="59"/>
      <c r="I10" s="6"/>
      <c r="J10" s="59"/>
      <c r="K10" s="6"/>
      <c r="L10" s="59"/>
    </row>
    <row r="11" spans="1:12" ht="11.25" customHeight="1">
      <c r="A11" s="7" t="s">
        <v>7</v>
      </c>
      <c r="B11" s="5"/>
      <c r="C11" s="782"/>
      <c r="D11" s="8">
        <v>70300</v>
      </c>
      <c r="E11" s="9"/>
      <c r="F11" s="8">
        <v>72100</v>
      </c>
      <c r="G11" s="9"/>
      <c r="H11" s="59">
        <v>78300</v>
      </c>
      <c r="I11" s="9"/>
      <c r="J11" s="59">
        <v>81700</v>
      </c>
      <c r="K11" s="9"/>
      <c r="L11" s="59">
        <v>88900</v>
      </c>
    </row>
    <row r="12" spans="1:12" ht="12" customHeight="1">
      <c r="A12" s="7" t="s">
        <v>8</v>
      </c>
      <c r="B12" s="10" t="s">
        <v>9</v>
      </c>
      <c r="C12" s="11"/>
      <c r="D12" s="8">
        <v>6490000</v>
      </c>
      <c r="E12" s="9"/>
      <c r="F12" s="8">
        <v>6440000</v>
      </c>
      <c r="G12" s="9"/>
      <c r="H12" s="59">
        <v>7020000</v>
      </c>
      <c r="I12" s="9"/>
      <c r="J12" s="59">
        <v>7760000</v>
      </c>
      <c r="K12" s="9"/>
      <c r="L12" s="59">
        <v>8940000</v>
      </c>
    </row>
    <row r="13" spans="1:12" ht="12.6" customHeight="1">
      <c r="A13" s="7" t="s">
        <v>10</v>
      </c>
      <c r="B13" s="10" t="s">
        <v>11</v>
      </c>
      <c r="C13" s="11"/>
      <c r="D13" s="12">
        <v>92</v>
      </c>
      <c r="E13" s="12"/>
      <c r="F13" s="12">
        <v>89.5</v>
      </c>
      <c r="G13" s="12"/>
      <c r="H13" s="119">
        <v>89.5</v>
      </c>
      <c r="I13" s="12"/>
      <c r="J13" s="119">
        <v>95</v>
      </c>
      <c r="K13" s="12"/>
      <c r="L13" s="119">
        <v>100.5</v>
      </c>
    </row>
    <row r="14" spans="1:12" ht="11.25" customHeight="1">
      <c r="A14" s="5" t="s">
        <v>12</v>
      </c>
      <c r="B14" s="5"/>
      <c r="C14" s="782"/>
      <c r="D14" s="8"/>
      <c r="E14" s="8"/>
      <c r="F14" s="8"/>
      <c r="G14" s="8"/>
      <c r="H14" s="59"/>
      <c r="I14" s="8"/>
      <c r="J14" s="59"/>
      <c r="K14" s="8"/>
      <c r="L14" s="59"/>
    </row>
    <row r="15" spans="1:12" ht="11.25" customHeight="1">
      <c r="A15" s="7" t="s">
        <v>13</v>
      </c>
      <c r="B15" s="5"/>
      <c r="C15" s="782"/>
      <c r="D15" s="8">
        <v>6180</v>
      </c>
      <c r="E15" s="8"/>
      <c r="F15" s="8">
        <v>6270</v>
      </c>
      <c r="G15" s="8"/>
      <c r="H15" s="59">
        <v>6900</v>
      </c>
      <c r="I15" s="244"/>
      <c r="J15" s="59">
        <v>6570</v>
      </c>
      <c r="K15" s="244"/>
      <c r="L15" s="59">
        <v>6140</v>
      </c>
    </row>
    <row r="16" spans="1:12" ht="11.25" customHeight="1">
      <c r="A16" s="7" t="s">
        <v>6</v>
      </c>
      <c r="B16" s="5"/>
      <c r="C16" s="782"/>
      <c r="D16" s="8">
        <v>4760</v>
      </c>
      <c r="E16" s="8"/>
      <c r="F16" s="8">
        <v>4620</v>
      </c>
      <c r="G16" s="8"/>
      <c r="H16" s="59">
        <v>4870</v>
      </c>
      <c r="I16" s="244"/>
      <c r="J16" s="59">
        <v>5090</v>
      </c>
      <c r="K16" s="244"/>
      <c r="L16" s="59">
        <v>4530</v>
      </c>
    </row>
    <row r="17" spans="1:12" ht="11.25" customHeight="1">
      <c r="A17" s="5" t="s">
        <v>14</v>
      </c>
      <c r="B17" s="5"/>
      <c r="C17" s="782"/>
      <c r="D17" s="585">
        <v>1178</v>
      </c>
      <c r="E17" s="585"/>
      <c r="F17" s="585">
        <v>1414</v>
      </c>
      <c r="G17" s="585"/>
      <c r="H17" s="586">
        <v>1749</v>
      </c>
      <c r="I17" s="585"/>
      <c r="J17" s="586">
        <v>1669.9949999999999</v>
      </c>
      <c r="K17" s="585"/>
      <c r="L17" s="586">
        <v>1397</v>
      </c>
    </row>
    <row r="18" spans="1:12" ht="12.6" customHeight="1">
      <c r="A18" s="5" t="s">
        <v>18</v>
      </c>
      <c r="B18" s="5"/>
      <c r="C18" s="782"/>
      <c r="D18" s="8"/>
      <c r="E18" s="14"/>
      <c r="F18" s="8"/>
      <c r="G18" s="14"/>
      <c r="H18" s="59"/>
      <c r="I18" s="14"/>
      <c r="J18" s="59"/>
      <c r="K18" s="14"/>
      <c r="L18" s="59"/>
    </row>
    <row r="19" spans="1:12" ht="11.25" customHeight="1">
      <c r="A19" s="7" t="s">
        <v>13</v>
      </c>
      <c r="B19" s="5"/>
      <c r="C19" s="782"/>
      <c r="D19" s="8">
        <v>6013</v>
      </c>
      <c r="E19" s="8"/>
      <c r="F19" s="8">
        <v>5812</v>
      </c>
      <c r="G19" s="8"/>
      <c r="H19" s="59">
        <v>6107.2629999999999</v>
      </c>
      <c r="I19" s="8"/>
      <c r="J19" s="59">
        <v>6288.57</v>
      </c>
      <c r="K19" s="8"/>
      <c r="L19" s="59">
        <v>7584</v>
      </c>
    </row>
    <row r="20" spans="1:12" ht="11.25" customHeight="1">
      <c r="A20" s="7" t="s">
        <v>6</v>
      </c>
      <c r="B20" s="5"/>
      <c r="C20" s="782"/>
      <c r="D20" s="195">
        <v>613</v>
      </c>
      <c r="E20" s="195"/>
      <c r="F20" s="195">
        <v>606</v>
      </c>
      <c r="G20" s="195"/>
      <c r="H20" s="131">
        <v>785.74900000000002</v>
      </c>
      <c r="I20" s="195"/>
      <c r="J20" s="131">
        <v>806.45699999999999</v>
      </c>
      <c r="K20" s="195"/>
      <c r="L20" s="375">
        <v>720</v>
      </c>
    </row>
    <row r="21" spans="1:12" ht="12" customHeight="1">
      <c r="A21" s="15" t="s">
        <v>835</v>
      </c>
      <c r="B21" s="5"/>
      <c r="C21" s="782"/>
      <c r="D21" s="8">
        <v>6626</v>
      </c>
      <c r="E21" s="14"/>
      <c r="F21" s="8">
        <v>6418</v>
      </c>
      <c r="G21" s="14"/>
      <c r="H21" s="59">
        <v>6893.0119999999997</v>
      </c>
      <c r="I21" s="14"/>
      <c r="J21" s="59">
        <v>7095.027</v>
      </c>
      <c r="K21" s="14"/>
      <c r="L21" s="59">
        <v>8303</v>
      </c>
    </row>
    <row r="22" spans="1:12" ht="12.6" customHeight="1">
      <c r="A22" s="5" t="s">
        <v>840</v>
      </c>
      <c r="B22" s="5"/>
      <c r="C22" s="782"/>
      <c r="D22" s="8">
        <v>71180</v>
      </c>
      <c r="E22" s="9"/>
      <c r="F22" s="8">
        <v>72200</v>
      </c>
      <c r="G22" s="9"/>
      <c r="H22" s="59">
        <v>77880</v>
      </c>
      <c r="I22" s="9"/>
      <c r="J22" s="59">
        <v>81750</v>
      </c>
      <c r="K22" s="9"/>
      <c r="L22" s="59">
        <v>89220</v>
      </c>
    </row>
    <row r="23" spans="1:12" ht="12.6" customHeight="1">
      <c r="A23" s="16" t="s">
        <v>841</v>
      </c>
      <c r="B23" s="2"/>
      <c r="C23" s="17"/>
      <c r="D23" s="209">
        <v>3280000</v>
      </c>
      <c r="E23" s="210" t="s">
        <v>5</v>
      </c>
      <c r="F23" s="209">
        <v>3630000</v>
      </c>
      <c r="G23" s="210" t="s">
        <v>5</v>
      </c>
      <c r="H23" s="209">
        <v>3820000</v>
      </c>
      <c r="I23" s="210"/>
      <c r="J23" s="131">
        <v>4070000</v>
      </c>
      <c r="K23" s="210"/>
      <c r="L23" s="375">
        <v>4180000</v>
      </c>
    </row>
    <row r="24" spans="1:12" ht="11.25" customHeight="1">
      <c r="A24" s="966" t="s">
        <v>478</v>
      </c>
      <c r="B24" s="966"/>
      <c r="C24" s="966"/>
      <c r="D24" s="966"/>
      <c r="E24" s="966"/>
      <c r="F24" s="966"/>
      <c r="G24" s="966"/>
      <c r="H24" s="966"/>
      <c r="I24" s="966"/>
      <c r="J24" s="966"/>
      <c r="K24" s="966"/>
      <c r="L24" s="966"/>
    </row>
    <row r="25" spans="1:12" ht="11.25" customHeight="1">
      <c r="A25" s="966" t="s">
        <v>470</v>
      </c>
      <c r="B25" s="966"/>
      <c r="C25" s="966"/>
      <c r="D25" s="966"/>
      <c r="E25" s="966"/>
      <c r="F25" s="966"/>
      <c r="G25" s="966"/>
      <c r="H25" s="966"/>
      <c r="I25" s="966"/>
      <c r="J25" s="966"/>
      <c r="K25" s="966"/>
      <c r="L25" s="966"/>
    </row>
    <row r="26" spans="1:12" ht="11.25" customHeight="1">
      <c r="A26" s="966" t="s">
        <v>844</v>
      </c>
      <c r="B26" s="966"/>
      <c r="C26" s="966"/>
      <c r="D26" s="966"/>
      <c r="E26" s="966"/>
      <c r="F26" s="966"/>
      <c r="G26" s="966"/>
      <c r="H26" s="966"/>
      <c r="I26" s="966"/>
      <c r="J26" s="966"/>
      <c r="K26" s="966"/>
      <c r="L26" s="966"/>
    </row>
    <row r="27" spans="1:12" ht="11.25" customHeight="1">
      <c r="A27" s="966" t="s">
        <v>471</v>
      </c>
      <c r="B27" s="966"/>
      <c r="C27" s="966"/>
      <c r="D27" s="966"/>
      <c r="E27" s="966"/>
      <c r="F27" s="966"/>
      <c r="G27" s="966"/>
      <c r="H27" s="966"/>
      <c r="I27" s="966"/>
      <c r="J27" s="966"/>
      <c r="K27" s="966"/>
      <c r="L27" s="966"/>
    </row>
    <row r="28" spans="1:12" ht="11.25" customHeight="1">
      <c r="A28" s="966" t="s">
        <v>472</v>
      </c>
      <c r="B28" s="966"/>
      <c r="C28" s="966"/>
      <c r="D28" s="966"/>
      <c r="E28" s="966"/>
      <c r="F28" s="966"/>
      <c r="G28" s="966"/>
      <c r="H28" s="966"/>
      <c r="I28" s="966"/>
      <c r="J28" s="966"/>
      <c r="K28" s="966"/>
      <c r="L28" s="966"/>
    </row>
    <row r="29" spans="1:12" ht="11.25" customHeight="1">
      <c r="A29" s="966" t="s">
        <v>15</v>
      </c>
      <c r="B29" s="966"/>
      <c r="C29" s="966"/>
      <c r="D29" s="966"/>
      <c r="E29" s="966"/>
      <c r="F29" s="966"/>
      <c r="G29" s="966"/>
      <c r="H29" s="966"/>
      <c r="I29" s="966"/>
      <c r="J29" s="966"/>
      <c r="K29" s="966"/>
      <c r="L29" s="966"/>
    </row>
    <row r="30" spans="1:12" ht="11.25" customHeight="1">
      <c r="A30" s="966" t="s">
        <v>16</v>
      </c>
      <c r="B30" s="966"/>
      <c r="C30" s="966"/>
      <c r="D30" s="966"/>
      <c r="E30" s="966"/>
      <c r="F30" s="966"/>
      <c r="G30" s="966"/>
      <c r="H30" s="966"/>
      <c r="I30" s="966"/>
      <c r="J30" s="966"/>
      <c r="K30" s="966"/>
      <c r="L30" s="966"/>
    </row>
    <row r="31" spans="1:12" ht="11.25" customHeight="1">
      <c r="A31" s="966" t="s">
        <v>473</v>
      </c>
      <c r="B31" s="966"/>
      <c r="C31" s="966"/>
      <c r="D31" s="966"/>
      <c r="E31" s="966"/>
      <c r="F31" s="966"/>
      <c r="G31" s="966"/>
      <c r="H31" s="966"/>
      <c r="I31" s="966"/>
      <c r="J31" s="966"/>
      <c r="K31" s="966"/>
      <c r="L31" s="966"/>
    </row>
    <row r="32" spans="1:12" ht="11.25" customHeight="1">
      <c r="A32" s="967" t="s">
        <v>785</v>
      </c>
      <c r="B32" s="967"/>
      <c r="C32" s="967"/>
      <c r="D32" s="967"/>
      <c r="E32" s="967"/>
      <c r="F32" s="967"/>
      <c r="G32" s="967"/>
      <c r="H32" s="967"/>
      <c r="I32" s="967"/>
      <c r="J32" s="967"/>
      <c r="K32" s="967"/>
      <c r="L32" s="967"/>
    </row>
    <row r="33" spans="1:12" ht="11.25" customHeight="1">
      <c r="A33" s="966" t="s">
        <v>786</v>
      </c>
      <c r="B33" s="966"/>
      <c r="C33" s="966"/>
      <c r="D33" s="966"/>
      <c r="E33" s="966"/>
      <c r="F33" s="966"/>
      <c r="G33" s="966"/>
      <c r="H33" s="966"/>
      <c r="I33" s="966"/>
      <c r="J33" s="966"/>
      <c r="K33" s="966"/>
      <c r="L33" s="966"/>
    </row>
    <row r="34" spans="1:12" ht="11.25" customHeight="1">
      <c r="A34" s="966" t="s">
        <v>474</v>
      </c>
      <c r="B34" s="966"/>
      <c r="C34" s="966"/>
      <c r="D34" s="966"/>
      <c r="E34" s="966"/>
      <c r="F34" s="966"/>
      <c r="G34" s="966"/>
      <c r="H34" s="966"/>
      <c r="I34" s="966"/>
      <c r="J34" s="966"/>
      <c r="K34" s="966"/>
      <c r="L34" s="966"/>
    </row>
    <row r="35" spans="1:12" ht="11.25" customHeight="1">
      <c r="A35" s="966" t="s">
        <v>475</v>
      </c>
      <c r="B35" s="966"/>
      <c r="C35" s="966"/>
      <c r="D35" s="966"/>
      <c r="E35" s="966"/>
      <c r="F35" s="966"/>
      <c r="G35" s="966"/>
      <c r="H35" s="966"/>
      <c r="I35" s="966"/>
      <c r="J35" s="966"/>
      <c r="K35" s="966"/>
      <c r="L35" s="966"/>
    </row>
    <row r="36" spans="1:12" ht="11.25" customHeight="1">
      <c r="A36" s="966" t="s">
        <v>839</v>
      </c>
      <c r="B36" s="966"/>
      <c r="C36" s="966"/>
      <c r="D36" s="966"/>
      <c r="E36" s="966"/>
      <c r="F36" s="966"/>
      <c r="G36" s="966"/>
      <c r="H36" s="966"/>
      <c r="I36" s="966"/>
      <c r="J36" s="966"/>
      <c r="K36" s="966"/>
      <c r="L36" s="966"/>
    </row>
    <row r="37" spans="1:12" ht="11.25" customHeight="1">
      <c r="A37" s="966" t="s">
        <v>843</v>
      </c>
      <c r="B37" s="966"/>
      <c r="C37" s="966"/>
      <c r="D37" s="966"/>
      <c r="E37" s="966"/>
      <c r="F37" s="966"/>
      <c r="G37" s="966"/>
      <c r="H37" s="966"/>
      <c r="I37" s="966"/>
      <c r="J37" s="966"/>
      <c r="K37" s="966"/>
      <c r="L37" s="966"/>
    </row>
    <row r="38" spans="1:12" ht="11.25" customHeight="1">
      <c r="A38" s="966" t="s">
        <v>557</v>
      </c>
      <c r="B38" s="966"/>
      <c r="C38" s="966"/>
      <c r="D38" s="966"/>
      <c r="E38" s="966"/>
      <c r="F38" s="966"/>
      <c r="G38" s="966"/>
      <c r="H38" s="966"/>
      <c r="I38" s="966"/>
      <c r="J38" s="966"/>
      <c r="K38" s="966"/>
      <c r="L38" s="966"/>
    </row>
    <row r="39" spans="1:12" ht="11.25" customHeight="1">
      <c r="A39" s="966" t="s">
        <v>842</v>
      </c>
      <c r="B39" s="966"/>
      <c r="C39" s="966"/>
      <c r="D39" s="966"/>
      <c r="E39" s="966"/>
      <c r="F39" s="966"/>
      <c r="G39" s="966"/>
      <c r="H39" s="966"/>
      <c r="I39" s="966"/>
      <c r="J39" s="966"/>
      <c r="K39" s="966"/>
      <c r="L39" s="966"/>
    </row>
  </sheetData>
  <mergeCells count="21">
    <mergeCell ref="A5:L5"/>
    <mergeCell ref="A1:L1"/>
    <mergeCell ref="A2:L2"/>
    <mergeCell ref="A4:L4"/>
    <mergeCell ref="A24:L24"/>
    <mergeCell ref="A3:L3"/>
    <mergeCell ref="A25:L25"/>
    <mergeCell ref="A26:L26"/>
    <mergeCell ref="A27:L27"/>
    <mergeCell ref="A28:L28"/>
    <mergeCell ref="A29:L29"/>
    <mergeCell ref="A35:L35"/>
    <mergeCell ref="A37:L37"/>
    <mergeCell ref="A38:L38"/>
    <mergeCell ref="A39:L39"/>
    <mergeCell ref="A30:L30"/>
    <mergeCell ref="A31:L31"/>
    <mergeCell ref="A32:L32"/>
    <mergeCell ref="A33:L33"/>
    <mergeCell ref="A34:L34"/>
    <mergeCell ref="A36:L36"/>
  </mergeCells>
  <pageMargins left="0.5" right="0.5" top="0.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zoomScaleSheetLayoutView="80" zoomScalePageLayoutView="150" workbookViewId="0">
      <selection activeCell="A41" sqref="A41:M41"/>
    </sheetView>
  </sheetViews>
  <sheetFormatPr defaultRowHeight="11.25" customHeight="1"/>
  <cols>
    <col min="1" max="1" width="16.5703125" customWidth="1"/>
    <col min="2" max="2" width="1.7109375" customWidth="1"/>
    <col min="3" max="3" width="6.85546875" bestFit="1" customWidth="1"/>
    <col min="4" max="4" width="1.7109375" customWidth="1"/>
    <col min="5" max="5" width="7.140625" bestFit="1" customWidth="1"/>
    <col min="6" max="6" width="1.7109375" customWidth="1"/>
    <col min="7" max="7" width="6.5703125" bestFit="1" customWidth="1"/>
    <col min="8" max="8" width="1.7109375" customWidth="1"/>
    <col min="9" max="9" width="6.85546875" bestFit="1" customWidth="1"/>
    <col min="10" max="10" width="1.7109375" customWidth="1"/>
    <col min="11" max="11" width="7.140625" bestFit="1" customWidth="1"/>
    <col min="12" max="12" width="1.7109375" customWidth="1"/>
    <col min="13" max="13" width="6.5703125" bestFit="1" customWidth="1"/>
  </cols>
  <sheetData>
    <row r="1" spans="1:14" ht="11.25" customHeight="1">
      <c r="A1" s="1104" t="s">
        <v>400</v>
      </c>
      <c r="B1" s="1104"/>
      <c r="C1" s="1104"/>
      <c r="D1" s="1104"/>
      <c r="E1" s="1104"/>
      <c r="F1" s="1104"/>
      <c r="G1" s="1104"/>
      <c r="H1" s="1104"/>
      <c r="I1" s="1104"/>
      <c r="J1" s="1104"/>
      <c r="K1" s="1104"/>
      <c r="L1" s="1104"/>
      <c r="M1" s="1104"/>
      <c r="N1" s="245"/>
    </row>
    <row r="2" spans="1:14" ht="11.25" customHeight="1">
      <c r="A2" s="1104" t="s">
        <v>401</v>
      </c>
      <c r="B2" s="1104"/>
      <c r="C2" s="1104"/>
      <c r="D2" s="1104"/>
      <c r="E2" s="1104"/>
      <c r="F2" s="1104"/>
      <c r="G2" s="1104"/>
      <c r="H2" s="1104"/>
      <c r="I2" s="1104"/>
      <c r="J2" s="1104"/>
      <c r="K2" s="1104"/>
      <c r="L2" s="1104"/>
      <c r="M2" s="1104"/>
      <c r="N2" s="245"/>
    </row>
    <row r="3" spans="1:14" ht="11.25" customHeight="1">
      <c r="A3" s="1104"/>
      <c r="B3" s="969"/>
      <c r="C3" s="969"/>
      <c r="D3" s="969"/>
      <c r="E3" s="969"/>
      <c r="F3" s="969"/>
      <c r="G3" s="969"/>
      <c r="H3" s="969"/>
      <c r="I3" s="969"/>
      <c r="J3" s="969"/>
      <c r="K3" s="969"/>
      <c r="L3" s="969"/>
      <c r="M3" s="969"/>
      <c r="N3" s="245"/>
    </row>
    <row r="4" spans="1:14" ht="11.25" customHeight="1">
      <c r="A4" s="1104" t="s">
        <v>313</v>
      </c>
      <c r="B4" s="1104"/>
      <c r="C4" s="1104"/>
      <c r="D4" s="1104"/>
      <c r="E4" s="1104"/>
      <c r="F4" s="1104"/>
      <c r="G4" s="1104"/>
      <c r="H4" s="1104"/>
      <c r="I4" s="1104"/>
      <c r="J4" s="1104"/>
      <c r="K4" s="1104"/>
      <c r="L4" s="1104"/>
      <c r="M4" s="1104"/>
      <c r="N4" s="245"/>
    </row>
    <row r="5" spans="1:14" ht="11.25" customHeight="1">
      <c r="A5" s="1111"/>
      <c r="B5" s="1029"/>
      <c r="C5" s="1029"/>
      <c r="D5" s="1029"/>
      <c r="E5" s="1029"/>
      <c r="F5" s="1029"/>
      <c r="G5" s="1029"/>
      <c r="H5" s="1029"/>
      <c r="I5" s="1029"/>
      <c r="J5" s="1029"/>
      <c r="K5" s="1029"/>
      <c r="L5" s="1029"/>
      <c r="M5" s="1029"/>
      <c r="N5" s="245"/>
    </row>
    <row r="6" spans="1:14" ht="11.25" customHeight="1">
      <c r="A6" s="489"/>
      <c r="B6" s="489"/>
      <c r="C6" s="1105">
        <v>2013</v>
      </c>
      <c r="D6" s="1105"/>
      <c r="E6" s="1105"/>
      <c r="F6" s="1105"/>
      <c r="G6" s="1105"/>
      <c r="H6" s="1109"/>
      <c r="I6" s="1105">
        <v>2014</v>
      </c>
      <c r="J6" s="1106"/>
      <c r="K6" s="1106"/>
      <c r="L6" s="1106"/>
      <c r="M6" s="1106"/>
      <c r="N6" s="245"/>
    </row>
    <row r="7" spans="1:14" ht="11.25" customHeight="1">
      <c r="A7" s="207"/>
      <c r="B7" s="207"/>
      <c r="C7" s="207"/>
      <c r="D7" s="207"/>
      <c r="E7" s="1107" t="s">
        <v>349</v>
      </c>
      <c r="F7" s="1107"/>
      <c r="G7" s="1107"/>
      <c r="H7" s="1110"/>
      <c r="I7" s="207"/>
      <c r="J7" s="207"/>
      <c r="K7" s="1107" t="s">
        <v>349</v>
      </c>
      <c r="L7" s="1108"/>
      <c r="M7" s="1108"/>
      <c r="N7" s="245"/>
    </row>
    <row r="8" spans="1:14" ht="12.6" customHeight="1">
      <c r="A8" s="490" t="s">
        <v>314</v>
      </c>
      <c r="B8" s="505"/>
      <c r="C8" s="490" t="s">
        <v>7</v>
      </c>
      <c r="D8" s="505"/>
      <c r="E8" s="490" t="s">
        <v>350</v>
      </c>
      <c r="F8" s="505"/>
      <c r="G8" s="490" t="s">
        <v>351</v>
      </c>
      <c r="H8" s="505"/>
      <c r="I8" s="490" t="s">
        <v>7</v>
      </c>
      <c r="J8" s="505"/>
      <c r="K8" s="490" t="s">
        <v>350</v>
      </c>
      <c r="L8" s="505"/>
      <c r="M8" s="490" t="s">
        <v>351</v>
      </c>
      <c r="N8" s="245"/>
    </row>
    <row r="9" spans="1:14" ht="11.25" customHeight="1">
      <c r="A9" s="506" t="s">
        <v>316</v>
      </c>
      <c r="B9" s="245"/>
      <c r="C9" s="507">
        <v>2558</v>
      </c>
      <c r="D9" s="507"/>
      <c r="E9" s="507">
        <v>202313.30300000001</v>
      </c>
      <c r="F9" s="507"/>
      <c r="G9" s="507">
        <v>209468.28099999999</v>
      </c>
      <c r="H9" s="507"/>
      <c r="I9" s="507">
        <v>2757</v>
      </c>
      <c r="J9" s="507"/>
      <c r="K9" s="507">
        <v>215879.459</v>
      </c>
      <c r="L9" s="507"/>
      <c r="M9" s="507">
        <v>223082.57199999999</v>
      </c>
      <c r="N9" s="245"/>
    </row>
    <row r="10" spans="1:14" ht="11.25" customHeight="1">
      <c r="A10" s="506" t="s">
        <v>319</v>
      </c>
      <c r="B10" s="245"/>
      <c r="C10" s="507">
        <v>457</v>
      </c>
      <c r="D10" s="507"/>
      <c r="E10" s="507">
        <v>21349.121999999999</v>
      </c>
      <c r="F10" s="507"/>
      <c r="G10" s="507">
        <v>32470.920999999998</v>
      </c>
      <c r="H10" s="507"/>
      <c r="I10" s="507">
        <v>803</v>
      </c>
      <c r="J10" s="507"/>
      <c r="K10" s="507">
        <v>39837.082999999999</v>
      </c>
      <c r="L10" s="507"/>
      <c r="M10" s="507">
        <v>57598.618000000002</v>
      </c>
      <c r="N10" s="245"/>
    </row>
    <row r="11" spans="1:14" ht="11.25" customHeight="1">
      <c r="A11" s="506" t="s">
        <v>320</v>
      </c>
      <c r="B11" s="245"/>
      <c r="C11" s="507">
        <v>1</v>
      </c>
      <c r="D11" s="507"/>
      <c r="E11" s="507">
        <v>138.16800000000001</v>
      </c>
      <c r="F11" s="507"/>
      <c r="G11" s="507">
        <v>189.90700000000001</v>
      </c>
      <c r="H11" s="507"/>
      <c r="I11" s="507">
        <v>36</v>
      </c>
      <c r="J11" s="507"/>
      <c r="K11" s="507">
        <v>1531.8720000000001</v>
      </c>
      <c r="L11" s="507"/>
      <c r="M11" s="507">
        <v>1662.598</v>
      </c>
      <c r="N11" s="245"/>
    </row>
    <row r="12" spans="1:14" ht="11.25" customHeight="1">
      <c r="A12" s="506" t="s">
        <v>343</v>
      </c>
      <c r="B12" s="245"/>
      <c r="C12" s="507">
        <v>3</v>
      </c>
      <c r="D12" s="507"/>
      <c r="E12" s="507">
        <v>300.93900000000002</v>
      </c>
      <c r="F12" s="507"/>
      <c r="G12" s="507">
        <v>303.43900000000002</v>
      </c>
      <c r="H12" s="507"/>
      <c r="I12" s="508" t="s">
        <v>67</v>
      </c>
      <c r="J12" s="507"/>
      <c r="K12" s="508" t="s">
        <v>67</v>
      </c>
      <c r="L12" s="507"/>
      <c r="M12" s="508" t="s">
        <v>67</v>
      </c>
      <c r="N12" s="245"/>
    </row>
    <row r="13" spans="1:14" ht="11.25" customHeight="1">
      <c r="A13" s="506" t="s">
        <v>323</v>
      </c>
      <c r="B13" s="245"/>
      <c r="C13" s="507">
        <v>686</v>
      </c>
      <c r="D13" s="507"/>
      <c r="E13" s="507">
        <v>30311.780999999999</v>
      </c>
      <c r="F13" s="507"/>
      <c r="G13" s="507">
        <v>44006.197999999997</v>
      </c>
      <c r="H13" s="507"/>
      <c r="I13" s="507">
        <v>773</v>
      </c>
      <c r="J13" s="507"/>
      <c r="K13" s="507">
        <v>38152.171999999999</v>
      </c>
      <c r="L13" s="507"/>
      <c r="M13" s="507">
        <v>49264.830999999998</v>
      </c>
      <c r="N13" s="245"/>
    </row>
    <row r="14" spans="1:14" ht="11.25" customHeight="1">
      <c r="A14" s="506" t="s">
        <v>329</v>
      </c>
      <c r="B14" s="245"/>
      <c r="C14" s="507">
        <v>116</v>
      </c>
      <c r="D14" s="507"/>
      <c r="E14" s="507">
        <v>5324.39</v>
      </c>
      <c r="F14" s="507"/>
      <c r="G14" s="507">
        <v>8214.2669999999998</v>
      </c>
      <c r="H14" s="507"/>
      <c r="I14" s="508" t="s">
        <v>67</v>
      </c>
      <c r="J14" s="507"/>
      <c r="K14" s="508" t="s">
        <v>67</v>
      </c>
      <c r="L14" s="507"/>
      <c r="M14" s="508" t="s">
        <v>67</v>
      </c>
      <c r="N14" s="245"/>
    </row>
    <row r="15" spans="1:14" ht="11.25" customHeight="1">
      <c r="A15" s="506" t="s">
        <v>356</v>
      </c>
      <c r="B15" s="245"/>
      <c r="C15" s="507">
        <v>1243</v>
      </c>
      <c r="D15" s="507"/>
      <c r="E15" s="507">
        <v>55194.559999999998</v>
      </c>
      <c r="F15" s="507"/>
      <c r="G15" s="507">
        <v>84507.915999999997</v>
      </c>
      <c r="H15" s="507"/>
      <c r="I15" s="507">
        <v>1370</v>
      </c>
      <c r="J15" s="507"/>
      <c r="K15" s="507">
        <v>62263.663</v>
      </c>
      <c r="L15" s="507"/>
      <c r="M15" s="507">
        <v>93933.921000000002</v>
      </c>
      <c r="N15" s="245"/>
    </row>
    <row r="16" spans="1:14" ht="12" customHeight="1">
      <c r="A16" s="506" t="s">
        <v>538</v>
      </c>
      <c r="B16" s="245"/>
      <c r="C16" s="508" t="s">
        <v>67</v>
      </c>
      <c r="D16" s="507"/>
      <c r="E16" s="508" t="s">
        <v>67</v>
      </c>
      <c r="F16" s="507"/>
      <c r="G16" s="508" t="s">
        <v>67</v>
      </c>
      <c r="H16" s="507"/>
      <c r="I16" s="507">
        <v>15</v>
      </c>
      <c r="J16" s="507"/>
      <c r="K16" s="507">
        <v>789.86500000000001</v>
      </c>
      <c r="L16" s="507"/>
      <c r="M16" s="507">
        <v>1298.461</v>
      </c>
      <c r="N16" s="245"/>
    </row>
    <row r="17" spans="1:14" ht="12" customHeight="1">
      <c r="A17" s="506" t="s">
        <v>539</v>
      </c>
      <c r="B17" s="245"/>
      <c r="C17" s="507">
        <v>22</v>
      </c>
      <c r="D17" s="507"/>
      <c r="E17" s="507">
        <v>1513.972</v>
      </c>
      <c r="F17" s="507"/>
      <c r="G17" s="507">
        <v>1790.8219999999999</v>
      </c>
      <c r="H17" s="507"/>
      <c r="I17" s="507">
        <v>27</v>
      </c>
      <c r="J17" s="507"/>
      <c r="K17" s="507">
        <v>2588.6260000000002</v>
      </c>
      <c r="L17" s="507"/>
      <c r="M17" s="507">
        <v>2881.395</v>
      </c>
      <c r="N17" s="245"/>
    </row>
    <row r="18" spans="1:14" ht="11.25" customHeight="1">
      <c r="A18" s="506" t="s">
        <v>358</v>
      </c>
      <c r="B18" s="245"/>
      <c r="C18" s="507">
        <v>43</v>
      </c>
      <c r="D18" s="507"/>
      <c r="E18" s="507">
        <v>1822.825</v>
      </c>
      <c r="F18" s="507"/>
      <c r="G18" s="507">
        <v>3366.8649999999998</v>
      </c>
      <c r="H18" s="507"/>
      <c r="I18" s="507">
        <v>355</v>
      </c>
      <c r="J18" s="507"/>
      <c r="K18" s="507">
        <v>17686.971000000001</v>
      </c>
      <c r="L18" s="507"/>
      <c r="M18" s="507">
        <v>25675.277999999998</v>
      </c>
      <c r="N18" s="245"/>
    </row>
    <row r="19" spans="1:14" ht="11.25" customHeight="1">
      <c r="A19" s="506" t="s">
        <v>336</v>
      </c>
      <c r="B19" s="245"/>
      <c r="C19" s="507">
        <v>270</v>
      </c>
      <c r="D19" s="507"/>
      <c r="E19" s="507">
        <v>13704.075000000001</v>
      </c>
      <c r="F19" s="507"/>
      <c r="G19" s="507">
        <v>19201.875</v>
      </c>
      <c r="H19" s="507"/>
      <c r="I19" s="507">
        <v>356</v>
      </c>
      <c r="J19" s="507"/>
      <c r="K19" s="507">
        <v>18382.848999999998</v>
      </c>
      <c r="L19" s="507"/>
      <c r="M19" s="507">
        <v>25546.671999999999</v>
      </c>
      <c r="N19" s="245"/>
    </row>
    <row r="20" spans="1:14" ht="11.25" customHeight="1">
      <c r="A20" s="506" t="s">
        <v>529</v>
      </c>
      <c r="B20" s="245"/>
      <c r="C20" s="508" t="s">
        <v>67</v>
      </c>
      <c r="D20" s="507"/>
      <c r="E20" s="508" t="s">
        <v>67</v>
      </c>
      <c r="F20" s="507"/>
      <c r="G20" s="508" t="s">
        <v>67</v>
      </c>
      <c r="H20" s="507"/>
      <c r="I20" s="507">
        <v>18</v>
      </c>
      <c r="J20" s="507"/>
      <c r="K20" s="507">
        <v>1008</v>
      </c>
      <c r="L20" s="507"/>
      <c r="M20" s="507">
        <v>1256</v>
      </c>
      <c r="N20" s="245"/>
    </row>
    <row r="21" spans="1:14" ht="12" customHeight="1">
      <c r="A21" s="509" t="s">
        <v>125</v>
      </c>
      <c r="B21" s="245"/>
      <c r="C21" s="510" t="s">
        <v>583</v>
      </c>
      <c r="D21" s="362"/>
      <c r="E21" s="362">
        <v>130.85999999999999</v>
      </c>
      <c r="F21" s="362"/>
      <c r="G21" s="362">
        <v>211.19599999999997</v>
      </c>
      <c r="H21" s="362"/>
      <c r="I21" s="510" t="s">
        <v>583</v>
      </c>
      <c r="J21" s="362"/>
      <c r="K21" s="362">
        <v>95.056000000000012</v>
      </c>
      <c r="L21" s="362"/>
      <c r="M21" s="362">
        <v>104.46599999999999</v>
      </c>
      <c r="N21" s="245"/>
    </row>
    <row r="22" spans="1:14" ht="12" customHeight="1">
      <c r="A22" s="511" t="s">
        <v>903</v>
      </c>
      <c r="B22" s="245"/>
      <c r="C22" s="512">
        <v>5400</v>
      </c>
      <c r="D22" s="512"/>
      <c r="E22" s="512">
        <v>332103.995</v>
      </c>
      <c r="F22" s="512"/>
      <c r="G22" s="512">
        <v>403731.68699999998</v>
      </c>
      <c r="H22" s="512"/>
      <c r="I22" s="512">
        <v>6511</v>
      </c>
      <c r="J22" s="512"/>
      <c r="K22" s="512">
        <v>398215.61599999998</v>
      </c>
      <c r="L22" s="512"/>
      <c r="M22" s="512">
        <v>482304.81199999998</v>
      </c>
      <c r="N22" s="245"/>
    </row>
    <row r="23" spans="1:14" ht="11.25" customHeight="1">
      <c r="A23" s="513" t="s">
        <v>341</v>
      </c>
      <c r="B23" s="245"/>
      <c r="C23" s="245"/>
      <c r="D23" s="245"/>
      <c r="E23" s="245"/>
      <c r="F23" s="245"/>
      <c r="G23" s="245"/>
      <c r="H23" s="245"/>
      <c r="I23" s="245"/>
      <c r="J23" s="245"/>
      <c r="K23" s="245"/>
      <c r="L23" s="245"/>
      <c r="M23" s="245"/>
      <c r="N23" s="245"/>
    </row>
    <row r="24" spans="1:14" ht="12" customHeight="1">
      <c r="A24" s="514" t="s">
        <v>402</v>
      </c>
      <c r="B24" s="245"/>
      <c r="C24" s="508" t="s">
        <v>67</v>
      </c>
      <c r="D24" s="507"/>
      <c r="E24" s="508" t="s">
        <v>67</v>
      </c>
      <c r="F24" s="507"/>
      <c r="G24" s="508" t="s">
        <v>67</v>
      </c>
      <c r="H24" s="507"/>
      <c r="I24" s="353" t="s">
        <v>583</v>
      </c>
      <c r="J24" s="507"/>
      <c r="K24" s="507">
        <v>6.6</v>
      </c>
      <c r="L24" s="507"/>
      <c r="M24" s="507">
        <v>9.1</v>
      </c>
      <c r="N24" s="245"/>
    </row>
    <row r="25" spans="1:14" ht="11.25" customHeight="1">
      <c r="A25" s="514" t="s">
        <v>357</v>
      </c>
      <c r="B25" s="245"/>
      <c r="C25" s="507">
        <v>132</v>
      </c>
      <c r="D25" s="507"/>
      <c r="E25" s="507">
        <v>9030.9050000000007</v>
      </c>
      <c r="F25" s="507"/>
      <c r="G25" s="507">
        <v>11116.038</v>
      </c>
      <c r="H25" s="507"/>
      <c r="I25" s="507">
        <v>71</v>
      </c>
      <c r="J25" s="507"/>
      <c r="K25" s="507">
        <v>5457.2380000000003</v>
      </c>
      <c r="L25" s="507"/>
      <c r="M25" s="507">
        <v>6861.5379999999996</v>
      </c>
      <c r="N25" s="245"/>
    </row>
    <row r="26" spans="1:14" ht="12" customHeight="1">
      <c r="A26" s="514" t="s">
        <v>125</v>
      </c>
      <c r="B26" s="245"/>
      <c r="C26" s="353" t="s">
        <v>583</v>
      </c>
      <c r="D26" s="507"/>
      <c r="E26" s="507">
        <v>43.110999999999997</v>
      </c>
      <c r="F26" s="507"/>
      <c r="G26" s="507">
        <v>58.325000000000003</v>
      </c>
      <c r="H26" s="507"/>
      <c r="I26" s="508" t="s">
        <v>67</v>
      </c>
      <c r="J26" s="507"/>
      <c r="K26" s="508" t="s">
        <v>67</v>
      </c>
      <c r="L26" s="507"/>
      <c r="M26" s="508" t="s">
        <v>67</v>
      </c>
      <c r="N26" s="245"/>
    </row>
    <row r="27" spans="1:14" ht="12" customHeight="1">
      <c r="A27" s="515" t="s">
        <v>901</v>
      </c>
      <c r="B27" s="245"/>
      <c r="C27" s="516">
        <v>132</v>
      </c>
      <c r="D27" s="516"/>
      <c r="E27" s="516">
        <v>9074.0159999999996</v>
      </c>
      <c r="F27" s="516"/>
      <c r="G27" s="516">
        <v>11174.362999999999</v>
      </c>
      <c r="H27" s="516"/>
      <c r="I27" s="516">
        <v>71</v>
      </c>
      <c r="J27" s="516"/>
      <c r="K27" s="516">
        <v>5463.8379999999997</v>
      </c>
      <c r="L27" s="516"/>
      <c r="M27" s="516">
        <v>6870.6379999999999</v>
      </c>
      <c r="N27" s="245"/>
    </row>
    <row r="28" spans="1:14" ht="12" customHeight="1">
      <c r="A28" s="517" t="s">
        <v>902</v>
      </c>
      <c r="B28" s="360"/>
      <c r="C28" s="516">
        <v>5532</v>
      </c>
      <c r="D28" s="516"/>
      <c r="E28" s="516">
        <v>341178.011</v>
      </c>
      <c r="F28" s="516"/>
      <c r="G28" s="516">
        <v>414906.05</v>
      </c>
      <c r="H28" s="516"/>
      <c r="I28" s="516">
        <v>6582</v>
      </c>
      <c r="J28" s="516"/>
      <c r="K28" s="516">
        <v>403679.45400000003</v>
      </c>
      <c r="L28" s="516"/>
      <c r="M28" s="516">
        <v>489175.45</v>
      </c>
      <c r="N28" s="245"/>
    </row>
    <row r="29" spans="1:14" ht="11.25" customHeight="1">
      <c r="A29" s="1113" t="s">
        <v>110</v>
      </c>
      <c r="B29" s="998"/>
      <c r="C29" s="998"/>
      <c r="D29" s="998"/>
      <c r="E29" s="998"/>
      <c r="F29" s="998"/>
      <c r="G29" s="998"/>
      <c r="H29" s="998"/>
      <c r="I29" s="998"/>
      <c r="J29" s="998"/>
      <c r="K29" s="998"/>
      <c r="L29" s="998"/>
      <c r="M29" s="998"/>
      <c r="N29" s="245"/>
    </row>
    <row r="30" spans="1:14" ht="11.25" customHeight="1">
      <c r="A30" s="1114" t="s">
        <v>904</v>
      </c>
      <c r="B30" s="998"/>
      <c r="C30" s="998"/>
      <c r="D30" s="998"/>
      <c r="E30" s="998"/>
      <c r="F30" s="998"/>
      <c r="G30" s="998"/>
      <c r="H30" s="998"/>
      <c r="I30" s="998"/>
      <c r="J30" s="998"/>
      <c r="K30" s="998"/>
      <c r="L30" s="998"/>
      <c r="M30" s="998"/>
      <c r="N30" s="481"/>
    </row>
    <row r="31" spans="1:14" ht="11.25" customHeight="1">
      <c r="A31" s="1114" t="s">
        <v>623</v>
      </c>
      <c r="B31" s="998"/>
      <c r="C31" s="998"/>
      <c r="D31" s="998"/>
      <c r="E31" s="998"/>
      <c r="F31" s="998"/>
      <c r="G31" s="998"/>
      <c r="H31" s="998"/>
      <c r="I31" s="998"/>
      <c r="J31" s="998"/>
      <c r="K31" s="998"/>
      <c r="L31" s="998"/>
      <c r="M31" s="998"/>
      <c r="N31" s="481"/>
    </row>
    <row r="32" spans="1:14" ht="11.25" customHeight="1">
      <c r="A32" s="1112" t="s">
        <v>542</v>
      </c>
      <c r="B32" s="998"/>
      <c r="C32" s="998"/>
      <c r="D32" s="998"/>
      <c r="E32" s="998"/>
      <c r="F32" s="998"/>
      <c r="G32" s="998"/>
      <c r="H32" s="998"/>
      <c r="I32" s="998"/>
      <c r="J32" s="998"/>
      <c r="K32" s="998"/>
      <c r="L32" s="998"/>
      <c r="M32" s="998"/>
      <c r="N32" s="480"/>
    </row>
    <row r="33" spans="1:14" ht="11.25" customHeight="1">
      <c r="A33" s="1114" t="s">
        <v>624</v>
      </c>
      <c r="B33" s="998"/>
      <c r="C33" s="998"/>
      <c r="D33" s="998"/>
      <c r="E33" s="998"/>
      <c r="F33" s="998"/>
      <c r="G33" s="998"/>
      <c r="H33" s="998"/>
      <c r="I33" s="998"/>
      <c r="J33" s="998"/>
      <c r="K33" s="998"/>
      <c r="L33" s="998"/>
      <c r="M33" s="998"/>
      <c r="N33" s="481"/>
    </row>
    <row r="34" spans="1:14" ht="11.25" customHeight="1">
      <c r="A34" s="1112" t="s">
        <v>625</v>
      </c>
      <c r="B34" s="998"/>
      <c r="C34" s="998"/>
      <c r="D34" s="998"/>
      <c r="E34" s="998"/>
      <c r="F34" s="998"/>
      <c r="G34" s="998"/>
      <c r="H34" s="998"/>
      <c r="I34" s="998"/>
      <c r="J34" s="998"/>
      <c r="K34" s="998"/>
      <c r="L34" s="998"/>
      <c r="M34" s="998"/>
      <c r="N34" s="480"/>
    </row>
    <row r="35" spans="1:14" ht="11.25" customHeight="1">
      <c r="A35" s="1115" t="s">
        <v>540</v>
      </c>
      <c r="B35" s="998"/>
      <c r="C35" s="998"/>
      <c r="D35" s="998"/>
      <c r="E35" s="998"/>
      <c r="F35" s="998"/>
      <c r="G35" s="998"/>
      <c r="H35" s="998"/>
      <c r="I35" s="998"/>
      <c r="J35" s="998"/>
      <c r="K35" s="998"/>
      <c r="L35" s="998"/>
      <c r="M35" s="998"/>
      <c r="N35" s="480"/>
    </row>
    <row r="36" spans="1:14" ht="11.25" customHeight="1">
      <c r="A36" s="1112" t="s">
        <v>626</v>
      </c>
      <c r="B36" s="998"/>
      <c r="C36" s="998"/>
      <c r="D36" s="998"/>
      <c r="E36" s="998"/>
      <c r="F36" s="998"/>
      <c r="G36" s="998"/>
      <c r="H36" s="998"/>
      <c r="I36" s="998"/>
      <c r="J36" s="998"/>
      <c r="K36" s="998"/>
      <c r="L36" s="998"/>
      <c r="M36" s="998"/>
      <c r="N36" s="481"/>
    </row>
    <row r="37" spans="1:14" ht="11.25" customHeight="1">
      <c r="A37" s="1112" t="s">
        <v>810</v>
      </c>
      <c r="B37" s="998"/>
      <c r="C37" s="998"/>
      <c r="D37" s="998"/>
      <c r="E37" s="998"/>
      <c r="F37" s="998"/>
      <c r="G37" s="998"/>
      <c r="H37" s="998"/>
      <c r="I37" s="998"/>
      <c r="J37" s="998"/>
      <c r="K37" s="998"/>
      <c r="L37" s="998"/>
      <c r="M37" s="998"/>
      <c r="N37" s="481"/>
    </row>
    <row r="38" spans="1:14" ht="11.25" customHeight="1">
      <c r="A38" s="1112" t="s">
        <v>541</v>
      </c>
      <c r="B38" s="998"/>
      <c r="C38" s="998"/>
      <c r="D38" s="998"/>
      <c r="E38" s="998"/>
      <c r="F38" s="998"/>
      <c r="G38" s="998"/>
      <c r="H38" s="998"/>
      <c r="I38" s="998"/>
      <c r="J38" s="998"/>
      <c r="K38" s="998"/>
      <c r="L38" s="998"/>
      <c r="M38" s="998"/>
      <c r="N38" s="481"/>
    </row>
    <row r="39" spans="1:14" ht="11.25" customHeight="1">
      <c r="A39" s="1112" t="s">
        <v>832</v>
      </c>
      <c r="B39" s="998"/>
      <c r="C39" s="998"/>
      <c r="D39" s="998"/>
      <c r="E39" s="998"/>
      <c r="F39" s="998"/>
      <c r="G39" s="998"/>
      <c r="H39" s="998"/>
      <c r="I39" s="998"/>
      <c r="J39" s="998"/>
      <c r="K39" s="998"/>
      <c r="L39" s="998"/>
      <c r="M39" s="998"/>
      <c r="N39" s="481"/>
    </row>
    <row r="40" spans="1:14" ht="11.25" customHeight="1">
      <c r="A40" s="1112" t="s">
        <v>627</v>
      </c>
      <c r="B40" s="998"/>
      <c r="C40" s="998"/>
      <c r="D40" s="998"/>
      <c r="E40" s="998"/>
      <c r="F40" s="998"/>
      <c r="G40" s="998"/>
      <c r="H40" s="998"/>
      <c r="I40" s="998"/>
      <c r="J40" s="998"/>
      <c r="K40" s="998"/>
      <c r="L40" s="998"/>
      <c r="M40" s="998"/>
      <c r="N40" s="480"/>
    </row>
    <row r="41" spans="1:14" ht="11.25" customHeight="1">
      <c r="A41" s="1112" t="s">
        <v>839</v>
      </c>
      <c r="B41" s="998"/>
      <c r="C41" s="998"/>
      <c r="D41" s="998"/>
      <c r="E41" s="998"/>
      <c r="F41" s="998"/>
      <c r="G41" s="998"/>
      <c r="H41" s="998"/>
      <c r="I41" s="998"/>
      <c r="J41" s="998"/>
      <c r="K41" s="998"/>
      <c r="L41" s="998"/>
      <c r="M41" s="998"/>
      <c r="N41" s="834"/>
    </row>
    <row r="42" spans="1:14" ht="11.25" customHeight="1">
      <c r="A42" s="1112" t="s">
        <v>210</v>
      </c>
      <c r="B42" s="998"/>
      <c r="C42" s="998"/>
      <c r="D42" s="998"/>
      <c r="E42" s="998"/>
      <c r="F42" s="998"/>
      <c r="G42" s="998"/>
      <c r="H42" s="998"/>
      <c r="I42" s="998"/>
      <c r="J42" s="998"/>
      <c r="K42" s="998"/>
      <c r="L42" s="998"/>
      <c r="M42" s="998"/>
      <c r="N42" s="227"/>
    </row>
    <row r="43" spans="1:14" ht="11.25" customHeight="1">
      <c r="A43" s="1112" t="s">
        <v>346</v>
      </c>
      <c r="B43" s="998"/>
      <c r="C43" s="998"/>
      <c r="D43" s="998"/>
      <c r="E43" s="998"/>
      <c r="F43" s="998"/>
      <c r="G43" s="998"/>
      <c r="H43" s="998"/>
      <c r="I43" s="998"/>
      <c r="J43" s="998"/>
      <c r="K43" s="998"/>
      <c r="L43" s="998"/>
      <c r="M43" s="998"/>
      <c r="N43" s="480"/>
    </row>
  </sheetData>
  <mergeCells count="24">
    <mergeCell ref="A34:M34"/>
    <mergeCell ref="A36:M36"/>
    <mergeCell ref="A29:M29"/>
    <mergeCell ref="A30:M30"/>
    <mergeCell ref="A31:M31"/>
    <mergeCell ref="A32:M32"/>
    <mergeCell ref="A33:M33"/>
    <mergeCell ref="A35:M35"/>
    <mergeCell ref="A41:M41"/>
    <mergeCell ref="A42:M42"/>
    <mergeCell ref="A43:M43"/>
    <mergeCell ref="A37:M37"/>
    <mergeCell ref="A38:M38"/>
    <mergeCell ref="A39:M39"/>
    <mergeCell ref="A40:M40"/>
    <mergeCell ref="A1:M1"/>
    <mergeCell ref="A2:M2"/>
    <mergeCell ref="A4:M4"/>
    <mergeCell ref="I6:M6"/>
    <mergeCell ref="K7:M7"/>
    <mergeCell ref="C6:H6"/>
    <mergeCell ref="E7:H7"/>
    <mergeCell ref="A3:M3"/>
    <mergeCell ref="A5:M5"/>
  </mergeCells>
  <pageMargins left="0.5" right="0.5" top="0.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zoomScaleNormal="100" zoomScaleSheetLayoutView="80" zoomScalePageLayoutView="150" workbookViewId="0">
      <selection activeCell="A43" sqref="A43"/>
    </sheetView>
  </sheetViews>
  <sheetFormatPr defaultRowHeight="11.25" customHeight="1"/>
  <cols>
    <col min="1" max="1" width="20.5703125" style="27" customWidth="1"/>
    <col min="2" max="2" width="1.7109375" style="27" customWidth="1"/>
    <col min="3" max="3" width="7" style="27" customWidth="1"/>
    <col min="4" max="4" width="1.7109375" style="27" customWidth="1"/>
    <col min="5" max="5" width="7" style="27" customWidth="1"/>
    <col min="6" max="6" width="1.7109375" style="27" customWidth="1"/>
    <col min="7" max="7" width="6.5703125" style="27" bestFit="1" customWidth="1"/>
    <col min="8" max="8" width="1.7109375" style="27" customWidth="1"/>
    <col min="9" max="9" width="7" style="27" customWidth="1"/>
    <col min="10" max="10" width="1.7109375" style="27" customWidth="1"/>
    <col min="11" max="11" width="7" style="27" customWidth="1"/>
    <col min="12" max="12" width="1.7109375" style="27" customWidth="1"/>
    <col min="13" max="13" width="6.5703125" style="27" bestFit="1" customWidth="1"/>
    <col min="14" max="16384" width="9.140625" style="27"/>
  </cols>
  <sheetData>
    <row r="1" spans="1:13" ht="11.25" customHeight="1">
      <c r="A1" s="1117" t="s">
        <v>404</v>
      </c>
      <c r="B1" s="1117"/>
      <c r="C1" s="1117"/>
      <c r="D1" s="1117"/>
      <c r="E1" s="1117"/>
      <c r="F1" s="1117"/>
      <c r="G1" s="1117"/>
      <c r="H1" s="1117"/>
      <c r="I1" s="1117"/>
      <c r="J1" s="1117"/>
      <c r="K1" s="1117"/>
      <c r="L1" s="1117"/>
      <c r="M1" s="1117"/>
    </row>
    <row r="2" spans="1:13" ht="11.25" customHeight="1">
      <c r="A2" s="1117" t="s">
        <v>405</v>
      </c>
      <c r="B2" s="1117"/>
      <c r="C2" s="1117"/>
      <c r="D2" s="1117"/>
      <c r="E2" s="1117"/>
      <c r="F2" s="1117"/>
      <c r="G2" s="1117"/>
      <c r="H2" s="1117"/>
      <c r="I2" s="1117"/>
      <c r="J2" s="1117"/>
      <c r="K2" s="1117"/>
      <c r="L2" s="1117"/>
      <c r="M2" s="1117"/>
    </row>
    <row r="3" spans="1:13" ht="11.25" customHeight="1">
      <c r="A3" s="1117"/>
      <c r="B3" s="969"/>
      <c r="C3" s="969"/>
      <c r="D3" s="969"/>
      <c r="E3" s="969"/>
      <c r="F3" s="969"/>
      <c r="G3" s="969"/>
      <c r="H3" s="969"/>
      <c r="I3" s="969"/>
      <c r="J3" s="969"/>
      <c r="K3" s="969"/>
      <c r="L3" s="969"/>
      <c r="M3" s="969"/>
    </row>
    <row r="4" spans="1:13" ht="11.25" customHeight="1">
      <c r="A4" s="1117" t="s">
        <v>313</v>
      </c>
      <c r="B4" s="1117"/>
      <c r="C4" s="1117"/>
      <c r="D4" s="1117"/>
      <c r="E4" s="1117"/>
      <c r="F4" s="1117"/>
      <c r="G4" s="1117"/>
      <c r="H4" s="1117"/>
      <c r="I4" s="1117"/>
      <c r="J4" s="1117"/>
      <c r="K4" s="1117"/>
      <c r="L4" s="1117"/>
      <c r="M4" s="1117"/>
    </row>
    <row r="5" spans="1:13" ht="11.25" customHeight="1">
      <c r="A5" s="1118"/>
      <c r="B5" s="1029"/>
      <c r="C5" s="1029"/>
      <c r="D5" s="1029"/>
      <c r="E5" s="1029"/>
      <c r="F5" s="1029"/>
      <c r="G5" s="1029"/>
      <c r="H5" s="1029"/>
      <c r="I5" s="1029"/>
      <c r="J5" s="1029"/>
      <c r="K5" s="1029"/>
      <c r="L5" s="1029"/>
      <c r="M5" s="1029"/>
    </row>
    <row r="6" spans="1:13" ht="11.25" customHeight="1">
      <c r="A6" s="489"/>
      <c r="B6" s="489"/>
      <c r="C6" s="1105">
        <v>2013</v>
      </c>
      <c r="D6" s="1105"/>
      <c r="E6" s="1105"/>
      <c r="F6" s="1105"/>
      <c r="G6" s="1105"/>
      <c r="H6" s="802"/>
      <c r="I6" s="1105">
        <v>2014</v>
      </c>
      <c r="J6" s="1105"/>
      <c r="K6" s="1105"/>
      <c r="L6" s="1105"/>
      <c r="M6" s="1105"/>
    </row>
    <row r="7" spans="1:13" ht="11.25" customHeight="1">
      <c r="A7" s="207"/>
      <c r="B7" s="207"/>
      <c r="C7" s="207"/>
      <c r="D7" s="207"/>
      <c r="E7" s="1116" t="s">
        <v>349</v>
      </c>
      <c r="F7" s="1116"/>
      <c r="G7" s="1116"/>
      <c r="H7" s="518"/>
      <c r="I7" s="207"/>
      <c r="J7" s="207"/>
      <c r="K7" s="1116" t="s">
        <v>349</v>
      </c>
      <c r="L7" s="1116"/>
      <c r="M7" s="1116"/>
    </row>
    <row r="8" spans="1:13" ht="12.6" customHeight="1">
      <c r="A8" s="490" t="s">
        <v>314</v>
      </c>
      <c r="B8" s="505"/>
      <c r="C8" s="490" t="s">
        <v>7</v>
      </c>
      <c r="D8" s="505"/>
      <c r="E8" s="490" t="s">
        <v>350</v>
      </c>
      <c r="F8" s="505"/>
      <c r="G8" s="490" t="s">
        <v>406</v>
      </c>
      <c r="H8" s="505"/>
      <c r="I8" s="490" t="s">
        <v>7</v>
      </c>
      <c r="J8" s="505"/>
      <c r="K8" s="490" t="s">
        <v>350</v>
      </c>
      <c r="L8" s="505"/>
      <c r="M8" s="490" t="s">
        <v>406</v>
      </c>
    </row>
    <row r="9" spans="1:13" ht="11.25" customHeight="1">
      <c r="A9" s="360" t="s">
        <v>316</v>
      </c>
      <c r="B9" s="245"/>
      <c r="C9" s="507">
        <v>329</v>
      </c>
      <c r="D9" s="250"/>
      <c r="E9" s="507">
        <v>43799.714</v>
      </c>
      <c r="F9" s="507"/>
      <c r="G9" s="507">
        <v>44874.559999999998</v>
      </c>
      <c r="H9" s="250"/>
      <c r="I9" s="507">
        <v>325</v>
      </c>
      <c r="J9" s="250"/>
      <c r="K9" s="507">
        <v>42351.476999999999</v>
      </c>
      <c r="L9" s="507"/>
      <c r="M9" s="507">
        <v>43502.087</v>
      </c>
    </row>
    <row r="10" spans="1:13" ht="11.25" customHeight="1">
      <c r="A10" s="519" t="s">
        <v>319</v>
      </c>
      <c r="B10" s="245"/>
      <c r="C10" s="507">
        <v>39</v>
      </c>
      <c r="D10" s="250"/>
      <c r="E10" s="507">
        <v>4339.8100000000004</v>
      </c>
      <c r="F10" s="507"/>
      <c r="G10" s="507">
        <v>5567.8140000000003</v>
      </c>
      <c r="H10" s="250"/>
      <c r="I10" s="507">
        <v>41</v>
      </c>
      <c r="J10" s="250"/>
      <c r="K10" s="507">
        <v>4530.9250000000002</v>
      </c>
      <c r="L10" s="507"/>
      <c r="M10" s="507">
        <v>6458.0690000000004</v>
      </c>
    </row>
    <row r="11" spans="1:13" ht="11.25" customHeight="1">
      <c r="A11" s="519" t="s">
        <v>353</v>
      </c>
      <c r="B11" s="245"/>
      <c r="C11" s="507">
        <v>36</v>
      </c>
      <c r="D11" s="250"/>
      <c r="E11" s="507">
        <v>3748.1559999999999</v>
      </c>
      <c r="F11" s="507"/>
      <c r="G11" s="507">
        <v>6756.4719999999998</v>
      </c>
      <c r="H11" s="250"/>
      <c r="I11" s="507">
        <v>72</v>
      </c>
      <c r="J11" s="250"/>
      <c r="K11" s="507">
        <v>10434.731</v>
      </c>
      <c r="L11" s="507"/>
      <c r="M11" s="507">
        <v>12456.370999999999</v>
      </c>
    </row>
    <row r="12" spans="1:13" ht="11.25" customHeight="1">
      <c r="A12" s="519" t="s">
        <v>354</v>
      </c>
      <c r="B12" s="245"/>
      <c r="C12" s="507">
        <v>89</v>
      </c>
      <c r="D12" s="250"/>
      <c r="E12" s="507">
        <v>10208.554</v>
      </c>
      <c r="F12" s="507"/>
      <c r="G12" s="507">
        <v>13472.111999999999</v>
      </c>
      <c r="H12" s="250"/>
      <c r="I12" s="507">
        <v>95</v>
      </c>
      <c r="J12" s="250"/>
      <c r="K12" s="507">
        <v>10323.029</v>
      </c>
      <c r="L12" s="507"/>
      <c r="M12" s="507">
        <v>14287.636</v>
      </c>
    </row>
    <row r="13" spans="1:13" ht="11.25" customHeight="1">
      <c r="A13" s="519" t="s">
        <v>326</v>
      </c>
      <c r="B13" s="245"/>
      <c r="C13" s="507">
        <v>1</v>
      </c>
      <c r="D13" s="250"/>
      <c r="E13" s="507">
        <v>133.91999999999999</v>
      </c>
      <c r="F13" s="507"/>
      <c r="G13" s="507">
        <v>173.87200000000001</v>
      </c>
      <c r="H13" s="250"/>
      <c r="I13" s="508" t="s">
        <v>67</v>
      </c>
      <c r="J13" s="250"/>
      <c r="K13" s="508" t="s">
        <v>67</v>
      </c>
      <c r="L13" s="507"/>
      <c r="M13" s="508" t="s">
        <v>67</v>
      </c>
    </row>
    <row r="14" spans="1:13" ht="11.25" customHeight="1">
      <c r="A14" s="519" t="s">
        <v>332</v>
      </c>
      <c r="B14" s="245"/>
      <c r="C14" s="507">
        <v>222</v>
      </c>
      <c r="D14" s="250"/>
      <c r="E14" s="507">
        <v>27857.824000000001</v>
      </c>
      <c r="F14" s="507"/>
      <c r="G14" s="507">
        <v>30096.766</v>
      </c>
      <c r="H14" s="250"/>
      <c r="I14" s="507">
        <v>253</v>
      </c>
      <c r="J14" s="250"/>
      <c r="K14" s="507">
        <v>32152.731</v>
      </c>
      <c r="L14" s="507"/>
      <c r="M14" s="507">
        <v>35124.105000000003</v>
      </c>
    </row>
    <row r="15" spans="1:13" ht="11.25" customHeight="1">
      <c r="A15" s="519" t="s">
        <v>359</v>
      </c>
      <c r="B15" s="245"/>
      <c r="C15" s="507">
        <v>14</v>
      </c>
      <c r="D15" s="250"/>
      <c r="E15" s="507">
        <v>1836.873</v>
      </c>
      <c r="F15" s="507"/>
      <c r="G15" s="507">
        <v>2881.8020000000001</v>
      </c>
      <c r="H15" s="250"/>
      <c r="I15" s="507">
        <v>14</v>
      </c>
      <c r="J15" s="250"/>
      <c r="K15" s="507">
        <v>1819.558</v>
      </c>
      <c r="L15" s="507"/>
      <c r="M15" s="507">
        <v>2799.5129999999999</v>
      </c>
    </row>
    <row r="16" spans="1:13" ht="11.25" customHeight="1">
      <c r="A16" s="519" t="s">
        <v>360</v>
      </c>
      <c r="B16" s="245"/>
      <c r="C16" s="507">
        <v>26</v>
      </c>
      <c r="D16" s="250"/>
      <c r="E16" s="507">
        <v>3261.605</v>
      </c>
      <c r="F16" s="507"/>
      <c r="G16" s="507">
        <v>5475.2969999999996</v>
      </c>
      <c r="H16" s="250"/>
      <c r="I16" s="507">
        <v>79</v>
      </c>
      <c r="J16" s="250"/>
      <c r="K16" s="507">
        <v>7238.6080000000002</v>
      </c>
      <c r="L16" s="507"/>
      <c r="M16" s="507">
        <v>11758.528</v>
      </c>
    </row>
    <row r="17" spans="1:13" ht="11.25" customHeight="1">
      <c r="A17" s="519" t="s">
        <v>339</v>
      </c>
      <c r="B17" s="245"/>
      <c r="C17" s="507">
        <v>4</v>
      </c>
      <c r="D17" s="250"/>
      <c r="E17" s="507">
        <v>119.43600000000001</v>
      </c>
      <c r="F17" s="507"/>
      <c r="G17" s="507">
        <v>179.93600000000001</v>
      </c>
      <c r="H17" s="250"/>
      <c r="I17" s="323" t="s">
        <v>308</v>
      </c>
      <c r="J17" s="250"/>
      <c r="K17" s="507">
        <v>6.7889999999999997</v>
      </c>
      <c r="L17" s="507"/>
      <c r="M17" s="507">
        <v>13.519</v>
      </c>
    </row>
    <row r="18" spans="1:13" ht="11.25" customHeight="1">
      <c r="A18" s="520" t="s">
        <v>125</v>
      </c>
      <c r="B18" s="245"/>
      <c r="C18" s="247">
        <v>1</v>
      </c>
      <c r="D18" s="247"/>
      <c r="E18" s="247">
        <v>158.80000000000001</v>
      </c>
      <c r="F18" s="247"/>
      <c r="G18" s="247">
        <v>193.38499999999999</v>
      </c>
      <c r="H18" s="247"/>
      <c r="I18" s="323" t="s">
        <v>308</v>
      </c>
      <c r="J18" s="247"/>
      <c r="K18" s="247">
        <v>59.043000000000006</v>
      </c>
      <c r="L18" s="247"/>
      <c r="M18" s="247">
        <v>70.158000000000001</v>
      </c>
    </row>
    <row r="19" spans="1:13" ht="12" customHeight="1">
      <c r="A19" s="645" t="s">
        <v>905</v>
      </c>
      <c r="B19" s="318"/>
      <c r="C19" s="528">
        <v>761</v>
      </c>
      <c r="D19" s="622"/>
      <c r="E19" s="528">
        <v>95464.691999999995</v>
      </c>
      <c r="F19" s="528"/>
      <c r="G19" s="528">
        <v>109672.016</v>
      </c>
      <c r="H19" s="622"/>
      <c r="I19" s="528">
        <v>881</v>
      </c>
      <c r="J19" s="622"/>
      <c r="K19" s="528">
        <v>108916.891</v>
      </c>
      <c r="L19" s="528"/>
      <c r="M19" s="528">
        <v>126469.986</v>
      </c>
    </row>
    <row r="20" spans="1:13" ht="11.25" customHeight="1">
      <c r="A20" s="521" t="s">
        <v>341</v>
      </c>
      <c r="B20" s="245"/>
      <c r="C20" s="245"/>
      <c r="D20" s="245"/>
      <c r="E20" s="245"/>
      <c r="F20" s="245"/>
      <c r="G20" s="245"/>
      <c r="H20" s="245"/>
      <c r="I20" s="245"/>
      <c r="J20" s="245"/>
      <c r="K20" s="245"/>
      <c r="L20" s="245"/>
      <c r="M20" s="245"/>
    </row>
    <row r="21" spans="1:13" ht="11.25" customHeight="1">
      <c r="A21" s="523" t="s">
        <v>332</v>
      </c>
      <c r="B21" s="245"/>
      <c r="C21" s="507">
        <v>11</v>
      </c>
      <c r="D21" s="250"/>
      <c r="E21" s="507">
        <v>1240.9369999999999</v>
      </c>
      <c r="F21" s="507"/>
      <c r="G21" s="507">
        <v>1843.3240000000001</v>
      </c>
      <c r="H21" s="250"/>
      <c r="I21" s="507">
        <v>17</v>
      </c>
      <c r="J21" s="250"/>
      <c r="K21" s="507">
        <v>2487.239</v>
      </c>
      <c r="L21" s="507"/>
      <c r="M21" s="507">
        <v>2675.489</v>
      </c>
    </row>
    <row r="22" spans="1:13" ht="12" customHeight="1">
      <c r="A22" s="523" t="s">
        <v>530</v>
      </c>
      <c r="B22" s="245"/>
      <c r="C22" s="507">
        <v>3</v>
      </c>
      <c r="D22" s="250"/>
      <c r="E22" s="507">
        <v>698.98199999999997</v>
      </c>
      <c r="F22" s="507"/>
      <c r="G22" s="507">
        <v>762.51700000000005</v>
      </c>
      <c r="H22" s="250"/>
      <c r="I22" s="323" t="s">
        <v>308</v>
      </c>
      <c r="J22" s="250"/>
      <c r="K22" s="507">
        <v>30.26</v>
      </c>
      <c r="L22" s="507"/>
      <c r="M22" s="507">
        <v>41.752000000000002</v>
      </c>
    </row>
    <row r="23" spans="1:13" ht="12" customHeight="1">
      <c r="A23" s="523" t="s">
        <v>125</v>
      </c>
      <c r="B23" s="245"/>
      <c r="C23" s="247">
        <v>1</v>
      </c>
      <c r="D23" s="247"/>
      <c r="E23" s="247">
        <v>86.2</v>
      </c>
      <c r="F23" s="247"/>
      <c r="G23" s="247">
        <v>114.30000000000001</v>
      </c>
      <c r="H23" s="247"/>
      <c r="I23" s="323" t="s">
        <v>308</v>
      </c>
      <c r="J23" s="247"/>
      <c r="K23" s="247">
        <v>4.74</v>
      </c>
      <c r="L23" s="247"/>
      <c r="M23" s="247">
        <v>7.24</v>
      </c>
    </row>
    <row r="24" spans="1:13" ht="12" customHeight="1">
      <c r="A24" s="650" t="s">
        <v>905</v>
      </c>
      <c r="B24" s="245"/>
      <c r="C24" s="528">
        <v>15</v>
      </c>
      <c r="D24" s="622"/>
      <c r="E24" s="528">
        <v>2026.1189999999999</v>
      </c>
      <c r="F24" s="528"/>
      <c r="G24" s="528">
        <v>2720.1410000000001</v>
      </c>
      <c r="H24" s="622"/>
      <c r="I24" s="528">
        <v>17</v>
      </c>
      <c r="J24" s="622"/>
      <c r="K24" s="528">
        <v>2522.239</v>
      </c>
      <c r="L24" s="528"/>
      <c r="M24" s="528">
        <v>2724.4810000000002</v>
      </c>
    </row>
    <row r="25" spans="1:13" ht="12" customHeight="1">
      <c r="A25" s="645" t="s">
        <v>906</v>
      </c>
      <c r="B25" s="360"/>
      <c r="C25" s="516">
        <v>776</v>
      </c>
      <c r="D25" s="623"/>
      <c r="E25" s="516">
        <v>97490.811000000002</v>
      </c>
      <c r="F25" s="516"/>
      <c r="G25" s="516">
        <v>112392.15700000001</v>
      </c>
      <c r="H25" s="623"/>
      <c r="I25" s="516">
        <v>898</v>
      </c>
      <c r="J25" s="623"/>
      <c r="K25" s="516">
        <v>111439.13</v>
      </c>
      <c r="L25" s="516"/>
      <c r="M25" s="516">
        <v>129194.467</v>
      </c>
    </row>
    <row r="26" spans="1:13" ht="11.25" customHeight="1">
      <c r="A26" s="1119" t="s">
        <v>464</v>
      </c>
      <c r="B26" s="1119"/>
      <c r="C26" s="1119"/>
      <c r="D26" s="1119"/>
      <c r="E26" s="1119"/>
      <c r="F26" s="1119"/>
      <c r="G26" s="1119"/>
      <c r="H26" s="1119"/>
      <c r="I26" s="1119"/>
      <c r="J26" s="1119"/>
      <c r="K26" s="1119"/>
      <c r="L26" s="1119"/>
      <c r="M26" s="1119"/>
    </row>
    <row r="27" spans="1:13" ht="11.25" customHeight="1">
      <c r="A27" s="1114" t="s">
        <v>403</v>
      </c>
      <c r="B27" s="1114"/>
      <c r="C27" s="1114"/>
      <c r="D27" s="1114"/>
      <c r="E27" s="1114"/>
      <c r="F27" s="1114"/>
      <c r="G27" s="1114"/>
      <c r="H27" s="1114"/>
      <c r="I27" s="1114"/>
      <c r="J27" s="1114"/>
      <c r="K27" s="1114"/>
      <c r="L27" s="1114"/>
      <c r="M27" s="1114"/>
    </row>
    <row r="28" spans="1:13" ht="11.25" customHeight="1">
      <c r="A28" s="1114" t="s">
        <v>623</v>
      </c>
      <c r="B28" s="1114"/>
      <c r="C28" s="1114"/>
      <c r="D28" s="1114"/>
      <c r="E28" s="1114"/>
      <c r="F28" s="1114"/>
      <c r="G28" s="1114"/>
      <c r="H28" s="1114"/>
      <c r="I28" s="1114"/>
      <c r="J28" s="1114"/>
      <c r="K28" s="1114"/>
      <c r="L28" s="1114"/>
      <c r="M28" s="1114"/>
    </row>
    <row r="29" spans="1:13" ht="11.25" customHeight="1">
      <c r="A29" s="1119" t="s">
        <v>542</v>
      </c>
      <c r="B29" s="1119"/>
      <c r="C29" s="1119"/>
      <c r="D29" s="1119"/>
      <c r="E29" s="1119"/>
      <c r="F29" s="1119"/>
      <c r="G29" s="1119"/>
      <c r="H29" s="1119"/>
      <c r="I29" s="1119"/>
      <c r="J29" s="1119"/>
      <c r="K29" s="1119"/>
      <c r="L29" s="1119"/>
      <c r="M29" s="1119"/>
    </row>
    <row r="30" spans="1:13" ht="11.25" customHeight="1">
      <c r="A30" s="1114" t="s">
        <v>624</v>
      </c>
      <c r="B30" s="1114"/>
      <c r="C30" s="1114"/>
      <c r="D30" s="1114"/>
      <c r="E30" s="1114"/>
      <c r="F30" s="1114"/>
      <c r="G30" s="1114"/>
      <c r="H30" s="1114"/>
      <c r="I30" s="1114"/>
      <c r="J30" s="1114"/>
      <c r="K30" s="1114"/>
      <c r="L30" s="1114"/>
      <c r="M30" s="1114"/>
    </row>
    <row r="31" spans="1:13" ht="11.25" customHeight="1">
      <c r="A31" s="1119" t="s">
        <v>625</v>
      </c>
      <c r="B31" s="1119"/>
      <c r="C31" s="1119"/>
      <c r="D31" s="1119"/>
      <c r="E31" s="1119"/>
      <c r="F31" s="1119"/>
      <c r="G31" s="1119"/>
      <c r="H31" s="1119"/>
      <c r="I31" s="1119"/>
      <c r="J31" s="1119"/>
      <c r="K31" s="1119"/>
      <c r="L31" s="1119"/>
      <c r="M31" s="1119"/>
    </row>
    <row r="32" spans="1:13" ht="11.25" customHeight="1">
      <c r="A32" s="1114" t="s">
        <v>555</v>
      </c>
      <c r="B32" s="1114"/>
      <c r="C32" s="1114"/>
      <c r="D32" s="1114"/>
      <c r="E32" s="1114"/>
      <c r="F32" s="1114"/>
      <c r="G32" s="1114"/>
      <c r="H32" s="1114"/>
      <c r="I32" s="1114"/>
      <c r="J32" s="1114"/>
      <c r="K32" s="1114"/>
      <c r="L32" s="1114"/>
      <c r="M32" s="1114"/>
    </row>
    <row r="33" spans="1:13" ht="11.25" customHeight="1">
      <c r="A33" s="1119" t="s">
        <v>811</v>
      </c>
      <c r="B33" s="1119"/>
      <c r="C33" s="1119"/>
      <c r="D33" s="1119"/>
      <c r="E33" s="1119"/>
      <c r="F33" s="1119"/>
      <c r="G33" s="1119"/>
      <c r="H33" s="1119"/>
      <c r="I33" s="1119"/>
      <c r="J33" s="1119"/>
      <c r="K33" s="1119"/>
      <c r="L33" s="1119"/>
      <c r="M33" s="1119"/>
    </row>
    <row r="34" spans="1:13" ht="11.25" customHeight="1">
      <c r="A34" s="1119" t="s">
        <v>812</v>
      </c>
      <c r="B34" s="1119"/>
      <c r="C34" s="1119"/>
      <c r="D34" s="1119"/>
      <c r="E34" s="1119"/>
      <c r="F34" s="1119"/>
      <c r="G34" s="1119"/>
      <c r="H34" s="1119"/>
      <c r="I34" s="1119"/>
      <c r="J34" s="1119"/>
      <c r="K34" s="1119"/>
      <c r="L34" s="1119"/>
      <c r="M34" s="1119"/>
    </row>
    <row r="35" spans="1:13" ht="11.25" customHeight="1">
      <c r="A35" s="1119" t="s">
        <v>813</v>
      </c>
      <c r="B35" s="998"/>
      <c r="C35" s="998"/>
      <c r="D35" s="998"/>
      <c r="E35" s="998"/>
      <c r="F35" s="998"/>
      <c r="G35" s="998"/>
      <c r="H35" s="998"/>
      <c r="I35" s="998"/>
      <c r="J35" s="998"/>
      <c r="K35" s="998"/>
      <c r="L35" s="998"/>
      <c r="M35" s="998"/>
    </row>
    <row r="36" spans="1:13" ht="11.25" customHeight="1">
      <c r="A36" s="1114" t="s">
        <v>399</v>
      </c>
      <c r="B36" s="1114"/>
      <c r="C36" s="1114"/>
      <c r="D36" s="1114"/>
      <c r="E36" s="1114"/>
      <c r="F36" s="1114"/>
      <c r="G36" s="1114"/>
      <c r="H36" s="1114"/>
      <c r="I36" s="1114"/>
      <c r="J36" s="1114"/>
      <c r="K36" s="1114"/>
      <c r="L36" s="1114"/>
      <c r="M36" s="1114"/>
    </row>
    <row r="37" spans="1:13" ht="11.25" customHeight="1">
      <c r="A37" s="1112" t="s">
        <v>907</v>
      </c>
      <c r="B37" s="1114"/>
      <c r="C37" s="1114"/>
      <c r="D37" s="1114"/>
      <c r="E37" s="1114"/>
      <c r="F37" s="1114"/>
      <c r="G37" s="1114"/>
      <c r="H37" s="1114"/>
      <c r="I37" s="1114"/>
      <c r="J37" s="1114"/>
      <c r="K37" s="1114"/>
      <c r="L37" s="1114"/>
      <c r="M37" s="1114"/>
    </row>
    <row r="38" spans="1:13" ht="11.25" customHeight="1">
      <c r="A38" s="1119"/>
      <c r="B38" s="984"/>
      <c r="C38" s="984"/>
      <c r="D38" s="984"/>
      <c r="E38" s="984"/>
      <c r="F38" s="984"/>
      <c r="G38" s="984"/>
      <c r="H38" s="984"/>
      <c r="I38" s="984"/>
      <c r="J38" s="984"/>
      <c r="K38" s="984"/>
      <c r="L38" s="984"/>
      <c r="M38" s="984"/>
    </row>
    <row r="39" spans="1:13" ht="11.25" customHeight="1">
      <c r="A39" s="1112" t="s">
        <v>346</v>
      </c>
      <c r="B39" s="1114"/>
      <c r="C39" s="1114"/>
      <c r="D39" s="1114"/>
      <c r="E39" s="1114"/>
      <c r="F39" s="1114"/>
      <c r="G39" s="1114"/>
      <c r="H39" s="1114"/>
      <c r="I39" s="1114"/>
      <c r="J39" s="1114"/>
      <c r="K39" s="1114"/>
      <c r="L39" s="1114"/>
      <c r="M39" s="1114"/>
    </row>
  </sheetData>
  <mergeCells count="23">
    <mergeCell ref="A26:M26"/>
    <mergeCell ref="A27:M27"/>
    <mergeCell ref="A34:M34"/>
    <mergeCell ref="A37:M37"/>
    <mergeCell ref="A39:M39"/>
    <mergeCell ref="A36:M36"/>
    <mergeCell ref="A33:M33"/>
    <mergeCell ref="A31:M31"/>
    <mergeCell ref="A28:M28"/>
    <mergeCell ref="A29:M29"/>
    <mergeCell ref="A30:M30"/>
    <mergeCell ref="A32:M32"/>
    <mergeCell ref="A35:M35"/>
    <mergeCell ref="A38:M38"/>
    <mergeCell ref="E7:G7"/>
    <mergeCell ref="K7:M7"/>
    <mergeCell ref="C6:G6"/>
    <mergeCell ref="I6:M6"/>
    <mergeCell ref="A1:M1"/>
    <mergeCell ref="A2:M2"/>
    <mergeCell ref="A4:M4"/>
    <mergeCell ref="A3:M3"/>
    <mergeCell ref="A5:M5"/>
  </mergeCells>
  <pageMargins left="0.5" right="0.5" top="0.5" bottom="0.75" header="0.3" footer="0.3"/>
  <pageSetup firstPageNumber="0" orientation="portrait" r:id="rId1"/>
  <rowBreaks count="1" manualBreakCount="1">
    <brk id="45"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zoomScaleSheetLayoutView="130" zoomScalePageLayoutView="150" workbookViewId="0">
      <selection activeCell="I31" sqref="I31"/>
    </sheetView>
  </sheetViews>
  <sheetFormatPr defaultColWidth="8.85546875" defaultRowHeight="11.25" customHeight="1"/>
  <cols>
    <col min="1" max="1" width="20.42578125" style="577" customWidth="1"/>
    <col min="2" max="2" width="1.7109375" style="577" customWidth="1"/>
    <col min="3" max="3" width="7.140625" style="577" customWidth="1"/>
    <col min="4" max="4" width="1.7109375" style="577" customWidth="1"/>
    <col min="5" max="5" width="7.140625" style="577" customWidth="1"/>
    <col min="6" max="6" width="1.7109375" style="577" customWidth="1"/>
    <col min="7" max="7" width="5.7109375" style="577" bestFit="1" customWidth="1"/>
    <col min="8" max="8" width="1.7109375" style="577" customWidth="1"/>
    <col min="9" max="9" width="7.140625" style="577" customWidth="1"/>
    <col min="10" max="10" width="1.7109375" style="577" customWidth="1"/>
    <col min="11" max="11" width="7.140625" style="577" customWidth="1"/>
    <col min="12" max="12" width="1.7109375" style="577" customWidth="1"/>
    <col min="13" max="13" width="5.7109375" style="577" bestFit="1" customWidth="1"/>
    <col min="14" max="16384" width="8.85546875" style="577"/>
  </cols>
  <sheetData>
    <row r="1" spans="1:13" ht="11.25" customHeight="1">
      <c r="A1" s="1129" t="s">
        <v>407</v>
      </c>
      <c r="B1" s="1129"/>
      <c r="C1" s="1129"/>
      <c r="D1" s="1129"/>
      <c r="E1" s="1129"/>
      <c r="F1" s="1129"/>
      <c r="G1" s="1129"/>
      <c r="H1" s="1129"/>
      <c r="I1" s="1129"/>
      <c r="J1" s="1129"/>
      <c r="K1" s="1129"/>
      <c r="L1" s="1129"/>
      <c r="M1" s="1129"/>
    </row>
    <row r="2" spans="1:13" ht="11.25" customHeight="1">
      <c r="A2" s="1129" t="s">
        <v>408</v>
      </c>
      <c r="B2" s="1129"/>
      <c r="C2" s="1129"/>
      <c r="D2" s="1129"/>
      <c r="E2" s="1129"/>
      <c r="F2" s="1129"/>
      <c r="G2" s="1129"/>
      <c r="H2" s="1129"/>
      <c r="I2" s="1129"/>
      <c r="J2" s="1129"/>
      <c r="K2" s="1129"/>
      <c r="L2" s="1129"/>
      <c r="M2" s="1129"/>
    </row>
    <row r="3" spans="1:13" ht="11.25" customHeight="1">
      <c r="A3" s="1129"/>
      <c r="B3" s="1064"/>
      <c r="C3" s="1064"/>
      <c r="D3" s="1064"/>
      <c r="E3" s="1064"/>
      <c r="F3" s="1064"/>
      <c r="G3" s="1064"/>
      <c r="H3" s="1064"/>
      <c r="I3" s="1064"/>
      <c r="J3" s="1064"/>
      <c r="K3" s="1064"/>
      <c r="L3" s="1064"/>
      <c r="M3" s="1064"/>
    </row>
    <row r="4" spans="1:13" ht="11.25" customHeight="1">
      <c r="A4" s="1129" t="s">
        <v>313</v>
      </c>
      <c r="B4" s="1129"/>
      <c r="C4" s="1129"/>
      <c r="D4" s="1129"/>
      <c r="E4" s="1129"/>
      <c r="F4" s="1129"/>
      <c r="G4" s="1129"/>
      <c r="H4" s="1129"/>
      <c r="I4" s="1129"/>
      <c r="J4" s="1129"/>
      <c r="K4" s="1129"/>
      <c r="L4" s="1129"/>
      <c r="M4" s="1129"/>
    </row>
    <row r="5" spans="1:13" ht="11.25" customHeight="1">
      <c r="A5" s="1130"/>
      <c r="B5" s="1049"/>
      <c r="C5" s="1049"/>
      <c r="D5" s="1049"/>
      <c r="E5" s="1049"/>
      <c r="F5" s="1049"/>
      <c r="G5" s="1049"/>
      <c r="H5" s="1049"/>
      <c r="I5" s="1049"/>
      <c r="J5" s="1049"/>
      <c r="K5" s="1049"/>
      <c r="L5" s="1049"/>
      <c r="M5" s="1049"/>
    </row>
    <row r="6" spans="1:13" ht="11.25" customHeight="1">
      <c r="A6" s="578"/>
      <c r="B6" s="578"/>
      <c r="C6" s="1122">
        <v>2013</v>
      </c>
      <c r="D6" s="1122"/>
      <c r="E6" s="1122"/>
      <c r="F6" s="1122"/>
      <c r="G6" s="1122"/>
      <c r="H6" s="578"/>
      <c r="I6" s="1122">
        <v>2014</v>
      </c>
      <c r="J6" s="1122"/>
      <c r="K6" s="1122"/>
      <c r="L6" s="1122"/>
      <c r="M6" s="1122"/>
    </row>
    <row r="7" spans="1:13" ht="11.25" customHeight="1">
      <c r="A7" s="579"/>
      <c r="B7" s="579"/>
      <c r="C7" s="580"/>
      <c r="D7" s="580"/>
      <c r="E7" s="1123" t="s">
        <v>349</v>
      </c>
      <c r="F7" s="1123"/>
      <c r="G7" s="1123"/>
      <c r="H7" s="579"/>
      <c r="I7" s="580"/>
      <c r="J7" s="580"/>
      <c r="K7" s="1123" t="s">
        <v>349</v>
      </c>
      <c r="L7" s="1123"/>
      <c r="M7" s="1123"/>
    </row>
    <row r="8" spans="1:13" s="643" customFormat="1" ht="12.6" customHeight="1">
      <c r="A8" s="642" t="s">
        <v>314</v>
      </c>
      <c r="B8" s="642"/>
      <c r="C8" s="642" t="s">
        <v>7</v>
      </c>
      <c r="D8" s="642"/>
      <c r="E8" s="642" t="s">
        <v>350</v>
      </c>
      <c r="F8" s="642"/>
      <c r="G8" s="642" t="s">
        <v>351</v>
      </c>
      <c r="H8" s="642"/>
      <c r="I8" s="642" t="s">
        <v>7</v>
      </c>
      <c r="J8" s="642"/>
      <c r="K8" s="642" t="s">
        <v>350</v>
      </c>
      <c r="L8" s="642"/>
      <c r="M8" s="642" t="s">
        <v>351</v>
      </c>
    </row>
    <row r="9" spans="1:13" ht="12" customHeight="1">
      <c r="A9" s="506" t="s">
        <v>510</v>
      </c>
      <c r="B9" s="794"/>
      <c r="C9" s="581">
        <v>702</v>
      </c>
      <c r="D9" s="794"/>
      <c r="E9" s="276">
        <v>34143.847999999998</v>
      </c>
      <c r="F9" s="276"/>
      <c r="G9" s="276">
        <v>34485.748</v>
      </c>
      <c r="H9" s="794"/>
      <c r="I9" s="581">
        <v>614</v>
      </c>
      <c r="J9" s="794"/>
      <c r="K9" s="276">
        <v>29313.476999999999</v>
      </c>
      <c r="L9" s="276"/>
      <c r="M9" s="276">
        <v>29625.827000000001</v>
      </c>
    </row>
    <row r="10" spans="1:13" ht="11.25" customHeight="1">
      <c r="A10" s="506" t="s">
        <v>319</v>
      </c>
      <c r="B10" s="794"/>
      <c r="C10" s="581">
        <v>12</v>
      </c>
      <c r="D10" s="794"/>
      <c r="E10" s="276">
        <v>2485.1880000000001</v>
      </c>
      <c r="F10" s="276"/>
      <c r="G10" s="276">
        <v>3174.3</v>
      </c>
      <c r="H10" s="794"/>
      <c r="I10" s="581">
        <v>7</v>
      </c>
      <c r="J10" s="794"/>
      <c r="K10" s="276">
        <v>1266.6610000000001</v>
      </c>
      <c r="L10" s="276"/>
      <c r="M10" s="276">
        <v>1420.962</v>
      </c>
    </row>
    <row r="11" spans="1:13" ht="11.25" customHeight="1">
      <c r="A11" s="506" t="s">
        <v>322</v>
      </c>
      <c r="B11" s="794"/>
      <c r="C11" s="581">
        <v>92</v>
      </c>
      <c r="D11" s="794"/>
      <c r="E11" s="276">
        <v>33251.108999999997</v>
      </c>
      <c r="F11" s="276"/>
      <c r="G11" s="276">
        <v>34482.127999999997</v>
      </c>
      <c r="H11" s="794"/>
      <c r="I11" s="581">
        <v>94</v>
      </c>
      <c r="J11" s="794"/>
      <c r="K11" s="276">
        <v>33708.962</v>
      </c>
      <c r="L11" s="276"/>
      <c r="M11" s="276">
        <v>36008.347999999998</v>
      </c>
    </row>
    <row r="12" spans="1:13" ht="11.25" customHeight="1">
      <c r="A12" s="506" t="s">
        <v>356</v>
      </c>
      <c r="B12" s="794"/>
      <c r="C12" s="484" t="s">
        <v>67</v>
      </c>
      <c r="D12" s="794"/>
      <c r="E12" s="484" t="s">
        <v>67</v>
      </c>
      <c r="F12" s="276"/>
      <c r="G12" s="484" t="s">
        <v>67</v>
      </c>
      <c r="H12" s="794"/>
      <c r="I12" s="581">
        <v>5</v>
      </c>
      <c r="J12" s="794"/>
      <c r="K12" s="276">
        <v>165.297</v>
      </c>
      <c r="L12" s="276"/>
      <c r="M12" s="276">
        <v>340.61200000000002</v>
      </c>
    </row>
    <row r="13" spans="1:13" ht="12" customHeight="1">
      <c r="A13" s="506" t="s">
        <v>125</v>
      </c>
      <c r="B13" s="794"/>
      <c r="C13" s="582" t="s">
        <v>308</v>
      </c>
      <c r="D13" s="583"/>
      <c r="E13" s="485">
        <v>122.664</v>
      </c>
      <c r="F13" s="485"/>
      <c r="G13" s="485">
        <v>186.857</v>
      </c>
      <c r="H13" s="583"/>
      <c r="I13" s="582" t="s">
        <v>308</v>
      </c>
      <c r="J13" s="583"/>
      <c r="K13" s="485">
        <v>97.677999999999997</v>
      </c>
      <c r="L13" s="485"/>
      <c r="M13" s="485">
        <v>137.93799999999999</v>
      </c>
    </row>
    <row r="14" spans="1:13" ht="12" customHeight="1">
      <c r="A14" s="644" t="s">
        <v>908</v>
      </c>
      <c r="B14" s="584"/>
      <c r="C14" s="583">
        <v>806</v>
      </c>
      <c r="D14" s="584"/>
      <c r="E14" s="485">
        <v>70002.808999999994</v>
      </c>
      <c r="F14" s="485"/>
      <c r="G14" s="485">
        <v>72329.032999999996</v>
      </c>
      <c r="H14" s="584"/>
      <c r="I14" s="583">
        <v>720</v>
      </c>
      <c r="J14" s="584"/>
      <c r="K14" s="485">
        <v>64552.074999999997</v>
      </c>
      <c r="L14" s="485"/>
      <c r="M14" s="485">
        <v>67533.687000000005</v>
      </c>
    </row>
    <row r="15" spans="1:13" ht="11.25" customHeight="1">
      <c r="A15" s="1124" t="s">
        <v>110</v>
      </c>
      <c r="B15" s="1125"/>
      <c r="C15" s="1125"/>
      <c r="D15" s="1125"/>
      <c r="E15" s="1125"/>
      <c r="F15" s="1125"/>
      <c r="G15" s="1125"/>
      <c r="H15" s="1125"/>
      <c r="I15" s="1125"/>
      <c r="J15" s="1125"/>
      <c r="K15" s="1125"/>
      <c r="L15" s="1125"/>
      <c r="M15" s="1125"/>
    </row>
    <row r="16" spans="1:13" ht="11.25" customHeight="1">
      <c r="A16" s="1126" t="s">
        <v>814</v>
      </c>
      <c r="B16" s="998"/>
      <c r="C16" s="998"/>
      <c r="D16" s="998"/>
      <c r="E16" s="998"/>
      <c r="F16" s="998"/>
      <c r="G16" s="998"/>
      <c r="H16" s="998"/>
      <c r="I16" s="998"/>
      <c r="J16" s="998"/>
      <c r="K16" s="998"/>
      <c r="L16" s="998"/>
      <c r="M16" s="998"/>
    </row>
    <row r="17" spans="1:13" ht="11.25" customHeight="1">
      <c r="A17" s="1121" t="s">
        <v>909</v>
      </c>
      <c r="B17" s="1121"/>
      <c r="C17" s="1121"/>
      <c r="D17" s="1121"/>
      <c r="E17" s="1121"/>
      <c r="F17" s="1121"/>
      <c r="G17" s="1121"/>
      <c r="H17" s="1121"/>
      <c r="I17" s="1121"/>
      <c r="J17" s="1121"/>
      <c r="K17" s="1121"/>
      <c r="L17" s="1121"/>
      <c r="M17" s="1121"/>
    </row>
    <row r="18" spans="1:13" ht="11.25" customHeight="1">
      <c r="A18" s="1126" t="s">
        <v>628</v>
      </c>
      <c r="B18" s="998"/>
      <c r="C18" s="998"/>
      <c r="D18" s="998"/>
      <c r="E18" s="998"/>
      <c r="F18" s="998"/>
      <c r="G18" s="998"/>
      <c r="H18" s="998"/>
      <c r="I18" s="998"/>
      <c r="J18" s="998"/>
      <c r="K18" s="998"/>
      <c r="L18" s="998"/>
      <c r="M18" s="998"/>
    </row>
    <row r="19" spans="1:13" ht="11.25" customHeight="1">
      <c r="A19" s="1121" t="s">
        <v>629</v>
      </c>
      <c r="B19" s="1121"/>
      <c r="C19" s="1121"/>
      <c r="D19" s="1121"/>
      <c r="E19" s="1121"/>
      <c r="F19" s="1121"/>
      <c r="G19" s="1121"/>
      <c r="H19" s="1121"/>
      <c r="I19" s="1121"/>
      <c r="J19" s="1121"/>
      <c r="K19" s="1121"/>
      <c r="L19" s="1121"/>
      <c r="M19" s="1121"/>
    </row>
    <row r="20" spans="1:13" ht="11.25" customHeight="1">
      <c r="A20" s="1121" t="s">
        <v>630</v>
      </c>
      <c r="B20" s="1121"/>
      <c r="C20" s="1121"/>
      <c r="D20" s="1121"/>
      <c r="E20" s="1121"/>
      <c r="F20" s="1121"/>
      <c r="G20" s="1121"/>
      <c r="H20" s="1121"/>
      <c r="I20" s="1121"/>
      <c r="J20" s="1121"/>
      <c r="K20" s="1121"/>
      <c r="L20" s="1121"/>
      <c r="M20" s="1121"/>
    </row>
    <row r="21" spans="1:13" ht="11.25" customHeight="1">
      <c r="A21" s="1126" t="s">
        <v>631</v>
      </c>
      <c r="B21" s="998"/>
      <c r="C21" s="998"/>
      <c r="D21" s="998"/>
      <c r="E21" s="998"/>
      <c r="F21" s="998"/>
      <c r="G21" s="998"/>
      <c r="H21" s="998"/>
      <c r="I21" s="998"/>
      <c r="J21" s="998"/>
      <c r="K21" s="998"/>
      <c r="L21" s="998"/>
      <c r="M21" s="998"/>
    </row>
    <row r="22" spans="1:13" ht="11.25" customHeight="1">
      <c r="A22" s="1121" t="s">
        <v>632</v>
      </c>
      <c r="B22" s="1121"/>
      <c r="C22" s="1121"/>
      <c r="D22" s="1121"/>
      <c r="E22" s="1121"/>
      <c r="F22" s="1121"/>
      <c r="G22" s="1121"/>
      <c r="H22" s="1121"/>
      <c r="I22" s="1121"/>
      <c r="J22" s="1121"/>
      <c r="K22" s="1121"/>
      <c r="L22" s="1121"/>
      <c r="M22" s="1121"/>
    </row>
    <row r="23" spans="1:13" ht="11.25" customHeight="1">
      <c r="A23" s="1126" t="s">
        <v>815</v>
      </c>
      <c r="B23" s="998"/>
      <c r="C23" s="998"/>
      <c r="D23" s="998"/>
      <c r="E23" s="998"/>
      <c r="F23" s="998"/>
      <c r="G23" s="998"/>
      <c r="H23" s="998"/>
      <c r="I23" s="998"/>
      <c r="J23" s="998"/>
      <c r="K23" s="998"/>
      <c r="L23" s="998"/>
      <c r="M23" s="998"/>
    </row>
    <row r="24" spans="1:13" ht="11.25" customHeight="1">
      <c r="A24" s="1126" t="s">
        <v>399</v>
      </c>
      <c r="B24" s="998"/>
      <c r="C24" s="998"/>
      <c r="D24" s="998"/>
      <c r="E24" s="998"/>
      <c r="F24" s="998"/>
      <c r="G24" s="998"/>
      <c r="H24" s="998"/>
      <c r="I24" s="998"/>
      <c r="J24" s="998"/>
      <c r="K24" s="998"/>
      <c r="L24" s="998"/>
      <c r="M24" s="998"/>
    </row>
    <row r="25" spans="1:13" ht="11.25" customHeight="1">
      <c r="A25" s="1121" t="s">
        <v>907</v>
      </c>
      <c r="B25" s="1121"/>
      <c r="C25" s="1121"/>
      <c r="D25" s="1121"/>
      <c r="E25" s="1121"/>
      <c r="F25" s="1121"/>
      <c r="G25" s="1121"/>
      <c r="H25" s="1121"/>
      <c r="I25" s="1121"/>
      <c r="J25" s="1121"/>
      <c r="K25" s="1121"/>
      <c r="L25" s="1121"/>
      <c r="M25" s="1121"/>
    </row>
    <row r="26" spans="1:13" ht="11.25" customHeight="1">
      <c r="A26" s="1127"/>
      <c r="B26" s="1128"/>
      <c r="C26" s="1128"/>
      <c r="D26" s="1128"/>
      <c r="E26" s="1128"/>
      <c r="F26" s="1128"/>
      <c r="G26" s="1128"/>
      <c r="H26" s="1128"/>
      <c r="I26" s="1128"/>
      <c r="J26" s="1128"/>
      <c r="K26" s="1128"/>
      <c r="L26" s="1128"/>
      <c r="M26" s="1128"/>
    </row>
    <row r="27" spans="1:13" ht="11.25" customHeight="1">
      <c r="A27" s="1120" t="s">
        <v>346</v>
      </c>
      <c r="B27" s="1120"/>
      <c r="C27" s="1120"/>
      <c r="D27" s="1120"/>
      <c r="E27" s="1120"/>
      <c r="F27" s="1120"/>
      <c r="G27" s="1120"/>
      <c r="H27" s="1120"/>
      <c r="I27" s="1120"/>
      <c r="J27" s="1120"/>
      <c r="K27" s="1120"/>
      <c r="L27" s="1120"/>
      <c r="M27" s="1120"/>
    </row>
  </sheetData>
  <mergeCells count="22">
    <mergeCell ref="A1:M1"/>
    <mergeCell ref="A2:M2"/>
    <mergeCell ref="A4:M4"/>
    <mergeCell ref="A17:M17"/>
    <mergeCell ref="A19:M19"/>
    <mergeCell ref="A3:M3"/>
    <mergeCell ref="A5:M5"/>
    <mergeCell ref="A27:M27"/>
    <mergeCell ref="A22:M22"/>
    <mergeCell ref="C6:G6"/>
    <mergeCell ref="I6:M6"/>
    <mergeCell ref="E7:G7"/>
    <mergeCell ref="K7:M7"/>
    <mergeCell ref="A15:M15"/>
    <mergeCell ref="A16:M16"/>
    <mergeCell ref="A18:M18"/>
    <mergeCell ref="A21:M21"/>
    <mergeCell ref="A24:M24"/>
    <mergeCell ref="A23:M23"/>
    <mergeCell ref="A20:M20"/>
    <mergeCell ref="A26:M26"/>
    <mergeCell ref="A25:M25"/>
  </mergeCells>
  <pageMargins left="0.5" right="0.5" top="0.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8"/>
  <sheetViews>
    <sheetView zoomScaleNormal="100" workbookViewId="0">
      <selection activeCell="A196" sqref="A196:L196"/>
    </sheetView>
  </sheetViews>
  <sheetFormatPr defaultRowHeight="15"/>
  <cols>
    <col min="1" max="1" width="31" customWidth="1"/>
    <col min="2" max="2" width="1.7109375" customWidth="1"/>
    <col min="3" max="3" width="9.28515625" customWidth="1"/>
    <col min="4" max="4" width="2.28515625" style="833" customWidth="1"/>
    <col min="5" max="5" width="9.28515625" customWidth="1"/>
    <col min="6" max="6" width="2.28515625" style="833" customWidth="1"/>
    <col min="7" max="7" width="9.28515625" customWidth="1"/>
    <col min="8" max="8" width="2.28515625" style="833" customWidth="1"/>
    <col min="9" max="9" width="9.28515625" customWidth="1"/>
    <col min="10" max="10" width="2.28515625" style="833" customWidth="1"/>
    <col min="11" max="11" width="9.140625" customWidth="1"/>
    <col min="12" max="12" width="2.28515625" style="833" customWidth="1"/>
    <col min="244" max="244" width="31" customWidth="1"/>
    <col min="245" max="245" width="6.5703125" customWidth="1"/>
    <col min="246" max="246" width="9.28515625" customWidth="1"/>
    <col min="247" max="247" width="6.7109375" customWidth="1"/>
    <col min="248" max="248" width="9.28515625" customWidth="1"/>
    <col min="249" max="249" width="6.7109375" customWidth="1"/>
    <col min="250" max="250" width="9.28515625" customWidth="1"/>
    <col min="251" max="251" width="6.7109375" customWidth="1"/>
    <col min="252" max="252" width="9.28515625" customWidth="1"/>
    <col min="253" max="253" width="6.7109375" customWidth="1"/>
    <col min="254" max="254" width="9.140625" customWidth="1"/>
    <col min="255" max="255" width="2.28515625" customWidth="1"/>
    <col min="256" max="256" width="1.5703125" customWidth="1"/>
    <col min="257" max="257" width="9.5703125" bestFit="1" customWidth="1"/>
    <col min="258" max="258" width="1.5703125" customWidth="1"/>
    <col min="259" max="259" width="9.5703125" bestFit="1" customWidth="1"/>
    <col min="260" max="260" width="1.5703125" customWidth="1"/>
    <col min="261" max="261" width="9.5703125" bestFit="1" customWidth="1"/>
    <col min="262" max="262" width="1.5703125" customWidth="1"/>
    <col min="500" max="500" width="31" customWidth="1"/>
    <col min="501" max="501" width="6.5703125" customWidth="1"/>
    <col min="502" max="502" width="9.28515625" customWidth="1"/>
    <col min="503" max="503" width="6.7109375" customWidth="1"/>
    <col min="504" max="504" width="9.28515625" customWidth="1"/>
    <col min="505" max="505" width="6.7109375" customWidth="1"/>
    <col min="506" max="506" width="9.28515625" customWidth="1"/>
    <col min="507" max="507" width="6.7109375" customWidth="1"/>
    <col min="508" max="508" width="9.28515625" customWidth="1"/>
    <col min="509" max="509" width="6.7109375" customWidth="1"/>
    <col min="510" max="510" width="9.140625" customWidth="1"/>
    <col min="511" max="511" width="2.28515625" customWidth="1"/>
    <col min="512" max="512" width="1.5703125" customWidth="1"/>
    <col min="513" max="513" width="9.5703125" bestFit="1" customWidth="1"/>
    <col min="514" max="514" width="1.5703125" customWidth="1"/>
    <col min="515" max="515" width="9.5703125" bestFit="1" customWidth="1"/>
    <col min="516" max="516" width="1.5703125" customWidth="1"/>
    <col min="517" max="517" width="9.5703125" bestFit="1" customWidth="1"/>
    <col min="518" max="518" width="1.5703125" customWidth="1"/>
    <col min="756" max="756" width="31" customWidth="1"/>
    <col min="757" max="757" width="6.5703125" customWidth="1"/>
    <col min="758" max="758" width="9.28515625" customWidth="1"/>
    <col min="759" max="759" width="6.7109375" customWidth="1"/>
    <col min="760" max="760" width="9.28515625" customWidth="1"/>
    <col min="761" max="761" width="6.7109375" customWidth="1"/>
    <col min="762" max="762" width="9.28515625" customWidth="1"/>
    <col min="763" max="763" width="6.7109375" customWidth="1"/>
    <col min="764" max="764" width="9.28515625" customWidth="1"/>
    <col min="765" max="765" width="6.7109375" customWidth="1"/>
    <col min="766" max="766" width="9.140625" customWidth="1"/>
    <col min="767" max="767" width="2.28515625" customWidth="1"/>
    <col min="768" max="768" width="1.5703125" customWidth="1"/>
    <col min="769" max="769" width="9.5703125" bestFit="1" customWidth="1"/>
    <col min="770" max="770" width="1.5703125" customWidth="1"/>
    <col min="771" max="771" width="9.5703125" bestFit="1" customWidth="1"/>
    <col min="772" max="772" width="1.5703125" customWidth="1"/>
    <col min="773" max="773" width="9.5703125" bestFit="1" customWidth="1"/>
    <col min="774" max="774" width="1.5703125" customWidth="1"/>
    <col min="1012" max="1012" width="31" customWidth="1"/>
    <col min="1013" max="1013" width="6.5703125" customWidth="1"/>
    <col min="1014" max="1014" width="9.28515625" customWidth="1"/>
    <col min="1015" max="1015" width="6.7109375" customWidth="1"/>
    <col min="1016" max="1016" width="9.28515625" customWidth="1"/>
    <col min="1017" max="1017" width="6.7109375" customWidth="1"/>
    <col min="1018" max="1018" width="9.28515625" customWidth="1"/>
    <col min="1019" max="1019" width="6.7109375" customWidth="1"/>
    <col min="1020" max="1020" width="9.28515625" customWidth="1"/>
    <col min="1021" max="1021" width="6.7109375" customWidth="1"/>
    <col min="1022" max="1022" width="9.140625" customWidth="1"/>
    <col min="1023" max="1023" width="2.28515625" customWidth="1"/>
    <col min="1024" max="1024" width="1.5703125" customWidth="1"/>
    <col min="1025" max="1025" width="9.5703125" bestFit="1" customWidth="1"/>
    <col min="1026" max="1026" width="1.5703125" customWidth="1"/>
    <col min="1027" max="1027" width="9.5703125" bestFit="1" customWidth="1"/>
    <col min="1028" max="1028" width="1.5703125" customWidth="1"/>
    <col min="1029" max="1029" width="9.5703125" bestFit="1" customWidth="1"/>
    <col min="1030" max="1030" width="1.5703125" customWidth="1"/>
    <col min="1268" max="1268" width="31" customWidth="1"/>
    <col min="1269" max="1269" width="6.5703125" customWidth="1"/>
    <col min="1270" max="1270" width="9.28515625" customWidth="1"/>
    <col min="1271" max="1271" width="6.7109375" customWidth="1"/>
    <col min="1272" max="1272" width="9.28515625" customWidth="1"/>
    <col min="1273" max="1273" width="6.7109375" customWidth="1"/>
    <col min="1274" max="1274" width="9.28515625" customWidth="1"/>
    <col min="1275" max="1275" width="6.7109375" customWidth="1"/>
    <col min="1276" max="1276" width="9.28515625" customWidth="1"/>
    <col min="1277" max="1277" width="6.7109375" customWidth="1"/>
    <col min="1278" max="1278" width="9.140625" customWidth="1"/>
    <col min="1279" max="1279" width="2.28515625" customWidth="1"/>
    <col min="1280" max="1280" width="1.5703125" customWidth="1"/>
    <col min="1281" max="1281" width="9.5703125" bestFit="1" customWidth="1"/>
    <col min="1282" max="1282" width="1.5703125" customWidth="1"/>
    <col min="1283" max="1283" width="9.5703125" bestFit="1" customWidth="1"/>
    <col min="1284" max="1284" width="1.5703125" customWidth="1"/>
    <col min="1285" max="1285" width="9.5703125" bestFit="1" customWidth="1"/>
    <col min="1286" max="1286" width="1.5703125" customWidth="1"/>
    <col min="1524" max="1524" width="31" customWidth="1"/>
    <col min="1525" max="1525" width="6.5703125" customWidth="1"/>
    <col min="1526" max="1526" width="9.28515625" customWidth="1"/>
    <col min="1527" max="1527" width="6.7109375" customWidth="1"/>
    <col min="1528" max="1528" width="9.28515625" customWidth="1"/>
    <col min="1529" max="1529" width="6.7109375" customWidth="1"/>
    <col min="1530" max="1530" width="9.28515625" customWidth="1"/>
    <col min="1531" max="1531" width="6.7109375" customWidth="1"/>
    <col min="1532" max="1532" width="9.28515625" customWidth="1"/>
    <col min="1533" max="1533" width="6.7109375" customWidth="1"/>
    <col min="1534" max="1534" width="9.140625" customWidth="1"/>
    <col min="1535" max="1535" width="2.28515625" customWidth="1"/>
    <col min="1536" max="1536" width="1.5703125" customWidth="1"/>
    <col min="1537" max="1537" width="9.5703125" bestFit="1" customWidth="1"/>
    <col min="1538" max="1538" width="1.5703125" customWidth="1"/>
    <col min="1539" max="1539" width="9.5703125" bestFit="1" customWidth="1"/>
    <col min="1540" max="1540" width="1.5703125" customWidth="1"/>
    <col min="1541" max="1541" width="9.5703125" bestFit="1" customWidth="1"/>
    <col min="1542" max="1542" width="1.5703125" customWidth="1"/>
    <col min="1780" max="1780" width="31" customWidth="1"/>
    <col min="1781" max="1781" width="6.5703125" customWidth="1"/>
    <col min="1782" max="1782" width="9.28515625" customWidth="1"/>
    <col min="1783" max="1783" width="6.7109375" customWidth="1"/>
    <col min="1784" max="1784" width="9.28515625" customWidth="1"/>
    <col min="1785" max="1785" width="6.7109375" customWidth="1"/>
    <col min="1786" max="1786" width="9.28515625" customWidth="1"/>
    <col min="1787" max="1787" width="6.7109375" customWidth="1"/>
    <col min="1788" max="1788" width="9.28515625" customWidth="1"/>
    <col min="1789" max="1789" width="6.7109375" customWidth="1"/>
    <col min="1790" max="1790" width="9.140625" customWidth="1"/>
    <col min="1791" max="1791" width="2.28515625" customWidth="1"/>
    <col min="1792" max="1792" width="1.5703125" customWidth="1"/>
    <col min="1793" max="1793" width="9.5703125" bestFit="1" customWidth="1"/>
    <col min="1794" max="1794" width="1.5703125" customWidth="1"/>
    <col min="1795" max="1795" width="9.5703125" bestFit="1" customWidth="1"/>
    <col min="1796" max="1796" width="1.5703125" customWidth="1"/>
    <col min="1797" max="1797" width="9.5703125" bestFit="1" customWidth="1"/>
    <col min="1798" max="1798" width="1.5703125" customWidth="1"/>
    <col min="2036" max="2036" width="31" customWidth="1"/>
    <col min="2037" max="2037" width="6.5703125" customWidth="1"/>
    <col min="2038" max="2038" width="9.28515625" customWidth="1"/>
    <col min="2039" max="2039" width="6.7109375" customWidth="1"/>
    <col min="2040" max="2040" width="9.28515625" customWidth="1"/>
    <col min="2041" max="2041" width="6.7109375" customWidth="1"/>
    <col min="2042" max="2042" width="9.28515625" customWidth="1"/>
    <col min="2043" max="2043" width="6.7109375" customWidth="1"/>
    <col min="2044" max="2044" width="9.28515625" customWidth="1"/>
    <col min="2045" max="2045" width="6.7109375" customWidth="1"/>
    <col min="2046" max="2046" width="9.140625" customWidth="1"/>
    <col min="2047" max="2047" width="2.28515625" customWidth="1"/>
    <col min="2048" max="2048" width="1.5703125" customWidth="1"/>
    <col min="2049" max="2049" width="9.5703125" bestFit="1" customWidth="1"/>
    <col min="2050" max="2050" width="1.5703125" customWidth="1"/>
    <col min="2051" max="2051" width="9.5703125" bestFit="1" customWidth="1"/>
    <col min="2052" max="2052" width="1.5703125" customWidth="1"/>
    <col min="2053" max="2053" width="9.5703125" bestFit="1" customWidth="1"/>
    <col min="2054" max="2054" width="1.5703125" customWidth="1"/>
    <col min="2292" max="2292" width="31" customWidth="1"/>
    <col min="2293" max="2293" width="6.5703125" customWidth="1"/>
    <col min="2294" max="2294" width="9.28515625" customWidth="1"/>
    <col min="2295" max="2295" width="6.7109375" customWidth="1"/>
    <col min="2296" max="2296" width="9.28515625" customWidth="1"/>
    <col min="2297" max="2297" width="6.7109375" customWidth="1"/>
    <col min="2298" max="2298" width="9.28515625" customWidth="1"/>
    <col min="2299" max="2299" width="6.7109375" customWidth="1"/>
    <col min="2300" max="2300" width="9.28515625" customWidth="1"/>
    <col min="2301" max="2301" width="6.7109375" customWidth="1"/>
    <col min="2302" max="2302" width="9.140625" customWidth="1"/>
    <col min="2303" max="2303" width="2.28515625" customWidth="1"/>
    <col min="2304" max="2304" width="1.5703125" customWidth="1"/>
    <col min="2305" max="2305" width="9.5703125" bestFit="1" customWidth="1"/>
    <col min="2306" max="2306" width="1.5703125" customWidth="1"/>
    <col min="2307" max="2307" width="9.5703125" bestFit="1" customWidth="1"/>
    <col min="2308" max="2308" width="1.5703125" customWidth="1"/>
    <col min="2309" max="2309" width="9.5703125" bestFit="1" customWidth="1"/>
    <col min="2310" max="2310" width="1.5703125" customWidth="1"/>
    <col min="2548" max="2548" width="31" customWidth="1"/>
    <col min="2549" max="2549" width="6.5703125" customWidth="1"/>
    <col min="2550" max="2550" width="9.28515625" customWidth="1"/>
    <col min="2551" max="2551" width="6.7109375" customWidth="1"/>
    <col min="2552" max="2552" width="9.28515625" customWidth="1"/>
    <col min="2553" max="2553" width="6.7109375" customWidth="1"/>
    <col min="2554" max="2554" width="9.28515625" customWidth="1"/>
    <col min="2555" max="2555" width="6.7109375" customWidth="1"/>
    <col min="2556" max="2556" width="9.28515625" customWidth="1"/>
    <col min="2557" max="2557" width="6.7109375" customWidth="1"/>
    <col min="2558" max="2558" width="9.140625" customWidth="1"/>
    <col min="2559" max="2559" width="2.28515625" customWidth="1"/>
    <col min="2560" max="2560" width="1.5703125" customWidth="1"/>
    <col min="2561" max="2561" width="9.5703125" bestFit="1" customWidth="1"/>
    <col min="2562" max="2562" width="1.5703125" customWidth="1"/>
    <col min="2563" max="2563" width="9.5703125" bestFit="1" customWidth="1"/>
    <col min="2564" max="2564" width="1.5703125" customWidth="1"/>
    <col min="2565" max="2565" width="9.5703125" bestFit="1" customWidth="1"/>
    <col min="2566" max="2566" width="1.5703125" customWidth="1"/>
    <col min="2804" max="2804" width="31" customWidth="1"/>
    <col min="2805" max="2805" width="6.5703125" customWidth="1"/>
    <col min="2806" max="2806" width="9.28515625" customWidth="1"/>
    <col min="2807" max="2807" width="6.7109375" customWidth="1"/>
    <col min="2808" max="2808" width="9.28515625" customWidth="1"/>
    <col min="2809" max="2809" width="6.7109375" customWidth="1"/>
    <col min="2810" max="2810" width="9.28515625" customWidth="1"/>
    <col min="2811" max="2811" width="6.7109375" customWidth="1"/>
    <col min="2812" max="2812" width="9.28515625" customWidth="1"/>
    <col min="2813" max="2813" width="6.7109375" customWidth="1"/>
    <col min="2814" max="2814" width="9.140625" customWidth="1"/>
    <col min="2815" max="2815" width="2.28515625" customWidth="1"/>
    <col min="2816" max="2816" width="1.5703125" customWidth="1"/>
    <col min="2817" max="2817" width="9.5703125" bestFit="1" customWidth="1"/>
    <col min="2818" max="2818" width="1.5703125" customWidth="1"/>
    <col min="2819" max="2819" width="9.5703125" bestFit="1" customWidth="1"/>
    <col min="2820" max="2820" width="1.5703125" customWidth="1"/>
    <col min="2821" max="2821" width="9.5703125" bestFit="1" customWidth="1"/>
    <col min="2822" max="2822" width="1.5703125" customWidth="1"/>
    <col min="3060" max="3060" width="31" customWidth="1"/>
    <col min="3061" max="3061" width="6.5703125" customWidth="1"/>
    <col min="3062" max="3062" width="9.28515625" customWidth="1"/>
    <col min="3063" max="3063" width="6.7109375" customWidth="1"/>
    <col min="3064" max="3064" width="9.28515625" customWidth="1"/>
    <col min="3065" max="3065" width="6.7109375" customWidth="1"/>
    <col min="3066" max="3066" width="9.28515625" customWidth="1"/>
    <col min="3067" max="3067" width="6.7109375" customWidth="1"/>
    <col min="3068" max="3068" width="9.28515625" customWidth="1"/>
    <col min="3069" max="3069" width="6.7109375" customWidth="1"/>
    <col min="3070" max="3070" width="9.140625" customWidth="1"/>
    <col min="3071" max="3071" width="2.28515625" customWidth="1"/>
    <col min="3072" max="3072" width="1.5703125" customWidth="1"/>
    <col min="3073" max="3073" width="9.5703125" bestFit="1" customWidth="1"/>
    <col min="3074" max="3074" width="1.5703125" customWidth="1"/>
    <col min="3075" max="3075" width="9.5703125" bestFit="1" customWidth="1"/>
    <col min="3076" max="3076" width="1.5703125" customWidth="1"/>
    <col min="3077" max="3077" width="9.5703125" bestFit="1" customWidth="1"/>
    <col min="3078" max="3078" width="1.5703125" customWidth="1"/>
    <col min="3316" max="3316" width="31" customWidth="1"/>
    <col min="3317" max="3317" width="6.5703125" customWidth="1"/>
    <col min="3318" max="3318" width="9.28515625" customWidth="1"/>
    <col min="3319" max="3319" width="6.7109375" customWidth="1"/>
    <col min="3320" max="3320" width="9.28515625" customWidth="1"/>
    <col min="3321" max="3321" width="6.7109375" customWidth="1"/>
    <col min="3322" max="3322" width="9.28515625" customWidth="1"/>
    <col min="3323" max="3323" width="6.7109375" customWidth="1"/>
    <col min="3324" max="3324" width="9.28515625" customWidth="1"/>
    <col min="3325" max="3325" width="6.7109375" customWidth="1"/>
    <col min="3326" max="3326" width="9.140625" customWidth="1"/>
    <col min="3327" max="3327" width="2.28515625" customWidth="1"/>
    <col min="3328" max="3328" width="1.5703125" customWidth="1"/>
    <col min="3329" max="3329" width="9.5703125" bestFit="1" customWidth="1"/>
    <col min="3330" max="3330" width="1.5703125" customWidth="1"/>
    <col min="3331" max="3331" width="9.5703125" bestFit="1" customWidth="1"/>
    <col min="3332" max="3332" width="1.5703125" customWidth="1"/>
    <col min="3333" max="3333" width="9.5703125" bestFit="1" customWidth="1"/>
    <col min="3334" max="3334" width="1.5703125" customWidth="1"/>
    <col min="3572" max="3572" width="31" customWidth="1"/>
    <col min="3573" max="3573" width="6.5703125" customWidth="1"/>
    <col min="3574" max="3574" width="9.28515625" customWidth="1"/>
    <col min="3575" max="3575" width="6.7109375" customWidth="1"/>
    <col min="3576" max="3576" width="9.28515625" customWidth="1"/>
    <col min="3577" max="3577" width="6.7109375" customWidth="1"/>
    <col min="3578" max="3578" width="9.28515625" customWidth="1"/>
    <col min="3579" max="3579" width="6.7109375" customWidth="1"/>
    <col min="3580" max="3580" width="9.28515625" customWidth="1"/>
    <col min="3581" max="3581" width="6.7109375" customWidth="1"/>
    <col min="3582" max="3582" width="9.140625" customWidth="1"/>
    <col min="3583" max="3583" width="2.28515625" customWidth="1"/>
    <col min="3584" max="3584" width="1.5703125" customWidth="1"/>
    <col min="3585" max="3585" width="9.5703125" bestFit="1" customWidth="1"/>
    <col min="3586" max="3586" width="1.5703125" customWidth="1"/>
    <col min="3587" max="3587" width="9.5703125" bestFit="1" customWidth="1"/>
    <col min="3588" max="3588" width="1.5703125" customWidth="1"/>
    <col min="3589" max="3589" width="9.5703125" bestFit="1" customWidth="1"/>
    <col min="3590" max="3590" width="1.5703125" customWidth="1"/>
    <col min="3828" max="3828" width="31" customWidth="1"/>
    <col min="3829" max="3829" width="6.5703125" customWidth="1"/>
    <col min="3830" max="3830" width="9.28515625" customWidth="1"/>
    <col min="3831" max="3831" width="6.7109375" customWidth="1"/>
    <col min="3832" max="3832" width="9.28515625" customWidth="1"/>
    <col min="3833" max="3833" width="6.7109375" customWidth="1"/>
    <col min="3834" max="3834" width="9.28515625" customWidth="1"/>
    <col min="3835" max="3835" width="6.7109375" customWidth="1"/>
    <col min="3836" max="3836" width="9.28515625" customWidth="1"/>
    <col min="3837" max="3837" width="6.7109375" customWidth="1"/>
    <col min="3838" max="3838" width="9.140625" customWidth="1"/>
    <col min="3839" max="3839" width="2.28515625" customWidth="1"/>
    <col min="3840" max="3840" width="1.5703125" customWidth="1"/>
    <col min="3841" max="3841" width="9.5703125" bestFit="1" customWidth="1"/>
    <col min="3842" max="3842" width="1.5703125" customWidth="1"/>
    <col min="3843" max="3843" width="9.5703125" bestFit="1" customWidth="1"/>
    <col min="3844" max="3844" width="1.5703125" customWidth="1"/>
    <col min="3845" max="3845" width="9.5703125" bestFit="1" customWidth="1"/>
    <col min="3846" max="3846" width="1.5703125" customWidth="1"/>
    <col min="4084" max="4084" width="31" customWidth="1"/>
    <col min="4085" max="4085" width="6.5703125" customWidth="1"/>
    <col min="4086" max="4086" width="9.28515625" customWidth="1"/>
    <col min="4087" max="4087" width="6.7109375" customWidth="1"/>
    <col min="4088" max="4088" width="9.28515625" customWidth="1"/>
    <col min="4089" max="4089" width="6.7109375" customWidth="1"/>
    <col min="4090" max="4090" width="9.28515625" customWidth="1"/>
    <col min="4091" max="4091" width="6.7109375" customWidth="1"/>
    <col min="4092" max="4092" width="9.28515625" customWidth="1"/>
    <col min="4093" max="4093" width="6.7109375" customWidth="1"/>
    <col min="4094" max="4094" width="9.140625" customWidth="1"/>
    <col min="4095" max="4095" width="2.28515625" customWidth="1"/>
    <col min="4096" max="4096" width="1.5703125" customWidth="1"/>
    <col min="4097" max="4097" width="9.5703125" bestFit="1" customWidth="1"/>
    <col min="4098" max="4098" width="1.5703125" customWidth="1"/>
    <col min="4099" max="4099" width="9.5703125" bestFit="1" customWidth="1"/>
    <col min="4100" max="4100" width="1.5703125" customWidth="1"/>
    <col min="4101" max="4101" width="9.5703125" bestFit="1" customWidth="1"/>
    <col min="4102" max="4102" width="1.5703125" customWidth="1"/>
    <col min="4340" max="4340" width="31" customWidth="1"/>
    <col min="4341" max="4341" width="6.5703125" customWidth="1"/>
    <col min="4342" max="4342" width="9.28515625" customWidth="1"/>
    <col min="4343" max="4343" width="6.7109375" customWidth="1"/>
    <col min="4344" max="4344" width="9.28515625" customWidth="1"/>
    <col min="4345" max="4345" width="6.7109375" customWidth="1"/>
    <col min="4346" max="4346" width="9.28515625" customWidth="1"/>
    <col min="4347" max="4347" width="6.7109375" customWidth="1"/>
    <col min="4348" max="4348" width="9.28515625" customWidth="1"/>
    <col min="4349" max="4349" width="6.7109375" customWidth="1"/>
    <col min="4350" max="4350" width="9.140625" customWidth="1"/>
    <col min="4351" max="4351" width="2.28515625" customWidth="1"/>
    <col min="4352" max="4352" width="1.5703125" customWidth="1"/>
    <col min="4353" max="4353" width="9.5703125" bestFit="1" customWidth="1"/>
    <col min="4354" max="4354" width="1.5703125" customWidth="1"/>
    <col min="4355" max="4355" width="9.5703125" bestFit="1" customWidth="1"/>
    <col min="4356" max="4356" width="1.5703125" customWidth="1"/>
    <col min="4357" max="4357" width="9.5703125" bestFit="1" customWidth="1"/>
    <col min="4358" max="4358" width="1.5703125" customWidth="1"/>
    <col min="4596" max="4596" width="31" customWidth="1"/>
    <col min="4597" max="4597" width="6.5703125" customWidth="1"/>
    <col min="4598" max="4598" width="9.28515625" customWidth="1"/>
    <col min="4599" max="4599" width="6.7109375" customWidth="1"/>
    <col min="4600" max="4600" width="9.28515625" customWidth="1"/>
    <col min="4601" max="4601" width="6.7109375" customWidth="1"/>
    <col min="4602" max="4602" width="9.28515625" customWidth="1"/>
    <col min="4603" max="4603" width="6.7109375" customWidth="1"/>
    <col min="4604" max="4604" width="9.28515625" customWidth="1"/>
    <col min="4605" max="4605" width="6.7109375" customWidth="1"/>
    <col min="4606" max="4606" width="9.140625" customWidth="1"/>
    <col min="4607" max="4607" width="2.28515625" customWidth="1"/>
    <col min="4608" max="4608" width="1.5703125" customWidth="1"/>
    <col min="4609" max="4609" width="9.5703125" bestFit="1" customWidth="1"/>
    <col min="4610" max="4610" width="1.5703125" customWidth="1"/>
    <col min="4611" max="4611" width="9.5703125" bestFit="1" customWidth="1"/>
    <col min="4612" max="4612" width="1.5703125" customWidth="1"/>
    <col min="4613" max="4613" width="9.5703125" bestFit="1" customWidth="1"/>
    <col min="4614" max="4614" width="1.5703125" customWidth="1"/>
    <col min="4852" max="4852" width="31" customWidth="1"/>
    <col min="4853" max="4853" width="6.5703125" customWidth="1"/>
    <col min="4854" max="4854" width="9.28515625" customWidth="1"/>
    <col min="4855" max="4855" width="6.7109375" customWidth="1"/>
    <col min="4856" max="4856" width="9.28515625" customWidth="1"/>
    <col min="4857" max="4857" width="6.7109375" customWidth="1"/>
    <col min="4858" max="4858" width="9.28515625" customWidth="1"/>
    <col min="4859" max="4859" width="6.7109375" customWidth="1"/>
    <col min="4860" max="4860" width="9.28515625" customWidth="1"/>
    <col min="4861" max="4861" width="6.7109375" customWidth="1"/>
    <col min="4862" max="4862" width="9.140625" customWidth="1"/>
    <col min="4863" max="4863" width="2.28515625" customWidth="1"/>
    <col min="4864" max="4864" width="1.5703125" customWidth="1"/>
    <col min="4865" max="4865" width="9.5703125" bestFit="1" customWidth="1"/>
    <col min="4866" max="4866" width="1.5703125" customWidth="1"/>
    <col min="4867" max="4867" width="9.5703125" bestFit="1" customWidth="1"/>
    <col min="4868" max="4868" width="1.5703125" customWidth="1"/>
    <col min="4869" max="4869" width="9.5703125" bestFit="1" customWidth="1"/>
    <col min="4870" max="4870" width="1.5703125" customWidth="1"/>
    <col min="5108" max="5108" width="31" customWidth="1"/>
    <col min="5109" max="5109" width="6.5703125" customWidth="1"/>
    <col min="5110" max="5110" width="9.28515625" customWidth="1"/>
    <col min="5111" max="5111" width="6.7109375" customWidth="1"/>
    <col min="5112" max="5112" width="9.28515625" customWidth="1"/>
    <col min="5113" max="5113" width="6.7109375" customWidth="1"/>
    <col min="5114" max="5114" width="9.28515625" customWidth="1"/>
    <col min="5115" max="5115" width="6.7109375" customWidth="1"/>
    <col min="5116" max="5116" width="9.28515625" customWidth="1"/>
    <col min="5117" max="5117" width="6.7109375" customWidth="1"/>
    <col min="5118" max="5118" width="9.140625" customWidth="1"/>
    <col min="5119" max="5119" width="2.28515625" customWidth="1"/>
    <col min="5120" max="5120" width="1.5703125" customWidth="1"/>
    <col min="5121" max="5121" width="9.5703125" bestFit="1" customWidth="1"/>
    <col min="5122" max="5122" width="1.5703125" customWidth="1"/>
    <col min="5123" max="5123" width="9.5703125" bestFit="1" customWidth="1"/>
    <col min="5124" max="5124" width="1.5703125" customWidth="1"/>
    <col min="5125" max="5125" width="9.5703125" bestFit="1" customWidth="1"/>
    <col min="5126" max="5126" width="1.5703125" customWidth="1"/>
    <col min="5364" max="5364" width="31" customWidth="1"/>
    <col min="5365" max="5365" width="6.5703125" customWidth="1"/>
    <col min="5366" max="5366" width="9.28515625" customWidth="1"/>
    <col min="5367" max="5367" width="6.7109375" customWidth="1"/>
    <col min="5368" max="5368" width="9.28515625" customWidth="1"/>
    <col min="5369" max="5369" width="6.7109375" customWidth="1"/>
    <col min="5370" max="5370" width="9.28515625" customWidth="1"/>
    <col min="5371" max="5371" width="6.7109375" customWidth="1"/>
    <col min="5372" max="5372" width="9.28515625" customWidth="1"/>
    <col min="5373" max="5373" width="6.7109375" customWidth="1"/>
    <col min="5374" max="5374" width="9.140625" customWidth="1"/>
    <col min="5375" max="5375" width="2.28515625" customWidth="1"/>
    <col min="5376" max="5376" width="1.5703125" customWidth="1"/>
    <col min="5377" max="5377" width="9.5703125" bestFit="1" customWidth="1"/>
    <col min="5378" max="5378" width="1.5703125" customWidth="1"/>
    <col min="5379" max="5379" width="9.5703125" bestFit="1" customWidth="1"/>
    <col min="5380" max="5380" width="1.5703125" customWidth="1"/>
    <col min="5381" max="5381" width="9.5703125" bestFit="1" customWidth="1"/>
    <col min="5382" max="5382" width="1.5703125" customWidth="1"/>
    <col min="5620" max="5620" width="31" customWidth="1"/>
    <col min="5621" max="5621" width="6.5703125" customWidth="1"/>
    <col min="5622" max="5622" width="9.28515625" customWidth="1"/>
    <col min="5623" max="5623" width="6.7109375" customWidth="1"/>
    <col min="5624" max="5624" width="9.28515625" customWidth="1"/>
    <col min="5625" max="5625" width="6.7109375" customWidth="1"/>
    <col min="5626" max="5626" width="9.28515625" customWidth="1"/>
    <col min="5627" max="5627" width="6.7109375" customWidth="1"/>
    <col min="5628" max="5628" width="9.28515625" customWidth="1"/>
    <col min="5629" max="5629" width="6.7109375" customWidth="1"/>
    <col min="5630" max="5630" width="9.140625" customWidth="1"/>
    <col min="5631" max="5631" width="2.28515625" customWidth="1"/>
    <col min="5632" max="5632" width="1.5703125" customWidth="1"/>
    <col min="5633" max="5633" width="9.5703125" bestFit="1" customWidth="1"/>
    <col min="5634" max="5634" width="1.5703125" customWidth="1"/>
    <col min="5635" max="5635" width="9.5703125" bestFit="1" customWidth="1"/>
    <col min="5636" max="5636" width="1.5703125" customWidth="1"/>
    <col min="5637" max="5637" width="9.5703125" bestFit="1" customWidth="1"/>
    <col min="5638" max="5638" width="1.5703125" customWidth="1"/>
    <col min="5876" max="5876" width="31" customWidth="1"/>
    <col min="5877" max="5877" width="6.5703125" customWidth="1"/>
    <col min="5878" max="5878" width="9.28515625" customWidth="1"/>
    <col min="5879" max="5879" width="6.7109375" customWidth="1"/>
    <col min="5880" max="5880" width="9.28515625" customWidth="1"/>
    <col min="5881" max="5881" width="6.7109375" customWidth="1"/>
    <col min="5882" max="5882" width="9.28515625" customWidth="1"/>
    <col min="5883" max="5883" width="6.7109375" customWidth="1"/>
    <col min="5884" max="5884" width="9.28515625" customWidth="1"/>
    <col min="5885" max="5885" width="6.7109375" customWidth="1"/>
    <col min="5886" max="5886" width="9.140625" customWidth="1"/>
    <col min="5887" max="5887" width="2.28515625" customWidth="1"/>
    <col min="5888" max="5888" width="1.5703125" customWidth="1"/>
    <col min="5889" max="5889" width="9.5703125" bestFit="1" customWidth="1"/>
    <col min="5890" max="5890" width="1.5703125" customWidth="1"/>
    <col min="5891" max="5891" width="9.5703125" bestFit="1" customWidth="1"/>
    <col min="5892" max="5892" width="1.5703125" customWidth="1"/>
    <col min="5893" max="5893" width="9.5703125" bestFit="1" customWidth="1"/>
    <col min="5894" max="5894" width="1.5703125" customWidth="1"/>
    <col min="6132" max="6132" width="31" customWidth="1"/>
    <col min="6133" max="6133" width="6.5703125" customWidth="1"/>
    <col min="6134" max="6134" width="9.28515625" customWidth="1"/>
    <col min="6135" max="6135" width="6.7109375" customWidth="1"/>
    <col min="6136" max="6136" width="9.28515625" customWidth="1"/>
    <col min="6137" max="6137" width="6.7109375" customWidth="1"/>
    <col min="6138" max="6138" width="9.28515625" customWidth="1"/>
    <col min="6139" max="6139" width="6.7109375" customWidth="1"/>
    <col min="6140" max="6140" width="9.28515625" customWidth="1"/>
    <col min="6141" max="6141" width="6.7109375" customWidth="1"/>
    <col min="6142" max="6142" width="9.140625" customWidth="1"/>
    <col min="6143" max="6143" width="2.28515625" customWidth="1"/>
    <col min="6144" max="6144" width="1.5703125" customWidth="1"/>
    <col min="6145" max="6145" width="9.5703125" bestFit="1" customWidth="1"/>
    <col min="6146" max="6146" width="1.5703125" customWidth="1"/>
    <col min="6147" max="6147" width="9.5703125" bestFit="1" customWidth="1"/>
    <col min="6148" max="6148" width="1.5703125" customWidth="1"/>
    <col min="6149" max="6149" width="9.5703125" bestFit="1" customWidth="1"/>
    <col min="6150" max="6150" width="1.5703125" customWidth="1"/>
    <col min="6388" max="6388" width="31" customWidth="1"/>
    <col min="6389" max="6389" width="6.5703125" customWidth="1"/>
    <col min="6390" max="6390" width="9.28515625" customWidth="1"/>
    <col min="6391" max="6391" width="6.7109375" customWidth="1"/>
    <col min="6392" max="6392" width="9.28515625" customWidth="1"/>
    <col min="6393" max="6393" width="6.7109375" customWidth="1"/>
    <col min="6394" max="6394" width="9.28515625" customWidth="1"/>
    <col min="6395" max="6395" width="6.7109375" customWidth="1"/>
    <col min="6396" max="6396" width="9.28515625" customWidth="1"/>
    <col min="6397" max="6397" width="6.7109375" customWidth="1"/>
    <col min="6398" max="6398" width="9.140625" customWidth="1"/>
    <col min="6399" max="6399" width="2.28515625" customWidth="1"/>
    <col min="6400" max="6400" width="1.5703125" customWidth="1"/>
    <col min="6401" max="6401" width="9.5703125" bestFit="1" customWidth="1"/>
    <col min="6402" max="6402" width="1.5703125" customWidth="1"/>
    <col min="6403" max="6403" width="9.5703125" bestFit="1" customWidth="1"/>
    <col min="6404" max="6404" width="1.5703125" customWidth="1"/>
    <col min="6405" max="6405" width="9.5703125" bestFit="1" customWidth="1"/>
    <col min="6406" max="6406" width="1.5703125" customWidth="1"/>
    <col min="6644" max="6644" width="31" customWidth="1"/>
    <col min="6645" max="6645" width="6.5703125" customWidth="1"/>
    <col min="6646" max="6646" width="9.28515625" customWidth="1"/>
    <col min="6647" max="6647" width="6.7109375" customWidth="1"/>
    <col min="6648" max="6648" width="9.28515625" customWidth="1"/>
    <col min="6649" max="6649" width="6.7109375" customWidth="1"/>
    <col min="6650" max="6650" width="9.28515625" customWidth="1"/>
    <col min="6651" max="6651" width="6.7109375" customWidth="1"/>
    <col min="6652" max="6652" width="9.28515625" customWidth="1"/>
    <col min="6653" max="6653" width="6.7109375" customWidth="1"/>
    <col min="6654" max="6654" width="9.140625" customWidth="1"/>
    <col min="6655" max="6655" width="2.28515625" customWidth="1"/>
    <col min="6656" max="6656" width="1.5703125" customWidth="1"/>
    <col min="6657" max="6657" width="9.5703125" bestFit="1" customWidth="1"/>
    <col min="6658" max="6658" width="1.5703125" customWidth="1"/>
    <col min="6659" max="6659" width="9.5703125" bestFit="1" customWidth="1"/>
    <col min="6660" max="6660" width="1.5703125" customWidth="1"/>
    <col min="6661" max="6661" width="9.5703125" bestFit="1" customWidth="1"/>
    <col min="6662" max="6662" width="1.5703125" customWidth="1"/>
    <col min="6900" max="6900" width="31" customWidth="1"/>
    <col min="6901" max="6901" width="6.5703125" customWidth="1"/>
    <col min="6902" max="6902" width="9.28515625" customWidth="1"/>
    <col min="6903" max="6903" width="6.7109375" customWidth="1"/>
    <col min="6904" max="6904" width="9.28515625" customWidth="1"/>
    <col min="6905" max="6905" width="6.7109375" customWidth="1"/>
    <col min="6906" max="6906" width="9.28515625" customWidth="1"/>
    <col min="6907" max="6907" width="6.7109375" customWidth="1"/>
    <col min="6908" max="6908" width="9.28515625" customWidth="1"/>
    <col min="6909" max="6909" width="6.7109375" customWidth="1"/>
    <col min="6910" max="6910" width="9.140625" customWidth="1"/>
    <col min="6911" max="6911" width="2.28515625" customWidth="1"/>
    <col min="6912" max="6912" width="1.5703125" customWidth="1"/>
    <col min="6913" max="6913" width="9.5703125" bestFit="1" customWidth="1"/>
    <col min="6914" max="6914" width="1.5703125" customWidth="1"/>
    <col min="6915" max="6915" width="9.5703125" bestFit="1" customWidth="1"/>
    <col min="6916" max="6916" width="1.5703125" customWidth="1"/>
    <col min="6917" max="6917" width="9.5703125" bestFit="1" customWidth="1"/>
    <col min="6918" max="6918" width="1.5703125" customWidth="1"/>
    <col min="7156" max="7156" width="31" customWidth="1"/>
    <col min="7157" max="7157" width="6.5703125" customWidth="1"/>
    <col min="7158" max="7158" width="9.28515625" customWidth="1"/>
    <col min="7159" max="7159" width="6.7109375" customWidth="1"/>
    <col min="7160" max="7160" width="9.28515625" customWidth="1"/>
    <col min="7161" max="7161" width="6.7109375" customWidth="1"/>
    <col min="7162" max="7162" width="9.28515625" customWidth="1"/>
    <col min="7163" max="7163" width="6.7109375" customWidth="1"/>
    <col min="7164" max="7164" width="9.28515625" customWidth="1"/>
    <col min="7165" max="7165" width="6.7109375" customWidth="1"/>
    <col min="7166" max="7166" width="9.140625" customWidth="1"/>
    <col min="7167" max="7167" width="2.28515625" customWidth="1"/>
    <col min="7168" max="7168" width="1.5703125" customWidth="1"/>
    <col min="7169" max="7169" width="9.5703125" bestFit="1" customWidth="1"/>
    <col min="7170" max="7170" width="1.5703125" customWidth="1"/>
    <col min="7171" max="7171" width="9.5703125" bestFit="1" customWidth="1"/>
    <col min="7172" max="7172" width="1.5703125" customWidth="1"/>
    <col min="7173" max="7173" width="9.5703125" bestFit="1" customWidth="1"/>
    <col min="7174" max="7174" width="1.5703125" customWidth="1"/>
    <col min="7412" max="7412" width="31" customWidth="1"/>
    <col min="7413" max="7413" width="6.5703125" customWidth="1"/>
    <col min="7414" max="7414" width="9.28515625" customWidth="1"/>
    <col min="7415" max="7415" width="6.7109375" customWidth="1"/>
    <col min="7416" max="7416" width="9.28515625" customWidth="1"/>
    <col min="7417" max="7417" width="6.7109375" customWidth="1"/>
    <col min="7418" max="7418" width="9.28515625" customWidth="1"/>
    <col min="7419" max="7419" width="6.7109375" customWidth="1"/>
    <col min="7420" max="7420" width="9.28515625" customWidth="1"/>
    <col min="7421" max="7421" width="6.7109375" customWidth="1"/>
    <col min="7422" max="7422" width="9.140625" customWidth="1"/>
    <col min="7423" max="7423" width="2.28515625" customWidth="1"/>
    <col min="7424" max="7424" width="1.5703125" customWidth="1"/>
    <col min="7425" max="7425" width="9.5703125" bestFit="1" customWidth="1"/>
    <col min="7426" max="7426" width="1.5703125" customWidth="1"/>
    <col min="7427" max="7427" width="9.5703125" bestFit="1" customWidth="1"/>
    <col min="7428" max="7428" width="1.5703125" customWidth="1"/>
    <col min="7429" max="7429" width="9.5703125" bestFit="1" customWidth="1"/>
    <col min="7430" max="7430" width="1.5703125" customWidth="1"/>
    <col min="7668" max="7668" width="31" customWidth="1"/>
    <col min="7669" max="7669" width="6.5703125" customWidth="1"/>
    <col min="7670" max="7670" width="9.28515625" customWidth="1"/>
    <col min="7671" max="7671" width="6.7109375" customWidth="1"/>
    <col min="7672" max="7672" width="9.28515625" customWidth="1"/>
    <col min="7673" max="7673" width="6.7109375" customWidth="1"/>
    <col min="7674" max="7674" width="9.28515625" customWidth="1"/>
    <col min="7675" max="7675" width="6.7109375" customWidth="1"/>
    <col min="7676" max="7676" width="9.28515625" customWidth="1"/>
    <col min="7677" max="7677" width="6.7109375" customWidth="1"/>
    <col min="7678" max="7678" width="9.140625" customWidth="1"/>
    <col min="7679" max="7679" width="2.28515625" customWidth="1"/>
    <col min="7680" max="7680" width="1.5703125" customWidth="1"/>
    <col min="7681" max="7681" width="9.5703125" bestFit="1" customWidth="1"/>
    <col min="7682" max="7682" width="1.5703125" customWidth="1"/>
    <col min="7683" max="7683" width="9.5703125" bestFit="1" customWidth="1"/>
    <col min="7684" max="7684" width="1.5703125" customWidth="1"/>
    <col min="7685" max="7685" width="9.5703125" bestFit="1" customWidth="1"/>
    <col min="7686" max="7686" width="1.5703125" customWidth="1"/>
    <col min="7924" max="7924" width="31" customWidth="1"/>
    <col min="7925" max="7925" width="6.5703125" customWidth="1"/>
    <col min="7926" max="7926" width="9.28515625" customWidth="1"/>
    <col min="7927" max="7927" width="6.7109375" customWidth="1"/>
    <col min="7928" max="7928" width="9.28515625" customWidth="1"/>
    <col min="7929" max="7929" width="6.7109375" customWidth="1"/>
    <col min="7930" max="7930" width="9.28515625" customWidth="1"/>
    <col min="7931" max="7931" width="6.7109375" customWidth="1"/>
    <col min="7932" max="7932" width="9.28515625" customWidth="1"/>
    <col min="7933" max="7933" width="6.7109375" customWidth="1"/>
    <col min="7934" max="7934" width="9.140625" customWidth="1"/>
    <col min="7935" max="7935" width="2.28515625" customWidth="1"/>
    <col min="7936" max="7936" width="1.5703125" customWidth="1"/>
    <col min="7937" max="7937" width="9.5703125" bestFit="1" customWidth="1"/>
    <col min="7938" max="7938" width="1.5703125" customWidth="1"/>
    <col min="7939" max="7939" width="9.5703125" bestFit="1" customWidth="1"/>
    <col min="7940" max="7940" width="1.5703125" customWidth="1"/>
    <col min="7941" max="7941" width="9.5703125" bestFit="1" customWidth="1"/>
    <col min="7942" max="7942" width="1.5703125" customWidth="1"/>
    <col min="8180" max="8180" width="31" customWidth="1"/>
    <col min="8181" max="8181" width="6.5703125" customWidth="1"/>
    <col min="8182" max="8182" width="9.28515625" customWidth="1"/>
    <col min="8183" max="8183" width="6.7109375" customWidth="1"/>
    <col min="8184" max="8184" width="9.28515625" customWidth="1"/>
    <col min="8185" max="8185" width="6.7109375" customWidth="1"/>
    <col min="8186" max="8186" width="9.28515625" customWidth="1"/>
    <col min="8187" max="8187" width="6.7109375" customWidth="1"/>
    <col min="8188" max="8188" width="9.28515625" customWidth="1"/>
    <col min="8189" max="8189" width="6.7109375" customWidth="1"/>
    <col min="8190" max="8190" width="9.140625" customWidth="1"/>
    <col min="8191" max="8191" width="2.28515625" customWidth="1"/>
    <col min="8192" max="8192" width="1.5703125" customWidth="1"/>
    <col min="8193" max="8193" width="9.5703125" bestFit="1" customWidth="1"/>
    <col min="8194" max="8194" width="1.5703125" customWidth="1"/>
    <col min="8195" max="8195" width="9.5703125" bestFit="1" customWidth="1"/>
    <col min="8196" max="8196" width="1.5703125" customWidth="1"/>
    <col min="8197" max="8197" width="9.5703125" bestFit="1" customWidth="1"/>
    <col min="8198" max="8198" width="1.5703125" customWidth="1"/>
    <col min="8436" max="8436" width="31" customWidth="1"/>
    <col min="8437" max="8437" width="6.5703125" customWidth="1"/>
    <col min="8438" max="8438" width="9.28515625" customWidth="1"/>
    <col min="8439" max="8439" width="6.7109375" customWidth="1"/>
    <col min="8440" max="8440" width="9.28515625" customWidth="1"/>
    <col min="8441" max="8441" width="6.7109375" customWidth="1"/>
    <col min="8442" max="8442" width="9.28515625" customWidth="1"/>
    <col min="8443" max="8443" width="6.7109375" customWidth="1"/>
    <col min="8444" max="8444" width="9.28515625" customWidth="1"/>
    <col min="8445" max="8445" width="6.7109375" customWidth="1"/>
    <col min="8446" max="8446" width="9.140625" customWidth="1"/>
    <col min="8447" max="8447" width="2.28515625" customWidth="1"/>
    <col min="8448" max="8448" width="1.5703125" customWidth="1"/>
    <col min="8449" max="8449" width="9.5703125" bestFit="1" customWidth="1"/>
    <col min="8450" max="8450" width="1.5703125" customWidth="1"/>
    <col min="8451" max="8451" width="9.5703125" bestFit="1" customWidth="1"/>
    <col min="8452" max="8452" width="1.5703125" customWidth="1"/>
    <col min="8453" max="8453" width="9.5703125" bestFit="1" customWidth="1"/>
    <col min="8454" max="8454" width="1.5703125" customWidth="1"/>
    <col min="8692" max="8692" width="31" customWidth="1"/>
    <col min="8693" max="8693" width="6.5703125" customWidth="1"/>
    <col min="8694" max="8694" width="9.28515625" customWidth="1"/>
    <col min="8695" max="8695" width="6.7109375" customWidth="1"/>
    <col min="8696" max="8696" width="9.28515625" customWidth="1"/>
    <col min="8697" max="8697" width="6.7109375" customWidth="1"/>
    <col min="8698" max="8698" width="9.28515625" customWidth="1"/>
    <col min="8699" max="8699" width="6.7109375" customWidth="1"/>
    <col min="8700" max="8700" width="9.28515625" customWidth="1"/>
    <col min="8701" max="8701" width="6.7109375" customWidth="1"/>
    <col min="8702" max="8702" width="9.140625" customWidth="1"/>
    <col min="8703" max="8703" width="2.28515625" customWidth="1"/>
    <col min="8704" max="8704" width="1.5703125" customWidth="1"/>
    <col min="8705" max="8705" width="9.5703125" bestFit="1" customWidth="1"/>
    <col min="8706" max="8706" width="1.5703125" customWidth="1"/>
    <col min="8707" max="8707" width="9.5703125" bestFit="1" customWidth="1"/>
    <col min="8708" max="8708" width="1.5703125" customWidth="1"/>
    <col min="8709" max="8709" width="9.5703125" bestFit="1" customWidth="1"/>
    <col min="8710" max="8710" width="1.5703125" customWidth="1"/>
    <col min="8948" max="8948" width="31" customWidth="1"/>
    <col min="8949" max="8949" width="6.5703125" customWidth="1"/>
    <col min="8950" max="8950" width="9.28515625" customWidth="1"/>
    <col min="8951" max="8951" width="6.7109375" customWidth="1"/>
    <col min="8952" max="8952" width="9.28515625" customWidth="1"/>
    <col min="8953" max="8953" width="6.7109375" customWidth="1"/>
    <col min="8954" max="8954" width="9.28515625" customWidth="1"/>
    <col min="8955" max="8955" width="6.7109375" customWidth="1"/>
    <col min="8956" max="8956" width="9.28515625" customWidth="1"/>
    <col min="8957" max="8957" width="6.7109375" customWidth="1"/>
    <col min="8958" max="8958" width="9.140625" customWidth="1"/>
    <col min="8959" max="8959" width="2.28515625" customWidth="1"/>
    <col min="8960" max="8960" width="1.5703125" customWidth="1"/>
    <col min="8961" max="8961" width="9.5703125" bestFit="1" customWidth="1"/>
    <col min="8962" max="8962" width="1.5703125" customWidth="1"/>
    <col min="8963" max="8963" width="9.5703125" bestFit="1" customWidth="1"/>
    <col min="8964" max="8964" width="1.5703125" customWidth="1"/>
    <col min="8965" max="8965" width="9.5703125" bestFit="1" customWidth="1"/>
    <col min="8966" max="8966" width="1.5703125" customWidth="1"/>
    <col min="9204" max="9204" width="31" customWidth="1"/>
    <col min="9205" max="9205" width="6.5703125" customWidth="1"/>
    <col min="9206" max="9206" width="9.28515625" customWidth="1"/>
    <col min="9207" max="9207" width="6.7109375" customWidth="1"/>
    <col min="9208" max="9208" width="9.28515625" customWidth="1"/>
    <col min="9209" max="9209" width="6.7109375" customWidth="1"/>
    <col min="9210" max="9210" width="9.28515625" customWidth="1"/>
    <col min="9211" max="9211" width="6.7109375" customWidth="1"/>
    <col min="9212" max="9212" width="9.28515625" customWidth="1"/>
    <col min="9213" max="9213" width="6.7109375" customWidth="1"/>
    <col min="9214" max="9214" width="9.140625" customWidth="1"/>
    <col min="9215" max="9215" width="2.28515625" customWidth="1"/>
    <col min="9216" max="9216" width="1.5703125" customWidth="1"/>
    <col min="9217" max="9217" width="9.5703125" bestFit="1" customWidth="1"/>
    <col min="9218" max="9218" width="1.5703125" customWidth="1"/>
    <col min="9219" max="9219" width="9.5703125" bestFit="1" customWidth="1"/>
    <col min="9220" max="9220" width="1.5703125" customWidth="1"/>
    <col min="9221" max="9221" width="9.5703125" bestFit="1" customWidth="1"/>
    <col min="9222" max="9222" width="1.5703125" customWidth="1"/>
    <col min="9460" max="9460" width="31" customWidth="1"/>
    <col min="9461" max="9461" width="6.5703125" customWidth="1"/>
    <col min="9462" max="9462" width="9.28515625" customWidth="1"/>
    <col min="9463" max="9463" width="6.7109375" customWidth="1"/>
    <col min="9464" max="9464" width="9.28515625" customWidth="1"/>
    <col min="9465" max="9465" width="6.7109375" customWidth="1"/>
    <col min="9466" max="9466" width="9.28515625" customWidth="1"/>
    <col min="9467" max="9467" width="6.7109375" customWidth="1"/>
    <col min="9468" max="9468" width="9.28515625" customWidth="1"/>
    <col min="9469" max="9469" width="6.7109375" customWidth="1"/>
    <col min="9470" max="9470" width="9.140625" customWidth="1"/>
    <col min="9471" max="9471" width="2.28515625" customWidth="1"/>
    <col min="9472" max="9472" width="1.5703125" customWidth="1"/>
    <col min="9473" max="9473" width="9.5703125" bestFit="1" customWidth="1"/>
    <col min="9474" max="9474" width="1.5703125" customWidth="1"/>
    <col min="9475" max="9475" width="9.5703125" bestFit="1" customWidth="1"/>
    <col min="9476" max="9476" width="1.5703125" customWidth="1"/>
    <col min="9477" max="9477" width="9.5703125" bestFit="1" customWidth="1"/>
    <col min="9478" max="9478" width="1.5703125" customWidth="1"/>
    <col min="9716" max="9716" width="31" customWidth="1"/>
    <col min="9717" max="9717" width="6.5703125" customWidth="1"/>
    <col min="9718" max="9718" width="9.28515625" customWidth="1"/>
    <col min="9719" max="9719" width="6.7109375" customWidth="1"/>
    <col min="9720" max="9720" width="9.28515625" customWidth="1"/>
    <col min="9721" max="9721" width="6.7109375" customWidth="1"/>
    <col min="9722" max="9722" width="9.28515625" customWidth="1"/>
    <col min="9723" max="9723" width="6.7109375" customWidth="1"/>
    <col min="9724" max="9724" width="9.28515625" customWidth="1"/>
    <col min="9725" max="9725" width="6.7109375" customWidth="1"/>
    <col min="9726" max="9726" width="9.140625" customWidth="1"/>
    <col min="9727" max="9727" width="2.28515625" customWidth="1"/>
    <col min="9728" max="9728" width="1.5703125" customWidth="1"/>
    <col min="9729" max="9729" width="9.5703125" bestFit="1" customWidth="1"/>
    <col min="9730" max="9730" width="1.5703125" customWidth="1"/>
    <col min="9731" max="9731" width="9.5703125" bestFit="1" customWidth="1"/>
    <col min="9732" max="9732" width="1.5703125" customWidth="1"/>
    <col min="9733" max="9733" width="9.5703125" bestFit="1" customWidth="1"/>
    <col min="9734" max="9734" width="1.5703125" customWidth="1"/>
    <col min="9972" max="9972" width="31" customWidth="1"/>
    <col min="9973" max="9973" width="6.5703125" customWidth="1"/>
    <col min="9974" max="9974" width="9.28515625" customWidth="1"/>
    <col min="9975" max="9975" width="6.7109375" customWidth="1"/>
    <col min="9976" max="9976" width="9.28515625" customWidth="1"/>
    <col min="9977" max="9977" width="6.7109375" customWidth="1"/>
    <col min="9978" max="9978" width="9.28515625" customWidth="1"/>
    <col min="9979" max="9979" width="6.7109375" customWidth="1"/>
    <col min="9980" max="9980" width="9.28515625" customWidth="1"/>
    <col min="9981" max="9981" width="6.7109375" customWidth="1"/>
    <col min="9982" max="9982" width="9.140625" customWidth="1"/>
    <col min="9983" max="9983" width="2.28515625" customWidth="1"/>
    <col min="9984" max="9984" width="1.5703125" customWidth="1"/>
    <col min="9985" max="9985" width="9.5703125" bestFit="1" customWidth="1"/>
    <col min="9986" max="9986" width="1.5703125" customWidth="1"/>
    <col min="9987" max="9987" width="9.5703125" bestFit="1" customWidth="1"/>
    <col min="9988" max="9988" width="1.5703125" customWidth="1"/>
    <col min="9989" max="9989" width="9.5703125" bestFit="1" customWidth="1"/>
    <col min="9990" max="9990" width="1.5703125" customWidth="1"/>
    <col min="10228" max="10228" width="31" customWidth="1"/>
    <col min="10229" max="10229" width="6.5703125" customWidth="1"/>
    <col min="10230" max="10230" width="9.28515625" customWidth="1"/>
    <col min="10231" max="10231" width="6.7109375" customWidth="1"/>
    <col min="10232" max="10232" width="9.28515625" customWidth="1"/>
    <col min="10233" max="10233" width="6.7109375" customWidth="1"/>
    <col min="10234" max="10234" width="9.28515625" customWidth="1"/>
    <col min="10235" max="10235" width="6.7109375" customWidth="1"/>
    <col min="10236" max="10236" width="9.28515625" customWidth="1"/>
    <col min="10237" max="10237" width="6.7109375" customWidth="1"/>
    <col min="10238" max="10238" width="9.140625" customWidth="1"/>
    <col min="10239" max="10239" width="2.28515625" customWidth="1"/>
    <col min="10240" max="10240" width="1.5703125" customWidth="1"/>
    <col min="10241" max="10241" width="9.5703125" bestFit="1" customWidth="1"/>
    <col min="10242" max="10242" width="1.5703125" customWidth="1"/>
    <col min="10243" max="10243" width="9.5703125" bestFit="1" customWidth="1"/>
    <col min="10244" max="10244" width="1.5703125" customWidth="1"/>
    <col min="10245" max="10245" width="9.5703125" bestFit="1" customWidth="1"/>
    <col min="10246" max="10246" width="1.5703125" customWidth="1"/>
    <col min="10484" max="10484" width="31" customWidth="1"/>
    <col min="10485" max="10485" width="6.5703125" customWidth="1"/>
    <col min="10486" max="10486" width="9.28515625" customWidth="1"/>
    <col min="10487" max="10487" width="6.7109375" customWidth="1"/>
    <col min="10488" max="10488" width="9.28515625" customWidth="1"/>
    <col min="10489" max="10489" width="6.7109375" customWidth="1"/>
    <col min="10490" max="10490" width="9.28515625" customWidth="1"/>
    <col min="10491" max="10491" width="6.7109375" customWidth="1"/>
    <col min="10492" max="10492" width="9.28515625" customWidth="1"/>
    <col min="10493" max="10493" width="6.7109375" customWidth="1"/>
    <col min="10494" max="10494" width="9.140625" customWidth="1"/>
    <col min="10495" max="10495" width="2.28515625" customWidth="1"/>
    <col min="10496" max="10496" width="1.5703125" customWidth="1"/>
    <col min="10497" max="10497" width="9.5703125" bestFit="1" customWidth="1"/>
    <col min="10498" max="10498" width="1.5703125" customWidth="1"/>
    <col min="10499" max="10499" width="9.5703125" bestFit="1" customWidth="1"/>
    <col min="10500" max="10500" width="1.5703125" customWidth="1"/>
    <col min="10501" max="10501" width="9.5703125" bestFit="1" customWidth="1"/>
    <col min="10502" max="10502" width="1.5703125" customWidth="1"/>
    <col min="10740" max="10740" width="31" customWidth="1"/>
    <col min="10741" max="10741" width="6.5703125" customWidth="1"/>
    <col min="10742" max="10742" width="9.28515625" customWidth="1"/>
    <col min="10743" max="10743" width="6.7109375" customWidth="1"/>
    <col min="10744" max="10744" width="9.28515625" customWidth="1"/>
    <col min="10745" max="10745" width="6.7109375" customWidth="1"/>
    <col min="10746" max="10746" width="9.28515625" customWidth="1"/>
    <col min="10747" max="10747" width="6.7109375" customWidth="1"/>
    <col min="10748" max="10748" width="9.28515625" customWidth="1"/>
    <col min="10749" max="10749" width="6.7109375" customWidth="1"/>
    <col min="10750" max="10750" width="9.140625" customWidth="1"/>
    <col min="10751" max="10751" width="2.28515625" customWidth="1"/>
    <col min="10752" max="10752" width="1.5703125" customWidth="1"/>
    <col min="10753" max="10753" width="9.5703125" bestFit="1" customWidth="1"/>
    <col min="10754" max="10754" width="1.5703125" customWidth="1"/>
    <col min="10755" max="10755" width="9.5703125" bestFit="1" customWidth="1"/>
    <col min="10756" max="10756" width="1.5703125" customWidth="1"/>
    <col min="10757" max="10757" width="9.5703125" bestFit="1" customWidth="1"/>
    <col min="10758" max="10758" width="1.5703125" customWidth="1"/>
    <col min="10996" max="10996" width="31" customWidth="1"/>
    <col min="10997" max="10997" width="6.5703125" customWidth="1"/>
    <col min="10998" max="10998" width="9.28515625" customWidth="1"/>
    <col min="10999" max="10999" width="6.7109375" customWidth="1"/>
    <col min="11000" max="11000" width="9.28515625" customWidth="1"/>
    <col min="11001" max="11001" width="6.7109375" customWidth="1"/>
    <col min="11002" max="11002" width="9.28515625" customWidth="1"/>
    <col min="11003" max="11003" width="6.7109375" customWidth="1"/>
    <col min="11004" max="11004" width="9.28515625" customWidth="1"/>
    <col min="11005" max="11005" width="6.7109375" customWidth="1"/>
    <col min="11006" max="11006" width="9.140625" customWidth="1"/>
    <col min="11007" max="11007" width="2.28515625" customWidth="1"/>
    <col min="11008" max="11008" width="1.5703125" customWidth="1"/>
    <col min="11009" max="11009" width="9.5703125" bestFit="1" customWidth="1"/>
    <col min="11010" max="11010" width="1.5703125" customWidth="1"/>
    <col min="11011" max="11011" width="9.5703125" bestFit="1" customWidth="1"/>
    <col min="11012" max="11012" width="1.5703125" customWidth="1"/>
    <col min="11013" max="11013" width="9.5703125" bestFit="1" customWidth="1"/>
    <col min="11014" max="11014" width="1.5703125" customWidth="1"/>
    <col min="11252" max="11252" width="31" customWidth="1"/>
    <col min="11253" max="11253" width="6.5703125" customWidth="1"/>
    <col min="11254" max="11254" width="9.28515625" customWidth="1"/>
    <col min="11255" max="11255" width="6.7109375" customWidth="1"/>
    <col min="11256" max="11256" width="9.28515625" customWidth="1"/>
    <col min="11257" max="11257" width="6.7109375" customWidth="1"/>
    <col min="11258" max="11258" width="9.28515625" customWidth="1"/>
    <col min="11259" max="11259" width="6.7109375" customWidth="1"/>
    <col min="11260" max="11260" width="9.28515625" customWidth="1"/>
    <col min="11261" max="11261" width="6.7109375" customWidth="1"/>
    <col min="11262" max="11262" width="9.140625" customWidth="1"/>
    <col min="11263" max="11263" width="2.28515625" customWidth="1"/>
    <col min="11264" max="11264" width="1.5703125" customWidth="1"/>
    <col min="11265" max="11265" width="9.5703125" bestFit="1" customWidth="1"/>
    <col min="11266" max="11266" width="1.5703125" customWidth="1"/>
    <col min="11267" max="11267" width="9.5703125" bestFit="1" customWidth="1"/>
    <col min="11268" max="11268" width="1.5703125" customWidth="1"/>
    <col min="11269" max="11269" width="9.5703125" bestFit="1" customWidth="1"/>
    <col min="11270" max="11270" width="1.5703125" customWidth="1"/>
    <col min="11508" max="11508" width="31" customWidth="1"/>
    <col min="11509" max="11509" width="6.5703125" customWidth="1"/>
    <col min="11510" max="11510" width="9.28515625" customWidth="1"/>
    <col min="11511" max="11511" width="6.7109375" customWidth="1"/>
    <col min="11512" max="11512" width="9.28515625" customWidth="1"/>
    <col min="11513" max="11513" width="6.7109375" customWidth="1"/>
    <col min="11514" max="11514" width="9.28515625" customWidth="1"/>
    <col min="11515" max="11515" width="6.7109375" customWidth="1"/>
    <col min="11516" max="11516" width="9.28515625" customWidth="1"/>
    <col min="11517" max="11517" width="6.7109375" customWidth="1"/>
    <col min="11518" max="11518" width="9.140625" customWidth="1"/>
    <col min="11519" max="11519" width="2.28515625" customWidth="1"/>
    <col min="11520" max="11520" width="1.5703125" customWidth="1"/>
    <col min="11521" max="11521" width="9.5703125" bestFit="1" customWidth="1"/>
    <col min="11522" max="11522" width="1.5703125" customWidth="1"/>
    <col min="11523" max="11523" width="9.5703125" bestFit="1" customWidth="1"/>
    <col min="11524" max="11524" width="1.5703125" customWidth="1"/>
    <col min="11525" max="11525" width="9.5703125" bestFit="1" customWidth="1"/>
    <col min="11526" max="11526" width="1.5703125" customWidth="1"/>
    <col min="11764" max="11764" width="31" customWidth="1"/>
    <col min="11765" max="11765" width="6.5703125" customWidth="1"/>
    <col min="11766" max="11766" width="9.28515625" customWidth="1"/>
    <col min="11767" max="11767" width="6.7109375" customWidth="1"/>
    <col min="11768" max="11768" width="9.28515625" customWidth="1"/>
    <col min="11769" max="11769" width="6.7109375" customWidth="1"/>
    <col min="11770" max="11770" width="9.28515625" customWidth="1"/>
    <col min="11771" max="11771" width="6.7109375" customWidth="1"/>
    <col min="11772" max="11772" width="9.28515625" customWidth="1"/>
    <col min="11773" max="11773" width="6.7109375" customWidth="1"/>
    <col min="11774" max="11774" width="9.140625" customWidth="1"/>
    <col min="11775" max="11775" width="2.28515625" customWidth="1"/>
    <col min="11776" max="11776" width="1.5703125" customWidth="1"/>
    <col min="11777" max="11777" width="9.5703125" bestFit="1" customWidth="1"/>
    <col min="11778" max="11778" width="1.5703125" customWidth="1"/>
    <col min="11779" max="11779" width="9.5703125" bestFit="1" customWidth="1"/>
    <col min="11780" max="11780" width="1.5703125" customWidth="1"/>
    <col min="11781" max="11781" width="9.5703125" bestFit="1" customWidth="1"/>
    <col min="11782" max="11782" width="1.5703125" customWidth="1"/>
    <col min="12020" max="12020" width="31" customWidth="1"/>
    <col min="12021" max="12021" width="6.5703125" customWidth="1"/>
    <col min="12022" max="12022" width="9.28515625" customWidth="1"/>
    <col min="12023" max="12023" width="6.7109375" customWidth="1"/>
    <col min="12024" max="12024" width="9.28515625" customWidth="1"/>
    <col min="12025" max="12025" width="6.7109375" customWidth="1"/>
    <col min="12026" max="12026" width="9.28515625" customWidth="1"/>
    <col min="12027" max="12027" width="6.7109375" customWidth="1"/>
    <col min="12028" max="12028" width="9.28515625" customWidth="1"/>
    <col min="12029" max="12029" width="6.7109375" customWidth="1"/>
    <col min="12030" max="12030" width="9.140625" customWidth="1"/>
    <col min="12031" max="12031" width="2.28515625" customWidth="1"/>
    <col min="12032" max="12032" width="1.5703125" customWidth="1"/>
    <col min="12033" max="12033" width="9.5703125" bestFit="1" customWidth="1"/>
    <col min="12034" max="12034" width="1.5703125" customWidth="1"/>
    <col min="12035" max="12035" width="9.5703125" bestFit="1" customWidth="1"/>
    <col min="12036" max="12036" width="1.5703125" customWidth="1"/>
    <col min="12037" max="12037" width="9.5703125" bestFit="1" customWidth="1"/>
    <col min="12038" max="12038" width="1.5703125" customWidth="1"/>
    <col min="12276" max="12276" width="31" customWidth="1"/>
    <col min="12277" max="12277" width="6.5703125" customWidth="1"/>
    <col min="12278" max="12278" width="9.28515625" customWidth="1"/>
    <col min="12279" max="12279" width="6.7109375" customWidth="1"/>
    <col min="12280" max="12280" width="9.28515625" customWidth="1"/>
    <col min="12281" max="12281" width="6.7109375" customWidth="1"/>
    <col min="12282" max="12282" width="9.28515625" customWidth="1"/>
    <col min="12283" max="12283" width="6.7109375" customWidth="1"/>
    <col min="12284" max="12284" width="9.28515625" customWidth="1"/>
    <col min="12285" max="12285" width="6.7109375" customWidth="1"/>
    <col min="12286" max="12286" width="9.140625" customWidth="1"/>
    <col min="12287" max="12287" width="2.28515625" customWidth="1"/>
    <col min="12288" max="12288" width="1.5703125" customWidth="1"/>
    <col min="12289" max="12289" width="9.5703125" bestFit="1" customWidth="1"/>
    <col min="12290" max="12290" width="1.5703125" customWidth="1"/>
    <col min="12291" max="12291" width="9.5703125" bestFit="1" customWidth="1"/>
    <col min="12292" max="12292" width="1.5703125" customWidth="1"/>
    <col min="12293" max="12293" width="9.5703125" bestFit="1" customWidth="1"/>
    <col min="12294" max="12294" width="1.5703125" customWidth="1"/>
    <col min="12532" max="12532" width="31" customWidth="1"/>
    <col min="12533" max="12533" width="6.5703125" customWidth="1"/>
    <col min="12534" max="12534" width="9.28515625" customWidth="1"/>
    <col min="12535" max="12535" width="6.7109375" customWidth="1"/>
    <col min="12536" max="12536" width="9.28515625" customWidth="1"/>
    <col min="12537" max="12537" width="6.7109375" customWidth="1"/>
    <col min="12538" max="12538" width="9.28515625" customWidth="1"/>
    <col min="12539" max="12539" width="6.7109375" customWidth="1"/>
    <col min="12540" max="12540" width="9.28515625" customWidth="1"/>
    <col min="12541" max="12541" width="6.7109375" customWidth="1"/>
    <col min="12542" max="12542" width="9.140625" customWidth="1"/>
    <col min="12543" max="12543" width="2.28515625" customWidth="1"/>
    <col min="12544" max="12544" width="1.5703125" customWidth="1"/>
    <col min="12545" max="12545" width="9.5703125" bestFit="1" customWidth="1"/>
    <col min="12546" max="12546" width="1.5703125" customWidth="1"/>
    <col min="12547" max="12547" width="9.5703125" bestFit="1" customWidth="1"/>
    <col min="12548" max="12548" width="1.5703125" customWidth="1"/>
    <col min="12549" max="12549" width="9.5703125" bestFit="1" customWidth="1"/>
    <col min="12550" max="12550" width="1.5703125" customWidth="1"/>
    <col min="12788" max="12788" width="31" customWidth="1"/>
    <col min="12789" max="12789" width="6.5703125" customWidth="1"/>
    <col min="12790" max="12790" width="9.28515625" customWidth="1"/>
    <col min="12791" max="12791" width="6.7109375" customWidth="1"/>
    <col min="12792" max="12792" width="9.28515625" customWidth="1"/>
    <col min="12793" max="12793" width="6.7109375" customWidth="1"/>
    <col min="12794" max="12794" width="9.28515625" customWidth="1"/>
    <col min="12795" max="12795" width="6.7109375" customWidth="1"/>
    <col min="12796" max="12796" width="9.28515625" customWidth="1"/>
    <col min="12797" max="12797" width="6.7109375" customWidth="1"/>
    <col min="12798" max="12798" width="9.140625" customWidth="1"/>
    <col min="12799" max="12799" width="2.28515625" customWidth="1"/>
    <col min="12800" max="12800" width="1.5703125" customWidth="1"/>
    <col min="12801" max="12801" width="9.5703125" bestFit="1" customWidth="1"/>
    <col min="12802" max="12802" width="1.5703125" customWidth="1"/>
    <col min="12803" max="12803" width="9.5703125" bestFit="1" customWidth="1"/>
    <col min="12804" max="12804" width="1.5703125" customWidth="1"/>
    <col min="12805" max="12805" width="9.5703125" bestFit="1" customWidth="1"/>
    <col min="12806" max="12806" width="1.5703125" customWidth="1"/>
    <col min="13044" max="13044" width="31" customWidth="1"/>
    <col min="13045" max="13045" width="6.5703125" customWidth="1"/>
    <col min="13046" max="13046" width="9.28515625" customWidth="1"/>
    <col min="13047" max="13047" width="6.7109375" customWidth="1"/>
    <col min="13048" max="13048" width="9.28515625" customWidth="1"/>
    <col min="13049" max="13049" width="6.7109375" customWidth="1"/>
    <col min="13050" max="13050" width="9.28515625" customWidth="1"/>
    <col min="13051" max="13051" width="6.7109375" customWidth="1"/>
    <col min="13052" max="13052" width="9.28515625" customWidth="1"/>
    <col min="13053" max="13053" width="6.7109375" customWidth="1"/>
    <col min="13054" max="13054" width="9.140625" customWidth="1"/>
    <col min="13055" max="13055" width="2.28515625" customWidth="1"/>
    <col min="13056" max="13056" width="1.5703125" customWidth="1"/>
    <col min="13057" max="13057" width="9.5703125" bestFit="1" customWidth="1"/>
    <col min="13058" max="13058" width="1.5703125" customWidth="1"/>
    <col min="13059" max="13059" width="9.5703125" bestFit="1" customWidth="1"/>
    <col min="13060" max="13060" width="1.5703125" customWidth="1"/>
    <col min="13061" max="13061" width="9.5703125" bestFit="1" customWidth="1"/>
    <col min="13062" max="13062" width="1.5703125" customWidth="1"/>
    <col min="13300" max="13300" width="31" customWidth="1"/>
    <col min="13301" max="13301" width="6.5703125" customWidth="1"/>
    <col min="13302" max="13302" width="9.28515625" customWidth="1"/>
    <col min="13303" max="13303" width="6.7109375" customWidth="1"/>
    <col min="13304" max="13304" width="9.28515625" customWidth="1"/>
    <col min="13305" max="13305" width="6.7109375" customWidth="1"/>
    <col min="13306" max="13306" width="9.28515625" customWidth="1"/>
    <col min="13307" max="13307" width="6.7109375" customWidth="1"/>
    <col min="13308" max="13308" width="9.28515625" customWidth="1"/>
    <col min="13309" max="13309" width="6.7109375" customWidth="1"/>
    <col min="13310" max="13310" width="9.140625" customWidth="1"/>
    <col min="13311" max="13311" width="2.28515625" customWidth="1"/>
    <col min="13312" max="13312" width="1.5703125" customWidth="1"/>
    <col min="13313" max="13313" width="9.5703125" bestFit="1" customWidth="1"/>
    <col min="13314" max="13314" width="1.5703125" customWidth="1"/>
    <col min="13315" max="13315" width="9.5703125" bestFit="1" customWidth="1"/>
    <col min="13316" max="13316" width="1.5703125" customWidth="1"/>
    <col min="13317" max="13317" width="9.5703125" bestFit="1" customWidth="1"/>
    <col min="13318" max="13318" width="1.5703125" customWidth="1"/>
    <col min="13556" max="13556" width="31" customWidth="1"/>
    <col min="13557" max="13557" width="6.5703125" customWidth="1"/>
    <col min="13558" max="13558" width="9.28515625" customWidth="1"/>
    <col min="13559" max="13559" width="6.7109375" customWidth="1"/>
    <col min="13560" max="13560" width="9.28515625" customWidth="1"/>
    <col min="13561" max="13561" width="6.7109375" customWidth="1"/>
    <col min="13562" max="13562" width="9.28515625" customWidth="1"/>
    <col min="13563" max="13563" width="6.7109375" customWidth="1"/>
    <col min="13564" max="13564" width="9.28515625" customWidth="1"/>
    <col min="13565" max="13565" width="6.7109375" customWidth="1"/>
    <col min="13566" max="13566" width="9.140625" customWidth="1"/>
    <col min="13567" max="13567" width="2.28515625" customWidth="1"/>
    <col min="13568" max="13568" width="1.5703125" customWidth="1"/>
    <col min="13569" max="13569" width="9.5703125" bestFit="1" customWidth="1"/>
    <col min="13570" max="13570" width="1.5703125" customWidth="1"/>
    <col min="13571" max="13571" width="9.5703125" bestFit="1" customWidth="1"/>
    <col min="13572" max="13572" width="1.5703125" customWidth="1"/>
    <col min="13573" max="13573" width="9.5703125" bestFit="1" customWidth="1"/>
    <col min="13574" max="13574" width="1.5703125" customWidth="1"/>
    <col min="13812" max="13812" width="31" customWidth="1"/>
    <col min="13813" max="13813" width="6.5703125" customWidth="1"/>
    <col min="13814" max="13814" width="9.28515625" customWidth="1"/>
    <col min="13815" max="13815" width="6.7109375" customWidth="1"/>
    <col min="13816" max="13816" width="9.28515625" customWidth="1"/>
    <col min="13817" max="13817" width="6.7109375" customWidth="1"/>
    <col min="13818" max="13818" width="9.28515625" customWidth="1"/>
    <col min="13819" max="13819" width="6.7109375" customWidth="1"/>
    <col min="13820" max="13820" width="9.28515625" customWidth="1"/>
    <col min="13821" max="13821" width="6.7109375" customWidth="1"/>
    <col min="13822" max="13822" width="9.140625" customWidth="1"/>
    <col min="13823" max="13823" width="2.28515625" customWidth="1"/>
    <col min="13824" max="13824" width="1.5703125" customWidth="1"/>
    <col min="13825" max="13825" width="9.5703125" bestFit="1" customWidth="1"/>
    <col min="13826" max="13826" width="1.5703125" customWidth="1"/>
    <col min="13827" max="13827" width="9.5703125" bestFit="1" customWidth="1"/>
    <col min="13828" max="13828" width="1.5703125" customWidth="1"/>
    <col min="13829" max="13829" width="9.5703125" bestFit="1" customWidth="1"/>
    <col min="13830" max="13830" width="1.5703125" customWidth="1"/>
    <col min="14068" max="14068" width="31" customWidth="1"/>
    <col min="14069" max="14069" width="6.5703125" customWidth="1"/>
    <col min="14070" max="14070" width="9.28515625" customWidth="1"/>
    <col min="14071" max="14071" width="6.7109375" customWidth="1"/>
    <col min="14072" max="14072" width="9.28515625" customWidth="1"/>
    <col min="14073" max="14073" width="6.7109375" customWidth="1"/>
    <col min="14074" max="14074" width="9.28515625" customWidth="1"/>
    <col min="14075" max="14075" width="6.7109375" customWidth="1"/>
    <col min="14076" max="14076" width="9.28515625" customWidth="1"/>
    <col min="14077" max="14077" width="6.7109375" customWidth="1"/>
    <col min="14078" max="14078" width="9.140625" customWidth="1"/>
    <col min="14079" max="14079" width="2.28515625" customWidth="1"/>
    <col min="14080" max="14080" width="1.5703125" customWidth="1"/>
    <col min="14081" max="14081" width="9.5703125" bestFit="1" customWidth="1"/>
    <col min="14082" max="14082" width="1.5703125" customWidth="1"/>
    <col min="14083" max="14083" width="9.5703125" bestFit="1" customWidth="1"/>
    <col min="14084" max="14084" width="1.5703125" customWidth="1"/>
    <col min="14085" max="14085" width="9.5703125" bestFit="1" customWidth="1"/>
    <col min="14086" max="14086" width="1.5703125" customWidth="1"/>
    <col min="14324" max="14324" width="31" customWidth="1"/>
    <col min="14325" max="14325" width="6.5703125" customWidth="1"/>
    <col min="14326" max="14326" width="9.28515625" customWidth="1"/>
    <col min="14327" max="14327" width="6.7109375" customWidth="1"/>
    <col min="14328" max="14328" width="9.28515625" customWidth="1"/>
    <col min="14329" max="14329" width="6.7109375" customWidth="1"/>
    <col min="14330" max="14330" width="9.28515625" customWidth="1"/>
    <col min="14331" max="14331" width="6.7109375" customWidth="1"/>
    <col min="14332" max="14332" width="9.28515625" customWidth="1"/>
    <col min="14333" max="14333" width="6.7109375" customWidth="1"/>
    <col min="14334" max="14334" width="9.140625" customWidth="1"/>
    <col min="14335" max="14335" width="2.28515625" customWidth="1"/>
    <col min="14336" max="14336" width="1.5703125" customWidth="1"/>
    <col min="14337" max="14337" width="9.5703125" bestFit="1" customWidth="1"/>
    <col min="14338" max="14338" width="1.5703125" customWidth="1"/>
    <col min="14339" max="14339" width="9.5703125" bestFit="1" customWidth="1"/>
    <col min="14340" max="14340" width="1.5703125" customWidth="1"/>
    <col min="14341" max="14341" width="9.5703125" bestFit="1" customWidth="1"/>
    <col min="14342" max="14342" width="1.5703125" customWidth="1"/>
    <col min="14580" max="14580" width="31" customWidth="1"/>
    <col min="14581" max="14581" width="6.5703125" customWidth="1"/>
    <col min="14582" max="14582" width="9.28515625" customWidth="1"/>
    <col min="14583" max="14583" width="6.7109375" customWidth="1"/>
    <col min="14584" max="14584" width="9.28515625" customWidth="1"/>
    <col min="14585" max="14585" width="6.7109375" customWidth="1"/>
    <col min="14586" max="14586" width="9.28515625" customWidth="1"/>
    <col min="14587" max="14587" width="6.7109375" customWidth="1"/>
    <col min="14588" max="14588" width="9.28515625" customWidth="1"/>
    <col min="14589" max="14589" width="6.7109375" customWidth="1"/>
    <col min="14590" max="14590" width="9.140625" customWidth="1"/>
    <col min="14591" max="14591" width="2.28515625" customWidth="1"/>
    <col min="14592" max="14592" width="1.5703125" customWidth="1"/>
    <col min="14593" max="14593" width="9.5703125" bestFit="1" customWidth="1"/>
    <col min="14594" max="14594" width="1.5703125" customWidth="1"/>
    <col min="14595" max="14595" width="9.5703125" bestFit="1" customWidth="1"/>
    <col min="14596" max="14596" width="1.5703125" customWidth="1"/>
    <col min="14597" max="14597" width="9.5703125" bestFit="1" customWidth="1"/>
    <col min="14598" max="14598" width="1.5703125" customWidth="1"/>
    <col min="14836" max="14836" width="31" customWidth="1"/>
    <col min="14837" max="14837" width="6.5703125" customWidth="1"/>
    <col min="14838" max="14838" width="9.28515625" customWidth="1"/>
    <col min="14839" max="14839" width="6.7109375" customWidth="1"/>
    <col min="14840" max="14840" width="9.28515625" customWidth="1"/>
    <col min="14841" max="14841" width="6.7109375" customWidth="1"/>
    <col min="14842" max="14842" width="9.28515625" customWidth="1"/>
    <col min="14843" max="14843" width="6.7109375" customWidth="1"/>
    <col min="14844" max="14844" width="9.28515625" customWidth="1"/>
    <col min="14845" max="14845" width="6.7109375" customWidth="1"/>
    <col min="14846" max="14846" width="9.140625" customWidth="1"/>
    <col min="14847" max="14847" width="2.28515625" customWidth="1"/>
    <col min="14848" max="14848" width="1.5703125" customWidth="1"/>
    <col min="14849" max="14849" width="9.5703125" bestFit="1" customWidth="1"/>
    <col min="14850" max="14850" width="1.5703125" customWidth="1"/>
    <col min="14851" max="14851" width="9.5703125" bestFit="1" customWidth="1"/>
    <col min="14852" max="14852" width="1.5703125" customWidth="1"/>
    <col min="14853" max="14853" width="9.5703125" bestFit="1" customWidth="1"/>
    <col min="14854" max="14854" width="1.5703125" customWidth="1"/>
    <col min="15092" max="15092" width="31" customWidth="1"/>
    <col min="15093" max="15093" width="6.5703125" customWidth="1"/>
    <col min="15094" max="15094" width="9.28515625" customWidth="1"/>
    <col min="15095" max="15095" width="6.7109375" customWidth="1"/>
    <col min="15096" max="15096" width="9.28515625" customWidth="1"/>
    <col min="15097" max="15097" width="6.7109375" customWidth="1"/>
    <col min="15098" max="15098" width="9.28515625" customWidth="1"/>
    <col min="15099" max="15099" width="6.7109375" customWidth="1"/>
    <col min="15100" max="15100" width="9.28515625" customWidth="1"/>
    <col min="15101" max="15101" width="6.7109375" customWidth="1"/>
    <col min="15102" max="15102" width="9.140625" customWidth="1"/>
    <col min="15103" max="15103" width="2.28515625" customWidth="1"/>
    <col min="15104" max="15104" width="1.5703125" customWidth="1"/>
    <col min="15105" max="15105" width="9.5703125" bestFit="1" customWidth="1"/>
    <col min="15106" max="15106" width="1.5703125" customWidth="1"/>
    <col min="15107" max="15107" width="9.5703125" bestFit="1" customWidth="1"/>
    <col min="15108" max="15108" width="1.5703125" customWidth="1"/>
    <col min="15109" max="15109" width="9.5703125" bestFit="1" customWidth="1"/>
    <col min="15110" max="15110" width="1.5703125" customWidth="1"/>
    <col min="15348" max="15348" width="31" customWidth="1"/>
    <col min="15349" max="15349" width="6.5703125" customWidth="1"/>
    <col min="15350" max="15350" width="9.28515625" customWidth="1"/>
    <col min="15351" max="15351" width="6.7109375" customWidth="1"/>
    <col min="15352" max="15352" width="9.28515625" customWidth="1"/>
    <col min="15353" max="15353" width="6.7109375" customWidth="1"/>
    <col min="15354" max="15354" width="9.28515625" customWidth="1"/>
    <col min="15355" max="15355" width="6.7109375" customWidth="1"/>
    <col min="15356" max="15356" width="9.28515625" customWidth="1"/>
    <col min="15357" max="15357" width="6.7109375" customWidth="1"/>
    <col min="15358" max="15358" width="9.140625" customWidth="1"/>
    <col min="15359" max="15359" width="2.28515625" customWidth="1"/>
    <col min="15360" max="15360" width="1.5703125" customWidth="1"/>
    <col min="15361" max="15361" width="9.5703125" bestFit="1" customWidth="1"/>
    <col min="15362" max="15362" width="1.5703125" customWidth="1"/>
    <col min="15363" max="15363" width="9.5703125" bestFit="1" customWidth="1"/>
    <col min="15364" max="15364" width="1.5703125" customWidth="1"/>
    <col min="15365" max="15365" width="9.5703125" bestFit="1" customWidth="1"/>
    <col min="15366" max="15366" width="1.5703125" customWidth="1"/>
    <col min="15604" max="15604" width="31" customWidth="1"/>
    <col min="15605" max="15605" width="6.5703125" customWidth="1"/>
    <col min="15606" max="15606" width="9.28515625" customWidth="1"/>
    <col min="15607" max="15607" width="6.7109375" customWidth="1"/>
    <col min="15608" max="15608" width="9.28515625" customWidth="1"/>
    <col min="15609" max="15609" width="6.7109375" customWidth="1"/>
    <col min="15610" max="15610" width="9.28515625" customWidth="1"/>
    <col min="15611" max="15611" width="6.7109375" customWidth="1"/>
    <col min="15612" max="15612" width="9.28515625" customWidth="1"/>
    <col min="15613" max="15613" width="6.7109375" customWidth="1"/>
    <col min="15614" max="15614" width="9.140625" customWidth="1"/>
    <col min="15615" max="15615" width="2.28515625" customWidth="1"/>
    <col min="15616" max="15616" width="1.5703125" customWidth="1"/>
    <col min="15617" max="15617" width="9.5703125" bestFit="1" customWidth="1"/>
    <col min="15618" max="15618" width="1.5703125" customWidth="1"/>
    <col min="15619" max="15619" width="9.5703125" bestFit="1" customWidth="1"/>
    <col min="15620" max="15620" width="1.5703125" customWidth="1"/>
    <col min="15621" max="15621" width="9.5703125" bestFit="1" customWidth="1"/>
    <col min="15622" max="15622" width="1.5703125" customWidth="1"/>
    <col min="15860" max="15860" width="31" customWidth="1"/>
    <col min="15861" max="15861" width="6.5703125" customWidth="1"/>
    <col min="15862" max="15862" width="9.28515625" customWidth="1"/>
    <col min="15863" max="15863" width="6.7109375" customWidth="1"/>
    <col min="15864" max="15864" width="9.28515625" customWidth="1"/>
    <col min="15865" max="15865" width="6.7109375" customWidth="1"/>
    <col min="15866" max="15866" width="9.28515625" customWidth="1"/>
    <col min="15867" max="15867" width="6.7109375" customWidth="1"/>
    <col min="15868" max="15868" width="9.28515625" customWidth="1"/>
    <col min="15869" max="15869" width="6.7109375" customWidth="1"/>
    <col min="15870" max="15870" width="9.140625" customWidth="1"/>
    <col min="15871" max="15871" width="2.28515625" customWidth="1"/>
    <col min="15872" max="15872" width="1.5703125" customWidth="1"/>
    <col min="15873" max="15873" width="9.5703125" bestFit="1" customWidth="1"/>
    <col min="15874" max="15874" width="1.5703125" customWidth="1"/>
    <col min="15875" max="15875" width="9.5703125" bestFit="1" customWidth="1"/>
    <col min="15876" max="15876" width="1.5703125" customWidth="1"/>
    <col min="15877" max="15877" width="9.5703125" bestFit="1" customWidth="1"/>
    <col min="15878" max="15878" width="1.5703125" customWidth="1"/>
    <col min="16116" max="16116" width="31" customWidth="1"/>
    <col min="16117" max="16117" width="6.5703125" customWidth="1"/>
    <col min="16118" max="16118" width="9.28515625" customWidth="1"/>
    <col min="16119" max="16119" width="6.7109375" customWidth="1"/>
    <col min="16120" max="16120" width="9.28515625" customWidth="1"/>
    <col min="16121" max="16121" width="6.7109375" customWidth="1"/>
    <col min="16122" max="16122" width="9.28515625" customWidth="1"/>
    <col min="16123" max="16123" width="6.7109375" customWidth="1"/>
    <col min="16124" max="16124" width="9.28515625" customWidth="1"/>
    <col min="16125" max="16125" width="6.7109375" customWidth="1"/>
    <col min="16126" max="16126" width="9.140625" customWidth="1"/>
    <col min="16127" max="16127" width="2.28515625" customWidth="1"/>
    <col min="16128" max="16128" width="1.5703125" customWidth="1"/>
    <col min="16129" max="16129" width="9.5703125" bestFit="1" customWidth="1"/>
    <col min="16130" max="16130" width="1.5703125" customWidth="1"/>
    <col min="16131" max="16131" width="9.5703125" bestFit="1" customWidth="1"/>
    <col min="16132" max="16132" width="1.5703125" customWidth="1"/>
    <col min="16133" max="16133" width="9.5703125" bestFit="1" customWidth="1"/>
    <col min="16134" max="16134" width="1.5703125" customWidth="1"/>
  </cols>
  <sheetData>
    <row r="1" spans="1:12" ht="11.25" customHeight="1">
      <c r="A1" s="1040" t="s">
        <v>633</v>
      </c>
      <c r="B1" s="1040"/>
      <c r="C1" s="1040"/>
      <c r="D1" s="1040"/>
      <c r="E1" s="1040"/>
      <c r="F1" s="1040"/>
      <c r="G1" s="1040"/>
      <c r="H1" s="1040"/>
      <c r="I1" s="1040"/>
      <c r="J1" s="1040"/>
      <c r="K1" s="1040"/>
      <c r="L1" s="1040"/>
    </row>
    <row r="2" spans="1:12" ht="11.25" customHeight="1">
      <c r="A2" s="1131" t="s">
        <v>634</v>
      </c>
      <c r="B2" s="1131"/>
      <c r="C2" s="1131"/>
      <c r="D2" s="1131"/>
      <c r="E2" s="1131"/>
      <c r="F2" s="1131"/>
      <c r="G2" s="1131"/>
      <c r="H2" s="1131"/>
      <c r="I2" s="1131"/>
      <c r="J2" s="1131"/>
      <c r="K2" s="1131"/>
      <c r="L2" s="1131"/>
    </row>
    <row r="3" spans="1:12" ht="11.25" customHeight="1">
      <c r="A3" s="1042"/>
      <c r="B3" s="1016"/>
      <c r="C3" s="1016"/>
      <c r="D3" s="1016"/>
      <c r="E3" s="1016"/>
      <c r="F3" s="1016"/>
      <c r="G3" s="1016"/>
      <c r="H3" s="1016"/>
      <c r="I3" s="1016"/>
      <c r="J3" s="1016"/>
      <c r="K3" s="1016"/>
      <c r="L3" s="1016"/>
    </row>
    <row r="4" spans="1:12" ht="11.25" customHeight="1">
      <c r="A4" s="1131" t="s">
        <v>119</v>
      </c>
      <c r="B4" s="1131"/>
      <c r="C4" s="1131"/>
      <c r="D4" s="1131"/>
      <c r="E4" s="1131"/>
      <c r="F4" s="1131"/>
      <c r="G4" s="1131"/>
      <c r="H4" s="1131"/>
      <c r="I4" s="1131"/>
      <c r="J4" s="1131"/>
      <c r="K4" s="1131"/>
      <c r="L4" s="1131"/>
    </row>
    <row r="5" spans="1:12" ht="11.25" customHeight="1">
      <c r="A5" s="1132"/>
      <c r="B5" s="1132"/>
      <c r="C5" s="1132"/>
      <c r="D5" s="1132"/>
      <c r="E5" s="1132"/>
      <c r="F5" s="1132"/>
      <c r="G5" s="1132"/>
      <c r="H5" s="1132"/>
      <c r="I5" s="1132"/>
      <c r="J5" s="1132"/>
      <c r="K5" s="1132"/>
      <c r="L5" s="1132"/>
    </row>
    <row r="6" spans="1:12" ht="11.25" customHeight="1">
      <c r="A6" s="651" t="s">
        <v>314</v>
      </c>
      <c r="B6" s="652"/>
      <c r="C6" s="653" t="s">
        <v>635</v>
      </c>
      <c r="D6" s="654"/>
      <c r="E6" s="653" t="s">
        <v>636</v>
      </c>
      <c r="F6" s="654"/>
      <c r="G6" s="653" t="s">
        <v>637</v>
      </c>
      <c r="H6" s="654"/>
      <c r="I6" s="653" t="s">
        <v>440</v>
      </c>
      <c r="J6" s="654"/>
      <c r="K6" s="653" t="s">
        <v>492</v>
      </c>
      <c r="L6" s="654"/>
    </row>
    <row r="7" spans="1:12" ht="11.25" customHeight="1">
      <c r="A7" s="655" t="s">
        <v>638</v>
      </c>
      <c r="B7" s="808"/>
      <c r="C7" s="656">
        <v>36</v>
      </c>
      <c r="D7" s="865"/>
      <c r="E7" s="656">
        <v>38</v>
      </c>
      <c r="F7" s="865"/>
      <c r="G7" s="656">
        <v>37</v>
      </c>
      <c r="H7" s="865"/>
      <c r="I7" s="656">
        <v>52</v>
      </c>
      <c r="J7" s="917" t="s">
        <v>5</v>
      </c>
      <c r="K7" s="656">
        <v>102</v>
      </c>
      <c r="L7" s="657"/>
    </row>
    <row r="8" spans="1:12" ht="11.25" customHeight="1">
      <c r="A8" s="652" t="s">
        <v>639</v>
      </c>
      <c r="B8" s="808"/>
      <c r="C8" s="656">
        <v>1300</v>
      </c>
      <c r="D8" s="657"/>
      <c r="E8" s="656">
        <v>1800</v>
      </c>
      <c r="F8" s="657"/>
      <c r="G8" s="656">
        <v>2200</v>
      </c>
      <c r="H8" s="657" t="s">
        <v>5</v>
      </c>
      <c r="I8" s="656">
        <v>2300</v>
      </c>
      <c r="J8" s="657" t="s">
        <v>5</v>
      </c>
      <c r="K8" s="656">
        <v>2200</v>
      </c>
      <c r="L8" s="657"/>
    </row>
    <row r="9" spans="1:12" ht="12" customHeight="1">
      <c r="A9" s="652" t="s">
        <v>640</v>
      </c>
      <c r="B9" s="808"/>
      <c r="C9" s="656">
        <v>19100</v>
      </c>
      <c r="D9" s="657" t="s">
        <v>641</v>
      </c>
      <c r="E9" s="656">
        <v>19000</v>
      </c>
      <c r="F9" s="812"/>
      <c r="G9" s="656">
        <v>19000</v>
      </c>
      <c r="H9" s="813"/>
      <c r="I9" s="656">
        <v>18500</v>
      </c>
      <c r="J9" s="813" t="s">
        <v>5</v>
      </c>
      <c r="K9" s="656">
        <v>21000</v>
      </c>
      <c r="L9" s="657"/>
    </row>
    <row r="10" spans="1:12" ht="12" customHeight="1">
      <c r="A10" s="652" t="s">
        <v>642</v>
      </c>
      <c r="B10" s="808"/>
      <c r="C10" s="656">
        <v>1500</v>
      </c>
      <c r="D10" s="658"/>
      <c r="E10" s="656">
        <v>1500</v>
      </c>
      <c r="F10" s="658"/>
      <c r="G10" s="656">
        <v>1600</v>
      </c>
      <c r="H10" s="658"/>
      <c r="I10" s="656">
        <v>2000</v>
      </c>
      <c r="J10" s="659" t="s">
        <v>5</v>
      </c>
      <c r="K10" s="656">
        <v>2500</v>
      </c>
      <c r="L10" s="830"/>
    </row>
    <row r="11" spans="1:12" ht="11.25" customHeight="1">
      <c r="A11" s="652" t="s">
        <v>643</v>
      </c>
      <c r="B11" s="808"/>
      <c r="C11" s="656">
        <v>10423</v>
      </c>
      <c r="D11" s="660"/>
      <c r="E11" s="656">
        <v>11592</v>
      </c>
      <c r="F11" s="661"/>
      <c r="G11" s="656">
        <v>10716</v>
      </c>
      <c r="H11" s="662"/>
      <c r="I11" s="656">
        <v>11892</v>
      </c>
      <c r="J11" s="663"/>
      <c r="K11" s="656">
        <v>11408</v>
      </c>
      <c r="L11" s="657"/>
    </row>
    <row r="12" spans="1:12" ht="11.25" customHeight="1">
      <c r="A12" s="652" t="s">
        <v>821</v>
      </c>
      <c r="B12" s="808"/>
      <c r="C12" s="656">
        <v>488</v>
      </c>
      <c r="D12" s="664"/>
      <c r="E12" s="656">
        <v>422</v>
      </c>
      <c r="F12" s="665"/>
      <c r="G12" s="656">
        <v>438</v>
      </c>
      <c r="H12" s="665"/>
      <c r="I12" s="656">
        <v>431</v>
      </c>
      <c r="J12" s="665"/>
      <c r="K12" s="656">
        <v>427</v>
      </c>
      <c r="L12" s="657"/>
    </row>
    <row r="13" spans="1:12" ht="11.25" customHeight="1">
      <c r="A13" s="652" t="s">
        <v>644</v>
      </c>
      <c r="B13" s="808"/>
      <c r="C13" s="656">
        <v>8300</v>
      </c>
      <c r="D13" s="866"/>
      <c r="E13" s="656">
        <v>8600</v>
      </c>
      <c r="F13" s="866"/>
      <c r="G13" s="656">
        <v>8500</v>
      </c>
      <c r="H13" s="866"/>
      <c r="I13" s="656">
        <v>8400</v>
      </c>
      <c r="J13" s="866"/>
      <c r="K13" s="656">
        <v>9000</v>
      </c>
      <c r="L13" s="657"/>
    </row>
    <row r="14" spans="1:12" ht="11.25" customHeight="1">
      <c r="A14" s="652" t="s">
        <v>645</v>
      </c>
      <c r="B14" s="808"/>
      <c r="C14" s="656">
        <v>4254</v>
      </c>
      <c r="D14" s="666"/>
      <c r="E14" s="656">
        <v>4427</v>
      </c>
      <c r="F14" s="666"/>
      <c r="G14" s="656">
        <v>4455</v>
      </c>
      <c r="H14" s="898"/>
      <c r="I14" s="656">
        <v>4385</v>
      </c>
      <c r="J14" s="898"/>
      <c r="K14" s="656">
        <v>4400</v>
      </c>
      <c r="L14" s="657" t="s">
        <v>646</v>
      </c>
    </row>
    <row r="15" spans="1:12" ht="11.25" customHeight="1">
      <c r="A15" s="652" t="s">
        <v>647</v>
      </c>
      <c r="B15" s="808"/>
      <c r="C15" s="656">
        <v>1279</v>
      </c>
      <c r="D15" s="700"/>
      <c r="E15" s="656">
        <v>1425</v>
      </c>
      <c r="F15" s="666"/>
      <c r="G15" s="656">
        <v>1966</v>
      </c>
      <c r="H15" s="666"/>
      <c r="I15" s="656">
        <v>2296</v>
      </c>
      <c r="J15" s="667"/>
      <c r="K15" s="656">
        <v>2867</v>
      </c>
      <c r="L15" s="657"/>
    </row>
    <row r="16" spans="1:12" ht="11.25" customHeight="1">
      <c r="A16" s="652" t="s">
        <v>648</v>
      </c>
      <c r="B16" s="808"/>
      <c r="C16" s="656">
        <v>1200</v>
      </c>
      <c r="D16" s="867" t="s">
        <v>5</v>
      </c>
      <c r="E16" s="656">
        <v>1300</v>
      </c>
      <c r="F16" s="867" t="s">
        <v>5</v>
      </c>
      <c r="G16" s="656">
        <v>1350</v>
      </c>
      <c r="H16" s="867" t="s">
        <v>5</v>
      </c>
      <c r="I16" s="656">
        <v>1350</v>
      </c>
      <c r="J16" s="867" t="s">
        <v>5</v>
      </c>
      <c r="K16" s="656">
        <v>1500</v>
      </c>
      <c r="L16" s="657"/>
    </row>
    <row r="17" spans="1:12" ht="12.6" customHeight="1">
      <c r="A17" s="652" t="s">
        <v>649</v>
      </c>
      <c r="B17" s="808"/>
      <c r="C17" s="668">
        <v>13770</v>
      </c>
      <c r="D17" s="711"/>
      <c r="E17" s="668">
        <v>14690</v>
      </c>
      <c r="F17" s="711"/>
      <c r="G17" s="668">
        <v>15250</v>
      </c>
      <c r="H17" s="764" t="s">
        <v>5</v>
      </c>
      <c r="I17" s="668">
        <v>16780</v>
      </c>
      <c r="J17" s="764" t="s">
        <v>5</v>
      </c>
      <c r="K17" s="668">
        <v>17000</v>
      </c>
      <c r="L17" s="657" t="s">
        <v>646</v>
      </c>
    </row>
    <row r="18" spans="1:12" ht="11.25" customHeight="1">
      <c r="A18" s="652" t="s">
        <v>650</v>
      </c>
      <c r="B18" s="808"/>
      <c r="C18" s="669">
        <v>229</v>
      </c>
      <c r="D18" s="657"/>
      <c r="E18" s="669">
        <v>223</v>
      </c>
      <c r="F18" s="657"/>
      <c r="G18" s="669">
        <v>176</v>
      </c>
      <c r="H18" s="657"/>
      <c r="I18" s="669">
        <v>160</v>
      </c>
      <c r="J18" s="657"/>
      <c r="K18" s="669">
        <v>160</v>
      </c>
      <c r="L18" s="657" t="s">
        <v>646</v>
      </c>
    </row>
    <row r="19" spans="1:12" ht="11.25" customHeight="1">
      <c r="A19" s="652" t="s">
        <v>651</v>
      </c>
      <c r="B19" s="808"/>
      <c r="C19" s="670">
        <v>4531</v>
      </c>
      <c r="D19" s="868"/>
      <c r="E19" s="670">
        <v>4604</v>
      </c>
      <c r="F19" s="868"/>
      <c r="G19" s="670">
        <v>4906</v>
      </c>
      <c r="H19" s="899"/>
      <c r="I19" s="670">
        <v>5057</v>
      </c>
      <c r="J19" s="868"/>
      <c r="K19" s="670">
        <v>5618</v>
      </c>
      <c r="L19" s="657"/>
    </row>
    <row r="20" spans="1:12" ht="11.25" customHeight="1">
      <c r="A20" s="652" t="s">
        <v>652</v>
      </c>
      <c r="B20" s="808"/>
      <c r="C20" s="670">
        <v>6095</v>
      </c>
      <c r="D20" s="671"/>
      <c r="E20" s="670">
        <v>6954</v>
      </c>
      <c r="F20" s="671"/>
      <c r="G20" s="670">
        <v>6280</v>
      </c>
      <c r="H20" s="671"/>
      <c r="I20" s="670">
        <v>6119</v>
      </c>
      <c r="J20" s="671"/>
      <c r="K20" s="670">
        <v>6100</v>
      </c>
      <c r="L20" s="657" t="s">
        <v>646</v>
      </c>
    </row>
    <row r="21" spans="1:12" ht="11.25" customHeight="1">
      <c r="A21" s="652" t="s">
        <v>653</v>
      </c>
      <c r="B21" s="808"/>
      <c r="C21" s="670">
        <v>1305</v>
      </c>
      <c r="D21" s="869"/>
      <c r="E21" s="670">
        <v>1460</v>
      </c>
      <c r="F21" s="869"/>
      <c r="G21" s="670">
        <v>1390</v>
      </c>
      <c r="H21" s="869"/>
      <c r="I21" s="670">
        <v>1422</v>
      </c>
      <c r="J21" s="869"/>
      <c r="K21" s="670">
        <v>1396</v>
      </c>
      <c r="L21" s="657"/>
    </row>
    <row r="22" spans="1:12" ht="11.25" customHeight="1">
      <c r="A22" s="652" t="s">
        <v>654</v>
      </c>
      <c r="B22" s="808"/>
      <c r="C22" s="670">
        <v>200</v>
      </c>
      <c r="D22" s="737"/>
      <c r="E22" s="670">
        <v>544</v>
      </c>
      <c r="F22" s="814" t="s">
        <v>641</v>
      </c>
      <c r="G22" s="670">
        <v>521</v>
      </c>
      <c r="H22" s="814" t="s">
        <v>641</v>
      </c>
      <c r="I22" s="670">
        <v>570</v>
      </c>
      <c r="J22" s="815" t="s">
        <v>655</v>
      </c>
      <c r="K22" s="670">
        <v>690</v>
      </c>
      <c r="L22" s="657"/>
    </row>
    <row r="23" spans="1:12" ht="11.25" customHeight="1">
      <c r="A23" s="652" t="s">
        <v>656</v>
      </c>
      <c r="B23" s="808"/>
      <c r="C23" s="670">
        <v>2414</v>
      </c>
      <c r="D23" s="672"/>
      <c r="E23" s="670">
        <v>2658</v>
      </c>
      <c r="F23" s="672"/>
      <c r="G23" s="670">
        <v>2714</v>
      </c>
      <c r="H23" s="672"/>
      <c r="I23" s="670">
        <v>3100</v>
      </c>
      <c r="J23" s="673" t="s">
        <v>5</v>
      </c>
      <c r="K23" s="670">
        <v>3500</v>
      </c>
      <c r="L23" s="674" t="s">
        <v>646</v>
      </c>
    </row>
    <row r="24" spans="1:12" ht="11.25" customHeight="1">
      <c r="A24" s="652" t="s">
        <v>657</v>
      </c>
      <c r="B24" s="808"/>
      <c r="C24" s="670">
        <v>949</v>
      </c>
      <c r="D24" s="675"/>
      <c r="E24" s="670">
        <v>893</v>
      </c>
      <c r="F24" s="675"/>
      <c r="G24" s="670">
        <v>846</v>
      </c>
      <c r="H24" s="675"/>
      <c r="I24" s="670">
        <v>882</v>
      </c>
      <c r="J24" s="675"/>
      <c r="K24" s="670">
        <v>840</v>
      </c>
      <c r="L24" s="657"/>
    </row>
    <row r="25" spans="1:12" ht="11.25" customHeight="1">
      <c r="A25" s="652" t="s">
        <v>658</v>
      </c>
      <c r="B25" s="808"/>
      <c r="C25" s="670">
        <v>260</v>
      </c>
      <c r="D25" s="657"/>
      <c r="E25" s="670">
        <v>300</v>
      </c>
      <c r="F25" s="657" t="s">
        <v>5</v>
      </c>
      <c r="G25" s="670">
        <v>367</v>
      </c>
      <c r="H25" s="657" t="s">
        <v>655</v>
      </c>
      <c r="I25" s="670">
        <v>370</v>
      </c>
      <c r="J25" s="657" t="s">
        <v>5</v>
      </c>
      <c r="K25" s="670">
        <v>370</v>
      </c>
      <c r="L25" s="657"/>
    </row>
    <row r="26" spans="1:12" ht="11.25" customHeight="1">
      <c r="A26" s="652" t="s">
        <v>512</v>
      </c>
      <c r="B26" s="808"/>
      <c r="C26" s="670">
        <v>59118</v>
      </c>
      <c r="D26" s="676"/>
      <c r="E26" s="670">
        <v>64093</v>
      </c>
      <c r="F26" s="676"/>
      <c r="G26" s="670">
        <v>69323</v>
      </c>
      <c r="H26" s="677"/>
      <c r="I26" s="670">
        <v>69975</v>
      </c>
      <c r="J26" s="677"/>
      <c r="K26" s="670">
        <v>71254</v>
      </c>
      <c r="L26" s="657"/>
    </row>
    <row r="27" spans="1:12" ht="11.25" customHeight="1">
      <c r="A27" s="652" t="s">
        <v>659</v>
      </c>
      <c r="B27" s="808"/>
      <c r="C27" s="670">
        <v>270</v>
      </c>
      <c r="D27" s="657"/>
      <c r="E27" s="670">
        <v>290</v>
      </c>
      <c r="F27" s="657"/>
      <c r="G27" s="670">
        <v>330</v>
      </c>
      <c r="H27" s="657" t="s">
        <v>655</v>
      </c>
      <c r="I27" s="670">
        <v>340</v>
      </c>
      <c r="J27" s="657" t="s">
        <v>655</v>
      </c>
      <c r="K27" s="670">
        <v>350</v>
      </c>
      <c r="L27" s="830"/>
    </row>
    <row r="28" spans="1:12" ht="11.25" customHeight="1">
      <c r="A28" s="652" t="s">
        <v>660</v>
      </c>
      <c r="B28" s="808"/>
      <c r="C28" s="670">
        <v>1961</v>
      </c>
      <c r="D28" s="678"/>
      <c r="E28" s="670">
        <v>1868</v>
      </c>
      <c r="F28" s="678" t="s">
        <v>5</v>
      </c>
      <c r="G28" s="670">
        <v>1491</v>
      </c>
      <c r="H28" s="678" t="s">
        <v>5</v>
      </c>
      <c r="I28" s="670">
        <v>1812</v>
      </c>
      <c r="J28" s="678" t="s">
        <v>5</v>
      </c>
      <c r="K28" s="670">
        <v>1850</v>
      </c>
      <c r="L28" s="678" t="s">
        <v>646</v>
      </c>
    </row>
    <row r="29" spans="1:12" ht="11.25" customHeight="1">
      <c r="A29" s="652" t="s">
        <v>661</v>
      </c>
      <c r="B29" s="808"/>
      <c r="C29" s="670">
        <v>587</v>
      </c>
      <c r="D29" s="869"/>
      <c r="E29" s="670">
        <v>590</v>
      </c>
      <c r="F29" s="869" t="s">
        <v>646</v>
      </c>
      <c r="G29" s="670">
        <v>659</v>
      </c>
      <c r="H29" s="869"/>
      <c r="I29" s="670">
        <v>580</v>
      </c>
      <c r="J29" s="869"/>
      <c r="K29" s="670">
        <v>403</v>
      </c>
      <c r="L29" s="657"/>
    </row>
    <row r="30" spans="1:12" ht="12" customHeight="1">
      <c r="A30" s="652" t="s">
        <v>662</v>
      </c>
      <c r="B30" s="808"/>
      <c r="C30" s="670">
        <v>534</v>
      </c>
      <c r="D30" s="847" t="s">
        <v>5</v>
      </c>
      <c r="E30" s="670">
        <v>538</v>
      </c>
      <c r="F30" s="724" t="s">
        <v>5</v>
      </c>
      <c r="G30" s="670">
        <v>922</v>
      </c>
      <c r="H30" s="900" t="s">
        <v>5</v>
      </c>
      <c r="I30" s="670">
        <v>1121</v>
      </c>
      <c r="J30" s="724" t="s">
        <v>5</v>
      </c>
      <c r="K30" s="670">
        <v>1317</v>
      </c>
      <c r="L30" s="657"/>
    </row>
    <row r="31" spans="1:12" ht="11.25" customHeight="1">
      <c r="A31" s="652" t="s">
        <v>663</v>
      </c>
      <c r="B31" s="808"/>
      <c r="C31" s="669" t="s">
        <v>67</v>
      </c>
      <c r="D31" s="931"/>
      <c r="E31" s="669">
        <v>35</v>
      </c>
      <c r="F31" s="751"/>
      <c r="G31" s="669">
        <v>71</v>
      </c>
      <c r="H31" s="679"/>
      <c r="I31" s="669">
        <v>100</v>
      </c>
      <c r="J31" s="751"/>
      <c r="K31" s="669">
        <v>70</v>
      </c>
      <c r="L31" s="657" t="s">
        <v>646</v>
      </c>
    </row>
    <row r="32" spans="1:12" ht="11.25" customHeight="1">
      <c r="A32" s="652" t="s">
        <v>664</v>
      </c>
      <c r="B32" s="808"/>
      <c r="C32" s="670">
        <v>789</v>
      </c>
      <c r="D32" s="870" t="s">
        <v>641</v>
      </c>
      <c r="E32" s="670">
        <v>907</v>
      </c>
      <c r="F32" s="870" t="s">
        <v>641</v>
      </c>
      <c r="G32" s="670">
        <v>980</v>
      </c>
      <c r="H32" s="901"/>
      <c r="I32" s="670">
        <v>1060</v>
      </c>
      <c r="J32" s="870" t="s">
        <v>655</v>
      </c>
      <c r="K32" s="670">
        <v>1400</v>
      </c>
      <c r="L32" s="657"/>
    </row>
    <row r="33" spans="1:12" ht="11.25" customHeight="1">
      <c r="A33" s="652" t="s">
        <v>665</v>
      </c>
      <c r="B33" s="808"/>
      <c r="C33" s="670">
        <v>1000</v>
      </c>
      <c r="D33" s="686"/>
      <c r="E33" s="670">
        <v>1146</v>
      </c>
      <c r="F33" s="657" t="s">
        <v>641</v>
      </c>
      <c r="G33" s="670">
        <v>1275</v>
      </c>
      <c r="H33" s="657" t="s">
        <v>641</v>
      </c>
      <c r="I33" s="670">
        <v>1400</v>
      </c>
      <c r="J33" s="830"/>
      <c r="K33" s="670">
        <v>1300</v>
      </c>
      <c r="L33" s="657" t="s">
        <v>641</v>
      </c>
    </row>
    <row r="34" spans="1:12" ht="11.25" customHeight="1">
      <c r="A34" s="652" t="s">
        <v>365</v>
      </c>
      <c r="B34" s="808"/>
      <c r="C34" s="670">
        <v>12431</v>
      </c>
      <c r="D34" s="680"/>
      <c r="E34" s="670">
        <v>12001</v>
      </c>
      <c r="F34" s="680"/>
      <c r="G34" s="670">
        <v>12465</v>
      </c>
      <c r="H34" s="680"/>
      <c r="I34" s="670">
        <v>11611</v>
      </c>
      <c r="J34" s="674"/>
      <c r="K34" s="670">
        <v>11879</v>
      </c>
      <c r="L34" s="657"/>
    </row>
    <row r="35" spans="1:12" ht="11.25" customHeight="1">
      <c r="A35" s="652" t="s">
        <v>666</v>
      </c>
      <c r="B35" s="808"/>
      <c r="C35" s="669" t="s">
        <v>67</v>
      </c>
      <c r="D35" s="680"/>
      <c r="E35" s="669" t="s">
        <v>67</v>
      </c>
      <c r="F35" s="680"/>
      <c r="G35" s="669">
        <v>140</v>
      </c>
      <c r="H35" s="680"/>
      <c r="I35" s="669">
        <v>180</v>
      </c>
      <c r="J35" s="674"/>
      <c r="K35" s="669">
        <v>200</v>
      </c>
      <c r="L35" s="657" t="s">
        <v>646</v>
      </c>
    </row>
    <row r="36" spans="1:12" ht="11.25" customHeight="1">
      <c r="A36" s="652" t="s">
        <v>667</v>
      </c>
      <c r="B36" s="808"/>
      <c r="C36" s="670">
        <v>3871</v>
      </c>
      <c r="D36" s="932"/>
      <c r="E36" s="670">
        <v>4406</v>
      </c>
      <c r="F36" s="871"/>
      <c r="G36" s="670">
        <v>4722</v>
      </c>
      <c r="H36" s="871"/>
      <c r="I36" s="670">
        <v>4880</v>
      </c>
      <c r="J36" s="918" t="s">
        <v>5</v>
      </c>
      <c r="K36" s="670">
        <v>5000</v>
      </c>
      <c r="L36" s="657" t="s">
        <v>646</v>
      </c>
    </row>
    <row r="37" spans="1:12" ht="11.25" customHeight="1">
      <c r="A37" s="652" t="s">
        <v>368</v>
      </c>
      <c r="B37" s="808"/>
      <c r="C37" s="670">
        <v>1822000</v>
      </c>
      <c r="D37" s="872"/>
      <c r="E37" s="670">
        <v>2099000</v>
      </c>
      <c r="F37" s="872"/>
      <c r="G37" s="670">
        <v>2210000</v>
      </c>
      <c r="H37" s="872"/>
      <c r="I37" s="670">
        <v>2411000</v>
      </c>
      <c r="J37" s="919" t="s">
        <v>5</v>
      </c>
      <c r="K37" s="670">
        <v>2492000</v>
      </c>
      <c r="L37" s="657" t="s">
        <v>668</v>
      </c>
    </row>
    <row r="38" spans="1:12" ht="11.25" customHeight="1">
      <c r="A38" s="652" t="s">
        <v>377</v>
      </c>
      <c r="B38" s="808"/>
      <c r="C38" s="670">
        <v>9505</v>
      </c>
      <c r="D38" s="681" t="s">
        <v>5</v>
      </c>
      <c r="E38" s="670">
        <v>10779</v>
      </c>
      <c r="F38" s="682" t="s">
        <v>5</v>
      </c>
      <c r="G38" s="670">
        <v>10925</v>
      </c>
      <c r="H38" s="683"/>
      <c r="I38" s="670">
        <v>11252</v>
      </c>
      <c r="J38" s="684"/>
      <c r="K38" s="670">
        <v>12384</v>
      </c>
      <c r="L38" s="657"/>
    </row>
    <row r="39" spans="1:12" ht="12.6" customHeight="1">
      <c r="A39" s="652" t="s">
        <v>669</v>
      </c>
      <c r="B39" s="808"/>
      <c r="C39" s="670">
        <v>80</v>
      </c>
      <c r="D39" s="657"/>
      <c r="E39" s="670">
        <v>70</v>
      </c>
      <c r="F39" s="657"/>
      <c r="G39" s="670">
        <v>150</v>
      </c>
      <c r="H39" s="657" t="s">
        <v>641</v>
      </c>
      <c r="I39" s="670">
        <v>250</v>
      </c>
      <c r="J39" s="657" t="s">
        <v>655</v>
      </c>
      <c r="K39" s="670">
        <v>460</v>
      </c>
      <c r="L39" s="830"/>
    </row>
    <row r="40" spans="1:12" ht="11.25" customHeight="1">
      <c r="A40" s="652" t="s">
        <v>670</v>
      </c>
      <c r="B40" s="808"/>
      <c r="C40" s="670">
        <v>490</v>
      </c>
      <c r="D40" s="685"/>
      <c r="E40" s="670">
        <v>458</v>
      </c>
      <c r="F40" s="685"/>
      <c r="G40" s="670">
        <v>413</v>
      </c>
      <c r="H40" s="686"/>
      <c r="I40" s="670">
        <v>447</v>
      </c>
      <c r="J40" s="685"/>
      <c r="K40" s="670">
        <v>330</v>
      </c>
      <c r="L40" s="657"/>
    </row>
    <row r="41" spans="1:12" ht="11.25" customHeight="1">
      <c r="A41" s="652" t="s">
        <v>671</v>
      </c>
      <c r="B41" s="808"/>
      <c r="C41" s="670">
        <v>1276</v>
      </c>
      <c r="D41" s="687" t="s">
        <v>641</v>
      </c>
      <c r="E41" s="670">
        <v>1400</v>
      </c>
      <c r="F41" s="688"/>
      <c r="G41" s="670">
        <v>1400</v>
      </c>
      <c r="H41" s="688"/>
      <c r="I41" s="670">
        <v>1460</v>
      </c>
      <c r="J41" s="913" t="s">
        <v>655</v>
      </c>
      <c r="K41" s="670">
        <v>1500</v>
      </c>
      <c r="L41" s="657"/>
    </row>
    <row r="42" spans="1:12" ht="11.25" customHeight="1">
      <c r="A42" s="652" t="s">
        <v>833</v>
      </c>
      <c r="B42" s="808"/>
      <c r="C42" s="670">
        <v>1800</v>
      </c>
      <c r="D42" s="689" t="s">
        <v>5</v>
      </c>
      <c r="E42" s="670">
        <v>1800</v>
      </c>
      <c r="F42" s="873" t="s">
        <v>5</v>
      </c>
      <c r="G42" s="670">
        <v>1900</v>
      </c>
      <c r="H42" s="873" t="s">
        <v>5</v>
      </c>
      <c r="I42" s="670">
        <v>2300</v>
      </c>
      <c r="J42" s="690" t="s">
        <v>5</v>
      </c>
      <c r="K42" s="670">
        <v>2600</v>
      </c>
      <c r="L42" s="657"/>
    </row>
    <row r="43" spans="1:12" ht="11.25" customHeight="1">
      <c r="A43" s="652" t="s">
        <v>381</v>
      </c>
      <c r="B43" s="808"/>
      <c r="C43" s="670">
        <v>2488</v>
      </c>
      <c r="D43" s="689" t="s">
        <v>5</v>
      </c>
      <c r="E43" s="670">
        <v>2467</v>
      </c>
      <c r="F43" s="873" t="s">
        <v>5</v>
      </c>
      <c r="G43" s="670">
        <v>2154</v>
      </c>
      <c r="H43" s="873" t="s">
        <v>5</v>
      </c>
      <c r="I43" s="670">
        <v>2333</v>
      </c>
      <c r="J43" s="697" t="s">
        <v>5</v>
      </c>
      <c r="K43" s="670">
        <v>2345</v>
      </c>
      <c r="L43" s="657"/>
    </row>
    <row r="44" spans="1:12" ht="11.25" customHeight="1">
      <c r="A44" s="652" t="s">
        <v>672</v>
      </c>
      <c r="B44" s="808"/>
      <c r="C44" s="670">
        <v>1631</v>
      </c>
      <c r="D44" s="816" t="s">
        <v>5</v>
      </c>
      <c r="E44" s="670">
        <v>1736</v>
      </c>
      <c r="F44" s="817" t="s">
        <v>5</v>
      </c>
      <c r="G44" s="670">
        <v>1825</v>
      </c>
      <c r="H44" s="816" t="s">
        <v>5</v>
      </c>
      <c r="I44" s="670">
        <v>1659</v>
      </c>
      <c r="J44" s="694"/>
      <c r="K44" s="670">
        <v>1580</v>
      </c>
      <c r="L44" s="657"/>
    </row>
    <row r="45" spans="1:12" ht="11.25" customHeight="1">
      <c r="A45" s="652" t="s">
        <v>673</v>
      </c>
      <c r="B45" s="808"/>
      <c r="C45" s="670">
        <v>1329</v>
      </c>
      <c r="D45" s="745"/>
      <c r="E45" s="670">
        <v>1207</v>
      </c>
      <c r="F45" s="745"/>
      <c r="G45" s="670">
        <v>1026</v>
      </c>
      <c r="H45" s="745"/>
      <c r="I45" s="670">
        <v>855</v>
      </c>
      <c r="J45" s="745"/>
      <c r="K45" s="670">
        <v>735</v>
      </c>
      <c r="L45" s="657"/>
    </row>
    <row r="46" spans="1:12" ht="11.25" customHeight="1">
      <c r="A46" s="652" t="s">
        <v>674</v>
      </c>
      <c r="B46" s="808"/>
      <c r="C46" s="670">
        <v>3379</v>
      </c>
      <c r="D46" s="831"/>
      <c r="E46" s="670">
        <v>3931</v>
      </c>
      <c r="F46" s="831"/>
      <c r="G46" s="670">
        <v>3434</v>
      </c>
      <c r="H46" s="831"/>
      <c r="I46" s="670">
        <v>3211</v>
      </c>
      <c r="J46" s="831"/>
      <c r="K46" s="670">
        <v>3691</v>
      </c>
      <c r="L46" s="657"/>
    </row>
    <row r="47" spans="1:12" ht="11.25" customHeight="1">
      <c r="A47" s="652" t="s">
        <v>822</v>
      </c>
      <c r="B47" s="808"/>
      <c r="C47" s="670">
        <v>1553</v>
      </c>
      <c r="D47" s="700"/>
      <c r="E47" s="670">
        <v>1811</v>
      </c>
      <c r="F47" s="874"/>
      <c r="G47" s="670">
        <v>1798</v>
      </c>
      <c r="H47" s="902"/>
      <c r="I47" s="670">
        <v>1830</v>
      </c>
      <c r="J47" s="920"/>
      <c r="K47" s="670">
        <v>1876</v>
      </c>
      <c r="L47" s="657"/>
    </row>
    <row r="48" spans="1:12" ht="11.25" customHeight="1">
      <c r="A48" s="652" t="s">
        <v>675</v>
      </c>
      <c r="B48" s="808"/>
      <c r="C48" s="669" t="s">
        <v>67</v>
      </c>
      <c r="D48" s="691"/>
      <c r="E48" s="669" t="s">
        <v>67</v>
      </c>
      <c r="F48" s="691"/>
      <c r="G48" s="669" t="s">
        <v>67</v>
      </c>
      <c r="H48" s="691"/>
      <c r="I48" s="669">
        <v>150</v>
      </c>
      <c r="J48" s="692"/>
      <c r="K48" s="669">
        <v>350</v>
      </c>
      <c r="L48" s="657" t="s">
        <v>646</v>
      </c>
    </row>
    <row r="49" spans="1:12" ht="11.25" customHeight="1">
      <c r="A49" s="652" t="s">
        <v>676</v>
      </c>
      <c r="B49" s="808"/>
      <c r="C49" s="670">
        <v>4106</v>
      </c>
      <c r="D49" s="693"/>
      <c r="E49" s="670">
        <v>3997</v>
      </c>
      <c r="F49" s="875"/>
      <c r="G49" s="670">
        <v>4130</v>
      </c>
      <c r="H49" s="694"/>
      <c r="I49" s="670">
        <v>4246</v>
      </c>
      <c r="J49" s="694" t="s">
        <v>5</v>
      </c>
      <c r="K49" s="670">
        <v>4800</v>
      </c>
      <c r="L49" s="657" t="s">
        <v>646</v>
      </c>
    </row>
    <row r="50" spans="1:12" ht="11.25" customHeight="1">
      <c r="A50" s="652" t="s">
        <v>677</v>
      </c>
      <c r="B50" s="808"/>
      <c r="C50" s="670">
        <v>5287</v>
      </c>
      <c r="D50" s="693"/>
      <c r="E50" s="670">
        <v>5706</v>
      </c>
      <c r="F50" s="693"/>
      <c r="G50" s="670">
        <v>6025</v>
      </c>
      <c r="H50" s="903"/>
      <c r="I50" s="670">
        <v>6670</v>
      </c>
      <c r="J50" s="921" t="s">
        <v>5</v>
      </c>
      <c r="K50" s="670">
        <v>6600</v>
      </c>
      <c r="L50" s="657" t="s">
        <v>646</v>
      </c>
    </row>
    <row r="51" spans="1:12" ht="12.6" customHeight="1">
      <c r="A51" s="652" t="s">
        <v>678</v>
      </c>
      <c r="B51" s="808"/>
      <c r="C51" s="670">
        <v>44592</v>
      </c>
      <c r="D51" s="818" t="s">
        <v>641</v>
      </c>
      <c r="E51" s="670">
        <v>43384</v>
      </c>
      <c r="F51" s="695" t="s">
        <v>641</v>
      </c>
      <c r="G51" s="670">
        <v>55200</v>
      </c>
      <c r="H51" s="819" t="s">
        <v>641</v>
      </c>
      <c r="I51" s="670">
        <v>50000</v>
      </c>
      <c r="J51" s="818"/>
      <c r="K51" s="670">
        <v>49000</v>
      </c>
      <c r="L51" s="657"/>
    </row>
    <row r="52" spans="1:12" ht="11.25" customHeight="1">
      <c r="A52" s="652" t="s">
        <v>679</v>
      </c>
      <c r="B52" s="808"/>
      <c r="C52" s="670">
        <v>1290</v>
      </c>
      <c r="D52" s="696"/>
      <c r="E52" s="670">
        <v>1320</v>
      </c>
      <c r="F52" s="697"/>
      <c r="G52" s="670">
        <v>1380</v>
      </c>
      <c r="H52" s="697"/>
      <c r="I52" s="670">
        <v>1200</v>
      </c>
      <c r="J52" s="698" t="s">
        <v>5</v>
      </c>
      <c r="K52" s="670">
        <v>1000</v>
      </c>
      <c r="L52" s="657" t="s">
        <v>646</v>
      </c>
    </row>
    <row r="53" spans="1:12" ht="11.25" customHeight="1">
      <c r="A53" s="652" t="s">
        <v>680</v>
      </c>
      <c r="B53" s="808"/>
      <c r="C53" s="670">
        <v>45</v>
      </c>
      <c r="D53" s="904"/>
      <c r="E53" s="670">
        <v>190</v>
      </c>
      <c r="F53" s="751"/>
      <c r="G53" s="670">
        <v>260</v>
      </c>
      <c r="H53" s="904"/>
      <c r="I53" s="670">
        <v>260</v>
      </c>
      <c r="J53" s="922"/>
      <c r="K53" s="670">
        <v>300</v>
      </c>
      <c r="L53" s="830"/>
    </row>
    <row r="54" spans="1:12" ht="11.25" customHeight="1">
      <c r="A54" s="652" t="s">
        <v>681</v>
      </c>
      <c r="B54" s="808"/>
      <c r="C54" s="670">
        <v>375</v>
      </c>
      <c r="D54" s="699"/>
      <c r="E54" s="670">
        <v>451</v>
      </c>
      <c r="F54" s="700"/>
      <c r="G54" s="670">
        <v>482</v>
      </c>
      <c r="H54" s="700"/>
      <c r="I54" s="670">
        <v>457</v>
      </c>
      <c r="J54" s="701" t="s">
        <v>5</v>
      </c>
      <c r="K54" s="670">
        <v>447</v>
      </c>
      <c r="L54" s="657"/>
    </row>
    <row r="55" spans="1:12" ht="12.6" customHeight="1">
      <c r="A55" s="652" t="s">
        <v>682</v>
      </c>
      <c r="B55" s="808"/>
      <c r="C55" s="670">
        <v>1639</v>
      </c>
      <c r="D55" s="692" t="s">
        <v>641</v>
      </c>
      <c r="E55" s="670">
        <v>2082</v>
      </c>
      <c r="F55" s="692" t="s">
        <v>641</v>
      </c>
      <c r="G55" s="670">
        <v>3500</v>
      </c>
      <c r="H55" s="702"/>
      <c r="I55" s="670">
        <v>5000</v>
      </c>
      <c r="J55" s="702"/>
      <c r="K55" s="670">
        <v>5400</v>
      </c>
      <c r="L55" s="657"/>
    </row>
    <row r="56" spans="1:12" ht="11.25" customHeight="1">
      <c r="A56" s="652" t="s">
        <v>683</v>
      </c>
      <c r="B56" s="808"/>
      <c r="C56" s="670">
        <v>163</v>
      </c>
      <c r="D56" s="667" t="s">
        <v>5</v>
      </c>
      <c r="E56" s="670">
        <v>170</v>
      </c>
      <c r="F56" s="667" t="s">
        <v>5</v>
      </c>
      <c r="G56" s="670">
        <v>150</v>
      </c>
      <c r="H56" s="667" t="s">
        <v>5</v>
      </c>
      <c r="I56" s="670">
        <v>181</v>
      </c>
      <c r="J56" s="667" t="s">
        <v>5</v>
      </c>
      <c r="K56" s="670">
        <v>190</v>
      </c>
      <c r="L56" s="657" t="s">
        <v>646</v>
      </c>
    </row>
    <row r="57" spans="1:12" ht="11.25" customHeight="1">
      <c r="A57" s="652" t="s">
        <v>684</v>
      </c>
      <c r="B57" s="808"/>
      <c r="C57" s="670">
        <v>1215</v>
      </c>
      <c r="D57" s="933"/>
      <c r="E57" s="670">
        <v>1387</v>
      </c>
      <c r="F57" s="876"/>
      <c r="G57" s="670">
        <v>1293</v>
      </c>
      <c r="H57" s="876"/>
      <c r="I57" s="670">
        <v>1300</v>
      </c>
      <c r="J57" s="876"/>
      <c r="K57" s="670">
        <v>1250</v>
      </c>
      <c r="L57" s="657" t="s">
        <v>646</v>
      </c>
    </row>
    <row r="58" spans="1:12" ht="11.25" customHeight="1">
      <c r="A58" s="652" t="s">
        <v>389</v>
      </c>
      <c r="B58" s="808"/>
      <c r="C58" s="670">
        <v>17733</v>
      </c>
      <c r="D58" s="666"/>
      <c r="E58" s="670">
        <v>19270</v>
      </c>
      <c r="F58" s="666"/>
      <c r="G58" s="670">
        <v>17810</v>
      </c>
      <c r="H58" s="666"/>
      <c r="I58" s="670">
        <v>18018</v>
      </c>
      <c r="J58" s="666"/>
      <c r="K58" s="670">
        <v>17000</v>
      </c>
      <c r="L58" s="657" t="s">
        <v>646</v>
      </c>
    </row>
    <row r="59" spans="1:12" ht="11.25" customHeight="1">
      <c r="A59" s="652" t="s">
        <v>685</v>
      </c>
      <c r="B59" s="808"/>
      <c r="C59" s="670">
        <v>89</v>
      </c>
      <c r="D59" s="700" t="s">
        <v>641</v>
      </c>
      <c r="E59" s="670">
        <v>90</v>
      </c>
      <c r="F59" s="700" t="s">
        <v>5</v>
      </c>
      <c r="G59" s="670">
        <v>100</v>
      </c>
      <c r="H59" s="667"/>
      <c r="I59" s="670">
        <v>92</v>
      </c>
      <c r="J59" s="700" t="s">
        <v>641</v>
      </c>
      <c r="K59" s="670">
        <v>86</v>
      </c>
      <c r="L59" s="657" t="s">
        <v>641</v>
      </c>
    </row>
    <row r="60" spans="1:12" ht="11.25" customHeight="1">
      <c r="A60" s="652" t="s">
        <v>686</v>
      </c>
      <c r="B60" s="808"/>
      <c r="C60" s="670">
        <v>223</v>
      </c>
      <c r="D60" s="703" t="s">
        <v>641</v>
      </c>
      <c r="E60" s="670">
        <v>226</v>
      </c>
      <c r="F60" s="703" t="s">
        <v>641</v>
      </c>
      <c r="G60" s="670">
        <v>200</v>
      </c>
      <c r="H60" s="703" t="s">
        <v>5</v>
      </c>
      <c r="I60" s="670">
        <v>170</v>
      </c>
      <c r="J60" s="703" t="s">
        <v>5</v>
      </c>
      <c r="K60" s="670">
        <v>170</v>
      </c>
      <c r="L60" s="657"/>
    </row>
    <row r="61" spans="1:12" ht="11.25" customHeight="1">
      <c r="A61" s="652" t="s">
        <v>191</v>
      </c>
      <c r="B61" s="808"/>
      <c r="C61" s="670">
        <v>857</v>
      </c>
      <c r="D61" s="934"/>
      <c r="E61" s="670">
        <v>1502</v>
      </c>
      <c r="F61" s="701" t="s">
        <v>5</v>
      </c>
      <c r="G61" s="670">
        <v>1546</v>
      </c>
      <c r="H61" s="678" t="s">
        <v>5</v>
      </c>
      <c r="I61" s="670">
        <v>1619</v>
      </c>
      <c r="J61" s="678" t="s">
        <v>5</v>
      </c>
      <c r="K61" s="670">
        <v>1626</v>
      </c>
      <c r="L61" s="657"/>
    </row>
    <row r="62" spans="1:12" ht="11.25" customHeight="1">
      <c r="A62" s="652" t="s">
        <v>366</v>
      </c>
      <c r="B62" s="808"/>
      <c r="C62" s="670">
        <v>29203</v>
      </c>
      <c r="D62" s="923"/>
      <c r="E62" s="670">
        <v>33540</v>
      </c>
      <c r="F62" s="877" t="s">
        <v>5</v>
      </c>
      <c r="G62" s="670">
        <v>32432</v>
      </c>
      <c r="H62" s="877" t="s">
        <v>5</v>
      </c>
      <c r="I62" s="670">
        <v>31308</v>
      </c>
      <c r="J62" s="923"/>
      <c r="K62" s="670">
        <v>32099</v>
      </c>
      <c r="L62" s="657"/>
    </row>
    <row r="63" spans="1:12" ht="12.6" customHeight="1">
      <c r="A63" s="652" t="s">
        <v>823</v>
      </c>
      <c r="B63" s="808"/>
      <c r="C63" s="670">
        <v>2100</v>
      </c>
      <c r="D63" s="704"/>
      <c r="E63" s="670">
        <v>2500</v>
      </c>
      <c r="F63" s="704"/>
      <c r="G63" s="670">
        <v>3000</v>
      </c>
      <c r="H63" s="704"/>
      <c r="I63" s="670">
        <v>3000</v>
      </c>
      <c r="J63" s="704"/>
      <c r="K63" s="670">
        <v>3000</v>
      </c>
      <c r="L63" s="657"/>
    </row>
    <row r="64" spans="1:12" ht="11.25" customHeight="1">
      <c r="A64" s="655" t="s">
        <v>379</v>
      </c>
      <c r="B64" s="808"/>
      <c r="C64" s="669">
        <v>9268</v>
      </c>
      <c r="D64" s="678" t="s">
        <v>5</v>
      </c>
      <c r="E64" s="669">
        <v>5553</v>
      </c>
      <c r="F64" s="678" t="s">
        <v>5</v>
      </c>
      <c r="G64" s="669">
        <v>5005</v>
      </c>
      <c r="H64" s="678" t="s">
        <v>5</v>
      </c>
      <c r="I64" s="669">
        <v>5990</v>
      </c>
      <c r="J64" s="678" t="s">
        <v>5</v>
      </c>
      <c r="K64" s="669">
        <v>5128</v>
      </c>
      <c r="L64" s="657"/>
    </row>
    <row r="65" spans="1:12" ht="12.6" customHeight="1">
      <c r="A65" s="652" t="s">
        <v>687</v>
      </c>
      <c r="B65" s="808"/>
      <c r="C65" s="669">
        <v>300</v>
      </c>
      <c r="D65" s="657"/>
      <c r="E65" s="669">
        <v>300</v>
      </c>
      <c r="F65" s="657"/>
      <c r="G65" s="669">
        <v>300</v>
      </c>
      <c r="H65" s="657"/>
      <c r="I65" s="669">
        <v>300</v>
      </c>
      <c r="J65" s="657"/>
      <c r="K65" s="669">
        <v>300</v>
      </c>
      <c r="L65" s="657"/>
    </row>
    <row r="66" spans="1:12" ht="11.25" customHeight="1">
      <c r="A66" s="652" t="s">
        <v>688</v>
      </c>
      <c r="B66" s="369"/>
      <c r="C66" s="780">
        <v>2794</v>
      </c>
      <c r="D66" s="781"/>
      <c r="E66" s="780">
        <v>2850</v>
      </c>
      <c r="F66" s="781"/>
      <c r="G66" s="780">
        <v>2880</v>
      </c>
      <c r="H66" s="781"/>
      <c r="I66" s="780">
        <v>2970</v>
      </c>
      <c r="J66" s="781" t="s">
        <v>5</v>
      </c>
      <c r="K66" s="780">
        <v>3500</v>
      </c>
      <c r="L66" s="781" t="s">
        <v>646</v>
      </c>
    </row>
    <row r="67" spans="1:12" ht="11.25" customHeight="1">
      <c r="A67" s="1135" t="s">
        <v>791</v>
      </c>
      <c r="B67" s="1136"/>
      <c r="C67" s="1136"/>
      <c r="D67" s="1136"/>
      <c r="E67" s="1136"/>
      <c r="F67" s="1136"/>
      <c r="G67" s="1136"/>
      <c r="H67" s="1136"/>
      <c r="I67" s="1136"/>
      <c r="J67" s="1136"/>
      <c r="K67" s="1136"/>
      <c r="L67" s="1136"/>
    </row>
    <row r="68" spans="1:12" ht="11.25" customHeight="1">
      <c r="A68" s="1040" t="s">
        <v>816</v>
      </c>
      <c r="B68" s="1040"/>
      <c r="C68" s="1040"/>
      <c r="D68" s="1040"/>
      <c r="E68" s="1040"/>
      <c r="F68" s="1040"/>
      <c r="G68" s="1040"/>
      <c r="H68" s="1040"/>
      <c r="I68" s="1040"/>
      <c r="J68" s="1040"/>
      <c r="K68" s="1040"/>
      <c r="L68" s="1040"/>
    </row>
    <row r="69" spans="1:12" ht="11.25" customHeight="1">
      <c r="A69" s="1131" t="s">
        <v>634</v>
      </c>
      <c r="B69" s="1131"/>
      <c r="C69" s="1131"/>
      <c r="D69" s="1131"/>
      <c r="E69" s="1131"/>
      <c r="F69" s="1131"/>
      <c r="G69" s="1131"/>
      <c r="H69" s="1131"/>
      <c r="I69" s="1131"/>
      <c r="J69" s="1131"/>
      <c r="K69" s="1131"/>
      <c r="L69" s="1131"/>
    </row>
    <row r="70" spans="1:12" ht="11.25" customHeight="1">
      <c r="A70" s="1042"/>
      <c r="B70" s="1016"/>
      <c r="C70" s="1016"/>
      <c r="D70" s="1016"/>
      <c r="E70" s="1016"/>
      <c r="F70" s="1016"/>
      <c r="G70" s="1016"/>
      <c r="H70" s="1016"/>
      <c r="I70" s="1016"/>
      <c r="J70" s="1016"/>
      <c r="K70" s="1016"/>
      <c r="L70" s="1016"/>
    </row>
    <row r="71" spans="1:12" ht="11.25" customHeight="1">
      <c r="A71" s="1131" t="s">
        <v>119</v>
      </c>
      <c r="B71" s="1131"/>
      <c r="C71" s="1131"/>
      <c r="D71" s="1131"/>
      <c r="E71" s="1131"/>
      <c r="F71" s="1131"/>
      <c r="G71" s="1131"/>
      <c r="H71" s="1131"/>
      <c r="I71" s="1131"/>
      <c r="J71" s="1131"/>
      <c r="K71" s="1131"/>
      <c r="L71" s="1131"/>
    </row>
    <row r="72" spans="1:12" ht="11.25" customHeight="1">
      <c r="A72" s="1132"/>
      <c r="B72" s="1132"/>
      <c r="C72" s="1132"/>
      <c r="D72" s="1132"/>
      <c r="E72" s="1132"/>
      <c r="F72" s="1132"/>
      <c r="G72" s="1132"/>
      <c r="H72" s="1132"/>
      <c r="I72" s="1132"/>
      <c r="J72" s="1132"/>
      <c r="K72" s="1132"/>
      <c r="L72" s="1132"/>
    </row>
    <row r="73" spans="1:12" ht="11.25" customHeight="1">
      <c r="A73" s="651" t="s">
        <v>314</v>
      </c>
      <c r="B73" s="652"/>
      <c r="C73" s="653" t="s">
        <v>635</v>
      </c>
      <c r="D73" s="836"/>
      <c r="E73" s="653" t="s">
        <v>636</v>
      </c>
      <c r="F73" s="654"/>
      <c r="G73" s="653" t="s">
        <v>637</v>
      </c>
      <c r="H73" s="836"/>
      <c r="I73" s="653" t="s">
        <v>440</v>
      </c>
      <c r="J73" s="654"/>
      <c r="K73" s="653" t="s">
        <v>492</v>
      </c>
      <c r="L73" s="654"/>
    </row>
    <row r="74" spans="1:12" ht="11.25" customHeight="1">
      <c r="A74" s="652" t="s">
        <v>689</v>
      </c>
      <c r="B74" s="808"/>
      <c r="C74" s="670">
        <v>237</v>
      </c>
      <c r="D74" s="837"/>
      <c r="E74" s="670">
        <v>365</v>
      </c>
      <c r="F74" s="705"/>
      <c r="G74" s="670">
        <v>317</v>
      </c>
      <c r="H74" s="837"/>
      <c r="I74" s="670">
        <v>377</v>
      </c>
      <c r="J74" s="705"/>
      <c r="K74" s="670">
        <v>500</v>
      </c>
      <c r="L74" s="657" t="s">
        <v>646</v>
      </c>
    </row>
    <row r="75" spans="1:12" ht="11.25" customHeight="1">
      <c r="A75" s="652" t="s">
        <v>690</v>
      </c>
      <c r="B75" s="808"/>
      <c r="C75" s="669" t="s">
        <v>67</v>
      </c>
      <c r="D75" s="837"/>
      <c r="E75" s="669" t="s">
        <v>67</v>
      </c>
      <c r="F75" s="705"/>
      <c r="G75" s="669" t="s">
        <v>67</v>
      </c>
      <c r="H75" s="837"/>
      <c r="I75" s="669" t="s">
        <v>67</v>
      </c>
      <c r="J75" s="705"/>
      <c r="K75" s="669">
        <v>2</v>
      </c>
      <c r="L75" s="657" t="s">
        <v>646</v>
      </c>
    </row>
    <row r="76" spans="1:12" ht="11.25" customHeight="1">
      <c r="A76" s="652" t="s">
        <v>691</v>
      </c>
      <c r="B76" s="808"/>
      <c r="C76" s="669">
        <v>300</v>
      </c>
      <c r="D76" s="838"/>
      <c r="E76" s="669">
        <v>300</v>
      </c>
      <c r="F76" s="657"/>
      <c r="G76" s="669">
        <v>300</v>
      </c>
      <c r="H76" s="838"/>
      <c r="I76" s="669">
        <v>300</v>
      </c>
      <c r="J76" s="657"/>
      <c r="K76" s="669">
        <v>300</v>
      </c>
      <c r="L76" s="657"/>
    </row>
    <row r="77" spans="1:12" ht="11.25" customHeight="1">
      <c r="A77" s="652" t="s">
        <v>692</v>
      </c>
      <c r="B77" s="808"/>
      <c r="C77" s="670">
        <v>1600</v>
      </c>
      <c r="D77" s="696"/>
      <c r="E77" s="670">
        <v>1620</v>
      </c>
      <c r="F77" s="697" t="s">
        <v>641</v>
      </c>
      <c r="G77" s="670">
        <v>1730</v>
      </c>
      <c r="H77" s="688" t="s">
        <v>641</v>
      </c>
      <c r="I77" s="670">
        <v>1700</v>
      </c>
      <c r="J77" s="706"/>
      <c r="K77" s="670">
        <v>1700</v>
      </c>
      <c r="L77" s="657"/>
    </row>
    <row r="78" spans="1:12" ht="11.25" customHeight="1">
      <c r="A78" s="652" t="s">
        <v>460</v>
      </c>
      <c r="B78" s="808"/>
      <c r="C78" s="669">
        <v>1461</v>
      </c>
      <c r="D78" s="838"/>
      <c r="E78" s="669">
        <v>1537</v>
      </c>
      <c r="F78" s="657"/>
      <c r="G78" s="669">
        <v>1675</v>
      </c>
      <c r="H78" s="838"/>
      <c r="I78" s="669">
        <v>1768</v>
      </c>
      <c r="J78" s="657"/>
      <c r="K78" s="669">
        <v>1900</v>
      </c>
      <c r="L78" s="657" t="s">
        <v>646</v>
      </c>
    </row>
    <row r="79" spans="1:12" ht="11.25" customHeight="1">
      <c r="A79" s="652" t="s">
        <v>693</v>
      </c>
      <c r="B79" s="808"/>
      <c r="C79" s="670">
        <v>2136</v>
      </c>
      <c r="D79" s="676"/>
      <c r="E79" s="670">
        <v>1694</v>
      </c>
      <c r="F79" s="878"/>
      <c r="G79" s="670">
        <v>1870</v>
      </c>
      <c r="H79" s="878"/>
      <c r="I79" s="670">
        <v>2022</v>
      </c>
      <c r="J79" s="878"/>
      <c r="K79" s="670">
        <v>2100</v>
      </c>
      <c r="L79" s="677" t="s">
        <v>646</v>
      </c>
    </row>
    <row r="80" spans="1:12" ht="11.25" customHeight="1">
      <c r="A80" s="655" t="s">
        <v>694</v>
      </c>
      <c r="B80" s="808"/>
      <c r="C80" s="670">
        <v>140</v>
      </c>
      <c r="D80" s="677" t="s">
        <v>646</v>
      </c>
      <c r="E80" s="670">
        <v>140</v>
      </c>
      <c r="F80" s="677" t="s">
        <v>646</v>
      </c>
      <c r="G80" s="669" t="s">
        <v>67</v>
      </c>
      <c r="H80" s="878" t="s">
        <v>5</v>
      </c>
      <c r="I80" s="669" t="s">
        <v>67</v>
      </c>
      <c r="J80" s="878" t="s">
        <v>5</v>
      </c>
      <c r="K80" s="669" t="s">
        <v>67</v>
      </c>
      <c r="L80" s="657"/>
    </row>
    <row r="81" spans="1:12" ht="11.25" customHeight="1">
      <c r="A81" s="243" t="s">
        <v>695</v>
      </c>
      <c r="B81" s="808"/>
      <c r="C81" s="670">
        <v>220000</v>
      </c>
      <c r="D81" s="707"/>
      <c r="E81" s="670">
        <v>240000</v>
      </c>
      <c r="F81" s="708" t="s">
        <v>5</v>
      </c>
      <c r="G81" s="670">
        <v>270000</v>
      </c>
      <c r="H81" s="707"/>
      <c r="I81" s="670">
        <v>280000</v>
      </c>
      <c r="J81" s="924"/>
      <c r="K81" s="670">
        <v>275000</v>
      </c>
      <c r="L81" s="830"/>
    </row>
    <row r="82" spans="1:12" ht="11.25" customHeight="1">
      <c r="A82" s="652" t="s">
        <v>696</v>
      </c>
      <c r="B82" s="808"/>
      <c r="C82" s="669">
        <v>39480</v>
      </c>
      <c r="D82" s="839"/>
      <c r="E82" s="669">
        <v>45238</v>
      </c>
      <c r="F82" s="709"/>
      <c r="G82" s="669">
        <v>52350</v>
      </c>
      <c r="H82" s="905" t="s">
        <v>5</v>
      </c>
      <c r="I82" s="669">
        <v>56690</v>
      </c>
      <c r="J82" s="905" t="s">
        <v>5</v>
      </c>
      <c r="K82" s="669">
        <v>58000</v>
      </c>
      <c r="L82" s="657" t="s">
        <v>646</v>
      </c>
    </row>
    <row r="83" spans="1:12" ht="11.25" customHeight="1">
      <c r="A83" s="652" t="s">
        <v>697</v>
      </c>
      <c r="B83" s="808"/>
      <c r="C83" s="670">
        <v>61000</v>
      </c>
      <c r="D83" s="935"/>
      <c r="E83" s="670">
        <v>66000</v>
      </c>
      <c r="F83" s="710"/>
      <c r="G83" s="670">
        <v>70250</v>
      </c>
      <c r="H83" s="906" t="s">
        <v>655</v>
      </c>
      <c r="I83" s="670">
        <v>68700</v>
      </c>
      <c r="J83" s="906" t="s">
        <v>655</v>
      </c>
      <c r="K83" s="670">
        <v>66000</v>
      </c>
      <c r="L83" s="657"/>
    </row>
    <row r="84" spans="1:12" ht="12.6" customHeight="1">
      <c r="A84" s="652" t="s">
        <v>698</v>
      </c>
      <c r="B84" s="808"/>
      <c r="C84" s="670">
        <v>8000</v>
      </c>
      <c r="D84" s="762"/>
      <c r="E84" s="670">
        <v>10000</v>
      </c>
      <c r="F84" s="711"/>
      <c r="G84" s="670">
        <v>10000</v>
      </c>
      <c r="H84" s="762"/>
      <c r="I84" s="670">
        <v>12000</v>
      </c>
      <c r="J84" s="925"/>
      <c r="K84" s="670">
        <v>13000</v>
      </c>
      <c r="L84" s="830"/>
    </row>
    <row r="85" spans="1:12" ht="12.6" customHeight="1">
      <c r="A85" s="652" t="s">
        <v>699</v>
      </c>
      <c r="B85" s="808"/>
      <c r="C85" s="670">
        <v>2379</v>
      </c>
      <c r="D85" s="723" t="s">
        <v>641</v>
      </c>
      <c r="E85" s="670">
        <v>2103</v>
      </c>
      <c r="F85" s="879" t="s">
        <v>641</v>
      </c>
      <c r="G85" s="670">
        <v>1198</v>
      </c>
      <c r="H85" s="723" t="s">
        <v>641</v>
      </c>
      <c r="I85" s="670">
        <v>2000</v>
      </c>
      <c r="J85" s="879"/>
      <c r="K85" s="670">
        <v>2000</v>
      </c>
      <c r="L85" s="657"/>
    </row>
    <row r="86" spans="1:12" ht="11.25" customHeight="1">
      <c r="A86" s="652" t="s">
        <v>328</v>
      </c>
      <c r="B86" s="808"/>
      <c r="C86" s="670">
        <v>5139</v>
      </c>
      <c r="D86" s="840"/>
      <c r="E86" s="670">
        <v>5480</v>
      </c>
      <c r="F86" s="712"/>
      <c r="G86" s="670">
        <v>5892</v>
      </c>
      <c r="H86" s="856"/>
      <c r="I86" s="670">
        <v>6398</v>
      </c>
      <c r="J86" s="712"/>
      <c r="K86" s="670">
        <v>6603</v>
      </c>
      <c r="L86" s="657"/>
    </row>
    <row r="87" spans="1:12" ht="11.25" customHeight="1">
      <c r="A87" s="652" t="s">
        <v>461</v>
      </c>
      <c r="B87" s="808"/>
      <c r="C87" s="670">
        <v>34408</v>
      </c>
      <c r="D87" s="666"/>
      <c r="E87" s="670">
        <v>33120</v>
      </c>
      <c r="F87" s="667"/>
      <c r="G87" s="670">
        <v>26240</v>
      </c>
      <c r="H87" s="701" t="s">
        <v>5</v>
      </c>
      <c r="I87" s="670">
        <v>23100</v>
      </c>
      <c r="J87" s="700" t="s">
        <v>5</v>
      </c>
      <c r="K87" s="670">
        <v>21400</v>
      </c>
      <c r="L87" s="657"/>
    </row>
    <row r="88" spans="1:12" ht="11.25" customHeight="1">
      <c r="A88" s="652" t="s">
        <v>390</v>
      </c>
      <c r="B88" s="808"/>
      <c r="C88" s="670">
        <v>723</v>
      </c>
      <c r="D88" s="820"/>
      <c r="E88" s="670">
        <v>766</v>
      </c>
      <c r="F88" s="820"/>
      <c r="G88" s="670">
        <v>760</v>
      </c>
      <c r="H88" s="857"/>
      <c r="I88" s="670">
        <v>825</v>
      </c>
      <c r="J88" s="694"/>
      <c r="K88" s="670">
        <v>830</v>
      </c>
      <c r="L88" s="657"/>
    </row>
    <row r="89" spans="1:12" ht="11.25" customHeight="1">
      <c r="A89" s="652" t="s">
        <v>392</v>
      </c>
      <c r="B89" s="808"/>
      <c r="C89" s="670">
        <v>51526</v>
      </c>
      <c r="D89" s="936"/>
      <c r="E89" s="670">
        <v>51291</v>
      </c>
      <c r="F89" s="880"/>
      <c r="G89" s="670">
        <v>54737</v>
      </c>
      <c r="H89" s="880"/>
      <c r="I89" s="670">
        <v>57962</v>
      </c>
      <c r="J89" s="880" t="s">
        <v>5</v>
      </c>
      <c r="K89" s="670">
        <v>57913</v>
      </c>
      <c r="L89" s="657"/>
    </row>
    <row r="90" spans="1:12" ht="11.25" customHeight="1">
      <c r="A90" s="652" t="s">
        <v>700</v>
      </c>
      <c r="B90" s="808"/>
      <c r="C90" s="670">
        <v>3929</v>
      </c>
      <c r="D90" s="841"/>
      <c r="E90" s="670">
        <v>2816</v>
      </c>
      <c r="F90" s="713"/>
      <c r="G90" s="670">
        <v>4060</v>
      </c>
      <c r="H90" s="858" t="s">
        <v>5</v>
      </c>
      <c r="I90" s="670">
        <v>4200</v>
      </c>
      <c r="J90" s="714" t="s">
        <v>5</v>
      </c>
      <c r="K90" s="670">
        <v>4500</v>
      </c>
      <c r="L90" s="714" t="s">
        <v>646</v>
      </c>
    </row>
    <row r="91" spans="1:12" ht="11.25" customHeight="1">
      <c r="A91" s="652" t="s">
        <v>701</v>
      </c>
      <c r="B91" s="808"/>
      <c r="C91" s="670">
        <v>6686</v>
      </c>
      <c r="D91" s="715"/>
      <c r="E91" s="670">
        <v>7642</v>
      </c>
      <c r="F91" s="715"/>
      <c r="G91" s="670">
        <v>7050</v>
      </c>
      <c r="H91" s="858" t="s">
        <v>5</v>
      </c>
      <c r="I91" s="670">
        <v>7072</v>
      </c>
      <c r="J91" s="714"/>
      <c r="K91" s="670">
        <v>7977</v>
      </c>
      <c r="L91" s="657"/>
    </row>
    <row r="92" spans="1:12" ht="11.25" customHeight="1">
      <c r="A92" s="652" t="s">
        <v>702</v>
      </c>
      <c r="B92" s="808"/>
      <c r="C92" s="670">
        <v>3710</v>
      </c>
      <c r="D92" s="842"/>
      <c r="E92" s="670">
        <v>4478</v>
      </c>
      <c r="F92" s="716"/>
      <c r="G92" s="670">
        <v>4640</v>
      </c>
      <c r="H92" s="859" t="s">
        <v>5</v>
      </c>
      <c r="I92" s="670">
        <v>5059</v>
      </c>
      <c r="J92" s="716"/>
      <c r="K92" s="670">
        <v>5583</v>
      </c>
      <c r="L92" s="657"/>
    </row>
    <row r="93" spans="1:12" ht="11.25" customHeight="1">
      <c r="A93" s="652" t="s">
        <v>703</v>
      </c>
      <c r="B93" s="808"/>
      <c r="C93" s="670">
        <v>6100</v>
      </c>
      <c r="D93" s="937" t="s">
        <v>5</v>
      </c>
      <c r="E93" s="670">
        <v>6300</v>
      </c>
      <c r="F93" s="881" t="s">
        <v>5</v>
      </c>
      <c r="G93" s="670">
        <v>6500</v>
      </c>
      <c r="H93" s="907" t="s">
        <v>5</v>
      </c>
      <c r="I93" s="670">
        <v>7100</v>
      </c>
      <c r="J93" s="881"/>
      <c r="K93" s="670">
        <v>7200</v>
      </c>
      <c r="L93" s="830"/>
    </row>
    <row r="94" spans="1:12" ht="11.25" customHeight="1">
      <c r="A94" s="652" t="s">
        <v>586</v>
      </c>
      <c r="B94" s="808"/>
      <c r="C94" s="670">
        <v>47420</v>
      </c>
      <c r="D94" s="938"/>
      <c r="E94" s="670">
        <v>48249</v>
      </c>
      <c r="F94" s="882"/>
      <c r="G94" s="670">
        <v>46862</v>
      </c>
      <c r="H94" s="908" t="s">
        <v>5</v>
      </c>
      <c r="I94" s="670">
        <v>47291</v>
      </c>
      <c r="J94" s="882"/>
      <c r="K94" s="670">
        <v>47048</v>
      </c>
      <c r="L94" s="657"/>
    </row>
    <row r="95" spans="1:12" ht="12" customHeight="1">
      <c r="A95" s="652" t="s">
        <v>704</v>
      </c>
      <c r="B95" s="808"/>
      <c r="C95" s="670">
        <v>420</v>
      </c>
      <c r="D95" s="698" t="s">
        <v>5</v>
      </c>
      <c r="E95" s="670">
        <v>420</v>
      </c>
      <c r="F95" s="717" t="s">
        <v>5</v>
      </c>
      <c r="G95" s="670">
        <v>535</v>
      </c>
      <c r="H95" s="860"/>
      <c r="I95" s="670">
        <v>560</v>
      </c>
      <c r="J95" s="717" t="s">
        <v>5</v>
      </c>
      <c r="K95" s="670">
        <v>630</v>
      </c>
      <c r="L95" s="657"/>
    </row>
    <row r="96" spans="1:12" ht="11.25" customHeight="1">
      <c r="A96" s="652" t="s">
        <v>705</v>
      </c>
      <c r="B96" s="808"/>
      <c r="C96" s="670">
        <v>2000</v>
      </c>
      <c r="D96" s="843"/>
      <c r="E96" s="670">
        <v>2250</v>
      </c>
      <c r="F96" s="718"/>
      <c r="G96" s="670">
        <v>2400</v>
      </c>
      <c r="H96" s="843" t="s">
        <v>5</v>
      </c>
      <c r="I96" s="670">
        <v>3000</v>
      </c>
      <c r="J96" s="719" t="s">
        <v>5</v>
      </c>
      <c r="K96" s="670">
        <v>3800</v>
      </c>
      <c r="L96" s="830"/>
    </row>
    <row r="97" spans="1:12" ht="11.25" customHeight="1">
      <c r="A97" s="652" t="s">
        <v>706</v>
      </c>
      <c r="B97" s="808"/>
      <c r="C97" s="670">
        <v>760</v>
      </c>
      <c r="D97" s="701"/>
      <c r="E97" s="670">
        <v>1022</v>
      </c>
      <c r="F97" s="700"/>
      <c r="G97" s="670">
        <v>1239</v>
      </c>
      <c r="H97" s="701"/>
      <c r="I97" s="670">
        <v>1675</v>
      </c>
      <c r="J97" s="700" t="s">
        <v>5</v>
      </c>
      <c r="K97" s="670">
        <v>1727</v>
      </c>
      <c r="L97" s="657"/>
    </row>
    <row r="98" spans="1:12" ht="11.25" customHeight="1">
      <c r="A98" s="652" t="s">
        <v>707</v>
      </c>
      <c r="B98" s="808"/>
      <c r="C98" s="669">
        <v>1200</v>
      </c>
      <c r="D98" s="909"/>
      <c r="E98" s="669">
        <v>1300</v>
      </c>
      <c r="F98" s="883"/>
      <c r="G98" s="669">
        <v>1500</v>
      </c>
      <c r="H98" s="909"/>
      <c r="I98" s="669">
        <v>1500</v>
      </c>
      <c r="J98" s="883"/>
      <c r="K98" s="669">
        <v>2400</v>
      </c>
      <c r="L98" s="830"/>
    </row>
    <row r="99" spans="1:12" ht="11.25" customHeight="1">
      <c r="A99" s="652" t="s">
        <v>708</v>
      </c>
      <c r="B99" s="808"/>
      <c r="C99" s="670">
        <v>635</v>
      </c>
      <c r="D99" s="750" t="s">
        <v>641</v>
      </c>
      <c r="E99" s="670">
        <v>752</v>
      </c>
      <c r="F99" s="720" t="s">
        <v>641</v>
      </c>
      <c r="G99" s="670">
        <v>901</v>
      </c>
      <c r="H99" s="750" t="s">
        <v>641</v>
      </c>
      <c r="I99" s="670">
        <v>1000</v>
      </c>
      <c r="J99" s="720"/>
      <c r="K99" s="670">
        <v>1200</v>
      </c>
      <c r="L99" s="657"/>
    </row>
    <row r="100" spans="1:12" ht="11.25" customHeight="1">
      <c r="A100" s="652" t="s">
        <v>709</v>
      </c>
      <c r="B100" s="808"/>
      <c r="C100" s="670">
        <v>5227</v>
      </c>
      <c r="D100" s="844"/>
      <c r="E100" s="670">
        <v>5550</v>
      </c>
      <c r="F100" s="821"/>
      <c r="G100" s="670">
        <v>5309</v>
      </c>
      <c r="H100" s="844"/>
      <c r="I100" s="670">
        <v>5831</v>
      </c>
      <c r="J100" s="821"/>
      <c r="K100" s="670">
        <v>5517</v>
      </c>
      <c r="L100" s="657"/>
    </row>
    <row r="101" spans="1:12" ht="11.25" customHeight="1">
      <c r="A101" s="243" t="s">
        <v>710</v>
      </c>
      <c r="B101" s="808"/>
      <c r="C101" s="670">
        <v>72</v>
      </c>
      <c r="D101" s="845"/>
      <c r="E101" s="670">
        <v>81</v>
      </c>
      <c r="F101" s="721"/>
      <c r="G101" s="670">
        <v>122</v>
      </c>
      <c r="H101" s="845"/>
      <c r="I101" s="670">
        <v>194</v>
      </c>
      <c r="J101" s="721" t="s">
        <v>5</v>
      </c>
      <c r="K101" s="670">
        <v>295</v>
      </c>
      <c r="L101" s="657"/>
    </row>
    <row r="102" spans="1:12" ht="12.6" customHeight="1">
      <c r="A102" s="652" t="s">
        <v>711</v>
      </c>
      <c r="B102" s="808"/>
      <c r="C102" s="670">
        <v>7000</v>
      </c>
      <c r="D102" s="846"/>
      <c r="E102" s="670">
        <v>3500</v>
      </c>
      <c r="F102" s="722"/>
      <c r="G102" s="670">
        <v>2000</v>
      </c>
      <c r="H102" s="846"/>
      <c r="I102" s="670">
        <v>2000</v>
      </c>
      <c r="J102" s="722"/>
      <c r="K102" s="670">
        <v>2000</v>
      </c>
      <c r="L102" s="657"/>
    </row>
    <row r="103" spans="1:12" ht="11.25" customHeight="1">
      <c r="A103" s="652" t="s">
        <v>712</v>
      </c>
      <c r="B103" s="808"/>
      <c r="C103" s="670">
        <v>834</v>
      </c>
      <c r="D103" s="701"/>
      <c r="E103" s="670">
        <v>996</v>
      </c>
      <c r="F103" s="701"/>
      <c r="G103" s="670">
        <v>1015</v>
      </c>
      <c r="H103" s="666"/>
      <c r="I103" s="670">
        <v>1070</v>
      </c>
      <c r="J103" s="701"/>
      <c r="K103" s="670">
        <v>903</v>
      </c>
      <c r="L103" s="657"/>
    </row>
    <row r="104" spans="1:12" ht="11.25" customHeight="1">
      <c r="A104" s="652" t="s">
        <v>713</v>
      </c>
      <c r="B104" s="808"/>
      <c r="C104" s="670">
        <v>1078</v>
      </c>
      <c r="D104" s="676"/>
      <c r="E104" s="670">
        <v>1319</v>
      </c>
      <c r="F104" s="671"/>
      <c r="G104" s="670">
        <v>1177</v>
      </c>
      <c r="H104" s="676"/>
      <c r="I104" s="670">
        <v>980</v>
      </c>
      <c r="J104" s="723" t="s">
        <v>5</v>
      </c>
      <c r="K104" s="670">
        <v>1100</v>
      </c>
      <c r="L104" s="723" t="s">
        <v>646</v>
      </c>
    </row>
    <row r="105" spans="1:12" ht="11.25" customHeight="1">
      <c r="A105" s="652" t="s">
        <v>714</v>
      </c>
      <c r="B105" s="808"/>
      <c r="C105" s="670">
        <v>820</v>
      </c>
      <c r="D105" s="847"/>
      <c r="E105" s="670">
        <v>981</v>
      </c>
      <c r="F105" s="724"/>
      <c r="G105" s="670">
        <v>683</v>
      </c>
      <c r="H105" s="847"/>
      <c r="I105" s="670">
        <v>762</v>
      </c>
      <c r="J105" s="724"/>
      <c r="K105" s="670">
        <v>687</v>
      </c>
      <c r="L105" s="657"/>
    </row>
    <row r="106" spans="1:12" ht="12" customHeight="1">
      <c r="A106" s="652" t="s">
        <v>824</v>
      </c>
      <c r="B106" s="808"/>
      <c r="C106" s="670">
        <v>160</v>
      </c>
      <c r="D106" s="841"/>
      <c r="E106" s="670">
        <v>200</v>
      </c>
      <c r="F106" s="713" t="s">
        <v>5</v>
      </c>
      <c r="G106" s="670">
        <v>230</v>
      </c>
      <c r="H106" s="841" t="s">
        <v>5</v>
      </c>
      <c r="I106" s="670">
        <v>230</v>
      </c>
      <c r="J106" s="725" t="s">
        <v>5</v>
      </c>
      <c r="K106" s="670">
        <v>240</v>
      </c>
      <c r="L106" s="657"/>
    </row>
    <row r="107" spans="1:12" ht="11.25" customHeight="1">
      <c r="A107" s="652" t="s">
        <v>715</v>
      </c>
      <c r="B107" s="808"/>
      <c r="C107" s="670">
        <v>188</v>
      </c>
      <c r="D107" s="679"/>
      <c r="E107" s="670">
        <v>203</v>
      </c>
      <c r="F107" s="726"/>
      <c r="G107" s="670">
        <v>172</v>
      </c>
      <c r="H107" s="861"/>
      <c r="I107" s="670">
        <v>320</v>
      </c>
      <c r="J107" s="726"/>
      <c r="K107" s="670">
        <v>450</v>
      </c>
      <c r="L107" s="657" t="s">
        <v>646</v>
      </c>
    </row>
    <row r="108" spans="1:12" ht="11.25" customHeight="1">
      <c r="A108" s="652" t="s">
        <v>716</v>
      </c>
      <c r="B108" s="808"/>
      <c r="C108" s="670">
        <v>19762</v>
      </c>
      <c r="D108" s="762"/>
      <c r="E108" s="670">
        <v>21198</v>
      </c>
      <c r="F108" s="711"/>
      <c r="G108" s="670">
        <v>21726</v>
      </c>
      <c r="H108" s="762"/>
      <c r="I108" s="670">
        <v>21457</v>
      </c>
      <c r="J108" s="711"/>
      <c r="K108" s="670">
        <v>22000</v>
      </c>
      <c r="L108" s="657" t="s">
        <v>646</v>
      </c>
    </row>
    <row r="109" spans="1:12" ht="12" customHeight="1">
      <c r="A109" s="652" t="s">
        <v>717</v>
      </c>
      <c r="B109" s="808"/>
      <c r="C109" s="669">
        <v>150</v>
      </c>
      <c r="D109" s="838"/>
      <c r="E109" s="669">
        <v>150</v>
      </c>
      <c r="F109" s="657"/>
      <c r="G109" s="669">
        <v>150</v>
      </c>
      <c r="H109" s="838"/>
      <c r="I109" s="669">
        <v>150</v>
      </c>
      <c r="J109" s="830"/>
      <c r="K109" s="669">
        <v>150</v>
      </c>
      <c r="L109" s="830"/>
    </row>
    <row r="110" spans="1:12" ht="11.25" customHeight="1">
      <c r="A110" s="652" t="s">
        <v>718</v>
      </c>
      <c r="B110" s="808"/>
      <c r="C110" s="670">
        <v>552</v>
      </c>
      <c r="D110" s="666"/>
      <c r="E110" s="670">
        <v>565</v>
      </c>
      <c r="F110" s="884"/>
      <c r="G110" s="670">
        <v>644</v>
      </c>
      <c r="H110" s="910"/>
      <c r="I110" s="670">
        <v>690</v>
      </c>
      <c r="J110" s="884" t="s">
        <v>5</v>
      </c>
      <c r="K110" s="670">
        <v>770</v>
      </c>
      <c r="L110" s="657" t="s">
        <v>646</v>
      </c>
    </row>
    <row r="111" spans="1:12" ht="11.25" customHeight="1">
      <c r="A111" s="652" t="s">
        <v>374</v>
      </c>
      <c r="B111" s="808"/>
      <c r="C111" s="670">
        <v>34503</v>
      </c>
      <c r="D111" s="848"/>
      <c r="E111" s="670">
        <v>35400</v>
      </c>
      <c r="F111" s="822" t="s">
        <v>5</v>
      </c>
      <c r="G111" s="670">
        <v>36184</v>
      </c>
      <c r="H111" s="848"/>
      <c r="I111" s="670">
        <v>34612</v>
      </c>
      <c r="J111" s="822"/>
      <c r="K111" s="670">
        <v>35000</v>
      </c>
      <c r="L111" s="657" t="s">
        <v>646</v>
      </c>
    </row>
    <row r="112" spans="1:12" ht="11.25" customHeight="1">
      <c r="A112" s="652" t="s">
        <v>719</v>
      </c>
      <c r="B112" s="808"/>
      <c r="C112" s="670">
        <v>900</v>
      </c>
      <c r="D112" s="666"/>
      <c r="E112" s="670">
        <v>1000</v>
      </c>
      <c r="F112" s="666"/>
      <c r="G112" s="670">
        <v>1200</v>
      </c>
      <c r="H112" s="701"/>
      <c r="I112" s="670">
        <v>1150</v>
      </c>
      <c r="J112" s="700" t="s">
        <v>5</v>
      </c>
      <c r="K112" s="670">
        <v>1300</v>
      </c>
      <c r="L112" s="657"/>
    </row>
    <row r="113" spans="1:12" ht="11.25" customHeight="1">
      <c r="A113" s="652" t="s">
        <v>720</v>
      </c>
      <c r="B113" s="808"/>
      <c r="C113" s="670">
        <v>323</v>
      </c>
      <c r="D113" s="939"/>
      <c r="E113" s="670">
        <v>426</v>
      </c>
      <c r="F113" s="885"/>
      <c r="G113" s="670">
        <v>349</v>
      </c>
      <c r="H113" s="911"/>
      <c r="I113" s="670">
        <v>259</v>
      </c>
      <c r="J113" s="911" t="s">
        <v>5</v>
      </c>
      <c r="K113" s="670">
        <v>411</v>
      </c>
      <c r="L113" s="657"/>
    </row>
    <row r="114" spans="1:12" ht="11.25" customHeight="1">
      <c r="A114" s="652" t="s">
        <v>721</v>
      </c>
      <c r="B114" s="808"/>
      <c r="C114" s="670">
        <v>14000</v>
      </c>
      <c r="D114" s="879"/>
      <c r="E114" s="670">
        <v>14000</v>
      </c>
      <c r="F114" s="723"/>
      <c r="G114" s="670">
        <v>16270</v>
      </c>
      <c r="H114" s="879" t="s">
        <v>655</v>
      </c>
      <c r="I114" s="670">
        <v>16870</v>
      </c>
      <c r="J114" s="879" t="s">
        <v>655</v>
      </c>
      <c r="K114" s="670">
        <v>15710</v>
      </c>
      <c r="L114" s="657" t="s">
        <v>641</v>
      </c>
    </row>
    <row r="115" spans="1:12" ht="12.6" customHeight="1">
      <c r="A115" s="652" t="s">
        <v>722</v>
      </c>
      <c r="B115" s="808"/>
      <c r="C115" s="670">
        <v>884</v>
      </c>
      <c r="D115" s="849"/>
      <c r="E115" s="670">
        <v>976</v>
      </c>
      <c r="F115" s="727"/>
      <c r="G115" s="670">
        <v>1184</v>
      </c>
      <c r="H115" s="862"/>
      <c r="I115" s="670">
        <v>1299</v>
      </c>
      <c r="J115" s="691"/>
      <c r="K115" s="670">
        <v>1502</v>
      </c>
      <c r="L115" s="657"/>
    </row>
    <row r="116" spans="1:12" ht="11.25" customHeight="1">
      <c r="A116" s="728" t="s">
        <v>723</v>
      </c>
      <c r="B116" s="808"/>
      <c r="C116" s="669">
        <v>5</v>
      </c>
      <c r="D116" s="850" t="s">
        <v>646</v>
      </c>
      <c r="E116" s="669">
        <v>390</v>
      </c>
      <c r="F116" s="729"/>
      <c r="G116" s="669">
        <v>501</v>
      </c>
      <c r="H116" s="850"/>
      <c r="I116" s="669">
        <v>662</v>
      </c>
      <c r="J116" s="729"/>
      <c r="K116" s="669">
        <v>731</v>
      </c>
      <c r="L116" s="657"/>
    </row>
    <row r="117" spans="1:12" ht="12" customHeight="1">
      <c r="A117" s="652" t="s">
        <v>724</v>
      </c>
      <c r="B117" s="808"/>
      <c r="C117" s="669">
        <v>1360</v>
      </c>
      <c r="D117" s="737" t="s">
        <v>641</v>
      </c>
      <c r="E117" s="669">
        <v>2100</v>
      </c>
      <c r="F117" s="823"/>
      <c r="G117" s="669">
        <v>2720</v>
      </c>
      <c r="H117" s="815" t="s">
        <v>5</v>
      </c>
      <c r="I117" s="669">
        <v>2990</v>
      </c>
      <c r="J117" s="814" t="s">
        <v>5</v>
      </c>
      <c r="K117" s="669">
        <v>3100</v>
      </c>
      <c r="L117" s="657"/>
    </row>
    <row r="118" spans="1:12" ht="12.6" customHeight="1">
      <c r="A118" s="652" t="s">
        <v>725</v>
      </c>
      <c r="B118" s="808"/>
      <c r="C118" s="670">
        <v>2138</v>
      </c>
      <c r="D118" s="677" t="s">
        <v>641</v>
      </c>
      <c r="E118" s="670">
        <v>2318</v>
      </c>
      <c r="F118" s="764" t="s">
        <v>641</v>
      </c>
      <c r="G118" s="670">
        <v>2056</v>
      </c>
      <c r="H118" s="677" t="s">
        <v>641</v>
      </c>
      <c r="I118" s="670">
        <v>2000</v>
      </c>
      <c r="J118" s="745" t="s">
        <v>5</v>
      </c>
      <c r="K118" s="670">
        <v>2000</v>
      </c>
      <c r="L118" s="830"/>
    </row>
    <row r="119" spans="1:12" ht="12.6" customHeight="1">
      <c r="A119" s="652" t="s">
        <v>726</v>
      </c>
      <c r="B119" s="808"/>
      <c r="C119" s="670">
        <v>160</v>
      </c>
      <c r="D119" s="909"/>
      <c r="E119" s="670">
        <v>146</v>
      </c>
      <c r="F119" s="854" t="s">
        <v>5</v>
      </c>
      <c r="G119" s="670">
        <v>125</v>
      </c>
      <c r="H119" s="854" t="s">
        <v>5</v>
      </c>
      <c r="I119" s="670">
        <v>119</v>
      </c>
      <c r="J119" s="909" t="s">
        <v>5</v>
      </c>
      <c r="K119" s="670">
        <v>106</v>
      </c>
      <c r="L119" s="657"/>
    </row>
    <row r="120" spans="1:12" ht="11.25" customHeight="1">
      <c r="A120" s="652" t="s">
        <v>727</v>
      </c>
      <c r="B120" s="808"/>
      <c r="C120" s="670">
        <v>1100</v>
      </c>
      <c r="D120" s="886"/>
      <c r="E120" s="670">
        <v>1200</v>
      </c>
      <c r="F120" s="886"/>
      <c r="G120" s="670">
        <v>1140</v>
      </c>
      <c r="H120" s="912" t="s">
        <v>5</v>
      </c>
      <c r="I120" s="670">
        <v>1160</v>
      </c>
      <c r="J120" s="912" t="s">
        <v>5</v>
      </c>
      <c r="K120" s="670">
        <v>1100</v>
      </c>
      <c r="L120" s="830"/>
    </row>
    <row r="121" spans="1:12" ht="11.25" customHeight="1">
      <c r="A121" s="652" t="s">
        <v>728</v>
      </c>
      <c r="B121" s="808"/>
      <c r="C121" s="669">
        <v>600</v>
      </c>
      <c r="D121" s="940"/>
      <c r="E121" s="669">
        <v>700</v>
      </c>
      <c r="F121" s="730"/>
      <c r="G121" s="669">
        <v>620</v>
      </c>
      <c r="H121" s="913" t="s">
        <v>5</v>
      </c>
      <c r="I121" s="669">
        <v>650</v>
      </c>
      <c r="J121" s="913" t="s">
        <v>5</v>
      </c>
      <c r="K121" s="669">
        <v>700</v>
      </c>
      <c r="L121" s="657" t="s">
        <v>646</v>
      </c>
    </row>
    <row r="122" spans="1:12" ht="11.25" customHeight="1">
      <c r="A122" s="652" t="s">
        <v>729</v>
      </c>
      <c r="B122" s="808"/>
      <c r="C122" s="670">
        <v>32</v>
      </c>
      <c r="D122" s="910"/>
      <c r="E122" s="670">
        <v>73</v>
      </c>
      <c r="F122" s="884"/>
      <c r="G122" s="670">
        <v>73</v>
      </c>
      <c r="H122" s="914" t="s">
        <v>5</v>
      </c>
      <c r="I122" s="670">
        <v>29</v>
      </c>
      <c r="J122" s="884" t="s">
        <v>5</v>
      </c>
      <c r="K122" s="670">
        <v>21</v>
      </c>
      <c r="L122" s="657"/>
    </row>
    <row r="123" spans="1:12" ht="12.6" customHeight="1">
      <c r="A123" s="652" t="s">
        <v>730</v>
      </c>
      <c r="B123" s="808"/>
      <c r="C123" s="670">
        <v>10000</v>
      </c>
      <c r="D123" s="851" t="s">
        <v>5</v>
      </c>
      <c r="E123" s="670">
        <v>12000</v>
      </c>
      <c r="F123" s="731" t="s">
        <v>5</v>
      </c>
      <c r="G123" s="670">
        <v>16000</v>
      </c>
      <c r="H123" s="851" t="s">
        <v>5</v>
      </c>
      <c r="I123" s="670">
        <v>20000</v>
      </c>
      <c r="J123" s="731" t="s">
        <v>5</v>
      </c>
      <c r="K123" s="670">
        <v>20000</v>
      </c>
      <c r="L123" s="657"/>
    </row>
    <row r="124" spans="1:12" ht="12.6" customHeight="1">
      <c r="A124" s="652" t="s">
        <v>731</v>
      </c>
      <c r="B124" s="808"/>
      <c r="C124" s="670">
        <v>1298</v>
      </c>
      <c r="D124" s="737" t="s">
        <v>641</v>
      </c>
      <c r="E124" s="670">
        <v>1387</v>
      </c>
      <c r="F124" s="737" t="s">
        <v>641</v>
      </c>
      <c r="G124" s="670">
        <v>1659</v>
      </c>
      <c r="H124" s="737" t="s">
        <v>641</v>
      </c>
      <c r="I124" s="670">
        <v>1700</v>
      </c>
      <c r="J124" s="732"/>
      <c r="K124" s="670">
        <v>1700</v>
      </c>
      <c r="L124" s="657"/>
    </row>
    <row r="125" spans="1:12" ht="12.6" customHeight="1">
      <c r="A125" s="652" t="s">
        <v>732</v>
      </c>
      <c r="B125" s="808"/>
      <c r="C125" s="670">
        <v>4500</v>
      </c>
      <c r="D125" s="887" t="s">
        <v>5</v>
      </c>
      <c r="E125" s="670">
        <v>5000</v>
      </c>
      <c r="F125" s="887" t="s">
        <v>5</v>
      </c>
      <c r="G125" s="670">
        <v>5100</v>
      </c>
      <c r="H125" s="915" t="s">
        <v>5</v>
      </c>
      <c r="I125" s="670">
        <v>4472</v>
      </c>
      <c r="J125" s="887" t="s">
        <v>641</v>
      </c>
      <c r="K125" s="670">
        <v>5000</v>
      </c>
      <c r="L125" s="929"/>
    </row>
    <row r="126" spans="1:12" ht="12.6" customHeight="1">
      <c r="A126" s="652" t="s">
        <v>733</v>
      </c>
      <c r="B126" s="808"/>
      <c r="C126" s="669">
        <v>30000</v>
      </c>
      <c r="D126" s="852"/>
      <c r="E126" s="669">
        <v>29000</v>
      </c>
      <c r="F126" s="733" t="s">
        <v>5</v>
      </c>
      <c r="G126" s="669">
        <v>30000</v>
      </c>
      <c r="H126" s="863" t="s">
        <v>5</v>
      </c>
      <c r="I126" s="669">
        <v>31000</v>
      </c>
      <c r="J126" s="657"/>
      <c r="K126" s="669">
        <v>32000</v>
      </c>
      <c r="L126" s="657"/>
    </row>
    <row r="127" spans="1:12" ht="11.25" customHeight="1">
      <c r="A127" s="655" t="s">
        <v>734</v>
      </c>
      <c r="B127" s="808"/>
      <c r="C127" s="670">
        <v>1491</v>
      </c>
      <c r="D127" s="888"/>
      <c r="E127" s="670">
        <v>1766</v>
      </c>
      <c r="F127" s="888"/>
      <c r="G127" s="670">
        <v>2310</v>
      </c>
      <c r="H127" s="863" t="s">
        <v>5</v>
      </c>
      <c r="I127" s="670">
        <v>2366</v>
      </c>
      <c r="J127" s="688" t="s">
        <v>5</v>
      </c>
      <c r="K127" s="670">
        <v>2188</v>
      </c>
      <c r="L127" s="657"/>
    </row>
    <row r="128" spans="1:12" ht="12.6" customHeight="1">
      <c r="A128" s="655" t="s">
        <v>735</v>
      </c>
      <c r="B128" s="808"/>
      <c r="C128" s="670">
        <v>200</v>
      </c>
      <c r="D128" s="888"/>
      <c r="E128" s="670">
        <v>200</v>
      </c>
      <c r="F128" s="888"/>
      <c r="G128" s="670">
        <v>200</v>
      </c>
      <c r="H128" s="863"/>
      <c r="I128" s="670">
        <v>200</v>
      </c>
      <c r="J128" s="688"/>
      <c r="K128" s="670">
        <v>200</v>
      </c>
      <c r="L128" s="657"/>
    </row>
    <row r="129" spans="1:12" ht="12.6" customHeight="1">
      <c r="A129" s="652" t="s">
        <v>736</v>
      </c>
      <c r="B129" s="808"/>
      <c r="C129" s="670">
        <v>650</v>
      </c>
      <c r="D129" s="853"/>
      <c r="E129" s="670">
        <v>650</v>
      </c>
      <c r="F129" s="734"/>
      <c r="G129" s="670">
        <v>800</v>
      </c>
      <c r="H129" s="853" t="s">
        <v>5</v>
      </c>
      <c r="I129" s="670">
        <v>960</v>
      </c>
      <c r="J129" s="734" t="s">
        <v>5</v>
      </c>
      <c r="K129" s="670">
        <v>1000</v>
      </c>
      <c r="L129" s="830"/>
    </row>
    <row r="130" spans="1:12" ht="11.25" customHeight="1">
      <c r="A130" s="652" t="s">
        <v>737</v>
      </c>
      <c r="B130" s="808"/>
      <c r="C130" s="670">
        <v>8396</v>
      </c>
      <c r="D130" s="854"/>
      <c r="E130" s="670">
        <v>8500</v>
      </c>
      <c r="F130" s="824" t="s">
        <v>646</v>
      </c>
      <c r="G130" s="670">
        <v>10100</v>
      </c>
      <c r="H130" s="854" t="s">
        <v>5</v>
      </c>
      <c r="I130" s="670">
        <v>10527</v>
      </c>
      <c r="J130" s="825"/>
      <c r="K130" s="670">
        <v>10676</v>
      </c>
      <c r="L130" s="657"/>
    </row>
    <row r="131" spans="1:12" ht="11.25" customHeight="1">
      <c r="A131" s="652" t="s">
        <v>738</v>
      </c>
      <c r="B131" s="808"/>
      <c r="C131" s="670">
        <v>15900</v>
      </c>
      <c r="D131" s="855"/>
      <c r="E131" s="670">
        <v>16063</v>
      </c>
      <c r="F131" s="735"/>
      <c r="G131" s="670">
        <v>18907</v>
      </c>
      <c r="H131" s="855"/>
      <c r="I131" s="670">
        <v>20150</v>
      </c>
      <c r="J131" s="735"/>
      <c r="K131" s="670">
        <v>22000</v>
      </c>
      <c r="L131" s="736" t="s">
        <v>646</v>
      </c>
    </row>
    <row r="132" spans="1:12" ht="11.25" customHeight="1">
      <c r="A132" s="652" t="s">
        <v>462</v>
      </c>
      <c r="B132" s="808"/>
      <c r="C132" s="670">
        <v>15521</v>
      </c>
      <c r="D132" s="737"/>
      <c r="E132" s="670">
        <v>18552</v>
      </c>
      <c r="F132" s="737"/>
      <c r="G132" s="670">
        <v>15919</v>
      </c>
      <c r="H132" s="737"/>
      <c r="I132" s="670">
        <v>14538</v>
      </c>
      <c r="J132" s="737"/>
      <c r="K132" s="670">
        <v>15358</v>
      </c>
      <c r="L132" s="657"/>
    </row>
    <row r="133" spans="1:12" ht="12.6" customHeight="1">
      <c r="A133" s="1135" t="s">
        <v>791</v>
      </c>
      <c r="B133" s="1136"/>
      <c r="C133" s="1136"/>
      <c r="D133" s="1136"/>
      <c r="E133" s="1136"/>
      <c r="F133" s="1136"/>
      <c r="G133" s="1136"/>
      <c r="H133" s="1136"/>
      <c r="I133" s="1136"/>
      <c r="J133" s="1136"/>
      <c r="K133" s="1136"/>
      <c r="L133" s="1136"/>
    </row>
    <row r="134" spans="1:12" ht="11.25" customHeight="1">
      <c r="A134" s="1040" t="s">
        <v>816</v>
      </c>
      <c r="B134" s="1040"/>
      <c r="C134" s="1040"/>
      <c r="D134" s="1040"/>
      <c r="E134" s="1040"/>
      <c r="F134" s="1040"/>
      <c r="G134" s="1040"/>
      <c r="H134" s="1040"/>
      <c r="I134" s="1040"/>
      <c r="J134" s="1040"/>
      <c r="K134" s="1040"/>
      <c r="L134" s="1040"/>
    </row>
    <row r="135" spans="1:12" ht="11.25" customHeight="1">
      <c r="A135" s="1131" t="s">
        <v>634</v>
      </c>
      <c r="B135" s="1131"/>
      <c r="C135" s="1131"/>
      <c r="D135" s="1131"/>
      <c r="E135" s="1131"/>
      <c r="F135" s="1131"/>
      <c r="G135" s="1131"/>
      <c r="H135" s="1131"/>
      <c r="I135" s="1131"/>
      <c r="J135" s="1131"/>
      <c r="K135" s="1131"/>
      <c r="L135" s="1131"/>
    </row>
    <row r="136" spans="1:12" ht="11.25" customHeight="1">
      <c r="A136" s="1042"/>
      <c r="B136" s="1016"/>
      <c r="C136" s="1016"/>
      <c r="D136" s="1016"/>
      <c r="E136" s="1016"/>
      <c r="F136" s="1016"/>
      <c r="G136" s="1016"/>
      <c r="H136" s="1016"/>
      <c r="I136" s="1016"/>
      <c r="J136" s="1016"/>
      <c r="K136" s="1016"/>
      <c r="L136" s="1016"/>
    </row>
    <row r="137" spans="1:12" ht="11.25" customHeight="1">
      <c r="A137" s="1131" t="s">
        <v>119</v>
      </c>
      <c r="B137" s="1131"/>
      <c r="C137" s="1131"/>
      <c r="D137" s="1131"/>
      <c r="E137" s="1131"/>
      <c r="F137" s="1131"/>
      <c r="G137" s="1131"/>
      <c r="H137" s="1131"/>
      <c r="I137" s="1131"/>
      <c r="J137" s="1131"/>
      <c r="K137" s="1131"/>
      <c r="L137" s="1131"/>
    </row>
    <row r="138" spans="1:12" ht="11.25" customHeight="1">
      <c r="A138" s="1132"/>
      <c r="B138" s="1132"/>
      <c r="C138" s="1132"/>
      <c r="D138" s="1132"/>
      <c r="E138" s="1132"/>
      <c r="F138" s="1132"/>
      <c r="G138" s="1132"/>
      <c r="H138" s="1132"/>
      <c r="I138" s="1132"/>
      <c r="J138" s="1132"/>
      <c r="K138" s="1132"/>
      <c r="L138" s="1132"/>
    </row>
    <row r="139" spans="1:12" ht="11.25" customHeight="1">
      <c r="A139" s="651" t="s">
        <v>314</v>
      </c>
      <c r="B139" s="652"/>
      <c r="C139" s="653" t="s">
        <v>635</v>
      </c>
      <c r="D139" s="654"/>
      <c r="E139" s="653" t="s">
        <v>636</v>
      </c>
      <c r="F139" s="654"/>
      <c r="G139" s="653" t="s">
        <v>637</v>
      </c>
      <c r="H139" s="654"/>
      <c r="I139" s="653" t="s">
        <v>440</v>
      </c>
      <c r="J139" s="654"/>
      <c r="K139" s="653" t="s">
        <v>492</v>
      </c>
      <c r="L139" s="654"/>
    </row>
    <row r="140" spans="1:12" ht="11.25" customHeight="1">
      <c r="A140" s="652" t="s">
        <v>739</v>
      </c>
      <c r="B140" s="369"/>
      <c r="C140" s="780">
        <v>4587</v>
      </c>
      <c r="D140" s="827" t="s">
        <v>641</v>
      </c>
      <c r="E140" s="780">
        <v>5069</v>
      </c>
      <c r="F140" s="826" t="s">
        <v>641</v>
      </c>
      <c r="G140" s="780">
        <v>4090</v>
      </c>
      <c r="H140" s="827" t="s">
        <v>641</v>
      </c>
      <c r="I140" s="780">
        <v>5000</v>
      </c>
      <c r="J140" s="827"/>
      <c r="K140" s="780">
        <v>5500</v>
      </c>
      <c r="L140" s="781"/>
    </row>
    <row r="141" spans="1:12" ht="12.6" customHeight="1">
      <c r="A141" s="655" t="s">
        <v>740</v>
      </c>
      <c r="B141" s="808"/>
      <c r="C141" s="670">
        <v>3780</v>
      </c>
      <c r="D141" s="738" t="s">
        <v>655</v>
      </c>
      <c r="E141" s="670">
        <v>5000</v>
      </c>
      <c r="F141" s="739"/>
      <c r="G141" s="670">
        <v>5500</v>
      </c>
      <c r="H141" s="739"/>
      <c r="I141" s="670">
        <v>5335</v>
      </c>
      <c r="J141" s="864" t="s">
        <v>641</v>
      </c>
      <c r="K141" s="670">
        <v>6000</v>
      </c>
      <c r="L141" s="657"/>
    </row>
    <row r="142" spans="1:12" ht="12.6" customHeight="1">
      <c r="A142" s="652" t="s">
        <v>741</v>
      </c>
      <c r="B142" s="808"/>
      <c r="C142" s="669">
        <v>300</v>
      </c>
      <c r="D142" s="657"/>
      <c r="E142" s="669">
        <v>250</v>
      </c>
      <c r="F142" s="657"/>
      <c r="G142" s="669">
        <v>350</v>
      </c>
      <c r="H142" s="657"/>
      <c r="I142" s="669">
        <v>400</v>
      </c>
      <c r="J142" s="657"/>
      <c r="K142" s="669">
        <v>400</v>
      </c>
      <c r="L142" s="657"/>
    </row>
    <row r="143" spans="1:12" ht="11.25" customHeight="1">
      <c r="A143" s="740" t="s">
        <v>742</v>
      </c>
      <c r="B143" s="805"/>
      <c r="C143" s="656">
        <v>6909</v>
      </c>
      <c r="D143" s="741" t="s">
        <v>5</v>
      </c>
      <c r="E143" s="656">
        <v>7307</v>
      </c>
      <c r="F143" s="741" t="s">
        <v>5</v>
      </c>
      <c r="G143" s="656">
        <v>8223</v>
      </c>
      <c r="H143" s="741"/>
      <c r="I143" s="656">
        <v>7451</v>
      </c>
      <c r="J143" s="741"/>
      <c r="K143" s="656">
        <v>7900</v>
      </c>
      <c r="L143" s="742" t="s">
        <v>646</v>
      </c>
    </row>
    <row r="144" spans="1:12" ht="11.25" customHeight="1">
      <c r="A144" s="740" t="s">
        <v>743</v>
      </c>
      <c r="B144" s="805"/>
      <c r="C144" s="656">
        <v>50400</v>
      </c>
      <c r="D144" s="700"/>
      <c r="E144" s="656">
        <v>56200</v>
      </c>
      <c r="F144" s="700"/>
      <c r="G144" s="656">
        <v>61700</v>
      </c>
      <c r="H144" s="700"/>
      <c r="I144" s="656">
        <v>66503</v>
      </c>
      <c r="J144" s="700" t="s">
        <v>5</v>
      </c>
      <c r="K144" s="656">
        <v>68545</v>
      </c>
      <c r="L144" s="742"/>
    </row>
    <row r="145" spans="1:12" ht="11.25" customHeight="1">
      <c r="A145" s="740" t="s">
        <v>744</v>
      </c>
      <c r="B145" s="805"/>
      <c r="C145" s="656">
        <v>95</v>
      </c>
      <c r="D145" s="743" t="s">
        <v>641</v>
      </c>
      <c r="E145" s="656">
        <v>94</v>
      </c>
      <c r="F145" s="743" t="s">
        <v>641</v>
      </c>
      <c r="G145" s="656">
        <v>106</v>
      </c>
      <c r="H145" s="743" t="s">
        <v>655</v>
      </c>
      <c r="I145" s="656">
        <v>110</v>
      </c>
      <c r="J145" s="743" t="s">
        <v>5</v>
      </c>
      <c r="K145" s="656">
        <v>140</v>
      </c>
      <c r="L145" s="742"/>
    </row>
    <row r="146" spans="1:12" ht="11.25" customHeight="1">
      <c r="A146" s="804" t="s">
        <v>745</v>
      </c>
      <c r="B146" s="805"/>
      <c r="C146" s="656">
        <v>42833</v>
      </c>
      <c r="D146" s="889" t="s">
        <v>5</v>
      </c>
      <c r="E146" s="656">
        <v>48450</v>
      </c>
      <c r="F146" s="889" t="s">
        <v>5</v>
      </c>
      <c r="G146" s="656">
        <v>53332</v>
      </c>
      <c r="H146" s="889" t="s">
        <v>5</v>
      </c>
      <c r="I146" s="656">
        <v>56238</v>
      </c>
      <c r="J146" s="889" t="s">
        <v>5</v>
      </c>
      <c r="K146" s="656">
        <v>57223</v>
      </c>
      <c r="L146" s="742"/>
    </row>
    <row r="147" spans="1:12" ht="11.25" customHeight="1">
      <c r="A147" s="740" t="s">
        <v>746</v>
      </c>
      <c r="B147" s="805"/>
      <c r="C147" s="656">
        <v>4066</v>
      </c>
      <c r="D147" s="686"/>
      <c r="E147" s="656">
        <v>4677</v>
      </c>
      <c r="F147" s="686"/>
      <c r="G147" s="656">
        <v>4689</v>
      </c>
      <c r="H147" s="686"/>
      <c r="I147" s="656">
        <v>5191</v>
      </c>
      <c r="J147" s="686"/>
      <c r="K147" s="656">
        <v>4899</v>
      </c>
      <c r="L147" s="742"/>
    </row>
    <row r="148" spans="1:12" ht="12" customHeight="1">
      <c r="A148" s="740" t="s">
        <v>747</v>
      </c>
      <c r="B148" s="805"/>
      <c r="C148" s="656">
        <v>2130</v>
      </c>
      <c r="D148" s="747"/>
      <c r="E148" s="656">
        <v>2095</v>
      </c>
      <c r="F148" s="747"/>
      <c r="G148" s="656">
        <v>1831</v>
      </c>
      <c r="H148" s="747"/>
      <c r="I148" s="656">
        <v>1592</v>
      </c>
      <c r="J148" s="747"/>
      <c r="K148" s="656">
        <v>1605</v>
      </c>
      <c r="L148" s="742"/>
    </row>
    <row r="149" spans="1:12" ht="11.25" customHeight="1">
      <c r="A149" s="744" t="s">
        <v>748</v>
      </c>
      <c r="B149" s="805"/>
      <c r="C149" s="656">
        <v>301</v>
      </c>
      <c r="D149" s="721"/>
      <c r="E149" s="656">
        <v>311</v>
      </c>
      <c r="F149" s="721"/>
      <c r="G149" s="656">
        <v>335</v>
      </c>
      <c r="H149" s="721"/>
      <c r="I149" s="656">
        <v>313</v>
      </c>
      <c r="J149" s="721"/>
      <c r="K149" s="656">
        <v>336</v>
      </c>
      <c r="L149" s="742"/>
    </row>
    <row r="150" spans="1:12" ht="11.25" customHeight="1">
      <c r="A150" s="740" t="s">
        <v>825</v>
      </c>
      <c r="B150" s="805"/>
      <c r="C150" s="656">
        <v>2888</v>
      </c>
      <c r="D150" s="745"/>
      <c r="E150" s="656">
        <v>3219</v>
      </c>
      <c r="F150" s="746"/>
      <c r="G150" s="656">
        <v>2915</v>
      </c>
      <c r="H150" s="677"/>
      <c r="I150" s="656">
        <v>3121</v>
      </c>
      <c r="J150" s="677"/>
      <c r="K150" s="656">
        <v>3319</v>
      </c>
      <c r="L150" s="742"/>
    </row>
    <row r="151" spans="1:12" ht="11.25" customHeight="1">
      <c r="A151" s="740" t="s">
        <v>749</v>
      </c>
      <c r="B151" s="805"/>
      <c r="C151" s="656">
        <v>799</v>
      </c>
      <c r="D151" s="747"/>
      <c r="E151" s="656">
        <v>620</v>
      </c>
      <c r="F151" s="879"/>
      <c r="G151" s="656">
        <v>953</v>
      </c>
      <c r="H151" s="676"/>
      <c r="I151" s="656">
        <v>1139</v>
      </c>
      <c r="J151" s="676"/>
      <c r="K151" s="656">
        <v>1326</v>
      </c>
      <c r="L151" s="742"/>
    </row>
    <row r="152" spans="1:12" ht="11.25" customHeight="1">
      <c r="A152" s="740" t="s">
        <v>750</v>
      </c>
      <c r="B152" s="805"/>
      <c r="C152" s="656">
        <v>10870</v>
      </c>
      <c r="D152" s="748"/>
      <c r="E152" s="656">
        <v>11234</v>
      </c>
      <c r="F152" s="748"/>
      <c r="G152" s="656">
        <v>11560</v>
      </c>
      <c r="H152" s="748"/>
      <c r="I152" s="656">
        <v>12170</v>
      </c>
      <c r="J152" s="749" t="s">
        <v>5</v>
      </c>
      <c r="K152" s="656">
        <v>12070</v>
      </c>
      <c r="L152" s="742"/>
    </row>
    <row r="153" spans="1:12" ht="11.25" customHeight="1">
      <c r="A153" s="740" t="s">
        <v>751</v>
      </c>
      <c r="B153" s="805"/>
      <c r="C153" s="656">
        <v>26217</v>
      </c>
      <c r="D153" s="701"/>
      <c r="E153" s="656">
        <v>22178</v>
      </c>
      <c r="F153" s="750"/>
      <c r="G153" s="656">
        <v>15939</v>
      </c>
      <c r="H153" s="701"/>
      <c r="I153" s="656">
        <v>13736</v>
      </c>
      <c r="J153" s="700" t="s">
        <v>5</v>
      </c>
      <c r="K153" s="656">
        <v>14587</v>
      </c>
      <c r="L153" s="742"/>
    </row>
    <row r="154" spans="1:12" ht="11.25" customHeight="1">
      <c r="A154" s="740" t="s">
        <v>752</v>
      </c>
      <c r="B154" s="805"/>
      <c r="C154" s="656">
        <v>1737</v>
      </c>
      <c r="D154" s="926" t="s">
        <v>5</v>
      </c>
      <c r="E154" s="656">
        <v>1984</v>
      </c>
      <c r="F154" s="732" t="s">
        <v>5</v>
      </c>
      <c r="G154" s="656">
        <v>2006</v>
      </c>
      <c r="H154" s="732" t="s">
        <v>5</v>
      </c>
      <c r="I154" s="656">
        <v>1929</v>
      </c>
      <c r="J154" s="926" t="s">
        <v>5</v>
      </c>
      <c r="K154" s="656">
        <v>1885</v>
      </c>
      <c r="L154" s="742"/>
    </row>
    <row r="155" spans="1:12" ht="11.25" customHeight="1">
      <c r="A155" s="740" t="s">
        <v>753</v>
      </c>
      <c r="B155" s="805"/>
      <c r="C155" s="656">
        <v>1930</v>
      </c>
      <c r="D155" s="831"/>
      <c r="E155" s="656">
        <v>3002</v>
      </c>
      <c r="F155" s="751"/>
      <c r="G155" s="656">
        <v>3511</v>
      </c>
      <c r="H155" s="831"/>
      <c r="I155" s="656">
        <v>3538</v>
      </c>
      <c r="J155" s="831" t="s">
        <v>5</v>
      </c>
      <c r="K155" s="656">
        <v>3478</v>
      </c>
      <c r="L155" s="742"/>
    </row>
    <row r="156" spans="1:12" ht="11.25" customHeight="1">
      <c r="A156" s="652" t="s">
        <v>754</v>
      </c>
      <c r="B156" s="808"/>
      <c r="C156" s="670">
        <v>45</v>
      </c>
      <c r="D156" s="667"/>
      <c r="E156" s="670">
        <v>74</v>
      </c>
      <c r="F156" s="667"/>
      <c r="G156" s="670">
        <v>114</v>
      </c>
      <c r="H156" s="667"/>
      <c r="I156" s="670">
        <v>131</v>
      </c>
      <c r="J156" s="667" t="s">
        <v>5</v>
      </c>
      <c r="K156" s="670">
        <v>130</v>
      </c>
      <c r="L156" s="657" t="s">
        <v>646</v>
      </c>
    </row>
    <row r="157" spans="1:12" ht="11.25" customHeight="1">
      <c r="A157" s="740" t="s">
        <v>385</v>
      </c>
      <c r="B157" s="805"/>
      <c r="C157" s="656">
        <v>1796</v>
      </c>
      <c r="D157" s="916"/>
      <c r="E157" s="656">
        <v>2064</v>
      </c>
      <c r="F157" s="678"/>
      <c r="G157" s="656">
        <v>2141</v>
      </c>
      <c r="H157" s="916"/>
      <c r="I157" s="656">
        <v>2560</v>
      </c>
      <c r="J157" s="927" t="s">
        <v>5</v>
      </c>
      <c r="K157" s="656">
        <v>2500</v>
      </c>
      <c r="L157" s="742" t="s">
        <v>646</v>
      </c>
    </row>
    <row r="158" spans="1:12" ht="11.25" customHeight="1">
      <c r="A158" s="804" t="s">
        <v>755</v>
      </c>
      <c r="B158" s="805"/>
      <c r="C158" s="656">
        <v>4527</v>
      </c>
      <c r="D158" s="890"/>
      <c r="E158" s="656">
        <v>4577</v>
      </c>
      <c r="F158" s="890"/>
      <c r="G158" s="656">
        <v>4539</v>
      </c>
      <c r="H158" s="890" t="s">
        <v>5</v>
      </c>
      <c r="I158" s="656">
        <v>4540</v>
      </c>
      <c r="J158" s="890" t="s">
        <v>5</v>
      </c>
      <c r="K158" s="656">
        <v>4290</v>
      </c>
      <c r="L158" s="742"/>
    </row>
    <row r="159" spans="1:12" ht="12.6" customHeight="1">
      <c r="A159" s="740" t="s">
        <v>756</v>
      </c>
      <c r="B159" s="805"/>
      <c r="C159" s="656">
        <v>6000</v>
      </c>
      <c r="D159" s="752"/>
      <c r="E159" s="656">
        <v>5000</v>
      </c>
      <c r="F159" s="753"/>
      <c r="G159" s="656">
        <v>6000</v>
      </c>
      <c r="H159" s="752"/>
      <c r="I159" s="656">
        <v>4000</v>
      </c>
      <c r="J159" s="752"/>
      <c r="K159" s="656">
        <v>3800</v>
      </c>
      <c r="L159" s="742" t="s">
        <v>641</v>
      </c>
    </row>
    <row r="160" spans="1:12" ht="11.25" customHeight="1">
      <c r="A160" s="740" t="s">
        <v>376</v>
      </c>
      <c r="B160" s="805"/>
      <c r="C160" s="656">
        <v>16301</v>
      </c>
      <c r="D160" s="891"/>
      <c r="E160" s="656">
        <v>16852</v>
      </c>
      <c r="F160" s="891"/>
      <c r="G160" s="656">
        <v>15808</v>
      </c>
      <c r="H160" s="891" t="s">
        <v>5</v>
      </c>
      <c r="I160" s="656">
        <v>16554</v>
      </c>
      <c r="J160" s="891" t="s">
        <v>5</v>
      </c>
      <c r="K160" s="656">
        <v>14592</v>
      </c>
      <c r="L160" s="742"/>
    </row>
    <row r="161" spans="1:12" ht="11.25" customHeight="1">
      <c r="A161" s="740" t="s">
        <v>757</v>
      </c>
      <c r="B161" s="805"/>
      <c r="C161" s="656">
        <v>288</v>
      </c>
      <c r="D161" s="701"/>
      <c r="E161" s="656">
        <v>299</v>
      </c>
      <c r="F161" s="700"/>
      <c r="G161" s="656">
        <v>251</v>
      </c>
      <c r="H161" s="894"/>
      <c r="I161" s="656">
        <v>384</v>
      </c>
      <c r="J161" s="754"/>
      <c r="K161" s="656">
        <v>1150</v>
      </c>
      <c r="L161" s="742"/>
    </row>
    <row r="162" spans="1:12" ht="11.25" customHeight="1">
      <c r="A162" s="740" t="s">
        <v>758</v>
      </c>
      <c r="B162" s="805"/>
      <c r="C162" s="656">
        <v>2312</v>
      </c>
      <c r="D162" s="755"/>
      <c r="E162" s="656">
        <v>2409</v>
      </c>
      <c r="F162" s="755"/>
      <c r="G162" s="656">
        <v>2581</v>
      </c>
      <c r="H162" s="755"/>
      <c r="I162" s="656">
        <v>2346</v>
      </c>
      <c r="J162" s="756" t="s">
        <v>5</v>
      </c>
      <c r="K162" s="656">
        <v>2809</v>
      </c>
      <c r="L162" s="742"/>
    </row>
    <row r="163" spans="1:12" ht="11.25" customHeight="1">
      <c r="A163" s="740" t="s">
        <v>359</v>
      </c>
      <c r="B163" s="805"/>
      <c r="C163" s="656">
        <v>28840</v>
      </c>
      <c r="D163" s="764" t="s">
        <v>5</v>
      </c>
      <c r="E163" s="656">
        <v>30290</v>
      </c>
      <c r="F163" s="847" t="s">
        <v>5</v>
      </c>
      <c r="G163" s="656">
        <v>31760</v>
      </c>
      <c r="H163" s="724" t="s">
        <v>5</v>
      </c>
      <c r="I163" s="656">
        <v>35854</v>
      </c>
      <c r="J163" s="724" t="s">
        <v>5</v>
      </c>
      <c r="K163" s="656">
        <v>34980</v>
      </c>
      <c r="L163" s="742"/>
    </row>
    <row r="164" spans="1:12" ht="12.6" customHeight="1">
      <c r="A164" s="740" t="s">
        <v>759</v>
      </c>
      <c r="B164" s="805"/>
      <c r="C164" s="656">
        <v>1185</v>
      </c>
      <c r="D164" s="757"/>
      <c r="E164" s="656">
        <v>1160</v>
      </c>
      <c r="F164" s="757"/>
      <c r="G164" s="656">
        <v>1605</v>
      </c>
      <c r="H164" s="757" t="s">
        <v>5</v>
      </c>
      <c r="I164" s="656">
        <v>1795</v>
      </c>
      <c r="J164" s="757" t="s">
        <v>5</v>
      </c>
      <c r="K164" s="656">
        <v>1677</v>
      </c>
      <c r="L164" s="742"/>
    </row>
    <row r="165" spans="1:12" ht="11.25" customHeight="1">
      <c r="A165" s="740" t="s">
        <v>760</v>
      </c>
      <c r="B165" s="805"/>
      <c r="C165" s="656">
        <v>791</v>
      </c>
      <c r="D165" s="694"/>
      <c r="E165" s="656">
        <v>827</v>
      </c>
      <c r="F165" s="694"/>
      <c r="G165" s="656">
        <v>654</v>
      </c>
      <c r="H165" s="694"/>
      <c r="I165" s="656">
        <v>802</v>
      </c>
      <c r="J165" s="694"/>
      <c r="K165" s="656">
        <v>837</v>
      </c>
      <c r="L165" s="742"/>
    </row>
    <row r="166" spans="1:12" ht="11.25" customHeight="1">
      <c r="A166" s="740" t="s">
        <v>761</v>
      </c>
      <c r="B166" s="805"/>
      <c r="C166" s="656">
        <v>8070</v>
      </c>
      <c r="D166" s="742"/>
      <c r="E166" s="656">
        <v>7055</v>
      </c>
      <c r="F166" s="742"/>
      <c r="G166" s="656">
        <v>7241</v>
      </c>
      <c r="H166" s="742"/>
      <c r="I166" s="656">
        <v>7504</v>
      </c>
      <c r="J166" s="742"/>
      <c r="K166" s="656">
        <v>9127</v>
      </c>
      <c r="L166" s="742"/>
    </row>
    <row r="167" spans="1:12" ht="11.25" customHeight="1">
      <c r="A167" s="740" t="s">
        <v>383</v>
      </c>
      <c r="B167" s="805"/>
      <c r="C167" s="656">
        <v>62737</v>
      </c>
      <c r="D167" s="756" t="s">
        <v>210</v>
      </c>
      <c r="E167" s="656">
        <v>63405</v>
      </c>
      <c r="F167" s="892"/>
      <c r="G167" s="656">
        <v>63879</v>
      </c>
      <c r="H167" s="892"/>
      <c r="I167" s="656">
        <v>71337</v>
      </c>
      <c r="J167" s="892"/>
      <c r="K167" s="656">
        <v>71329</v>
      </c>
      <c r="L167" s="742"/>
    </row>
    <row r="168" spans="1:12" ht="11.25" customHeight="1">
      <c r="A168" s="740" t="s">
        <v>762</v>
      </c>
      <c r="B168" s="805"/>
      <c r="C168" s="656">
        <v>1150</v>
      </c>
      <c r="D168" s="700"/>
      <c r="E168" s="656">
        <v>1950</v>
      </c>
      <c r="F168" s="667"/>
      <c r="G168" s="656">
        <v>2370</v>
      </c>
      <c r="H168" s="666"/>
      <c r="I168" s="656">
        <v>2650</v>
      </c>
      <c r="J168" s="902"/>
      <c r="K168" s="656">
        <v>2900</v>
      </c>
      <c r="L168" s="742" t="s">
        <v>646</v>
      </c>
    </row>
    <row r="169" spans="1:12" ht="11.25" customHeight="1">
      <c r="A169" s="740" t="s">
        <v>763</v>
      </c>
      <c r="B169" s="805"/>
      <c r="C169" s="656">
        <v>1347</v>
      </c>
      <c r="D169" s="941"/>
      <c r="E169" s="656">
        <v>1666</v>
      </c>
      <c r="F169" s="893"/>
      <c r="G169" s="656">
        <v>1780</v>
      </c>
      <c r="H169" s="893"/>
      <c r="I169" s="656">
        <v>2023</v>
      </c>
      <c r="J169" s="893"/>
      <c r="K169" s="656">
        <v>2141</v>
      </c>
      <c r="L169" s="742"/>
    </row>
    <row r="170" spans="1:12" ht="11.25" customHeight="1">
      <c r="A170" s="740" t="s">
        <v>764</v>
      </c>
      <c r="B170" s="805"/>
      <c r="C170" s="656">
        <v>9457</v>
      </c>
      <c r="D170" s="894"/>
      <c r="E170" s="656">
        <v>10515</v>
      </c>
      <c r="F170" s="894"/>
      <c r="G170" s="656">
        <v>9843</v>
      </c>
      <c r="H170" s="895" t="s">
        <v>5</v>
      </c>
      <c r="I170" s="656">
        <v>9857</v>
      </c>
      <c r="J170" s="895" t="s">
        <v>5</v>
      </c>
      <c r="K170" s="656">
        <v>9636</v>
      </c>
      <c r="L170" s="742"/>
    </row>
    <row r="171" spans="1:12" ht="11.25" customHeight="1">
      <c r="A171" s="740" t="s">
        <v>765</v>
      </c>
      <c r="B171" s="805"/>
      <c r="C171" s="656">
        <v>18000</v>
      </c>
      <c r="D171" s="758"/>
      <c r="E171" s="656">
        <v>18000</v>
      </c>
      <c r="F171" s="895"/>
      <c r="G171" s="656">
        <v>15400</v>
      </c>
      <c r="H171" s="895" t="s">
        <v>5</v>
      </c>
      <c r="I171" s="656">
        <v>15700</v>
      </c>
      <c r="J171" s="895" t="s">
        <v>5</v>
      </c>
      <c r="K171" s="656">
        <v>16000</v>
      </c>
      <c r="L171" s="930"/>
    </row>
    <row r="172" spans="1:12" ht="11.25" customHeight="1">
      <c r="A172" s="740" t="s">
        <v>386</v>
      </c>
      <c r="B172" s="805"/>
      <c r="C172" s="656">
        <v>7882</v>
      </c>
      <c r="D172" s="759"/>
      <c r="E172" s="656">
        <v>8529</v>
      </c>
      <c r="F172" s="759"/>
      <c r="G172" s="656">
        <v>7952</v>
      </c>
      <c r="H172" s="759"/>
      <c r="I172" s="656">
        <v>8203</v>
      </c>
      <c r="J172" s="759"/>
      <c r="K172" s="656">
        <v>8958</v>
      </c>
      <c r="L172" s="742"/>
    </row>
    <row r="173" spans="1:12" ht="12.6" customHeight="1">
      <c r="A173" s="804" t="s">
        <v>766</v>
      </c>
      <c r="B173" s="805"/>
      <c r="C173" s="656">
        <v>67202</v>
      </c>
      <c r="D173" s="742"/>
      <c r="E173" s="656">
        <v>68639</v>
      </c>
      <c r="F173" s="742"/>
      <c r="G173" s="656">
        <v>74934</v>
      </c>
      <c r="H173" s="742"/>
      <c r="I173" s="656">
        <v>77415</v>
      </c>
      <c r="J173" s="742"/>
      <c r="K173" s="656">
        <v>83188</v>
      </c>
      <c r="L173" s="742"/>
    </row>
    <row r="174" spans="1:12" ht="11.25" customHeight="1">
      <c r="A174" s="740" t="s">
        <v>767</v>
      </c>
      <c r="B174" s="805"/>
      <c r="C174" s="656">
        <v>834</v>
      </c>
      <c r="D174" s="734"/>
      <c r="E174" s="656">
        <v>968</v>
      </c>
      <c r="F174" s="734"/>
      <c r="G174" s="656">
        <v>872</v>
      </c>
      <c r="H174" s="760"/>
      <c r="I174" s="656">
        <v>850</v>
      </c>
      <c r="J174" s="760" t="s">
        <v>5</v>
      </c>
      <c r="K174" s="656">
        <v>820</v>
      </c>
      <c r="L174" s="742"/>
    </row>
    <row r="175" spans="1:12" ht="11.25" customHeight="1">
      <c r="A175" s="740" t="s">
        <v>768</v>
      </c>
      <c r="B175" s="805"/>
      <c r="C175" s="656">
        <v>6872</v>
      </c>
      <c r="D175" s="701"/>
      <c r="E175" s="656">
        <v>6698</v>
      </c>
      <c r="F175" s="700"/>
      <c r="G175" s="656">
        <v>6800</v>
      </c>
      <c r="H175" s="700"/>
      <c r="I175" s="656">
        <v>6990</v>
      </c>
      <c r="J175" s="700"/>
      <c r="K175" s="656">
        <v>7350</v>
      </c>
      <c r="L175" s="761"/>
    </row>
    <row r="176" spans="1:12" ht="11.25" customHeight="1">
      <c r="A176" s="740" t="s">
        <v>769</v>
      </c>
      <c r="B176" s="805"/>
      <c r="C176" s="656">
        <v>7120</v>
      </c>
      <c r="D176" s="762"/>
      <c r="E176" s="656">
        <v>7760</v>
      </c>
      <c r="F176" s="762"/>
      <c r="G176" s="656">
        <v>8110</v>
      </c>
      <c r="H176" s="763" t="s">
        <v>5</v>
      </c>
      <c r="I176" s="656">
        <v>8460</v>
      </c>
      <c r="J176" s="764" t="s">
        <v>5</v>
      </c>
      <c r="K176" s="656">
        <v>8000</v>
      </c>
      <c r="L176" s="742"/>
    </row>
    <row r="177" spans="1:12" ht="11.25" customHeight="1">
      <c r="A177" s="740" t="s">
        <v>529</v>
      </c>
      <c r="B177" s="805"/>
      <c r="C177" s="656">
        <v>55801</v>
      </c>
      <c r="D177" s="896"/>
      <c r="E177" s="656">
        <v>58271</v>
      </c>
      <c r="F177" s="896"/>
      <c r="G177" s="656">
        <v>55531</v>
      </c>
      <c r="H177" s="896"/>
      <c r="I177" s="656">
        <v>57516</v>
      </c>
      <c r="J177" s="896" t="s">
        <v>5</v>
      </c>
      <c r="K177" s="656">
        <v>60507</v>
      </c>
      <c r="L177" s="742"/>
    </row>
    <row r="178" spans="1:12" ht="11.25" customHeight="1">
      <c r="A178" s="740" t="s">
        <v>770</v>
      </c>
      <c r="B178" s="805"/>
      <c r="C178" s="656">
        <v>1864</v>
      </c>
      <c r="D178" s="765" t="s">
        <v>641</v>
      </c>
      <c r="E178" s="656">
        <v>951</v>
      </c>
      <c r="F178" s="765" t="s">
        <v>641</v>
      </c>
      <c r="G178" s="656">
        <v>2760</v>
      </c>
      <c r="H178" s="765" t="s">
        <v>655</v>
      </c>
      <c r="I178" s="656">
        <v>3300</v>
      </c>
      <c r="J178" s="928" t="s">
        <v>5</v>
      </c>
      <c r="K178" s="656">
        <v>2800</v>
      </c>
      <c r="L178" s="742"/>
    </row>
    <row r="179" spans="1:12" ht="11.25" customHeight="1">
      <c r="A179" s="740" t="s">
        <v>771</v>
      </c>
      <c r="B179" s="805"/>
      <c r="C179" s="656">
        <v>1127</v>
      </c>
      <c r="D179" s="942" t="s">
        <v>641</v>
      </c>
      <c r="E179" s="656">
        <v>1230</v>
      </c>
      <c r="F179" s="897" t="s">
        <v>5</v>
      </c>
      <c r="G179" s="656">
        <v>1580</v>
      </c>
      <c r="H179" s="897" t="s">
        <v>5</v>
      </c>
      <c r="I179" s="656">
        <v>1810</v>
      </c>
      <c r="J179" s="897" t="s">
        <v>5</v>
      </c>
      <c r="K179" s="656">
        <v>2200</v>
      </c>
      <c r="L179" s="742"/>
    </row>
    <row r="180" spans="1:12" ht="11.25" customHeight="1">
      <c r="A180" s="744" t="s">
        <v>772</v>
      </c>
      <c r="B180" s="805"/>
      <c r="C180" s="766">
        <v>800</v>
      </c>
      <c r="D180" s="767"/>
      <c r="E180" s="766">
        <v>1000</v>
      </c>
      <c r="F180" s="767"/>
      <c r="G180" s="766">
        <v>1480</v>
      </c>
      <c r="H180" s="768" t="s">
        <v>5</v>
      </c>
      <c r="I180" s="766">
        <v>1190</v>
      </c>
      <c r="J180" s="768" t="s">
        <v>5</v>
      </c>
      <c r="K180" s="766">
        <v>1300</v>
      </c>
      <c r="L180" s="769"/>
    </row>
    <row r="181" spans="1:12" ht="11.25" customHeight="1">
      <c r="A181" s="178" t="s">
        <v>773</v>
      </c>
      <c r="B181" s="805"/>
      <c r="C181" s="766">
        <v>3280000</v>
      </c>
      <c r="D181" s="742" t="s">
        <v>5</v>
      </c>
      <c r="E181" s="766">
        <v>3630000</v>
      </c>
      <c r="F181" s="742" t="s">
        <v>5</v>
      </c>
      <c r="G181" s="766">
        <v>3820000</v>
      </c>
      <c r="H181" s="742"/>
      <c r="I181" s="766">
        <v>4070000</v>
      </c>
      <c r="J181" s="742"/>
      <c r="K181" s="766">
        <v>4180000</v>
      </c>
      <c r="L181" s="832"/>
    </row>
    <row r="182" spans="1:12" ht="11.25" customHeight="1">
      <c r="A182" s="1133" t="s">
        <v>774</v>
      </c>
      <c r="B182" s="1134"/>
      <c r="C182" s="1134"/>
      <c r="D182" s="1134"/>
      <c r="E182" s="1134"/>
      <c r="F182" s="1134"/>
      <c r="G182" s="1134"/>
      <c r="H182" s="1134"/>
      <c r="I182" s="1134"/>
      <c r="J182" s="1134"/>
      <c r="K182" s="1134"/>
      <c r="L182" s="1134"/>
    </row>
    <row r="183" spans="1:12" ht="11.25" customHeight="1">
      <c r="A183" s="1137" t="s">
        <v>914</v>
      </c>
      <c r="B183" s="1138"/>
      <c r="C183" s="1138"/>
      <c r="D183" s="1138"/>
      <c r="E183" s="1138"/>
      <c r="F183" s="1138"/>
      <c r="G183" s="1138"/>
      <c r="H183" s="1138"/>
      <c r="I183" s="1138"/>
      <c r="J183" s="1138"/>
      <c r="K183" s="1138"/>
      <c r="L183" s="1138"/>
    </row>
    <row r="184" spans="1:12" ht="11.25" customHeight="1">
      <c r="A184" s="1138" t="s">
        <v>817</v>
      </c>
      <c r="B184" s="1138"/>
      <c r="C184" s="1138"/>
      <c r="D184" s="1138"/>
      <c r="E184" s="1138"/>
      <c r="F184" s="1138"/>
      <c r="G184" s="1138"/>
      <c r="H184" s="1138"/>
      <c r="I184" s="1138"/>
      <c r="J184" s="1138"/>
      <c r="K184" s="1138"/>
      <c r="L184" s="1138"/>
    </row>
    <row r="185" spans="1:12" ht="11.25" customHeight="1">
      <c r="A185" s="1138" t="s">
        <v>818</v>
      </c>
      <c r="B185" s="1136"/>
      <c r="C185" s="1136"/>
      <c r="D185" s="1136"/>
      <c r="E185" s="1136"/>
      <c r="F185" s="1136"/>
      <c r="G185" s="1136"/>
      <c r="H185" s="1136"/>
      <c r="I185" s="1136"/>
      <c r="J185" s="1136"/>
      <c r="K185" s="1136"/>
      <c r="L185" s="1136"/>
    </row>
    <row r="186" spans="1:12" ht="11.25" customHeight="1">
      <c r="A186" s="1137" t="s">
        <v>775</v>
      </c>
      <c r="B186" s="1138"/>
      <c r="C186" s="1138"/>
      <c r="D186" s="1138"/>
      <c r="E186" s="1138"/>
      <c r="F186" s="1138"/>
      <c r="G186" s="1138"/>
      <c r="H186" s="1138"/>
      <c r="I186" s="1138"/>
      <c r="J186" s="1138"/>
      <c r="K186" s="1138"/>
      <c r="L186" s="1138"/>
    </row>
    <row r="187" spans="1:12" ht="11.25" customHeight="1">
      <c r="A187" s="1137" t="s">
        <v>776</v>
      </c>
      <c r="B187" s="1138"/>
      <c r="C187" s="1138"/>
      <c r="D187" s="1138"/>
      <c r="E187" s="1138"/>
      <c r="F187" s="1138"/>
      <c r="G187" s="1138"/>
      <c r="H187" s="1138"/>
      <c r="I187" s="1138"/>
      <c r="J187" s="1138"/>
      <c r="K187" s="1138"/>
      <c r="L187" s="1138"/>
    </row>
    <row r="188" spans="1:12" ht="11.25" customHeight="1">
      <c r="A188" s="1137" t="s">
        <v>777</v>
      </c>
      <c r="B188" s="1138"/>
      <c r="C188" s="1138"/>
      <c r="D188" s="1138"/>
      <c r="E188" s="1138"/>
      <c r="F188" s="1138"/>
      <c r="G188" s="1138"/>
      <c r="H188" s="1138"/>
      <c r="I188" s="1138"/>
      <c r="J188" s="1138"/>
      <c r="K188" s="1138"/>
      <c r="L188" s="1138"/>
    </row>
    <row r="189" spans="1:12" ht="11.25" customHeight="1">
      <c r="A189" s="1137" t="s">
        <v>778</v>
      </c>
      <c r="B189" s="1138"/>
      <c r="C189" s="1138"/>
      <c r="D189" s="1138"/>
      <c r="E189" s="1138"/>
      <c r="F189" s="1138"/>
      <c r="G189" s="1138"/>
      <c r="H189" s="1138"/>
      <c r="I189" s="1138"/>
      <c r="J189" s="1138"/>
      <c r="K189" s="1138"/>
      <c r="L189" s="1138"/>
    </row>
    <row r="190" spans="1:12" ht="11.25" customHeight="1">
      <c r="A190" s="1137" t="s">
        <v>779</v>
      </c>
      <c r="B190" s="1138"/>
      <c r="C190" s="1138"/>
      <c r="D190" s="1138"/>
      <c r="E190" s="1138"/>
      <c r="F190" s="1138"/>
      <c r="G190" s="1138"/>
      <c r="H190" s="1138"/>
      <c r="I190" s="1138"/>
      <c r="J190" s="1138"/>
      <c r="K190" s="1138"/>
      <c r="L190" s="1138"/>
    </row>
    <row r="191" spans="1:12" ht="11.25" customHeight="1">
      <c r="A191" s="1137" t="s">
        <v>780</v>
      </c>
      <c r="B191" s="1138"/>
      <c r="C191" s="1138"/>
      <c r="D191" s="1138"/>
      <c r="E191" s="1138"/>
      <c r="F191" s="1138"/>
      <c r="G191" s="1138"/>
      <c r="H191" s="1138"/>
      <c r="I191" s="1138"/>
      <c r="J191" s="1138"/>
      <c r="K191" s="1138"/>
      <c r="L191" s="1138"/>
    </row>
    <row r="192" spans="1:12" ht="11.25" customHeight="1">
      <c r="A192" s="1137" t="s">
        <v>781</v>
      </c>
      <c r="B192" s="1137"/>
      <c r="C192" s="1137"/>
      <c r="D192" s="1137"/>
      <c r="E192" s="1137"/>
      <c r="F192" s="1137"/>
      <c r="G192" s="1137"/>
      <c r="H192" s="1137"/>
      <c r="I192" s="1137"/>
      <c r="J192" s="1137"/>
      <c r="K192" s="1137"/>
      <c r="L192" s="1137"/>
    </row>
    <row r="193" spans="1:12" ht="11.25" customHeight="1">
      <c r="A193" s="1137" t="s">
        <v>782</v>
      </c>
      <c r="B193" s="1138"/>
      <c r="C193" s="1138"/>
      <c r="D193" s="1138"/>
      <c r="E193" s="1138"/>
      <c r="F193" s="1138"/>
      <c r="G193" s="1138"/>
      <c r="H193" s="1138"/>
      <c r="I193" s="1138"/>
      <c r="J193" s="1138"/>
      <c r="K193" s="1138"/>
      <c r="L193" s="1138"/>
    </row>
    <row r="194" spans="1:12" ht="11.25" customHeight="1">
      <c r="A194" s="1137" t="s">
        <v>783</v>
      </c>
      <c r="B194" s="1138"/>
      <c r="C194" s="1138"/>
      <c r="D194" s="1138"/>
      <c r="E194" s="1138"/>
      <c r="F194" s="1138"/>
      <c r="G194" s="1138"/>
      <c r="H194" s="1138"/>
      <c r="I194" s="1138"/>
      <c r="J194" s="1138"/>
      <c r="K194" s="1138"/>
      <c r="L194" s="1138"/>
    </row>
    <row r="195" spans="1:12" ht="11.25" customHeight="1">
      <c r="A195" s="1139" t="s">
        <v>784</v>
      </c>
      <c r="B195" s="1140"/>
      <c r="C195" s="1140"/>
      <c r="D195" s="1140"/>
      <c r="E195" s="1140"/>
      <c r="F195" s="1140"/>
      <c r="G195" s="1140"/>
      <c r="H195" s="1140"/>
      <c r="I195" s="1140"/>
      <c r="J195" s="1140"/>
      <c r="K195" s="1140"/>
      <c r="L195" s="1140"/>
    </row>
    <row r="196" spans="1:12" ht="11.25" customHeight="1">
      <c r="A196" s="1139" t="s">
        <v>819</v>
      </c>
      <c r="B196" s="1140"/>
      <c r="C196" s="1140"/>
      <c r="D196" s="1140"/>
      <c r="E196" s="1140"/>
      <c r="F196" s="1140"/>
      <c r="G196" s="1140"/>
      <c r="H196" s="1140"/>
      <c r="I196" s="1140"/>
      <c r="J196" s="1140"/>
      <c r="K196" s="1140"/>
      <c r="L196" s="1140"/>
    </row>
    <row r="197" spans="1:12" ht="11.25" customHeight="1">
      <c r="A197" s="1138" t="s">
        <v>834</v>
      </c>
      <c r="B197" s="1138"/>
      <c r="C197" s="1138"/>
      <c r="D197" s="1138"/>
      <c r="E197" s="1138"/>
      <c r="F197" s="1138"/>
      <c r="G197" s="1138"/>
      <c r="H197" s="1138"/>
      <c r="I197" s="1138"/>
      <c r="J197" s="1138"/>
      <c r="K197" s="1138"/>
      <c r="L197" s="1138"/>
    </row>
    <row r="198" spans="1:12" ht="11.25" customHeight="1">
      <c r="A198" s="1138" t="s">
        <v>820</v>
      </c>
      <c r="B198" s="1136"/>
      <c r="C198" s="1136"/>
      <c r="D198" s="1136"/>
      <c r="E198" s="1136"/>
      <c r="F198" s="1136"/>
      <c r="G198" s="1136"/>
      <c r="H198" s="1136"/>
      <c r="I198" s="1136"/>
      <c r="J198" s="1136"/>
      <c r="K198" s="1136"/>
      <c r="L198" s="1136"/>
    </row>
  </sheetData>
  <mergeCells count="34">
    <mergeCell ref="A198:L198"/>
    <mergeCell ref="A197:L197"/>
    <mergeCell ref="A193:L193"/>
    <mergeCell ref="A194:L194"/>
    <mergeCell ref="A195:L195"/>
    <mergeCell ref="A196:L196"/>
    <mergeCell ref="A183:L183"/>
    <mergeCell ref="A3:L3"/>
    <mergeCell ref="A68:L68"/>
    <mergeCell ref="A69:L69"/>
    <mergeCell ref="A70:L70"/>
    <mergeCell ref="A71:L71"/>
    <mergeCell ref="A138:L138"/>
    <mergeCell ref="A191:L191"/>
    <mergeCell ref="A192:L192"/>
    <mergeCell ref="A184:L184"/>
    <mergeCell ref="A186:L186"/>
    <mergeCell ref="A187:L187"/>
    <mergeCell ref="A188:L188"/>
    <mergeCell ref="A189:L189"/>
    <mergeCell ref="A190:L190"/>
    <mergeCell ref="A185:L185"/>
    <mergeCell ref="A1:L1"/>
    <mergeCell ref="A2:L2"/>
    <mergeCell ref="A4:L4"/>
    <mergeCell ref="A5:L5"/>
    <mergeCell ref="A182:L182"/>
    <mergeCell ref="A134:L134"/>
    <mergeCell ref="A135:L135"/>
    <mergeCell ref="A136:L136"/>
    <mergeCell ref="A137:L137"/>
    <mergeCell ref="A72:L72"/>
    <mergeCell ref="A67:L67"/>
    <mergeCell ref="A133:L133"/>
  </mergeCells>
  <pageMargins left="0.5" right="0.5" top="0.5" bottom="0.75" header="0.3" footer="0.3"/>
  <pageSetup scale="9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sqref="A1:C1"/>
    </sheetView>
  </sheetViews>
  <sheetFormatPr defaultColWidth="8.7109375" defaultRowHeight="11.25" customHeight="1"/>
  <cols>
    <col min="1" max="1" width="20.42578125" style="260" customWidth="1"/>
    <col min="2" max="2" width="1.7109375" style="260" customWidth="1"/>
    <col min="3" max="3" width="63.28515625" style="260" customWidth="1"/>
    <col min="4" max="16384" width="8.7109375" style="260"/>
  </cols>
  <sheetData>
    <row r="1" spans="1:17" ht="11.25" customHeight="1">
      <c r="A1" s="971" t="s">
        <v>19</v>
      </c>
      <c r="B1" s="971"/>
      <c r="C1" s="971"/>
      <c r="D1" s="21"/>
      <c r="E1" s="21"/>
      <c r="F1" s="21"/>
      <c r="G1" s="21"/>
      <c r="H1" s="21"/>
      <c r="I1" s="21"/>
      <c r="J1" s="21"/>
    </row>
    <row r="2" spans="1:17" ht="11.25" customHeight="1">
      <c r="A2" s="971" t="s">
        <v>20</v>
      </c>
      <c r="B2" s="971"/>
      <c r="C2" s="971"/>
    </row>
    <row r="3" spans="1:17" ht="11.25" customHeight="1">
      <c r="A3" s="970"/>
      <c r="B3" s="970"/>
      <c r="C3" s="970"/>
    </row>
    <row r="4" spans="1:17" ht="11.25" customHeight="1">
      <c r="A4" s="22" t="s">
        <v>21</v>
      </c>
      <c r="B4" s="22"/>
      <c r="C4" s="22" t="s">
        <v>22</v>
      </c>
    </row>
    <row r="5" spans="1:17" ht="11.25" customHeight="1">
      <c r="A5" s="23" t="s">
        <v>23</v>
      </c>
      <c r="B5" s="23"/>
      <c r="C5" s="23" t="s">
        <v>24</v>
      </c>
      <c r="D5" s="40"/>
      <c r="E5" s="40"/>
      <c r="F5" s="40"/>
      <c r="G5" s="40"/>
    </row>
    <row r="6" spans="1:17" ht="11.25" customHeight="1">
      <c r="A6" s="24" t="s">
        <v>25</v>
      </c>
      <c r="B6" s="24"/>
      <c r="C6" s="24" t="s">
        <v>26</v>
      </c>
      <c r="D6" s="40"/>
      <c r="E6" s="40"/>
      <c r="F6" s="40"/>
      <c r="G6" s="40"/>
    </row>
    <row r="7" spans="1:17" ht="11.25" customHeight="1">
      <c r="A7" s="24" t="s">
        <v>27</v>
      </c>
      <c r="B7" s="24"/>
      <c r="C7" s="24" t="s">
        <v>28</v>
      </c>
      <c r="D7" s="40"/>
      <c r="E7" s="40"/>
      <c r="F7" s="40"/>
      <c r="G7" s="40"/>
    </row>
    <row r="8" spans="1:17" ht="11.25" customHeight="1">
      <c r="A8" s="24" t="s">
        <v>29</v>
      </c>
      <c r="B8" s="24"/>
      <c r="C8" s="24" t="s">
        <v>30</v>
      </c>
      <c r="D8" s="40"/>
      <c r="E8" s="40"/>
      <c r="F8" s="40"/>
      <c r="G8" s="40"/>
    </row>
    <row r="9" spans="1:17" ht="11.25" customHeight="1">
      <c r="A9" s="25" t="s">
        <v>31</v>
      </c>
      <c r="B9" s="25"/>
      <c r="C9" s="25" t="s">
        <v>441</v>
      </c>
      <c r="D9" s="40"/>
      <c r="E9" s="40"/>
      <c r="F9" s="40"/>
      <c r="G9" s="40"/>
    </row>
    <row r="10" spans="1:17" ht="11.25" customHeight="1">
      <c r="A10" s="24"/>
      <c r="B10" s="24"/>
      <c r="C10" s="26" t="s">
        <v>479</v>
      </c>
      <c r="D10" s="40"/>
      <c r="E10" s="40"/>
      <c r="F10" s="40"/>
      <c r="G10" s="40"/>
    </row>
    <row r="11" spans="1:17" ht="11.25" customHeight="1">
      <c r="A11" s="24" t="s">
        <v>32</v>
      </c>
      <c r="B11" s="24"/>
      <c r="C11" s="24" t="s">
        <v>33</v>
      </c>
      <c r="D11" s="40"/>
      <c r="E11" s="40"/>
      <c r="F11" s="40"/>
      <c r="G11" s="40"/>
    </row>
    <row r="12" spans="1:17" ht="11.25" customHeight="1">
      <c r="A12" s="25" t="s">
        <v>34</v>
      </c>
      <c r="B12" s="25"/>
      <c r="C12" s="25" t="s">
        <v>442</v>
      </c>
      <c r="D12" s="40"/>
      <c r="E12" s="40"/>
      <c r="F12" s="40"/>
      <c r="G12" s="40"/>
    </row>
    <row r="13" spans="1:17" ht="11.25" customHeight="1">
      <c r="A13" s="24"/>
      <c r="B13" s="24"/>
      <c r="C13" s="26" t="s">
        <v>443</v>
      </c>
      <c r="D13" s="40"/>
      <c r="E13" s="40"/>
      <c r="F13" s="40"/>
      <c r="G13" s="40"/>
      <c r="Q13" s="245"/>
    </row>
    <row r="14" spans="1:17" ht="11.25" customHeight="1">
      <c r="A14" s="23" t="s">
        <v>35</v>
      </c>
      <c r="B14" s="23"/>
      <c r="C14" s="23" t="s">
        <v>36</v>
      </c>
      <c r="D14" s="40"/>
      <c r="E14" s="40"/>
      <c r="F14" s="40"/>
      <c r="G14" s="40"/>
    </row>
    <row r="15" spans="1:17" ht="11.25" customHeight="1">
      <c r="A15" s="24" t="s">
        <v>37</v>
      </c>
      <c r="B15" s="24"/>
      <c r="C15" s="24" t="s">
        <v>38</v>
      </c>
      <c r="D15" s="40"/>
      <c r="E15" s="40"/>
      <c r="F15" s="40"/>
      <c r="G15" s="40"/>
    </row>
    <row r="16" spans="1:17" ht="11.25" customHeight="1">
      <c r="A16" s="25" t="s">
        <v>39</v>
      </c>
      <c r="B16" s="25"/>
      <c r="C16" s="25" t="s">
        <v>444</v>
      </c>
      <c r="D16" s="40"/>
      <c r="E16" s="40"/>
      <c r="F16" s="40"/>
      <c r="G16" s="40"/>
    </row>
    <row r="17" spans="1:7" ht="11.25" customHeight="1">
      <c r="A17" s="28"/>
      <c r="B17" s="28"/>
      <c r="C17" s="29" t="s">
        <v>445</v>
      </c>
      <c r="D17" s="40"/>
      <c r="E17" s="40"/>
      <c r="F17" s="40"/>
      <c r="G17" s="40"/>
    </row>
    <row r="18" spans="1:7" ht="11.25" customHeight="1">
      <c r="A18" s="30"/>
      <c r="B18" s="30"/>
      <c r="C18" s="31" t="s">
        <v>446</v>
      </c>
      <c r="D18" s="40"/>
      <c r="E18" s="40"/>
      <c r="F18" s="40"/>
      <c r="G18" s="40"/>
    </row>
    <row r="19" spans="1:7" ht="11.25" customHeight="1">
      <c r="A19" s="32" t="s">
        <v>40</v>
      </c>
      <c r="B19" s="32"/>
      <c r="C19" s="32" t="s">
        <v>447</v>
      </c>
      <c r="D19" s="40"/>
      <c r="E19" s="40"/>
      <c r="F19" s="40"/>
      <c r="G19" s="40"/>
    </row>
    <row r="20" spans="1:7" ht="11.25" customHeight="1">
      <c r="A20" s="30"/>
      <c r="B20" s="30"/>
      <c r="C20" s="31" t="s">
        <v>448</v>
      </c>
      <c r="D20" s="40"/>
      <c r="E20" s="40"/>
      <c r="F20" s="40"/>
      <c r="G20" s="40"/>
    </row>
  </sheetData>
  <mergeCells count="3">
    <mergeCell ref="A3:C3"/>
    <mergeCell ref="A1:C1"/>
    <mergeCell ref="A2:C2"/>
  </mergeCells>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activeCell="A38" sqref="A38:W38"/>
    </sheetView>
  </sheetViews>
  <sheetFormatPr defaultRowHeight="11.25"/>
  <cols>
    <col min="1" max="1" width="30.28515625" style="260" customWidth="1"/>
    <col min="2" max="2" width="1.7109375" style="260" customWidth="1"/>
    <col min="3" max="3" width="6.85546875" style="260" bestFit="1" customWidth="1"/>
    <col min="4" max="4" width="1.7109375" style="246" customWidth="1"/>
    <col min="5" max="5" width="9.140625" style="260" customWidth="1"/>
    <col min="6" max="6" width="1.7109375" style="246" customWidth="1"/>
    <col min="7" max="7" width="7.42578125" style="260" customWidth="1"/>
    <col min="8" max="8" width="1.7109375" style="246" customWidth="1"/>
    <col min="9" max="9" width="8.28515625" style="260" customWidth="1"/>
    <col min="10" max="10" width="1.7109375" style="246" customWidth="1"/>
    <col min="11" max="11" width="6.85546875" style="260" customWidth="1"/>
    <col min="12" max="12" width="1.7109375" style="246" customWidth="1"/>
    <col min="13" max="13" width="1.7109375" style="260" customWidth="1"/>
    <col min="14" max="14" width="6.85546875" style="260" bestFit="1" customWidth="1"/>
    <col min="15" max="15" width="1.7109375" style="260" customWidth="1"/>
    <col min="16" max="16" width="9.140625" style="260" customWidth="1"/>
    <col min="17" max="17" width="1.7109375" style="246" customWidth="1"/>
    <col min="18" max="18" width="7.42578125" style="260" customWidth="1"/>
    <col min="19" max="19" width="1.7109375" style="246" customWidth="1"/>
    <col min="20" max="20" width="8.28515625" style="260" customWidth="1"/>
    <col min="21" max="21" width="1.7109375" style="246" customWidth="1"/>
    <col min="22" max="22" width="6.85546875" style="260" customWidth="1"/>
    <col min="23" max="23" width="1.7109375" style="246" customWidth="1"/>
    <col min="24" max="16384" width="9.140625" style="260"/>
  </cols>
  <sheetData>
    <row r="1" spans="1:23" ht="11.25" customHeight="1">
      <c r="A1" s="975" t="s">
        <v>414</v>
      </c>
      <c r="B1" s="975"/>
      <c r="C1" s="975"/>
      <c r="D1" s="975"/>
      <c r="E1" s="975"/>
      <c r="F1" s="975"/>
      <c r="G1" s="975"/>
      <c r="H1" s="975"/>
      <c r="I1" s="975"/>
      <c r="J1" s="975"/>
      <c r="K1" s="975"/>
      <c r="L1" s="975"/>
      <c r="M1" s="975"/>
      <c r="N1" s="975"/>
      <c r="O1" s="975"/>
      <c r="P1" s="975"/>
      <c r="Q1" s="975"/>
      <c r="R1" s="975"/>
      <c r="S1" s="975"/>
      <c r="T1" s="975"/>
      <c r="U1" s="975"/>
      <c r="V1" s="975"/>
      <c r="W1" s="975"/>
    </row>
    <row r="2" spans="1:23" ht="11.25" customHeight="1">
      <c r="A2" s="975" t="s">
        <v>434</v>
      </c>
      <c r="B2" s="975"/>
      <c r="C2" s="975"/>
      <c r="D2" s="975"/>
      <c r="E2" s="975"/>
      <c r="F2" s="975"/>
      <c r="G2" s="975"/>
      <c r="H2" s="975"/>
      <c r="I2" s="975"/>
      <c r="J2" s="975"/>
      <c r="K2" s="975"/>
      <c r="L2" s="975"/>
      <c r="M2" s="975"/>
      <c r="N2" s="975"/>
      <c r="O2" s="975"/>
      <c r="P2" s="975"/>
      <c r="Q2" s="975"/>
      <c r="R2" s="975"/>
      <c r="S2" s="975"/>
      <c r="T2" s="975"/>
      <c r="U2" s="975"/>
      <c r="V2" s="975"/>
      <c r="W2" s="975"/>
    </row>
    <row r="3" spans="1:23" ht="11.25" customHeight="1">
      <c r="A3" s="975"/>
      <c r="B3" s="969"/>
      <c r="C3" s="969"/>
      <c r="D3" s="969"/>
      <c r="E3" s="969"/>
      <c r="F3" s="969"/>
      <c r="G3" s="969"/>
      <c r="H3" s="969"/>
      <c r="I3" s="969"/>
      <c r="J3" s="969"/>
      <c r="K3" s="969"/>
      <c r="L3" s="969"/>
      <c r="M3" s="969"/>
      <c r="N3" s="969"/>
      <c r="O3" s="969"/>
      <c r="P3" s="969"/>
      <c r="Q3" s="969"/>
      <c r="R3" s="969"/>
      <c r="S3" s="969"/>
      <c r="T3" s="969"/>
      <c r="U3" s="969"/>
      <c r="V3" s="969"/>
      <c r="W3" s="969"/>
    </row>
    <row r="4" spans="1:23" ht="11.25" customHeight="1">
      <c r="A4" s="975" t="s">
        <v>2</v>
      </c>
      <c r="B4" s="975"/>
      <c r="C4" s="975"/>
      <c r="D4" s="975"/>
      <c r="E4" s="975"/>
      <c r="F4" s="975"/>
      <c r="G4" s="975"/>
      <c r="H4" s="975"/>
      <c r="I4" s="975"/>
      <c r="J4" s="975"/>
      <c r="K4" s="975"/>
      <c r="L4" s="975"/>
      <c r="M4" s="975"/>
      <c r="N4" s="975"/>
      <c r="O4" s="975"/>
      <c r="P4" s="975"/>
      <c r="Q4" s="975"/>
      <c r="R4" s="975"/>
      <c r="S4" s="975"/>
      <c r="T4" s="975"/>
      <c r="U4" s="975"/>
      <c r="V4" s="975"/>
      <c r="W4" s="975"/>
    </row>
    <row r="5" spans="1:23" ht="11.25" customHeight="1">
      <c r="A5" s="977"/>
      <c r="B5" s="978"/>
      <c r="C5" s="978"/>
      <c r="D5" s="978"/>
      <c r="E5" s="978"/>
      <c r="F5" s="978"/>
      <c r="G5" s="978"/>
      <c r="H5" s="978"/>
      <c r="I5" s="978"/>
      <c r="J5" s="978"/>
      <c r="K5" s="978"/>
      <c r="L5" s="978"/>
      <c r="M5" s="978"/>
      <c r="N5" s="978"/>
      <c r="O5" s="978"/>
      <c r="P5" s="978"/>
      <c r="Q5" s="978"/>
      <c r="R5" s="978"/>
      <c r="S5" s="978"/>
      <c r="T5" s="978"/>
      <c r="U5" s="978"/>
      <c r="V5" s="978"/>
      <c r="W5" s="978"/>
    </row>
    <row r="6" spans="1:23" ht="11.25" customHeight="1">
      <c r="A6" s="245"/>
      <c r="B6" s="550"/>
      <c r="C6" s="976">
        <v>2013</v>
      </c>
      <c r="D6" s="976"/>
      <c r="E6" s="976"/>
      <c r="F6" s="976"/>
      <c r="G6" s="976"/>
      <c r="H6" s="976"/>
      <c r="I6" s="976"/>
      <c r="J6" s="976"/>
      <c r="K6" s="976"/>
      <c r="L6" s="976"/>
      <c r="M6" s="550"/>
      <c r="N6" s="976">
        <v>2014</v>
      </c>
      <c r="O6" s="976"/>
      <c r="P6" s="976"/>
      <c r="Q6" s="976"/>
      <c r="R6" s="976"/>
      <c r="S6" s="976"/>
      <c r="T6" s="976"/>
      <c r="U6" s="976"/>
      <c r="V6" s="976"/>
      <c r="W6" s="976"/>
    </row>
    <row r="7" spans="1:23" ht="11.25" customHeight="1">
      <c r="A7" s="245"/>
      <c r="B7" s="245"/>
      <c r="C7" s="972" t="s">
        <v>41</v>
      </c>
      <c r="D7" s="972"/>
      <c r="E7" s="245"/>
      <c r="G7" s="972" t="s">
        <v>42</v>
      </c>
      <c r="H7" s="972"/>
      <c r="I7" s="972" t="s">
        <v>43</v>
      </c>
      <c r="J7" s="972"/>
      <c r="K7" s="972" t="s">
        <v>44</v>
      </c>
      <c r="L7" s="972"/>
      <c r="M7" s="245"/>
      <c r="N7" s="972" t="s">
        <v>41</v>
      </c>
      <c r="O7" s="972"/>
      <c r="P7" s="245"/>
      <c r="R7" s="972" t="s">
        <v>42</v>
      </c>
      <c r="S7" s="972"/>
      <c r="T7" s="972" t="s">
        <v>43</v>
      </c>
      <c r="U7" s="972"/>
      <c r="V7" s="972" t="s">
        <v>44</v>
      </c>
      <c r="W7" s="972"/>
    </row>
    <row r="8" spans="1:23" ht="12.6" customHeight="1">
      <c r="A8" s="783" t="s">
        <v>433</v>
      </c>
      <c r="B8" s="791"/>
      <c r="C8" s="974" t="s">
        <v>46</v>
      </c>
      <c r="D8" s="974"/>
      <c r="E8" s="974" t="s">
        <v>435</v>
      </c>
      <c r="F8" s="974"/>
      <c r="G8" s="974" t="s">
        <v>436</v>
      </c>
      <c r="H8" s="974"/>
      <c r="I8" s="974" t="s">
        <v>437</v>
      </c>
      <c r="J8" s="974"/>
      <c r="K8" s="974" t="s">
        <v>438</v>
      </c>
      <c r="L8" s="974"/>
      <c r="M8" s="791"/>
      <c r="N8" s="974" t="s">
        <v>46</v>
      </c>
      <c r="O8" s="974"/>
      <c r="P8" s="974" t="s">
        <v>435</v>
      </c>
      <c r="Q8" s="974"/>
      <c r="R8" s="974" t="s">
        <v>436</v>
      </c>
      <c r="S8" s="974"/>
      <c r="T8" s="974" t="s">
        <v>437</v>
      </c>
      <c r="U8" s="974"/>
      <c r="V8" s="974" t="s">
        <v>438</v>
      </c>
      <c r="W8" s="974"/>
    </row>
    <row r="9" spans="1:23" ht="11.25" customHeight="1">
      <c r="A9" s="551" t="s">
        <v>48</v>
      </c>
      <c r="B9" s="245"/>
      <c r="C9" s="247">
        <v>4</v>
      </c>
      <c r="E9" s="247">
        <v>1719.1264612200002</v>
      </c>
      <c r="F9" s="248"/>
      <c r="G9" s="247">
        <v>3603.7534035450003</v>
      </c>
      <c r="I9" s="249">
        <v>47.703776277502818</v>
      </c>
      <c r="K9" s="247">
        <v>200.276510895</v>
      </c>
      <c r="M9" s="245"/>
      <c r="N9" s="552">
        <v>4</v>
      </c>
      <c r="O9" s="246"/>
      <c r="P9" s="247">
        <v>1736.411057025</v>
      </c>
      <c r="Q9" s="248"/>
      <c r="R9" s="247">
        <v>3184.4670115049998</v>
      </c>
      <c r="T9" s="249">
        <v>54.527525352016781</v>
      </c>
      <c r="V9" s="247">
        <v>216.83989462500003</v>
      </c>
    </row>
    <row r="10" spans="1:23" ht="12" customHeight="1">
      <c r="A10" s="551" t="s">
        <v>49</v>
      </c>
      <c r="B10" s="245"/>
      <c r="C10" s="247">
        <v>8</v>
      </c>
      <c r="E10" s="247">
        <v>3619.3216053300002</v>
      </c>
      <c r="F10" s="248"/>
      <c r="G10" s="247">
        <v>6078.6003499800008</v>
      </c>
      <c r="I10" s="249">
        <v>59.542022783944141</v>
      </c>
      <c r="K10" s="247">
        <v>271.47601843500001</v>
      </c>
      <c r="L10" s="246">
        <v>7</v>
      </c>
      <c r="M10" s="245"/>
      <c r="N10" s="552">
        <v>8</v>
      </c>
      <c r="O10" s="246"/>
      <c r="P10" s="247">
        <v>3827.594044815</v>
      </c>
      <c r="Q10" s="248"/>
      <c r="R10" s="247">
        <v>6069.0957727350005</v>
      </c>
      <c r="T10" s="249">
        <v>63.066957387790879</v>
      </c>
      <c r="V10" s="247">
        <v>247.56080746499998</v>
      </c>
      <c r="W10" s="246">
        <v>7</v>
      </c>
    </row>
    <row r="11" spans="1:23" ht="11.25" customHeight="1">
      <c r="A11" s="551" t="s">
        <v>50</v>
      </c>
      <c r="B11" s="245"/>
      <c r="C11" s="247">
        <v>3</v>
      </c>
      <c r="E11" s="247">
        <v>1103.518884885</v>
      </c>
      <c r="F11" s="248"/>
      <c r="G11" s="247">
        <v>2531.7891345150001</v>
      </c>
      <c r="I11" s="249">
        <v>43.586524242525222</v>
      </c>
      <c r="K11" s="247">
        <v>193.70123401499998</v>
      </c>
      <c r="M11" s="245"/>
      <c r="N11" s="552">
        <v>3</v>
      </c>
      <c r="O11" s="246"/>
      <c r="P11" s="247">
        <v>1223.3453227949999</v>
      </c>
      <c r="Q11" s="248"/>
      <c r="R11" s="247">
        <v>2531.7728051849999</v>
      </c>
      <c r="T11" s="249">
        <v>48.319711796004086</v>
      </c>
      <c r="V11" s="247">
        <v>142.04339856000001</v>
      </c>
    </row>
    <row r="12" spans="1:23" ht="11.25" customHeight="1">
      <c r="A12" s="551" t="s">
        <v>51</v>
      </c>
      <c r="B12" s="245"/>
      <c r="C12" s="247">
        <v>4</v>
      </c>
      <c r="E12" s="247">
        <v>2283.8745248999999</v>
      </c>
      <c r="F12" s="248"/>
      <c r="G12" s="247">
        <v>3744.85968</v>
      </c>
      <c r="I12" s="249">
        <v>60.986918604651166</v>
      </c>
      <c r="K12" s="247">
        <v>209.67041157</v>
      </c>
      <c r="M12" s="245"/>
      <c r="N12" s="552">
        <v>4</v>
      </c>
      <c r="O12" s="246"/>
      <c r="P12" s="247">
        <v>2396.7972849600001</v>
      </c>
      <c r="Q12" s="248"/>
      <c r="R12" s="247">
        <v>3735.1927166400001</v>
      </c>
      <c r="T12" s="249">
        <v>64.167968476765594</v>
      </c>
      <c r="V12" s="247">
        <v>114.953947275</v>
      </c>
    </row>
    <row r="13" spans="1:23" ht="11.25" customHeight="1">
      <c r="A13" s="551" t="s">
        <v>52</v>
      </c>
      <c r="B13" s="245"/>
      <c r="C13" s="247">
        <v>3</v>
      </c>
      <c r="E13" s="247">
        <v>3854.7088972800002</v>
      </c>
      <c r="F13" s="248"/>
      <c r="G13" s="247">
        <v>5224.1110050750003</v>
      </c>
      <c r="I13" s="249">
        <v>73.786887252880263</v>
      </c>
      <c r="K13" s="247">
        <v>581.04019909500005</v>
      </c>
      <c r="M13" s="245"/>
      <c r="N13" s="552">
        <v>3</v>
      </c>
      <c r="O13" s="246"/>
      <c r="P13" s="247">
        <v>3950.6555044349998</v>
      </c>
      <c r="Q13" s="248"/>
      <c r="R13" s="247">
        <v>5224.0683673799995</v>
      </c>
      <c r="T13" s="249">
        <v>75.624115662489913</v>
      </c>
      <c r="V13" s="247">
        <v>318.99799747499998</v>
      </c>
    </row>
    <row r="14" spans="1:23" ht="11.25" customHeight="1">
      <c r="A14" s="551" t="s">
        <v>53</v>
      </c>
      <c r="B14" s="245"/>
      <c r="C14" s="247">
        <v>2</v>
      </c>
      <c r="E14" s="247">
        <v>829.13896726500002</v>
      </c>
      <c r="F14" s="248"/>
      <c r="G14" s="247">
        <v>1207.0622592299999</v>
      </c>
      <c r="I14" s="249">
        <v>68.690654597544793</v>
      </c>
      <c r="K14" s="247">
        <v>48.604250744999995</v>
      </c>
      <c r="M14" s="245"/>
      <c r="N14" s="552">
        <v>2</v>
      </c>
      <c r="O14" s="246"/>
      <c r="P14" s="247">
        <v>863.77619775000005</v>
      </c>
      <c r="Q14" s="248"/>
      <c r="R14" s="247">
        <v>1207.5993127500001</v>
      </c>
      <c r="T14" s="249">
        <v>71.528377718514065</v>
      </c>
      <c r="V14" s="247">
        <v>29.977021140000002</v>
      </c>
    </row>
    <row r="15" spans="1:23" ht="11.25" customHeight="1">
      <c r="A15" s="551" t="s">
        <v>54</v>
      </c>
      <c r="B15" s="245"/>
      <c r="C15" s="247">
        <v>4</v>
      </c>
      <c r="D15" s="246" t="s">
        <v>5</v>
      </c>
      <c r="E15" s="247">
        <v>3176.4774332100001</v>
      </c>
      <c r="F15" s="248"/>
      <c r="G15" s="247">
        <v>4453</v>
      </c>
      <c r="H15" s="246" t="s">
        <v>5</v>
      </c>
      <c r="I15" s="249">
        <v>71.3</v>
      </c>
      <c r="J15" s="246" t="s">
        <v>5</v>
      </c>
      <c r="K15" s="247">
        <v>416.35618449000003</v>
      </c>
      <c r="M15" s="245"/>
      <c r="N15" s="552">
        <v>4</v>
      </c>
      <c r="O15" s="246"/>
      <c r="P15" s="247">
        <v>3169.90759944</v>
      </c>
      <c r="Q15" s="248"/>
      <c r="R15" s="247">
        <v>4452.9747251549998</v>
      </c>
      <c r="T15" s="249">
        <v>71.186292199977885</v>
      </c>
      <c r="V15" s="247">
        <v>372.48108915</v>
      </c>
    </row>
    <row r="16" spans="1:23" ht="11.25" customHeight="1">
      <c r="A16" s="551" t="s">
        <v>55</v>
      </c>
      <c r="B16" s="245"/>
      <c r="C16" s="247">
        <v>2</v>
      </c>
      <c r="E16" s="247">
        <v>1776.0632061900001</v>
      </c>
      <c r="F16" s="248"/>
      <c r="G16" s="247">
        <v>3172.4259450000004</v>
      </c>
      <c r="I16" s="249">
        <v>55.98438661710037</v>
      </c>
      <c r="K16" s="247">
        <v>213.23111269500001</v>
      </c>
      <c r="M16" s="245"/>
      <c r="N16" s="552">
        <v>2</v>
      </c>
      <c r="O16" s="246"/>
      <c r="P16" s="247">
        <v>2011.930399005</v>
      </c>
      <c r="Q16" s="248"/>
      <c r="R16" s="247">
        <v>3172.4259450000004</v>
      </c>
      <c r="T16" s="249">
        <v>63.419302259079203</v>
      </c>
      <c r="V16" s="247">
        <v>161.93161531500002</v>
      </c>
    </row>
    <row r="17" spans="1:23" ht="12" customHeight="1">
      <c r="A17" s="551" t="s">
        <v>56</v>
      </c>
      <c r="B17" s="245"/>
      <c r="C17" s="247">
        <v>5</v>
      </c>
      <c r="E17" s="247">
        <v>8222.6268640199996</v>
      </c>
      <c r="F17" s="248"/>
      <c r="G17" s="247">
        <v>10928.998308675</v>
      </c>
      <c r="I17" s="249">
        <v>75.236784120400216</v>
      </c>
      <c r="K17" s="247">
        <v>537.13244509499998</v>
      </c>
      <c r="L17" s="246">
        <v>7</v>
      </c>
      <c r="M17" s="245"/>
      <c r="N17" s="552">
        <v>5</v>
      </c>
      <c r="O17" s="246"/>
      <c r="P17" s="247">
        <v>8782.3509371700002</v>
      </c>
      <c r="Q17" s="248"/>
      <c r="R17" s="247">
        <v>11218.078252035</v>
      </c>
      <c r="T17" s="249">
        <v>78.287481508491453</v>
      </c>
      <c r="V17" s="552">
        <v>518.63947886999995</v>
      </c>
      <c r="W17" s="246">
        <v>7</v>
      </c>
    </row>
    <row r="18" spans="1:23" ht="12" customHeight="1">
      <c r="A18" s="551" t="s">
        <v>57</v>
      </c>
      <c r="B18" s="245"/>
      <c r="C18" s="247">
        <v>8</v>
      </c>
      <c r="E18" s="247">
        <v>4679.8680439499994</v>
      </c>
      <c r="F18" s="248"/>
      <c r="G18" s="247">
        <v>9620</v>
      </c>
      <c r="H18" s="246">
        <v>7</v>
      </c>
      <c r="I18" s="249">
        <v>48.63707996686923</v>
      </c>
      <c r="J18" s="246">
        <v>7</v>
      </c>
      <c r="K18" s="247">
        <v>278.75527087500001</v>
      </c>
      <c r="M18" s="245"/>
      <c r="N18" s="552">
        <v>8</v>
      </c>
      <c r="O18" s="246"/>
      <c r="P18" s="247">
        <v>4987.1207172300001</v>
      </c>
      <c r="Q18" s="248"/>
      <c r="R18" s="552">
        <v>9770</v>
      </c>
      <c r="S18" s="553">
        <v>7</v>
      </c>
      <c r="T18" s="554">
        <v>51.062442039496375</v>
      </c>
      <c r="U18" s="553"/>
      <c r="V18" s="552">
        <v>360.07533427500005</v>
      </c>
    </row>
    <row r="19" spans="1:23" ht="12" customHeight="1">
      <c r="A19" s="551" t="s">
        <v>58</v>
      </c>
      <c r="B19" s="245"/>
      <c r="C19" s="247">
        <v>6</v>
      </c>
      <c r="E19" s="247">
        <v>5417.0329671749996</v>
      </c>
      <c r="F19" s="248"/>
      <c r="G19" s="247">
        <v>7360</v>
      </c>
      <c r="H19" s="246">
        <v>7</v>
      </c>
      <c r="I19" s="249">
        <v>73.617587083506962</v>
      </c>
      <c r="J19" s="246">
        <v>7</v>
      </c>
      <c r="K19" s="247">
        <v>362.46485956500004</v>
      </c>
      <c r="M19" s="245"/>
      <c r="N19" s="552">
        <v>6</v>
      </c>
      <c r="O19" s="246"/>
      <c r="P19" s="247">
        <v>5586.5069185799994</v>
      </c>
      <c r="Q19" s="248"/>
      <c r="R19" s="552">
        <v>7358.3408282999999</v>
      </c>
      <c r="S19" s="553"/>
      <c r="T19" s="554">
        <v>75.920741495072221</v>
      </c>
      <c r="U19" s="553"/>
      <c r="V19" s="552">
        <v>391.14551333999998</v>
      </c>
    </row>
    <row r="20" spans="1:23" ht="11.25" customHeight="1">
      <c r="A20" s="551" t="s">
        <v>59</v>
      </c>
      <c r="B20" s="245"/>
      <c r="C20" s="247">
        <v>3</v>
      </c>
      <c r="E20" s="247">
        <v>2775.977935335</v>
      </c>
      <c r="F20" s="248"/>
      <c r="G20" s="247">
        <v>5084.5070269800008</v>
      </c>
      <c r="I20" s="249">
        <v>54.596796122117333</v>
      </c>
      <c r="K20" s="247">
        <v>141.54988992000003</v>
      </c>
      <c r="M20" s="245"/>
      <c r="N20" s="552">
        <v>3</v>
      </c>
      <c r="O20" s="246"/>
      <c r="P20" s="247">
        <v>2888.2919742600002</v>
      </c>
      <c r="Q20" s="248"/>
      <c r="R20" s="552">
        <v>5085</v>
      </c>
      <c r="S20" s="553"/>
      <c r="T20" s="554">
        <v>56.805742600684987</v>
      </c>
      <c r="U20" s="553"/>
      <c r="V20" s="552">
        <v>100.55238540000001</v>
      </c>
    </row>
    <row r="21" spans="1:23" ht="12" customHeight="1">
      <c r="A21" s="551" t="s">
        <v>451</v>
      </c>
      <c r="B21" s="245"/>
      <c r="C21" s="247">
        <v>8</v>
      </c>
      <c r="E21" s="247">
        <v>5760.4496632950004</v>
      </c>
      <c r="F21" s="248"/>
      <c r="G21" s="247">
        <v>10140.714417885001</v>
      </c>
      <c r="I21" s="249">
        <v>56.80516604565252</v>
      </c>
      <c r="K21" s="247">
        <v>582.14424324000015</v>
      </c>
      <c r="M21" s="245"/>
      <c r="N21" s="552">
        <v>8</v>
      </c>
      <c r="O21" s="246"/>
      <c r="P21" s="247">
        <v>6595.9489045949986</v>
      </c>
      <c r="Q21" s="248"/>
      <c r="R21" s="552">
        <v>10100</v>
      </c>
      <c r="S21" s="553">
        <v>7</v>
      </c>
      <c r="T21" s="554">
        <v>65.044223047656658</v>
      </c>
      <c r="U21" s="553"/>
      <c r="V21" s="552">
        <v>509.85792807000001</v>
      </c>
    </row>
    <row r="22" spans="1:23" ht="11.25" customHeight="1">
      <c r="A22" s="551" t="s">
        <v>62</v>
      </c>
      <c r="B22" s="245"/>
      <c r="C22" s="247">
        <v>4</v>
      </c>
      <c r="E22" s="247">
        <v>2043.8968768500001</v>
      </c>
      <c r="F22" s="248"/>
      <c r="G22" s="247">
        <v>3728.696364855</v>
      </c>
      <c r="I22" s="249">
        <v>54.815320875007274</v>
      </c>
      <c r="K22" s="247">
        <v>181.37531141999997</v>
      </c>
      <c r="M22" s="245"/>
      <c r="N22" s="552">
        <v>4</v>
      </c>
      <c r="O22" s="246"/>
      <c r="P22" s="247">
        <v>2459.0465052899999</v>
      </c>
      <c r="Q22" s="248"/>
      <c r="R22" s="552">
        <v>3728.696364855</v>
      </c>
      <c r="S22" s="553"/>
      <c r="T22" s="554">
        <v>65.949229024595738</v>
      </c>
      <c r="U22" s="553"/>
      <c r="V22" s="552">
        <v>211.72790715000002</v>
      </c>
    </row>
    <row r="23" spans="1:23" ht="12" customHeight="1">
      <c r="A23" s="551" t="s">
        <v>39</v>
      </c>
      <c r="B23" s="245"/>
      <c r="C23" s="247">
        <v>6</v>
      </c>
      <c r="E23" s="247">
        <v>4453.1806561499998</v>
      </c>
      <c r="F23" s="248"/>
      <c r="G23" s="247">
        <v>7674.2888698050001</v>
      </c>
      <c r="I23" s="249">
        <v>58.027274340314918</v>
      </c>
      <c r="K23" s="247">
        <v>266.10094731000004</v>
      </c>
      <c r="M23" s="245"/>
      <c r="N23" s="552">
        <v>6</v>
      </c>
      <c r="O23" s="246"/>
      <c r="P23" s="247">
        <v>4675.0581490799996</v>
      </c>
      <c r="Q23" s="248"/>
      <c r="R23" s="552">
        <v>7830</v>
      </c>
      <c r="S23" s="553">
        <v>7</v>
      </c>
      <c r="T23" s="554">
        <v>59.719047335408881</v>
      </c>
      <c r="U23" s="553"/>
      <c r="V23" s="552">
        <v>291.02404081500003</v>
      </c>
    </row>
    <row r="24" spans="1:23" ht="11.25" customHeight="1">
      <c r="A24" s="551" t="s">
        <v>40</v>
      </c>
      <c r="B24" s="245"/>
      <c r="C24" s="247">
        <v>6</v>
      </c>
      <c r="E24" s="247">
        <v>5662.2813600749996</v>
      </c>
      <c r="F24" s="248"/>
      <c r="G24" s="247">
        <v>7707.8973525000001</v>
      </c>
      <c r="I24" s="249">
        <v>73.460777967398329</v>
      </c>
      <c r="K24" s="247">
        <v>277.338247905</v>
      </c>
      <c r="M24" s="245"/>
      <c r="N24" s="552">
        <v>5</v>
      </c>
      <c r="O24" s="246"/>
      <c r="P24" s="247">
        <v>6308.4601637249998</v>
      </c>
      <c r="Q24" s="248"/>
      <c r="R24" s="552">
        <v>7730.1233849999999</v>
      </c>
      <c r="S24" s="553"/>
      <c r="T24" s="554">
        <v>81.608790048116418</v>
      </c>
      <c r="U24" s="553"/>
      <c r="V24" s="552">
        <v>324.77676592500001</v>
      </c>
    </row>
    <row r="25" spans="1:23" ht="11.25" customHeight="1">
      <c r="A25" s="551" t="s">
        <v>63</v>
      </c>
      <c r="B25" s="245"/>
      <c r="C25" s="247">
        <v>4</v>
      </c>
      <c r="E25" s="247">
        <v>1784.47643988</v>
      </c>
      <c r="F25" s="248"/>
      <c r="G25" s="247">
        <v>3715.1040120000002</v>
      </c>
      <c r="I25" s="249">
        <v>48.033014260597774</v>
      </c>
      <c r="K25" s="247">
        <v>120.49956918000001</v>
      </c>
      <c r="M25" s="245"/>
      <c r="N25" s="552">
        <v>4</v>
      </c>
      <c r="O25" s="246"/>
      <c r="P25" s="247">
        <v>2029.9951739100002</v>
      </c>
      <c r="Q25" s="248"/>
      <c r="R25" s="552">
        <v>3714.9225750000001</v>
      </c>
      <c r="S25" s="553"/>
      <c r="T25" s="554">
        <v>54.644346764346764</v>
      </c>
      <c r="U25" s="553"/>
      <c r="V25" s="552">
        <v>103.982451885</v>
      </c>
    </row>
    <row r="26" spans="1:23" ht="11.25" customHeight="1">
      <c r="A26" s="551" t="s">
        <v>64</v>
      </c>
      <c r="B26" s="245"/>
      <c r="C26" s="247">
        <v>4</v>
      </c>
      <c r="E26" s="247">
        <v>2897.4554499450001</v>
      </c>
      <c r="F26" s="248"/>
      <c r="G26" s="247">
        <v>4889.0930276849995</v>
      </c>
      <c r="I26" s="249">
        <v>59.263659610031063</v>
      </c>
      <c r="K26" s="247">
        <v>228.17335683000002</v>
      </c>
      <c r="M26" s="245"/>
      <c r="N26" s="552">
        <v>4</v>
      </c>
      <c r="O26" s="246"/>
      <c r="P26" s="247">
        <v>3186.9663061800002</v>
      </c>
      <c r="Q26" s="248"/>
      <c r="R26" s="552">
        <v>4889.0930276849995</v>
      </c>
      <c r="S26" s="553"/>
      <c r="T26" s="554">
        <v>65.185225319572993</v>
      </c>
      <c r="U26" s="553"/>
      <c r="V26" s="552">
        <v>196.79654923499999</v>
      </c>
    </row>
    <row r="27" spans="1:23" ht="11.25" customHeight="1">
      <c r="A27" s="551" t="s">
        <v>65</v>
      </c>
      <c r="B27" s="245"/>
      <c r="C27" s="247">
        <v>5</v>
      </c>
      <c r="E27" s="247">
        <v>2098.918554285</v>
      </c>
      <c r="F27" s="248"/>
      <c r="G27" s="247">
        <v>3249.5412059249998</v>
      </c>
      <c r="I27" s="249">
        <v>64.591227538766702</v>
      </c>
      <c r="K27" s="247">
        <v>207.69819138</v>
      </c>
      <c r="M27" s="245"/>
      <c r="N27" s="552">
        <v>5</v>
      </c>
      <c r="O27" s="246"/>
      <c r="P27" s="247">
        <v>2351.42896311</v>
      </c>
      <c r="Q27" s="248"/>
      <c r="R27" s="552">
        <v>3232.3418855100003</v>
      </c>
      <c r="S27" s="553"/>
      <c r="T27" s="554">
        <v>72.746913736168423</v>
      </c>
      <c r="U27" s="553"/>
      <c r="V27" s="552">
        <v>212.26133192999998</v>
      </c>
    </row>
    <row r="28" spans="1:23" ht="11.25" customHeight="1">
      <c r="A28" s="551" t="s">
        <v>66</v>
      </c>
      <c r="B28" s="245"/>
      <c r="C28" s="250" t="s">
        <v>67</v>
      </c>
      <c r="E28" s="250" t="s">
        <v>67</v>
      </c>
      <c r="F28" s="248"/>
      <c r="G28" s="250" t="s">
        <v>67</v>
      </c>
      <c r="I28" s="250" t="s">
        <v>67</v>
      </c>
      <c r="K28" s="247">
        <v>68.149551570000014</v>
      </c>
      <c r="M28" s="245"/>
      <c r="N28" s="250" t="s">
        <v>67</v>
      </c>
      <c r="O28" s="246"/>
      <c r="P28" s="250" t="s">
        <v>67</v>
      </c>
      <c r="Q28" s="248"/>
      <c r="R28" s="250" t="s">
        <v>67</v>
      </c>
      <c r="S28" s="553"/>
      <c r="T28" s="250" t="s">
        <v>67</v>
      </c>
      <c r="U28" s="553"/>
      <c r="V28" s="552">
        <v>53.792441760000003</v>
      </c>
    </row>
    <row r="29" spans="1:23" ht="11.25" customHeight="1">
      <c r="A29" s="551" t="s">
        <v>68</v>
      </c>
      <c r="B29" s="245"/>
      <c r="C29" s="247">
        <v>9</v>
      </c>
      <c r="E29" s="247">
        <v>9264.4009234350015</v>
      </c>
      <c r="F29" s="248"/>
      <c r="G29" s="247">
        <v>12080.07546</v>
      </c>
      <c r="I29" s="249">
        <v>76.691581556022825</v>
      </c>
      <c r="K29" s="247">
        <v>401.678838375</v>
      </c>
      <c r="M29" s="245"/>
      <c r="N29" s="552">
        <v>9</v>
      </c>
      <c r="O29" s="246"/>
      <c r="P29" s="247">
        <v>9811.9587385499999</v>
      </c>
      <c r="Q29" s="248"/>
      <c r="R29" s="507">
        <v>12080</v>
      </c>
      <c r="S29" s="553"/>
      <c r="T29" s="554">
        <v>81.224316611595071</v>
      </c>
      <c r="U29" s="553"/>
      <c r="V29" s="552">
        <v>542.29432774500003</v>
      </c>
    </row>
    <row r="30" spans="1:23" ht="12" customHeight="1">
      <c r="A30" s="550" t="s">
        <v>69</v>
      </c>
      <c r="B30" s="245"/>
      <c r="C30" s="247">
        <v>4</v>
      </c>
      <c r="E30" s="247">
        <v>1265.7235628849999</v>
      </c>
      <c r="F30" s="248"/>
      <c r="G30" s="247">
        <v>2398.8692955000001</v>
      </c>
      <c r="I30" s="249">
        <v>52.763340014370534</v>
      </c>
      <c r="K30" s="247">
        <v>201.10386361499997</v>
      </c>
      <c r="L30" s="246">
        <v>7</v>
      </c>
      <c r="M30" s="245"/>
      <c r="N30" s="552">
        <v>4</v>
      </c>
      <c r="O30" s="246"/>
      <c r="P30" s="247">
        <v>1471.883168505</v>
      </c>
      <c r="Q30" s="248"/>
      <c r="R30" s="552">
        <v>2398.8692955000001</v>
      </c>
      <c r="S30" s="553"/>
      <c r="T30" s="554">
        <v>61.357372461521003</v>
      </c>
      <c r="U30" s="553"/>
      <c r="V30" s="552">
        <v>216.32914947</v>
      </c>
      <c r="W30" s="246">
        <v>7</v>
      </c>
    </row>
    <row r="31" spans="1:23" ht="12.6" customHeight="1">
      <c r="A31" s="550" t="s">
        <v>585</v>
      </c>
      <c r="B31" s="245"/>
      <c r="C31" s="251" t="s">
        <v>67</v>
      </c>
      <c r="D31" s="252"/>
      <c r="E31" s="251" t="s">
        <v>67</v>
      </c>
      <c r="F31" s="253"/>
      <c r="G31" s="251" t="s">
        <v>67</v>
      </c>
      <c r="H31" s="252"/>
      <c r="I31" s="251" t="s">
        <v>67</v>
      </c>
      <c r="J31" s="252"/>
      <c r="K31" s="254">
        <v>185.43677866499999</v>
      </c>
      <c r="L31" s="252">
        <v>7</v>
      </c>
      <c r="M31" s="318"/>
      <c r="N31" s="250" t="s">
        <v>67</v>
      </c>
      <c r="O31" s="549"/>
      <c r="P31" s="250" t="s">
        <v>67</v>
      </c>
      <c r="Q31" s="555"/>
      <c r="R31" s="250" t="s">
        <v>67</v>
      </c>
      <c r="S31" s="556"/>
      <c r="T31" s="250" t="s">
        <v>67</v>
      </c>
      <c r="U31" s="556"/>
      <c r="V31" s="557">
        <v>128.57079412499999</v>
      </c>
      <c r="W31" s="246">
        <v>7</v>
      </c>
    </row>
    <row r="32" spans="1:23" ht="12" customHeight="1">
      <c r="A32" s="558" t="s">
        <v>846</v>
      </c>
      <c r="B32" s="245"/>
      <c r="C32" s="247">
        <v>102</v>
      </c>
      <c r="D32" s="246" t="s">
        <v>5</v>
      </c>
      <c r="E32" s="247">
        <v>74688.519277560001</v>
      </c>
      <c r="F32" s="248"/>
      <c r="G32" s="247">
        <v>119000</v>
      </c>
      <c r="H32" s="246" t="s">
        <v>449</v>
      </c>
      <c r="I32" s="249">
        <v>63</v>
      </c>
      <c r="J32" s="246" t="s">
        <v>5</v>
      </c>
      <c r="K32" s="247">
        <v>6170</v>
      </c>
      <c r="L32" s="246">
        <v>7</v>
      </c>
      <c r="M32" s="547"/>
      <c r="N32" s="559">
        <v>101</v>
      </c>
      <c r="O32" s="560"/>
      <c r="P32" s="542">
        <v>80315.434030410004</v>
      </c>
      <c r="Q32" s="561"/>
      <c r="R32" s="559">
        <v>119000</v>
      </c>
      <c r="S32" s="562">
        <v>7</v>
      </c>
      <c r="T32" s="563">
        <v>67.63490982726168</v>
      </c>
      <c r="U32" s="562"/>
      <c r="V32" s="559">
        <v>5770</v>
      </c>
      <c r="W32" s="560">
        <v>7</v>
      </c>
    </row>
    <row r="33" spans="1:23" ht="12" customHeight="1">
      <c r="A33" s="551" t="s">
        <v>70</v>
      </c>
      <c r="B33" s="245"/>
      <c r="C33" s="257">
        <v>2</v>
      </c>
      <c r="D33" s="256"/>
      <c r="E33" s="257">
        <v>609.72901753500003</v>
      </c>
      <c r="F33" s="258"/>
      <c r="G33" s="257">
        <v>1780.3895714549999</v>
      </c>
      <c r="H33" s="256"/>
      <c r="I33" s="259">
        <v>34.246943888617984</v>
      </c>
      <c r="J33" s="256"/>
      <c r="K33" s="257">
        <v>53.598304170000006</v>
      </c>
      <c r="L33" s="256">
        <v>7</v>
      </c>
      <c r="M33" s="255"/>
      <c r="N33" s="564">
        <v>2</v>
      </c>
      <c r="O33" s="565"/>
      <c r="P33" s="566">
        <v>588.14617920000001</v>
      </c>
      <c r="Q33" s="567"/>
      <c r="R33" s="564">
        <v>1780</v>
      </c>
      <c r="S33" s="568"/>
      <c r="T33" s="569">
        <v>33.203878224448836</v>
      </c>
      <c r="U33" s="568"/>
      <c r="V33" s="564">
        <v>41.305947420000003</v>
      </c>
      <c r="W33" s="565">
        <v>7</v>
      </c>
    </row>
    <row r="34" spans="1:23" ht="12" customHeight="1">
      <c r="A34" s="570" t="s">
        <v>847</v>
      </c>
      <c r="B34" s="360"/>
      <c r="C34" s="362">
        <v>104</v>
      </c>
      <c r="D34" s="361" t="s">
        <v>5</v>
      </c>
      <c r="E34" s="362">
        <v>75298.248295094992</v>
      </c>
      <c r="F34" s="363"/>
      <c r="G34" s="362">
        <v>121000</v>
      </c>
      <c r="H34" s="361" t="s">
        <v>449</v>
      </c>
      <c r="I34" s="364">
        <v>62.6</v>
      </c>
      <c r="J34" s="361" t="s">
        <v>5</v>
      </c>
      <c r="K34" s="362">
        <v>6230</v>
      </c>
      <c r="L34" s="361">
        <v>7</v>
      </c>
      <c r="M34" s="360"/>
      <c r="N34" s="571">
        <v>103</v>
      </c>
      <c r="O34" s="572"/>
      <c r="P34" s="546">
        <v>80903.580209609994</v>
      </c>
      <c r="Q34" s="573"/>
      <c r="R34" s="571">
        <v>121000</v>
      </c>
      <c r="S34" s="574">
        <v>7</v>
      </c>
      <c r="T34" s="575">
        <v>67.128866068350661</v>
      </c>
      <c r="U34" s="574"/>
      <c r="V34" s="571">
        <v>5810</v>
      </c>
      <c r="W34" s="572">
        <v>7</v>
      </c>
    </row>
    <row r="35" spans="1:23" ht="11.25" customHeight="1">
      <c r="A35" s="973" t="s">
        <v>558</v>
      </c>
      <c r="B35" s="973"/>
      <c r="C35" s="973"/>
      <c r="D35" s="973"/>
      <c r="E35" s="973"/>
      <c r="F35" s="973"/>
      <c r="G35" s="973"/>
      <c r="H35" s="973"/>
      <c r="I35" s="973"/>
      <c r="J35" s="973"/>
      <c r="K35" s="973"/>
      <c r="L35" s="973"/>
      <c r="M35" s="973"/>
      <c r="N35" s="973"/>
      <c r="O35" s="973"/>
      <c r="P35" s="973"/>
      <c r="Q35" s="973"/>
      <c r="R35" s="973"/>
      <c r="S35" s="973"/>
      <c r="T35" s="973"/>
      <c r="U35" s="973"/>
      <c r="V35" s="973"/>
      <c r="W35" s="973"/>
    </row>
    <row r="36" spans="1:23" ht="11.25" customHeight="1">
      <c r="A36" s="973" t="s">
        <v>845</v>
      </c>
      <c r="B36" s="973"/>
      <c r="C36" s="973"/>
      <c r="D36" s="973"/>
      <c r="E36" s="973"/>
      <c r="F36" s="973"/>
      <c r="G36" s="973"/>
      <c r="H36" s="973"/>
      <c r="I36" s="973"/>
      <c r="J36" s="973"/>
      <c r="K36" s="973"/>
      <c r="L36" s="973"/>
      <c r="M36" s="973"/>
      <c r="N36" s="973"/>
      <c r="O36" s="973"/>
      <c r="P36" s="973"/>
      <c r="Q36" s="973"/>
      <c r="R36" s="973"/>
      <c r="S36" s="973"/>
      <c r="T36" s="973"/>
      <c r="U36" s="973"/>
      <c r="V36" s="973"/>
      <c r="W36" s="973"/>
    </row>
    <row r="37" spans="1:23" ht="11.25" customHeight="1">
      <c r="A37" s="973" t="s">
        <v>559</v>
      </c>
      <c r="B37" s="973"/>
      <c r="C37" s="973"/>
      <c r="D37" s="973"/>
      <c r="E37" s="973"/>
      <c r="F37" s="973"/>
      <c r="G37" s="973"/>
      <c r="H37" s="973"/>
      <c r="I37" s="973"/>
      <c r="J37" s="973"/>
      <c r="K37" s="973"/>
      <c r="L37" s="973"/>
      <c r="M37" s="973"/>
      <c r="N37" s="973"/>
      <c r="O37" s="973"/>
      <c r="P37" s="973"/>
      <c r="Q37" s="973"/>
      <c r="R37" s="973"/>
      <c r="S37" s="973"/>
      <c r="T37" s="973"/>
      <c r="U37" s="973"/>
      <c r="V37" s="973"/>
      <c r="W37" s="973"/>
    </row>
    <row r="38" spans="1:23" ht="11.25" customHeight="1">
      <c r="A38" s="973" t="s">
        <v>913</v>
      </c>
      <c r="B38" s="973"/>
      <c r="C38" s="973"/>
      <c r="D38" s="973"/>
      <c r="E38" s="973"/>
      <c r="F38" s="973"/>
      <c r="G38" s="973"/>
      <c r="H38" s="973"/>
      <c r="I38" s="973"/>
      <c r="J38" s="973"/>
      <c r="K38" s="973"/>
      <c r="L38" s="973"/>
      <c r="M38" s="973"/>
      <c r="N38" s="973"/>
      <c r="O38" s="973"/>
      <c r="P38" s="973"/>
      <c r="Q38" s="973"/>
      <c r="R38" s="973"/>
      <c r="S38" s="973"/>
      <c r="T38" s="973"/>
      <c r="U38" s="973"/>
      <c r="V38" s="973"/>
      <c r="W38" s="973"/>
    </row>
    <row r="39" spans="1:23" ht="11.25" customHeight="1">
      <c r="A39" s="973" t="s">
        <v>439</v>
      </c>
      <c r="B39" s="973"/>
      <c r="C39" s="973"/>
      <c r="D39" s="973"/>
      <c r="E39" s="973"/>
      <c r="F39" s="973"/>
      <c r="G39" s="973"/>
      <c r="H39" s="973"/>
      <c r="I39" s="973"/>
      <c r="J39" s="973"/>
      <c r="K39" s="973"/>
      <c r="L39" s="973"/>
      <c r="M39" s="973"/>
      <c r="N39" s="973"/>
      <c r="O39" s="973"/>
      <c r="P39" s="973"/>
      <c r="Q39" s="973"/>
      <c r="R39" s="973"/>
      <c r="S39" s="973"/>
      <c r="T39" s="973"/>
      <c r="U39" s="973"/>
      <c r="V39" s="973"/>
      <c r="W39" s="973"/>
    </row>
    <row r="40" spans="1:23" ht="11.25" customHeight="1">
      <c r="A40" s="973" t="s">
        <v>560</v>
      </c>
      <c r="B40" s="973"/>
      <c r="C40" s="973"/>
      <c r="D40" s="973"/>
      <c r="E40" s="973"/>
      <c r="F40" s="973"/>
      <c r="G40" s="973"/>
      <c r="H40" s="973"/>
      <c r="I40" s="973"/>
      <c r="J40" s="973"/>
      <c r="K40" s="973"/>
      <c r="L40" s="973"/>
      <c r="M40" s="973"/>
      <c r="N40" s="973"/>
      <c r="O40" s="973"/>
      <c r="P40" s="973"/>
      <c r="Q40" s="973"/>
      <c r="R40" s="973"/>
      <c r="S40" s="973"/>
      <c r="T40" s="973"/>
      <c r="U40" s="973"/>
      <c r="V40" s="973"/>
      <c r="W40" s="973"/>
    </row>
    <row r="41" spans="1:23" ht="11.25" customHeight="1">
      <c r="A41" s="973" t="s">
        <v>561</v>
      </c>
      <c r="B41" s="973"/>
      <c r="C41" s="973"/>
      <c r="D41" s="973"/>
      <c r="E41" s="973"/>
      <c r="F41" s="973"/>
      <c r="G41" s="973"/>
      <c r="H41" s="973"/>
      <c r="I41" s="973"/>
      <c r="J41" s="973"/>
      <c r="K41" s="973"/>
      <c r="L41" s="973"/>
      <c r="M41" s="973"/>
      <c r="N41" s="973"/>
      <c r="O41" s="973"/>
      <c r="P41" s="973"/>
      <c r="Q41" s="973"/>
      <c r="R41" s="973"/>
      <c r="S41" s="973"/>
      <c r="T41" s="973"/>
      <c r="U41" s="973"/>
      <c r="V41" s="973"/>
      <c r="W41" s="973"/>
    </row>
    <row r="42" spans="1:23" ht="11.25" customHeight="1">
      <c r="A42" s="973" t="s">
        <v>562</v>
      </c>
      <c r="B42" s="973"/>
      <c r="C42" s="973"/>
      <c r="D42" s="973"/>
      <c r="E42" s="973"/>
      <c r="F42" s="973"/>
      <c r="G42" s="973"/>
      <c r="H42" s="973"/>
      <c r="I42" s="973"/>
      <c r="J42" s="973"/>
      <c r="K42" s="973"/>
      <c r="L42" s="973"/>
      <c r="M42" s="973"/>
      <c r="N42" s="973"/>
      <c r="O42" s="973"/>
      <c r="P42" s="973"/>
      <c r="Q42" s="973"/>
      <c r="R42" s="973"/>
      <c r="S42" s="973"/>
      <c r="T42" s="973"/>
      <c r="U42" s="973"/>
      <c r="V42" s="973"/>
      <c r="W42" s="973"/>
    </row>
    <row r="43" spans="1:23" ht="11.25" customHeight="1">
      <c r="A43" s="973" t="s">
        <v>563</v>
      </c>
      <c r="B43" s="973"/>
      <c r="C43" s="973"/>
      <c r="D43" s="973"/>
      <c r="E43" s="973"/>
      <c r="F43" s="973"/>
      <c r="G43" s="973"/>
      <c r="H43" s="973"/>
      <c r="I43" s="973"/>
      <c r="J43" s="973"/>
      <c r="K43" s="973"/>
      <c r="L43" s="973"/>
      <c r="M43" s="973"/>
      <c r="N43" s="973"/>
      <c r="O43" s="973"/>
      <c r="P43" s="973"/>
      <c r="Q43" s="973"/>
      <c r="R43" s="973"/>
      <c r="S43" s="973"/>
      <c r="T43" s="973"/>
      <c r="U43" s="973"/>
      <c r="V43" s="973"/>
      <c r="W43" s="973"/>
    </row>
    <row r="44" spans="1:23" ht="11.25" customHeight="1">
      <c r="A44" s="973" t="s">
        <v>584</v>
      </c>
      <c r="B44" s="973"/>
      <c r="C44" s="973"/>
      <c r="D44" s="973"/>
      <c r="E44" s="973"/>
      <c r="F44" s="973"/>
      <c r="G44" s="973"/>
      <c r="H44" s="973"/>
      <c r="I44" s="973"/>
      <c r="J44" s="973"/>
      <c r="K44" s="973"/>
      <c r="L44" s="973"/>
      <c r="M44" s="973"/>
      <c r="N44" s="973"/>
      <c r="O44" s="973"/>
      <c r="P44" s="973"/>
      <c r="Q44" s="973"/>
      <c r="R44" s="973"/>
      <c r="S44" s="973"/>
      <c r="T44" s="973"/>
      <c r="U44" s="973"/>
      <c r="V44" s="973"/>
      <c r="W44" s="973"/>
    </row>
    <row r="45" spans="1:23" ht="11.25" customHeight="1">
      <c r="A45" s="973" t="s">
        <v>910</v>
      </c>
      <c r="B45" s="973"/>
      <c r="C45" s="973"/>
      <c r="D45" s="973"/>
      <c r="E45" s="973"/>
      <c r="F45" s="973"/>
      <c r="G45" s="973"/>
      <c r="H45" s="973"/>
      <c r="I45" s="973"/>
      <c r="J45" s="973"/>
      <c r="K45" s="973"/>
      <c r="L45" s="973"/>
      <c r="M45" s="973"/>
      <c r="N45" s="973"/>
      <c r="O45" s="973"/>
      <c r="P45" s="973"/>
      <c r="Q45" s="973"/>
      <c r="R45" s="973"/>
      <c r="S45" s="973"/>
      <c r="T45" s="973"/>
      <c r="U45" s="973"/>
      <c r="V45" s="973"/>
      <c r="W45" s="973"/>
    </row>
  </sheetData>
  <mergeCells count="36">
    <mergeCell ref="A45:W45"/>
    <mergeCell ref="A1:W1"/>
    <mergeCell ref="A2:W2"/>
    <mergeCell ref="A4:W4"/>
    <mergeCell ref="R7:S7"/>
    <mergeCell ref="T8:U8"/>
    <mergeCell ref="V8:W8"/>
    <mergeCell ref="C6:L6"/>
    <mergeCell ref="N6:W6"/>
    <mergeCell ref="K7:L7"/>
    <mergeCell ref="T7:U7"/>
    <mergeCell ref="C7:D7"/>
    <mergeCell ref="G7:H7"/>
    <mergeCell ref="P8:Q8"/>
    <mergeCell ref="A3:W3"/>
    <mergeCell ref="A5:W5"/>
    <mergeCell ref="A44:W44"/>
    <mergeCell ref="K8:L8"/>
    <mergeCell ref="C8:D8"/>
    <mergeCell ref="E8:F8"/>
    <mergeCell ref="G8:H8"/>
    <mergeCell ref="I8:J8"/>
    <mergeCell ref="A41:W41"/>
    <mergeCell ref="A42:W42"/>
    <mergeCell ref="A36:W36"/>
    <mergeCell ref="A37:W37"/>
    <mergeCell ref="A38:W38"/>
    <mergeCell ref="N8:O8"/>
    <mergeCell ref="A35:W35"/>
    <mergeCell ref="A39:W39"/>
    <mergeCell ref="A40:W40"/>
    <mergeCell ref="I7:J7"/>
    <mergeCell ref="N7:O7"/>
    <mergeCell ref="V7:W7"/>
    <mergeCell ref="A43:W43"/>
    <mergeCell ref="R8:S8"/>
  </mergeCells>
  <pageMargins left="0.5" right="0.5" top="0.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Normal="100" zoomScalePageLayoutView="150" workbookViewId="0">
      <selection activeCell="N46" sqref="N46"/>
    </sheetView>
  </sheetViews>
  <sheetFormatPr defaultColWidth="7" defaultRowHeight="11.25" customHeight="1"/>
  <cols>
    <col min="1" max="1" width="30.7109375" style="40" customWidth="1"/>
    <col min="2" max="2" width="1.7109375" style="40" customWidth="1"/>
    <col min="3" max="3" width="7.28515625" style="40" customWidth="1"/>
    <col min="4" max="4" width="1.7109375" style="40" customWidth="1"/>
    <col min="5" max="5" width="9.42578125" style="58" customWidth="1"/>
    <col min="6" max="6" width="1.7109375" style="40" customWidth="1"/>
    <col min="7" max="7" width="7" style="40" customWidth="1"/>
    <col min="8" max="8" width="1.7109375" style="477" customWidth="1"/>
    <col min="9" max="9" width="1.7109375" style="40" customWidth="1"/>
    <col min="10" max="10" width="7.42578125" style="40" customWidth="1"/>
    <col min="11" max="11" width="1.7109375" style="477" customWidth="1"/>
    <col min="12" max="12" width="9.42578125" style="40" customWidth="1"/>
    <col min="13" max="13" width="1.7109375" style="477" customWidth="1"/>
    <col min="14" max="14" width="7" style="40" customWidth="1"/>
    <col min="15" max="15" width="1.7109375" style="477" customWidth="1"/>
    <col min="16" max="242" width="8.7109375" style="40" customWidth="1"/>
    <col min="243" max="243" width="35" style="40" customWidth="1"/>
    <col min="244" max="244" width="1.7109375" style="40" customWidth="1"/>
    <col min="245" max="245" width="7.28515625" style="40" customWidth="1"/>
    <col min="246" max="246" width="1.7109375" style="40" customWidth="1"/>
    <col min="247" max="247" width="9.42578125" style="40" customWidth="1"/>
    <col min="248" max="248" width="1.7109375" style="40" customWidth="1"/>
    <col min="249" max="249" width="7" style="40" customWidth="1"/>
    <col min="250" max="251" width="1.7109375" style="40" customWidth="1"/>
    <col min="252" max="252" width="7.42578125" style="40" customWidth="1"/>
    <col min="253" max="253" width="1.7109375" style="40" customWidth="1"/>
    <col min="254" max="254" width="9.42578125" style="40" customWidth="1"/>
    <col min="255" max="255" width="1.7109375" style="40" customWidth="1"/>
    <col min="256" max="16384" width="7" style="40"/>
  </cols>
  <sheetData>
    <row r="1" spans="1:16" ht="11.25" customHeight="1">
      <c r="A1" s="986" t="s">
        <v>77</v>
      </c>
      <c r="B1" s="986"/>
      <c r="C1" s="986"/>
      <c r="D1" s="986"/>
      <c r="E1" s="986"/>
      <c r="F1" s="986"/>
      <c r="G1" s="986"/>
      <c r="H1" s="986"/>
      <c r="I1" s="986"/>
      <c r="J1" s="986"/>
      <c r="K1" s="986"/>
      <c r="L1" s="986"/>
      <c r="M1" s="986"/>
      <c r="N1" s="986"/>
      <c r="O1" s="986"/>
      <c r="P1" s="260"/>
    </row>
    <row r="2" spans="1:16" ht="11.25" customHeight="1">
      <c r="A2" s="986" t="s">
        <v>78</v>
      </c>
      <c r="B2" s="986"/>
      <c r="C2" s="986"/>
      <c r="D2" s="986"/>
      <c r="E2" s="986"/>
      <c r="F2" s="986"/>
      <c r="G2" s="986"/>
      <c r="H2" s="986"/>
      <c r="I2" s="986"/>
      <c r="J2" s="986"/>
      <c r="K2" s="986"/>
      <c r="L2" s="986"/>
      <c r="M2" s="986"/>
      <c r="N2" s="986"/>
      <c r="O2" s="986"/>
      <c r="P2" s="260"/>
    </row>
    <row r="3" spans="1:16" ht="11.25" customHeight="1">
      <c r="A3" s="980"/>
      <c r="B3" s="969"/>
      <c r="C3" s="969"/>
      <c r="D3" s="969"/>
      <c r="E3" s="969"/>
      <c r="F3" s="969"/>
      <c r="G3" s="969"/>
      <c r="H3" s="969"/>
      <c r="I3" s="969"/>
      <c r="J3" s="969"/>
      <c r="K3" s="969"/>
      <c r="L3" s="969"/>
      <c r="M3" s="969"/>
      <c r="N3" s="969"/>
      <c r="O3" s="969"/>
      <c r="P3" s="260"/>
    </row>
    <row r="4" spans="1:16" ht="11.25" customHeight="1">
      <c r="A4" s="986" t="s">
        <v>2</v>
      </c>
      <c r="B4" s="986"/>
      <c r="C4" s="986"/>
      <c r="D4" s="986"/>
      <c r="E4" s="986"/>
      <c r="F4" s="986"/>
      <c r="G4" s="986"/>
      <c r="H4" s="986"/>
      <c r="I4" s="986"/>
      <c r="J4" s="986"/>
      <c r="K4" s="986"/>
      <c r="L4" s="986"/>
      <c r="M4" s="986"/>
      <c r="N4" s="986"/>
      <c r="O4" s="986"/>
      <c r="P4" s="260"/>
    </row>
    <row r="5" spans="1:16" ht="11.25" customHeight="1">
      <c r="A5" s="987"/>
      <c r="B5" s="988"/>
      <c r="C5" s="988"/>
      <c r="D5" s="988"/>
      <c r="E5" s="988"/>
      <c r="F5" s="988"/>
      <c r="G5" s="988"/>
      <c r="H5" s="988"/>
      <c r="I5" s="988"/>
      <c r="J5" s="988"/>
      <c r="K5" s="988"/>
      <c r="L5" s="988"/>
      <c r="M5" s="988"/>
      <c r="N5" s="988"/>
      <c r="O5" s="988"/>
      <c r="P5" s="260"/>
    </row>
    <row r="6" spans="1:16" ht="11.25" customHeight="1">
      <c r="A6" s="35"/>
      <c r="B6" s="35"/>
      <c r="C6" s="985">
        <v>2013</v>
      </c>
      <c r="D6" s="985"/>
      <c r="E6" s="985"/>
      <c r="F6" s="985"/>
      <c r="G6" s="985"/>
      <c r="H6" s="985"/>
      <c r="I6" s="35"/>
      <c r="J6" s="985">
        <v>2014</v>
      </c>
      <c r="K6" s="985"/>
      <c r="L6" s="985"/>
      <c r="M6" s="985"/>
      <c r="N6" s="985"/>
      <c r="O6" s="985"/>
      <c r="P6" s="260"/>
    </row>
    <row r="7" spans="1:16" ht="11.25" customHeight="1">
      <c r="A7" s="36"/>
      <c r="B7" s="36"/>
      <c r="C7" s="979" t="s">
        <v>79</v>
      </c>
      <c r="D7" s="979"/>
      <c r="E7" s="784"/>
      <c r="F7" s="235"/>
      <c r="G7" s="784"/>
      <c r="H7" s="235"/>
      <c r="I7" s="37"/>
      <c r="J7" s="979" t="s">
        <v>79</v>
      </c>
      <c r="K7" s="979"/>
      <c r="L7" s="784"/>
      <c r="M7" s="235"/>
      <c r="N7" s="784"/>
      <c r="O7" s="235"/>
      <c r="P7" s="260"/>
    </row>
    <row r="8" spans="1:16" ht="11.25" customHeight="1">
      <c r="A8" s="36"/>
      <c r="B8" s="36"/>
      <c r="C8" s="980" t="s">
        <v>80</v>
      </c>
      <c r="D8" s="980"/>
      <c r="E8" s="784"/>
      <c r="F8" s="235"/>
      <c r="G8" s="980" t="s">
        <v>71</v>
      </c>
      <c r="H8" s="980"/>
      <c r="I8" s="37"/>
      <c r="J8" s="980" t="s">
        <v>80</v>
      </c>
      <c r="K8" s="980"/>
      <c r="L8" s="784"/>
      <c r="M8" s="235"/>
      <c r="N8" s="980" t="s">
        <v>71</v>
      </c>
      <c r="O8" s="980"/>
      <c r="P8" s="260"/>
    </row>
    <row r="9" spans="1:16" ht="12.6" customHeight="1">
      <c r="A9" s="236" t="s">
        <v>45</v>
      </c>
      <c r="B9" s="38"/>
      <c r="C9" s="981" t="s">
        <v>73</v>
      </c>
      <c r="D9" s="981"/>
      <c r="E9" s="981" t="s">
        <v>47</v>
      </c>
      <c r="F9" s="981"/>
      <c r="G9" s="981" t="s">
        <v>81</v>
      </c>
      <c r="H9" s="981"/>
      <c r="I9" s="835"/>
      <c r="J9" s="981" t="s">
        <v>73</v>
      </c>
      <c r="K9" s="981"/>
      <c r="L9" s="981" t="s">
        <v>47</v>
      </c>
      <c r="M9" s="981"/>
      <c r="N9" s="981" t="s">
        <v>81</v>
      </c>
      <c r="O9" s="981"/>
      <c r="P9" s="260"/>
    </row>
    <row r="10" spans="1:16" ht="11.25" customHeight="1">
      <c r="A10" s="39" t="s">
        <v>48</v>
      </c>
      <c r="B10" s="36"/>
      <c r="C10" s="50">
        <v>4</v>
      </c>
      <c r="D10" s="785"/>
      <c r="E10" s="50">
        <v>25.915553894999999</v>
      </c>
      <c r="F10" s="261"/>
      <c r="G10" s="50">
        <v>14.353481070000001</v>
      </c>
      <c r="H10" s="41"/>
      <c r="I10" s="42"/>
      <c r="J10" s="276">
        <v>4</v>
      </c>
      <c r="K10" s="276"/>
      <c r="L10" s="276">
        <v>31.210792740000002</v>
      </c>
      <c r="M10" s="276"/>
      <c r="N10" s="276">
        <v>13.014476010000001</v>
      </c>
      <c r="O10" s="276"/>
      <c r="P10" s="260"/>
    </row>
    <row r="11" spans="1:16" ht="12" customHeight="1">
      <c r="A11" s="39" t="s">
        <v>49</v>
      </c>
      <c r="B11" s="36"/>
      <c r="C11" s="50">
        <v>7</v>
      </c>
      <c r="D11" s="785"/>
      <c r="E11" s="50">
        <v>142.90703868</v>
      </c>
      <c r="F11" s="261"/>
      <c r="G11" s="50">
        <v>38.226961529999997</v>
      </c>
      <c r="H11" s="41"/>
      <c r="I11" s="42"/>
      <c r="J11" s="276">
        <v>7</v>
      </c>
      <c r="K11" s="276"/>
      <c r="L11" s="276">
        <v>217.346103855</v>
      </c>
      <c r="M11" s="276"/>
      <c r="N11" s="276">
        <v>43.630155389999999</v>
      </c>
      <c r="O11" s="248" t="s">
        <v>85</v>
      </c>
      <c r="P11" s="260"/>
    </row>
    <row r="12" spans="1:16" ht="11.25" customHeight="1">
      <c r="A12" s="39" t="s">
        <v>450</v>
      </c>
      <c r="B12" s="36"/>
      <c r="C12" s="50">
        <v>6</v>
      </c>
      <c r="D12" s="785"/>
      <c r="E12" s="50">
        <v>273.61969658999999</v>
      </c>
      <c r="F12" s="261"/>
      <c r="G12" s="50">
        <v>48.775708709999996</v>
      </c>
      <c r="H12" s="41"/>
      <c r="I12" s="42"/>
      <c r="J12" s="276">
        <v>6</v>
      </c>
      <c r="K12" s="276"/>
      <c r="L12" s="276">
        <v>272.78599357500002</v>
      </c>
      <c r="M12" s="276"/>
      <c r="N12" s="276">
        <v>39.298347014999997</v>
      </c>
      <c r="O12" s="276"/>
      <c r="P12" s="260"/>
    </row>
    <row r="13" spans="1:16" ht="11.25" customHeight="1">
      <c r="A13" s="39" t="s">
        <v>108</v>
      </c>
      <c r="B13" s="36"/>
      <c r="C13" s="50">
        <v>3</v>
      </c>
      <c r="D13" s="785"/>
      <c r="E13" s="50">
        <v>61.389208949999997</v>
      </c>
      <c r="F13" s="261"/>
      <c r="G13" s="50">
        <v>22.404747945</v>
      </c>
      <c r="H13" s="41"/>
      <c r="I13" s="42"/>
      <c r="J13" s="276">
        <v>2</v>
      </c>
      <c r="K13" s="276"/>
      <c r="L13" s="276">
        <v>42.526111245000003</v>
      </c>
      <c r="M13" s="276"/>
      <c r="N13" s="276">
        <v>16.544332845</v>
      </c>
      <c r="O13" s="276"/>
      <c r="P13" s="260"/>
    </row>
    <row r="14" spans="1:16" ht="11.25" customHeight="1">
      <c r="A14" s="39" t="s">
        <v>54</v>
      </c>
      <c r="B14" s="36"/>
      <c r="C14" s="50">
        <v>1</v>
      </c>
      <c r="D14" s="785"/>
      <c r="E14" s="50" t="s">
        <v>61</v>
      </c>
      <c r="F14" s="43"/>
      <c r="G14" s="50" t="s">
        <v>61</v>
      </c>
      <c r="H14" s="41"/>
      <c r="I14" s="42"/>
      <c r="J14" s="276">
        <v>1</v>
      </c>
      <c r="K14" s="276"/>
      <c r="L14" s="276" t="s">
        <v>61</v>
      </c>
      <c r="M14" s="276"/>
      <c r="N14" s="276" t="s">
        <v>61</v>
      </c>
      <c r="O14" s="276"/>
      <c r="P14" s="260"/>
    </row>
    <row r="15" spans="1:16" ht="11.25" customHeight="1">
      <c r="A15" s="39" t="s">
        <v>55</v>
      </c>
      <c r="B15" s="36"/>
      <c r="C15" s="50">
        <v>2</v>
      </c>
      <c r="D15" s="785"/>
      <c r="E15" s="50" t="s">
        <v>61</v>
      </c>
      <c r="F15" s="43"/>
      <c r="G15" s="50" t="s">
        <v>61</v>
      </c>
      <c r="H15" s="41"/>
      <c r="I15" s="42"/>
      <c r="J15" s="276">
        <v>2</v>
      </c>
      <c r="K15" s="276"/>
      <c r="L15" s="276" t="s">
        <v>61</v>
      </c>
      <c r="M15" s="276"/>
      <c r="N15" s="276" t="s">
        <v>61</v>
      </c>
      <c r="O15" s="276"/>
      <c r="P15" s="260"/>
    </row>
    <row r="16" spans="1:16" ht="11.25" customHeight="1">
      <c r="A16" s="39" t="s">
        <v>56</v>
      </c>
      <c r="B16" s="36"/>
      <c r="C16" s="50">
        <v>1</v>
      </c>
      <c r="D16" s="785"/>
      <c r="E16" s="50" t="s">
        <v>61</v>
      </c>
      <c r="F16" s="43"/>
      <c r="G16" s="50" t="s">
        <v>61</v>
      </c>
      <c r="H16" s="41"/>
      <c r="I16" s="42"/>
      <c r="J16" s="276">
        <v>1</v>
      </c>
      <c r="K16" s="276"/>
      <c r="L16" s="276" t="s">
        <v>61</v>
      </c>
      <c r="M16" s="276"/>
      <c r="N16" s="276" t="s">
        <v>61</v>
      </c>
      <c r="O16" s="276"/>
      <c r="P16" s="260"/>
    </row>
    <row r="17" spans="1:16" ht="11.25" customHeight="1">
      <c r="A17" s="39" t="s">
        <v>57</v>
      </c>
      <c r="B17" s="36"/>
      <c r="C17" s="50">
        <v>6</v>
      </c>
      <c r="D17" s="785"/>
      <c r="E17" s="50">
        <v>341.76108349500004</v>
      </c>
      <c r="F17" s="261"/>
      <c r="G17" s="50">
        <v>57.440232645000002</v>
      </c>
      <c r="H17" s="41"/>
      <c r="I17" s="42"/>
      <c r="J17" s="276">
        <v>6</v>
      </c>
      <c r="K17" s="276"/>
      <c r="L17" s="276">
        <v>364.82807649</v>
      </c>
      <c r="M17" s="276"/>
      <c r="N17" s="276">
        <v>50.677168470000005</v>
      </c>
      <c r="O17" s="276"/>
      <c r="P17" s="260"/>
    </row>
    <row r="18" spans="1:16" ht="11.25" customHeight="1">
      <c r="A18" s="39" t="s">
        <v>58</v>
      </c>
      <c r="B18" s="36"/>
      <c r="C18" s="50">
        <v>5</v>
      </c>
      <c r="D18" s="785"/>
      <c r="E18" s="50">
        <v>223.20016866</v>
      </c>
      <c r="F18" s="261"/>
      <c r="G18" s="50">
        <v>35.630598060000004</v>
      </c>
      <c r="H18" s="44"/>
      <c r="I18" s="42"/>
      <c r="J18" s="276">
        <v>5</v>
      </c>
      <c r="K18" s="276"/>
      <c r="L18" s="276">
        <v>261.81903411000002</v>
      </c>
      <c r="M18" s="276"/>
      <c r="N18" s="276">
        <v>37.974764100000002</v>
      </c>
      <c r="O18" s="276"/>
      <c r="P18" s="260"/>
    </row>
    <row r="19" spans="1:16" ht="11.25" customHeight="1">
      <c r="A19" s="39" t="s">
        <v>59</v>
      </c>
      <c r="B19" s="36"/>
      <c r="C19" s="50">
        <v>3</v>
      </c>
      <c r="D19" s="785"/>
      <c r="E19" s="50">
        <v>154.97259918</v>
      </c>
      <c r="F19" s="261"/>
      <c r="G19" s="50">
        <v>15.08648655</v>
      </c>
      <c r="H19" s="41"/>
      <c r="I19" s="42"/>
      <c r="J19" s="276">
        <v>3</v>
      </c>
      <c r="K19" s="276"/>
      <c r="L19" s="276">
        <v>160.03015555499999</v>
      </c>
      <c r="M19" s="276"/>
      <c r="N19" s="276">
        <v>16.466314935000003</v>
      </c>
      <c r="O19" s="276"/>
      <c r="P19" s="260"/>
    </row>
    <row r="20" spans="1:16" ht="11.25" customHeight="1">
      <c r="A20" s="39" t="s">
        <v>451</v>
      </c>
      <c r="B20" s="36"/>
      <c r="C20" s="50">
        <v>7</v>
      </c>
      <c r="D20" s="785"/>
      <c r="E20" s="50">
        <v>286.63235823000002</v>
      </c>
      <c r="F20" s="261"/>
      <c r="G20" s="50">
        <v>58.582378559999995</v>
      </c>
      <c r="H20" s="44"/>
      <c r="I20" s="42"/>
      <c r="J20" s="276">
        <v>6</v>
      </c>
      <c r="K20" s="276"/>
      <c r="L20" s="276">
        <v>255.14396688000002</v>
      </c>
      <c r="M20" s="276"/>
      <c r="N20" s="276">
        <v>55.910718735000003</v>
      </c>
      <c r="O20" s="276"/>
      <c r="P20" s="260"/>
    </row>
    <row r="21" spans="1:16" ht="11.25" customHeight="1">
      <c r="A21" s="39" t="s">
        <v>62</v>
      </c>
      <c r="B21" s="36"/>
      <c r="C21" s="50">
        <v>4</v>
      </c>
      <c r="D21" s="785"/>
      <c r="E21" s="50">
        <v>97.963279409999998</v>
      </c>
      <c r="F21" s="261"/>
      <c r="G21" s="50">
        <v>17.333583794999999</v>
      </c>
      <c r="H21" s="41"/>
      <c r="I21" s="42"/>
      <c r="J21" s="276">
        <v>4</v>
      </c>
      <c r="K21" s="276"/>
      <c r="L21" s="276">
        <v>124.190904945</v>
      </c>
      <c r="M21" s="276"/>
      <c r="N21" s="276">
        <v>16.444542495</v>
      </c>
      <c r="O21" s="276"/>
      <c r="P21" s="260"/>
    </row>
    <row r="22" spans="1:16" ht="11.25" customHeight="1">
      <c r="A22" s="45" t="s">
        <v>255</v>
      </c>
      <c r="B22" s="36"/>
      <c r="C22" s="50">
        <v>7</v>
      </c>
      <c r="D22" s="785"/>
      <c r="E22" s="50">
        <v>238.03717933499999</v>
      </c>
      <c r="F22" s="261"/>
      <c r="G22" s="50">
        <v>17.129467170000002</v>
      </c>
      <c r="H22" s="41"/>
      <c r="I22" s="42"/>
      <c r="J22" s="276">
        <v>7</v>
      </c>
      <c r="K22" s="276"/>
      <c r="L22" s="276">
        <v>276.69958966499996</v>
      </c>
      <c r="M22" s="276"/>
      <c r="N22" s="276">
        <v>16.663174080000001</v>
      </c>
      <c r="O22" s="276"/>
      <c r="P22" s="260"/>
    </row>
    <row r="23" spans="1:16" ht="11.25" customHeight="1">
      <c r="A23" s="39" t="s">
        <v>63</v>
      </c>
      <c r="B23" s="36"/>
      <c r="C23" s="50">
        <v>3</v>
      </c>
      <c r="D23" s="785"/>
      <c r="E23" s="50">
        <v>47.992808055000005</v>
      </c>
      <c r="F23" s="261"/>
      <c r="G23" s="50">
        <v>5.5002626550000002</v>
      </c>
      <c r="H23" s="41"/>
      <c r="I23" s="42"/>
      <c r="J23" s="276">
        <v>3</v>
      </c>
      <c r="K23" s="276"/>
      <c r="L23" s="276">
        <v>47.52742215</v>
      </c>
      <c r="M23" s="276"/>
      <c r="N23" s="276">
        <v>6.3394087800000003</v>
      </c>
      <c r="O23" s="276"/>
      <c r="P23" s="260"/>
    </row>
    <row r="24" spans="1:16" ht="11.25" customHeight="1">
      <c r="A24" s="39" t="s">
        <v>64</v>
      </c>
      <c r="B24" s="36"/>
      <c r="C24" s="50">
        <v>1</v>
      </c>
      <c r="D24" s="785"/>
      <c r="E24" s="50" t="s">
        <v>61</v>
      </c>
      <c r="F24" s="43"/>
      <c r="G24" s="50" t="s">
        <v>61</v>
      </c>
      <c r="H24" s="41"/>
      <c r="I24" s="42"/>
      <c r="J24" s="276">
        <v>1</v>
      </c>
      <c r="K24" s="276"/>
      <c r="L24" s="276" t="s">
        <v>61</v>
      </c>
      <c r="M24" s="276"/>
      <c r="N24" s="276" t="s">
        <v>61</v>
      </c>
      <c r="O24" s="276"/>
      <c r="P24" s="260"/>
    </row>
    <row r="25" spans="1:16" ht="11.25" customHeight="1">
      <c r="A25" s="39" t="s">
        <v>65</v>
      </c>
      <c r="B25" s="36"/>
      <c r="C25" s="50">
        <v>1</v>
      </c>
      <c r="D25" s="785"/>
      <c r="E25" s="50" t="s">
        <v>61</v>
      </c>
      <c r="F25" s="43"/>
      <c r="G25" s="50" t="s">
        <v>61</v>
      </c>
      <c r="H25" s="44"/>
      <c r="I25" s="42"/>
      <c r="J25" s="276">
        <v>1</v>
      </c>
      <c r="K25" s="276"/>
      <c r="L25" s="276" t="s">
        <v>61</v>
      </c>
      <c r="M25" s="276"/>
      <c r="N25" s="276" t="s">
        <v>61</v>
      </c>
      <c r="O25" s="276"/>
      <c r="P25" s="260"/>
    </row>
    <row r="26" spans="1:16" ht="11.25" customHeight="1">
      <c r="A26" s="39" t="s">
        <v>68</v>
      </c>
      <c r="B26" s="36"/>
      <c r="C26" s="50">
        <v>6</v>
      </c>
      <c r="D26" s="785"/>
      <c r="E26" s="50">
        <v>178.29632552999999</v>
      </c>
      <c r="F26" s="261"/>
      <c r="G26" s="50">
        <v>32.085319079999998</v>
      </c>
      <c r="H26" s="44"/>
      <c r="I26" s="42"/>
      <c r="J26" s="276">
        <v>6</v>
      </c>
      <c r="K26" s="276"/>
      <c r="L26" s="276">
        <v>185.538383385</v>
      </c>
      <c r="M26" s="276"/>
      <c r="N26" s="276">
        <v>29.287560540000001</v>
      </c>
      <c r="O26" s="276"/>
      <c r="P26" s="260"/>
    </row>
    <row r="27" spans="1:16" ht="12.6" customHeight="1">
      <c r="A27" s="648" t="s">
        <v>86</v>
      </c>
      <c r="B27" s="46"/>
      <c r="C27" s="196" t="s">
        <v>67</v>
      </c>
      <c r="D27" s="48"/>
      <c r="E27" s="196" t="s">
        <v>67</v>
      </c>
      <c r="F27" s="262"/>
      <c r="G27" s="196">
        <v>2.10648357</v>
      </c>
      <c r="H27" s="44" t="s">
        <v>85</v>
      </c>
      <c r="I27" s="47"/>
      <c r="J27" s="426" t="s">
        <v>67</v>
      </c>
      <c r="K27" s="426"/>
      <c r="L27" s="426" t="s">
        <v>67</v>
      </c>
      <c r="M27" s="426"/>
      <c r="N27" s="426">
        <v>5</v>
      </c>
      <c r="O27" s="426"/>
      <c r="P27" s="260"/>
    </row>
    <row r="28" spans="1:16" ht="12" customHeight="1">
      <c r="A28" s="49" t="s">
        <v>87</v>
      </c>
      <c r="B28" s="46"/>
      <c r="C28" s="263">
        <v>67</v>
      </c>
      <c r="D28" s="790"/>
      <c r="E28" s="263">
        <v>2115.857512605</v>
      </c>
      <c r="F28" s="264"/>
      <c r="G28" s="263">
        <v>392.57070097499997</v>
      </c>
      <c r="H28" s="213" t="s">
        <v>85</v>
      </c>
      <c r="I28" s="214"/>
      <c r="J28" s="276">
        <v>65</v>
      </c>
      <c r="K28" s="276"/>
      <c r="L28" s="276">
        <v>2285</v>
      </c>
      <c r="M28" s="276"/>
      <c r="N28" s="276">
        <v>375</v>
      </c>
      <c r="O28" s="248" t="s">
        <v>85</v>
      </c>
      <c r="P28" s="260"/>
    </row>
    <row r="29" spans="1:16" ht="11.25" customHeight="1">
      <c r="A29" s="46" t="s">
        <v>70</v>
      </c>
      <c r="B29" s="46"/>
      <c r="C29" s="224">
        <v>1</v>
      </c>
      <c r="D29" s="265"/>
      <c r="E29" s="215" t="s">
        <v>849</v>
      </c>
      <c r="F29" s="266"/>
      <c r="G29" s="224" t="s">
        <v>67</v>
      </c>
      <c r="H29" s="167"/>
      <c r="I29" s="216"/>
      <c r="J29" s="576" t="s">
        <v>67</v>
      </c>
      <c r="K29" s="576"/>
      <c r="L29" s="576" t="s">
        <v>67</v>
      </c>
      <c r="M29" s="576"/>
      <c r="N29" s="576" t="s">
        <v>67</v>
      </c>
      <c r="O29" s="576"/>
      <c r="P29" s="260"/>
    </row>
    <row r="30" spans="1:16" ht="12" customHeight="1">
      <c r="A30" s="49" t="s">
        <v>848</v>
      </c>
      <c r="B30" s="211"/>
      <c r="C30" s="196">
        <v>68</v>
      </c>
      <c r="D30" s="48"/>
      <c r="E30" s="196">
        <v>2116.3129194749999</v>
      </c>
      <c r="F30" s="262"/>
      <c r="G30" s="196">
        <v>392.57070097499997</v>
      </c>
      <c r="H30" s="166" t="s">
        <v>85</v>
      </c>
      <c r="I30" s="212"/>
      <c r="J30" s="426">
        <v>65</v>
      </c>
      <c r="K30" s="426"/>
      <c r="L30" s="426">
        <v>2285</v>
      </c>
      <c r="M30" s="426"/>
      <c r="N30" s="426">
        <v>375</v>
      </c>
      <c r="O30" s="647" t="s">
        <v>85</v>
      </c>
      <c r="P30" s="260"/>
    </row>
    <row r="31" spans="1:16" ht="11.25" customHeight="1">
      <c r="A31" s="983" t="s">
        <v>82</v>
      </c>
      <c r="B31" s="983"/>
      <c r="C31" s="983"/>
      <c r="D31" s="983"/>
      <c r="E31" s="983"/>
      <c r="F31" s="983"/>
      <c r="G31" s="983"/>
      <c r="H31" s="983"/>
      <c r="I31" s="983"/>
      <c r="J31" s="983"/>
      <c r="K31" s="983"/>
      <c r="L31" s="983"/>
      <c r="M31" s="983"/>
      <c r="N31" s="983"/>
      <c r="O31" s="983"/>
      <c r="P31" s="260"/>
    </row>
    <row r="32" spans="1:16" ht="11.25" customHeight="1">
      <c r="A32" s="982" t="s">
        <v>787</v>
      </c>
      <c r="B32" s="982"/>
      <c r="C32" s="982"/>
      <c r="D32" s="982"/>
      <c r="E32" s="982"/>
      <c r="F32" s="982"/>
      <c r="G32" s="982"/>
      <c r="H32" s="982"/>
      <c r="I32" s="982"/>
      <c r="J32" s="982"/>
      <c r="K32" s="982"/>
      <c r="L32" s="982"/>
      <c r="M32" s="982"/>
      <c r="N32" s="982"/>
      <c r="O32" s="982"/>
      <c r="P32" s="260"/>
    </row>
    <row r="33" spans="1:23" ht="11.25" customHeight="1">
      <c r="A33" s="984" t="s">
        <v>852</v>
      </c>
      <c r="B33" s="982"/>
      <c r="C33" s="982"/>
      <c r="D33" s="982"/>
      <c r="E33" s="982"/>
      <c r="F33" s="982"/>
      <c r="G33" s="982"/>
      <c r="H33" s="982"/>
      <c r="I33" s="982"/>
      <c r="J33" s="982"/>
      <c r="K33" s="982"/>
      <c r="L33" s="982"/>
      <c r="M33" s="982"/>
      <c r="N33" s="982"/>
      <c r="O33" s="982"/>
      <c r="P33" s="260"/>
    </row>
    <row r="34" spans="1:23" ht="11.25" customHeight="1">
      <c r="A34" s="982" t="s">
        <v>83</v>
      </c>
      <c r="B34" s="982"/>
      <c r="C34" s="982"/>
      <c r="D34" s="982"/>
      <c r="E34" s="982"/>
      <c r="F34" s="982"/>
      <c r="G34" s="982"/>
      <c r="H34" s="982"/>
      <c r="I34" s="982"/>
      <c r="J34" s="982"/>
      <c r="K34" s="982"/>
      <c r="L34" s="982"/>
      <c r="M34" s="982"/>
      <c r="N34" s="982"/>
      <c r="O34" s="982"/>
      <c r="P34" s="260"/>
    </row>
    <row r="35" spans="1:23" ht="11.25" customHeight="1">
      <c r="A35" s="982" t="s">
        <v>84</v>
      </c>
      <c r="B35" s="982"/>
      <c r="C35" s="982"/>
      <c r="D35" s="982"/>
      <c r="E35" s="982"/>
      <c r="F35" s="982"/>
      <c r="G35" s="982"/>
      <c r="H35" s="982"/>
      <c r="I35" s="982"/>
      <c r="J35" s="982"/>
      <c r="K35" s="982"/>
      <c r="L35" s="982"/>
      <c r="M35" s="982"/>
      <c r="N35" s="982"/>
      <c r="O35" s="982"/>
      <c r="P35" s="260"/>
    </row>
    <row r="36" spans="1:23" ht="11.25" customHeight="1">
      <c r="A36" s="982" t="s">
        <v>17</v>
      </c>
      <c r="B36" s="982"/>
      <c r="C36" s="982"/>
      <c r="D36" s="982"/>
      <c r="E36" s="982"/>
      <c r="F36" s="982"/>
      <c r="G36" s="982"/>
      <c r="H36" s="982"/>
      <c r="I36" s="982"/>
      <c r="J36" s="982"/>
      <c r="K36" s="982"/>
      <c r="L36" s="982"/>
      <c r="M36" s="982"/>
      <c r="N36" s="982"/>
      <c r="O36" s="982"/>
      <c r="P36" s="260"/>
    </row>
    <row r="37" spans="1:23" ht="11.25" customHeight="1">
      <c r="A37" s="982" t="s">
        <v>415</v>
      </c>
      <c r="B37" s="982"/>
      <c r="C37" s="982"/>
      <c r="D37" s="982"/>
      <c r="E37" s="982"/>
      <c r="F37" s="982"/>
      <c r="G37" s="982"/>
      <c r="H37" s="982"/>
      <c r="I37" s="982"/>
      <c r="J37" s="982"/>
      <c r="K37" s="982"/>
      <c r="L37" s="982"/>
      <c r="M37" s="982"/>
      <c r="N37" s="982"/>
      <c r="O37" s="982"/>
      <c r="P37" s="260"/>
      <c r="Q37" s="228"/>
      <c r="R37" s="228"/>
      <c r="S37" s="228"/>
      <c r="T37" s="228"/>
      <c r="U37" s="228"/>
      <c r="V37" s="228"/>
      <c r="W37" s="228"/>
    </row>
    <row r="38" spans="1:23" ht="11.25" customHeight="1">
      <c r="A38" s="982" t="s">
        <v>416</v>
      </c>
      <c r="B38" s="982"/>
      <c r="C38" s="982"/>
      <c r="D38" s="982"/>
      <c r="E38" s="982"/>
      <c r="F38" s="982"/>
      <c r="G38" s="982"/>
      <c r="H38" s="982"/>
      <c r="I38" s="982"/>
      <c r="J38" s="982"/>
      <c r="K38" s="982"/>
      <c r="L38" s="982"/>
      <c r="M38" s="982"/>
      <c r="N38" s="982"/>
      <c r="O38" s="982"/>
      <c r="P38" s="260"/>
    </row>
    <row r="39" spans="1:23" ht="11.25" customHeight="1">
      <c r="A39" s="984" t="s">
        <v>850</v>
      </c>
      <c r="B39" s="982"/>
      <c r="C39" s="982"/>
      <c r="D39" s="982"/>
      <c r="E39" s="982"/>
      <c r="F39" s="982"/>
      <c r="G39" s="982"/>
      <c r="H39" s="982"/>
      <c r="I39" s="982"/>
      <c r="J39" s="982"/>
      <c r="K39" s="982"/>
      <c r="L39" s="982"/>
      <c r="M39" s="982"/>
      <c r="N39" s="982"/>
      <c r="O39" s="982"/>
      <c r="P39" s="260"/>
    </row>
    <row r="40" spans="1:23" ht="11.25" customHeight="1">
      <c r="A40" s="982" t="s">
        <v>851</v>
      </c>
      <c r="B40" s="982"/>
      <c r="C40" s="982"/>
      <c r="D40" s="982"/>
      <c r="E40" s="982"/>
      <c r="F40" s="982"/>
      <c r="G40" s="982"/>
      <c r="H40" s="982"/>
      <c r="I40" s="982"/>
      <c r="J40" s="982"/>
      <c r="K40" s="982"/>
      <c r="L40" s="982"/>
      <c r="M40" s="982"/>
      <c r="N40" s="982"/>
      <c r="O40" s="982"/>
      <c r="P40" s="260"/>
    </row>
    <row r="41" spans="1:23" ht="11.25" customHeight="1">
      <c r="E41" s="40"/>
      <c r="H41" s="40"/>
      <c r="K41" s="40"/>
      <c r="M41" s="40"/>
      <c r="O41" s="40"/>
    </row>
  </sheetData>
  <mergeCells count="29">
    <mergeCell ref="C6:H6"/>
    <mergeCell ref="J6:O6"/>
    <mergeCell ref="A1:O1"/>
    <mergeCell ref="A2:O2"/>
    <mergeCell ref="A4:O4"/>
    <mergeCell ref="A3:O3"/>
    <mergeCell ref="A5:O5"/>
    <mergeCell ref="A36:O36"/>
    <mergeCell ref="A37:O37"/>
    <mergeCell ref="A38:O38"/>
    <mergeCell ref="A40:O40"/>
    <mergeCell ref="C9:D9"/>
    <mergeCell ref="A31:O31"/>
    <mergeCell ref="A32:O32"/>
    <mergeCell ref="A33:O33"/>
    <mergeCell ref="A34:O34"/>
    <mergeCell ref="A35:O35"/>
    <mergeCell ref="A39:O39"/>
    <mergeCell ref="C8:D8"/>
    <mergeCell ref="C7:D7"/>
    <mergeCell ref="E9:F9"/>
    <mergeCell ref="G9:H9"/>
    <mergeCell ref="G8:H8"/>
    <mergeCell ref="J7:K7"/>
    <mergeCell ref="J8:K8"/>
    <mergeCell ref="J9:K9"/>
    <mergeCell ref="L9:M9"/>
    <mergeCell ref="N9:O9"/>
    <mergeCell ref="N8:O8"/>
  </mergeCells>
  <pageMargins left="0.5" right="0.5" top="0.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topLeftCell="A10" zoomScale="140" zoomScaleNormal="140" zoomScaleSheetLayoutView="90" zoomScalePageLayoutView="150" workbookViewId="0">
      <selection activeCell="A48" sqref="A48"/>
    </sheetView>
  </sheetViews>
  <sheetFormatPr defaultColWidth="4" defaultRowHeight="11.25" customHeight="1"/>
  <cols>
    <col min="1" max="1" width="33.85546875" style="243" customWidth="1"/>
    <col min="2" max="2" width="1.7109375" style="243" customWidth="1"/>
    <col min="3" max="3" width="3.5703125" style="243" bestFit="1" customWidth="1"/>
    <col min="4" max="4" width="1.7109375" style="243" customWidth="1"/>
    <col min="5" max="5" width="3.85546875" style="243" bestFit="1" customWidth="1"/>
    <col min="6" max="6" width="1.7109375" style="243" customWidth="1"/>
    <col min="7" max="7" width="4.85546875" style="243" bestFit="1" customWidth="1"/>
    <col min="8" max="8" width="1.7109375" style="243" customWidth="1"/>
    <col min="9" max="9" width="3.7109375" style="243" customWidth="1"/>
    <col min="10" max="10" width="1.7109375" style="243" customWidth="1"/>
    <col min="11" max="11" width="6.28515625" style="243" customWidth="1"/>
    <col min="12" max="12" width="1.7109375" style="243" customWidth="1"/>
    <col min="13" max="13" width="7.42578125" style="243" customWidth="1"/>
    <col min="14" max="14" width="1.7109375" style="243" customWidth="1"/>
    <col min="15" max="15" width="8.28515625" style="243" customWidth="1"/>
    <col min="16" max="16" width="1.7109375" style="243" customWidth="1"/>
    <col min="17" max="17" width="9.85546875" style="243" customWidth="1"/>
    <col min="18" max="18" width="1.7109375" style="44" customWidth="1"/>
    <col min="19" max="19" width="8.28515625" style="243" customWidth="1"/>
    <col min="20" max="20" width="1.7109375" style="243" customWidth="1"/>
    <col min="21" max="21" width="6.5703125" style="243" customWidth="1"/>
    <col min="22" max="22" width="1.7109375" style="44" customWidth="1"/>
    <col min="23" max="23" width="7.28515625" style="243" customWidth="1"/>
    <col min="24" max="24" width="1.7109375" style="243" customWidth="1"/>
    <col min="25" max="205" width="8.7109375" style="243" customWidth="1"/>
    <col min="206" max="206" width="41.42578125" style="243" customWidth="1"/>
    <col min="207" max="207" width="1.140625" style="243" customWidth="1"/>
    <col min="208" max="208" width="3.28515625" style="243" customWidth="1"/>
    <col min="209" max="209" width="1.7109375" style="243" customWidth="1"/>
    <col min="210" max="210" width="3.42578125" style="243" customWidth="1"/>
    <col min="211" max="211" width="1.42578125" style="243" customWidth="1"/>
    <col min="212" max="212" width="5" style="243" customWidth="1"/>
    <col min="213" max="213" width="1.42578125" style="243" customWidth="1"/>
    <col min="214" max="214" width="4.7109375" style="243" customWidth="1"/>
    <col min="215" max="215" width="1.140625" style="243" customWidth="1"/>
    <col min="216" max="216" width="7.140625" style="243" customWidth="1"/>
    <col min="217" max="217" width="1.28515625" style="243" customWidth="1"/>
    <col min="218" max="218" width="10.140625" style="243" customWidth="1"/>
    <col min="219" max="219" width="1" style="243" customWidth="1"/>
    <col min="220" max="220" width="9.7109375" style="243" customWidth="1"/>
    <col min="221" max="221" width="1.7109375" style="243" customWidth="1"/>
    <col min="222" max="222" width="12.7109375" style="243" customWidth="1"/>
    <col min="223" max="223" width="1.42578125" style="243" customWidth="1"/>
    <col min="224" max="224" width="9.140625" style="243" customWidth="1"/>
    <col min="225" max="225" width="1.7109375" style="243" customWidth="1"/>
    <col min="226" max="226" width="7.7109375" style="243" customWidth="1"/>
    <col min="227" max="227" width="1.7109375" style="243" customWidth="1"/>
    <col min="228" max="228" width="9.28515625" style="243" customWidth="1"/>
    <col min="229" max="229" width="1.140625" style="243" customWidth="1"/>
    <col min="230" max="230" width="9.28515625" style="243" customWidth="1"/>
    <col min="231" max="16384" width="4" style="243"/>
  </cols>
  <sheetData>
    <row r="1" spans="1:24" ht="11.25" customHeight="1">
      <c r="A1" s="990" t="s">
        <v>88</v>
      </c>
      <c r="B1" s="990"/>
      <c r="C1" s="990"/>
      <c r="D1" s="990"/>
      <c r="E1" s="990"/>
      <c r="F1" s="990"/>
      <c r="G1" s="990"/>
      <c r="H1" s="990"/>
      <c r="I1" s="990"/>
      <c r="J1" s="990"/>
      <c r="K1" s="990"/>
      <c r="L1" s="990"/>
      <c r="M1" s="990"/>
      <c r="N1" s="990"/>
      <c r="O1" s="990"/>
      <c r="P1" s="990"/>
      <c r="Q1" s="990"/>
      <c r="R1" s="990"/>
      <c r="S1" s="990"/>
      <c r="T1" s="990"/>
      <c r="U1" s="990"/>
      <c r="V1" s="990"/>
      <c r="W1" s="990"/>
      <c r="X1" s="990"/>
    </row>
    <row r="2" spans="1:24" ht="11.25" customHeight="1">
      <c r="A2" s="990" t="s">
        <v>580</v>
      </c>
      <c r="B2" s="990"/>
      <c r="C2" s="990"/>
      <c r="D2" s="990"/>
      <c r="E2" s="990"/>
      <c r="F2" s="990"/>
      <c r="G2" s="990"/>
      <c r="H2" s="990"/>
      <c r="I2" s="990"/>
      <c r="J2" s="990"/>
      <c r="K2" s="990"/>
      <c r="L2" s="990"/>
      <c r="M2" s="990"/>
      <c r="N2" s="990"/>
      <c r="O2" s="990"/>
      <c r="P2" s="990"/>
      <c r="Q2" s="990"/>
      <c r="R2" s="990"/>
      <c r="S2" s="990"/>
      <c r="T2" s="990"/>
      <c r="U2" s="990"/>
      <c r="V2" s="990"/>
      <c r="W2" s="990"/>
      <c r="X2" s="990"/>
    </row>
    <row r="3" spans="1:24" ht="11.25" customHeight="1">
      <c r="A3" s="999"/>
      <c r="B3" s="999"/>
      <c r="C3" s="999"/>
      <c r="D3" s="999"/>
      <c r="E3" s="999"/>
      <c r="F3" s="999"/>
      <c r="G3" s="999"/>
      <c r="H3" s="999"/>
      <c r="I3" s="999"/>
      <c r="J3" s="999"/>
      <c r="K3" s="999"/>
      <c r="L3" s="999"/>
      <c r="M3" s="999"/>
      <c r="N3" s="999"/>
      <c r="O3" s="999"/>
      <c r="P3" s="999"/>
      <c r="Q3" s="999"/>
      <c r="R3" s="999"/>
      <c r="S3" s="999"/>
      <c r="T3" s="999"/>
      <c r="U3" s="999"/>
      <c r="V3" s="999"/>
      <c r="W3" s="999"/>
      <c r="X3" s="999"/>
    </row>
    <row r="4" spans="1:24" ht="11.25" customHeight="1">
      <c r="A4" s="786"/>
      <c r="B4" s="786"/>
      <c r="C4" s="990"/>
      <c r="D4" s="990"/>
      <c r="E4" s="990"/>
      <c r="F4" s="990"/>
      <c r="G4" s="990"/>
      <c r="H4" s="990"/>
      <c r="I4" s="990"/>
      <c r="J4" s="786"/>
      <c r="K4" s="786"/>
      <c r="L4" s="786"/>
      <c r="M4" s="995" t="s">
        <v>89</v>
      </c>
      <c r="N4" s="995"/>
      <c r="O4" s="995" t="s">
        <v>90</v>
      </c>
      <c r="P4" s="995"/>
      <c r="Q4" s="995" t="s">
        <v>91</v>
      </c>
      <c r="R4" s="995"/>
      <c r="S4" s="786"/>
      <c r="T4" s="786"/>
      <c r="U4" s="786"/>
      <c r="V4" s="186"/>
      <c r="W4" s="994" t="s">
        <v>71</v>
      </c>
      <c r="X4" s="994"/>
    </row>
    <row r="5" spans="1:24" ht="12.6" customHeight="1">
      <c r="A5" s="187"/>
      <c r="B5" s="55"/>
      <c r="C5" s="999" t="s">
        <v>92</v>
      </c>
      <c r="D5" s="999"/>
      <c r="E5" s="999"/>
      <c r="F5" s="999"/>
      <c r="G5" s="999"/>
      <c r="H5" s="999"/>
      <c r="I5" s="999"/>
      <c r="J5" s="788"/>
      <c r="K5" s="788"/>
      <c r="L5" s="788"/>
      <c r="M5" s="990" t="s">
        <v>93</v>
      </c>
      <c r="N5" s="990"/>
      <c r="O5" s="991" t="s">
        <v>94</v>
      </c>
      <c r="P5" s="991"/>
      <c r="Q5" s="990" t="s">
        <v>95</v>
      </c>
      <c r="R5" s="990"/>
      <c r="S5" s="786" t="s">
        <v>96</v>
      </c>
      <c r="U5" s="990" t="s">
        <v>43</v>
      </c>
      <c r="V5" s="990"/>
      <c r="W5" s="993" t="s">
        <v>74</v>
      </c>
      <c r="X5" s="993"/>
    </row>
    <row r="6" spans="1:24" ht="11.25" customHeight="1">
      <c r="A6" s="55"/>
      <c r="B6" s="55"/>
      <c r="C6" s="1000" t="s">
        <v>97</v>
      </c>
      <c r="D6" s="1000"/>
      <c r="E6" s="1000"/>
      <c r="F6" s="1000"/>
      <c r="G6" s="1000"/>
      <c r="H6" s="55"/>
      <c r="I6" s="55"/>
      <c r="J6" s="55"/>
      <c r="K6" s="788" t="s">
        <v>79</v>
      </c>
      <c r="L6" s="55"/>
      <c r="M6" s="990" t="s">
        <v>98</v>
      </c>
      <c r="N6" s="990"/>
      <c r="O6" s="991" t="s">
        <v>99</v>
      </c>
      <c r="P6" s="991"/>
      <c r="Q6" s="990" t="s">
        <v>98</v>
      </c>
      <c r="R6" s="990"/>
      <c r="S6" s="786" t="s">
        <v>98</v>
      </c>
      <c r="U6" s="991" t="s">
        <v>100</v>
      </c>
      <c r="V6" s="991"/>
      <c r="W6" s="990" t="s">
        <v>98</v>
      </c>
      <c r="X6" s="990"/>
    </row>
    <row r="7" spans="1:24" ht="12" customHeight="1">
      <c r="A7" s="787" t="s">
        <v>72</v>
      </c>
      <c r="B7" s="188"/>
      <c r="C7" s="1001" t="s">
        <v>102</v>
      </c>
      <c r="D7" s="1001"/>
      <c r="E7" s="1001" t="s">
        <v>101</v>
      </c>
      <c r="F7" s="1001"/>
      <c r="G7" s="992" t="s">
        <v>103</v>
      </c>
      <c r="H7" s="992"/>
      <c r="I7" s="189" t="s">
        <v>75</v>
      </c>
      <c r="J7" s="190"/>
      <c r="K7" s="189" t="s">
        <v>104</v>
      </c>
      <c r="L7" s="190"/>
      <c r="M7" s="992" t="s">
        <v>105</v>
      </c>
      <c r="N7" s="992"/>
      <c r="O7" s="992" t="s">
        <v>106</v>
      </c>
      <c r="P7" s="992"/>
      <c r="Q7" s="992" t="s">
        <v>105</v>
      </c>
      <c r="R7" s="992"/>
      <c r="S7" s="189" t="s">
        <v>105</v>
      </c>
      <c r="T7" s="268"/>
      <c r="U7" s="996" t="s">
        <v>107</v>
      </c>
      <c r="V7" s="996"/>
      <c r="W7" s="992" t="s">
        <v>105</v>
      </c>
      <c r="X7" s="992"/>
    </row>
    <row r="8" spans="1:24" ht="12" customHeight="1">
      <c r="A8" s="54" t="s">
        <v>48</v>
      </c>
      <c r="B8" s="55"/>
      <c r="C8" s="59">
        <v>2</v>
      </c>
      <c r="D8" s="191"/>
      <c r="E8" s="59">
        <v>1</v>
      </c>
      <c r="F8" s="59"/>
      <c r="G8" s="250" t="s">
        <v>67</v>
      </c>
      <c r="H8" s="51"/>
      <c r="I8" s="59">
        <v>3</v>
      </c>
      <c r="J8" s="51"/>
      <c r="K8" s="59">
        <v>4</v>
      </c>
      <c r="L8" s="51"/>
      <c r="M8" s="376">
        <v>9.6379334400000012</v>
      </c>
      <c r="N8" s="44" t="s">
        <v>116</v>
      </c>
      <c r="O8" s="376">
        <v>18.600000000000001</v>
      </c>
      <c r="P8" s="44" t="s">
        <v>116</v>
      </c>
      <c r="Q8" s="59">
        <v>3340</v>
      </c>
      <c r="R8" s="44" t="s">
        <v>116</v>
      </c>
      <c r="S8" s="59">
        <v>1484.9665905750001</v>
      </c>
      <c r="T8" s="192"/>
      <c r="U8" s="376">
        <v>44.418207890113209</v>
      </c>
      <c r="V8" s="44" t="s">
        <v>116</v>
      </c>
      <c r="W8" s="59">
        <v>103.595991075</v>
      </c>
      <c r="X8" s="44" t="s">
        <v>116</v>
      </c>
    </row>
    <row r="9" spans="1:24" ht="12" customHeight="1">
      <c r="A9" s="54" t="s">
        <v>49</v>
      </c>
      <c r="B9" s="55"/>
      <c r="C9" s="59">
        <v>5</v>
      </c>
      <c r="D9" s="191"/>
      <c r="E9" s="59">
        <v>2</v>
      </c>
      <c r="F9" s="59"/>
      <c r="G9" s="250" t="s">
        <v>67</v>
      </c>
      <c r="H9" s="51"/>
      <c r="I9" s="59">
        <v>7</v>
      </c>
      <c r="J9" s="51"/>
      <c r="K9" s="59">
        <v>11</v>
      </c>
      <c r="L9" s="51"/>
      <c r="M9" s="376">
        <v>16.925350545000001</v>
      </c>
      <c r="N9" s="52"/>
      <c r="O9" s="376">
        <v>27.818181818181817</v>
      </c>
      <c r="P9" s="44" t="s">
        <v>116</v>
      </c>
      <c r="Q9" s="59">
        <v>5650</v>
      </c>
      <c r="R9" s="44" t="s">
        <v>116</v>
      </c>
      <c r="S9" s="59">
        <v>3440.29590306</v>
      </c>
      <c r="T9" s="192"/>
      <c r="U9" s="376">
        <v>60.904882394839518</v>
      </c>
      <c r="V9" s="44" t="s">
        <v>116</v>
      </c>
      <c r="W9" s="59">
        <v>186.02282017499999</v>
      </c>
      <c r="X9" s="44"/>
    </row>
    <row r="10" spans="1:24" ht="11.25" customHeight="1">
      <c r="A10" s="54" t="s">
        <v>50</v>
      </c>
      <c r="B10" s="55"/>
      <c r="C10" s="59">
        <v>3</v>
      </c>
      <c r="D10" s="191"/>
      <c r="E10" s="250" t="s">
        <v>67</v>
      </c>
      <c r="F10" s="170"/>
      <c r="G10" s="250" t="s">
        <v>67</v>
      </c>
      <c r="H10" s="51"/>
      <c r="I10" s="59">
        <v>3</v>
      </c>
      <c r="J10" s="51"/>
      <c r="K10" s="59">
        <v>6</v>
      </c>
      <c r="L10" s="51"/>
      <c r="M10" s="376">
        <v>7.7373808650000004</v>
      </c>
      <c r="N10" s="52"/>
      <c r="O10" s="376">
        <v>12.5</v>
      </c>
      <c r="P10" s="59"/>
      <c r="Q10" s="59">
        <v>2658.2579809949998</v>
      </c>
      <c r="S10" s="59">
        <v>1091.5667225100001</v>
      </c>
      <c r="T10" s="192"/>
      <c r="U10" s="376">
        <v>41.063235032644229</v>
      </c>
      <c r="W10" s="59">
        <v>85.992066149999999</v>
      </c>
      <c r="X10" s="44"/>
    </row>
    <row r="11" spans="1:24" ht="12" customHeight="1">
      <c r="A11" s="54" t="s">
        <v>51</v>
      </c>
      <c r="B11" s="55"/>
      <c r="C11" s="59">
        <v>3</v>
      </c>
      <c r="D11" s="798">
        <v>9</v>
      </c>
      <c r="E11" s="59">
        <v>1</v>
      </c>
      <c r="F11" s="59"/>
      <c r="G11" s="250" t="s">
        <v>67</v>
      </c>
      <c r="H11" s="51"/>
      <c r="I11" s="59">
        <v>4</v>
      </c>
      <c r="J11" s="51"/>
      <c r="K11" s="59">
        <v>8</v>
      </c>
      <c r="L11" s="51"/>
      <c r="M11" s="376">
        <v>9.8656368749999999</v>
      </c>
      <c r="N11" s="52"/>
      <c r="O11" s="376">
        <v>28.087499999999999</v>
      </c>
      <c r="P11" s="44"/>
      <c r="Q11" s="59">
        <v>3321.7826154375002</v>
      </c>
      <c r="S11" s="59">
        <v>2294.1529309500002</v>
      </c>
      <c r="T11" s="192"/>
      <c r="U11" s="376">
        <v>69.063909248252997</v>
      </c>
      <c r="W11" s="59">
        <v>113.45074173</v>
      </c>
      <c r="X11" s="44"/>
    </row>
    <row r="12" spans="1:24" ht="12" customHeight="1">
      <c r="A12" s="54" t="s">
        <v>108</v>
      </c>
      <c r="B12" s="55"/>
      <c r="C12" s="59">
        <v>2</v>
      </c>
      <c r="D12" s="191"/>
      <c r="E12" s="250" t="s">
        <v>67</v>
      </c>
      <c r="F12" s="170"/>
      <c r="G12" s="250" t="s">
        <v>67</v>
      </c>
      <c r="H12" s="51"/>
      <c r="I12" s="59">
        <v>2</v>
      </c>
      <c r="J12" s="51"/>
      <c r="K12" s="59">
        <v>6</v>
      </c>
      <c r="L12" s="51"/>
      <c r="M12" s="376">
        <v>11.191034160000001</v>
      </c>
      <c r="N12" s="52"/>
      <c r="O12" s="376">
        <v>43.699999999999996</v>
      </c>
      <c r="P12" s="44" t="s">
        <v>116</v>
      </c>
      <c r="Q12" s="59">
        <v>3580</v>
      </c>
      <c r="R12" s="44" t="s">
        <v>116</v>
      </c>
      <c r="S12" s="59">
        <v>2823.5307586650001</v>
      </c>
      <c r="T12" s="192"/>
      <c r="U12" s="376">
        <v>78.7736539663005</v>
      </c>
      <c r="V12" s="44" t="s">
        <v>116</v>
      </c>
      <c r="W12" s="59">
        <v>51.043671209999999</v>
      </c>
      <c r="X12" s="44"/>
    </row>
    <row r="13" spans="1:24" ht="11.25" customHeight="1">
      <c r="A13" s="54" t="s">
        <v>53</v>
      </c>
      <c r="B13" s="55"/>
      <c r="C13" s="59">
        <v>1</v>
      </c>
      <c r="D13" s="191"/>
      <c r="E13" s="59">
        <v>1</v>
      </c>
      <c r="F13" s="59"/>
      <c r="G13" s="250" t="s">
        <v>67</v>
      </c>
      <c r="H13" s="51"/>
      <c r="I13" s="59">
        <v>2</v>
      </c>
      <c r="J13" s="51"/>
      <c r="K13" s="59">
        <v>3</v>
      </c>
      <c r="L13" s="51"/>
      <c r="M13" s="376">
        <v>3.2504438549999999</v>
      </c>
      <c r="N13" s="52"/>
      <c r="O13" s="376">
        <v>33.53</v>
      </c>
      <c r="P13" s="44"/>
      <c r="Q13" s="59">
        <v>1107.9791869434002</v>
      </c>
      <c r="S13" s="59">
        <v>764.0130633</v>
      </c>
      <c r="T13" s="192"/>
      <c r="U13" s="376">
        <v>68.955542875105351</v>
      </c>
      <c r="W13" s="59">
        <v>44.587235565</v>
      </c>
      <c r="X13" s="44"/>
    </row>
    <row r="14" spans="1:24" ht="12" customHeight="1">
      <c r="A14" s="54" t="s">
        <v>54</v>
      </c>
      <c r="B14" s="55"/>
      <c r="C14" s="59">
        <v>4</v>
      </c>
      <c r="D14" s="191"/>
      <c r="E14" s="250" t="s">
        <v>67</v>
      </c>
      <c r="F14" s="170"/>
      <c r="G14" s="250" t="s">
        <v>67</v>
      </c>
      <c r="H14" s="51"/>
      <c r="I14" s="59">
        <v>4</v>
      </c>
      <c r="J14" s="51"/>
      <c r="K14" s="59">
        <v>5</v>
      </c>
      <c r="L14" s="51"/>
      <c r="M14" s="376">
        <v>10.30925034</v>
      </c>
      <c r="N14" s="52"/>
      <c r="O14" s="376">
        <v>28.160000000000004</v>
      </c>
      <c r="P14" s="44" t="s">
        <v>116</v>
      </c>
      <c r="Q14" s="59">
        <v>3480</v>
      </c>
      <c r="R14" s="44" t="s">
        <v>116</v>
      </c>
      <c r="S14" s="59">
        <v>2875.6512584700004</v>
      </c>
      <c r="T14" s="192"/>
      <c r="U14" s="376">
        <v>82.6</v>
      </c>
      <c r="V14" s="44" t="s">
        <v>116</v>
      </c>
      <c r="W14" s="59">
        <v>187.10509188</v>
      </c>
      <c r="X14" s="44"/>
    </row>
    <row r="15" spans="1:24" ht="11.25" customHeight="1">
      <c r="A15" s="54" t="s">
        <v>55</v>
      </c>
      <c r="B15" s="55"/>
      <c r="C15" s="59">
        <v>2</v>
      </c>
      <c r="D15" s="191"/>
      <c r="E15" s="250" t="s">
        <v>67</v>
      </c>
      <c r="F15" s="170"/>
      <c r="G15" s="250" t="s">
        <v>67</v>
      </c>
      <c r="H15" s="51"/>
      <c r="I15" s="59">
        <v>2</v>
      </c>
      <c r="J15" s="51"/>
      <c r="K15" s="59">
        <v>3</v>
      </c>
      <c r="L15" s="51"/>
      <c r="M15" s="376">
        <v>7.3028392499999999</v>
      </c>
      <c r="N15" s="52"/>
      <c r="O15" s="376">
        <v>35.333333333333336</v>
      </c>
      <c r="P15" s="44"/>
      <c r="Q15" s="59">
        <v>2437.8328912499996</v>
      </c>
      <c r="S15" s="59">
        <v>1941.8630583450001</v>
      </c>
      <c r="T15" s="192"/>
      <c r="U15" s="376">
        <v>79.655298167271383</v>
      </c>
      <c r="W15" s="59">
        <v>128.96814115500001</v>
      </c>
      <c r="X15" s="44"/>
    </row>
    <row r="16" spans="1:24" ht="11.25" customHeight="1">
      <c r="A16" s="54" t="s">
        <v>56</v>
      </c>
      <c r="B16" s="55"/>
      <c r="C16" s="59">
        <v>5</v>
      </c>
      <c r="D16" s="191"/>
      <c r="E16" s="250" t="s">
        <v>67</v>
      </c>
      <c r="F16" s="170"/>
      <c r="G16" s="250" t="s">
        <v>67</v>
      </c>
      <c r="H16" s="51"/>
      <c r="I16" s="59">
        <v>5</v>
      </c>
      <c r="J16" s="51"/>
      <c r="K16" s="59">
        <v>5</v>
      </c>
      <c r="L16" s="51"/>
      <c r="M16" s="376">
        <v>29.755668</v>
      </c>
      <c r="N16" s="52"/>
      <c r="O16" s="376">
        <v>31.05</v>
      </c>
      <c r="P16" s="44"/>
      <c r="Q16" s="59">
        <v>9900.2686623749996</v>
      </c>
      <c r="S16" s="59">
        <v>8055.7356683100006</v>
      </c>
      <c r="T16" s="192"/>
      <c r="U16" s="376">
        <v>81.368859200003683</v>
      </c>
      <c r="W16" s="59">
        <v>341.65766440499999</v>
      </c>
      <c r="X16" s="44"/>
    </row>
    <row r="17" spans="1:24" ht="12" customHeight="1">
      <c r="A17" s="54" t="s">
        <v>57</v>
      </c>
      <c r="B17" s="55"/>
      <c r="C17" s="59">
        <v>7</v>
      </c>
      <c r="D17" s="191"/>
      <c r="E17" s="250" t="s">
        <v>67</v>
      </c>
      <c r="F17" s="170"/>
      <c r="G17" s="250" t="s">
        <v>67</v>
      </c>
      <c r="H17" s="51"/>
      <c r="I17" s="59">
        <v>7</v>
      </c>
      <c r="J17" s="51"/>
      <c r="K17" s="59">
        <v>10</v>
      </c>
      <c r="L17" s="51"/>
      <c r="M17" s="376">
        <v>25.81485636</v>
      </c>
      <c r="N17" s="52"/>
      <c r="O17" s="376">
        <v>18.5</v>
      </c>
      <c r="P17" s="44" t="s">
        <v>116</v>
      </c>
      <c r="Q17" s="59">
        <v>8910</v>
      </c>
      <c r="R17" s="44" t="s">
        <v>116</v>
      </c>
      <c r="S17" s="59">
        <v>4848.4511396850003</v>
      </c>
      <c r="T17" s="192"/>
      <c r="U17" s="376">
        <v>54.433023815270992</v>
      </c>
      <c r="V17" s="44" t="s">
        <v>116</v>
      </c>
      <c r="W17" s="59">
        <v>348.29100112500004</v>
      </c>
      <c r="X17" s="44"/>
    </row>
    <row r="18" spans="1:24" ht="11.25" customHeight="1">
      <c r="A18" s="54" t="s">
        <v>58</v>
      </c>
      <c r="B18" s="55"/>
      <c r="C18" s="59">
        <v>5</v>
      </c>
      <c r="D18" s="191"/>
      <c r="E18" s="250" t="s">
        <v>67</v>
      </c>
      <c r="F18" s="170"/>
      <c r="G18" s="250" t="s">
        <v>67</v>
      </c>
      <c r="H18" s="51"/>
      <c r="I18" s="59">
        <v>5</v>
      </c>
      <c r="J18" s="51"/>
      <c r="K18" s="59">
        <v>5</v>
      </c>
      <c r="L18" s="51"/>
      <c r="M18" s="376">
        <v>19.365678195000001</v>
      </c>
      <c r="N18" s="52"/>
      <c r="O18" s="376">
        <v>26.26</v>
      </c>
      <c r="P18" s="44"/>
      <c r="Q18" s="59">
        <v>6513.8316977354998</v>
      </c>
      <c r="S18" s="59">
        <v>5276.8810493400006</v>
      </c>
      <c r="T18" s="192"/>
      <c r="U18" s="376">
        <v>81.010399012527159</v>
      </c>
      <c r="W18" s="59">
        <v>268.84246037999998</v>
      </c>
      <c r="X18" s="44"/>
    </row>
    <row r="19" spans="1:24" ht="12" customHeight="1">
      <c r="A19" s="54" t="s">
        <v>59</v>
      </c>
      <c r="B19" s="55"/>
      <c r="C19" s="59">
        <v>3</v>
      </c>
      <c r="D19" s="191"/>
      <c r="E19" s="250" t="s">
        <v>67</v>
      </c>
      <c r="F19" s="170"/>
      <c r="G19" s="250" t="s">
        <v>67</v>
      </c>
      <c r="H19" s="51"/>
      <c r="I19" s="59">
        <v>3</v>
      </c>
      <c r="J19" s="51"/>
      <c r="K19" s="59">
        <v>3</v>
      </c>
      <c r="L19" s="51"/>
      <c r="M19" s="376">
        <v>12.168979590000001</v>
      </c>
      <c r="N19" s="52"/>
      <c r="O19" s="376">
        <v>35.266666666666666</v>
      </c>
      <c r="P19" s="44" t="s">
        <v>116</v>
      </c>
      <c r="Q19" s="59">
        <v>4020</v>
      </c>
      <c r="R19" s="44" t="s">
        <v>116</v>
      </c>
      <c r="S19" s="59">
        <v>2782.5577481400001</v>
      </c>
      <c r="T19" s="192"/>
      <c r="U19" s="376">
        <v>69.235387913054311</v>
      </c>
      <c r="V19" s="44" t="s">
        <v>116</v>
      </c>
      <c r="W19" s="59">
        <v>80.152516304999992</v>
      </c>
      <c r="X19" s="44"/>
    </row>
    <row r="20" spans="1:24" ht="11.25" customHeight="1">
      <c r="A20" s="54" t="s">
        <v>451</v>
      </c>
      <c r="B20" s="55"/>
      <c r="C20" s="232">
        <v>8</v>
      </c>
      <c r="D20" s="191"/>
      <c r="E20" s="250" t="s">
        <v>67</v>
      </c>
      <c r="F20" s="170"/>
      <c r="G20" s="250" t="s">
        <v>67</v>
      </c>
      <c r="H20" s="51"/>
      <c r="I20" s="59">
        <v>8</v>
      </c>
      <c r="J20" s="51"/>
      <c r="K20" s="59">
        <v>8</v>
      </c>
      <c r="L20" s="51"/>
      <c r="M20" s="376">
        <v>26.549676210000001</v>
      </c>
      <c r="N20" s="52"/>
      <c r="O20" s="376">
        <v>25.875</v>
      </c>
      <c r="P20" s="44"/>
      <c r="Q20" s="59">
        <v>9016.2486313499994</v>
      </c>
      <c r="S20" s="59">
        <v>6134.6290027650002</v>
      </c>
      <c r="T20" s="192"/>
      <c r="U20" s="376">
        <v>68.039705354115384</v>
      </c>
      <c r="W20" s="59">
        <v>312.48985228500004</v>
      </c>
      <c r="X20" s="377" t="s">
        <v>491</v>
      </c>
    </row>
    <row r="21" spans="1:24" ht="11.25" customHeight="1">
      <c r="A21" s="54" t="s">
        <v>62</v>
      </c>
      <c r="B21" s="55"/>
      <c r="C21" s="59">
        <v>3</v>
      </c>
      <c r="D21" s="191"/>
      <c r="E21" s="59">
        <v>1</v>
      </c>
      <c r="F21" s="59"/>
      <c r="G21" s="250" t="s">
        <v>67</v>
      </c>
      <c r="H21" s="51"/>
      <c r="I21" s="59">
        <v>4</v>
      </c>
      <c r="J21" s="51"/>
      <c r="K21" s="59">
        <v>8</v>
      </c>
      <c r="L21" s="51"/>
      <c r="M21" s="376">
        <v>9.7749183750000004</v>
      </c>
      <c r="N21" s="52"/>
      <c r="O21" s="376">
        <v>22.897500000000001</v>
      </c>
      <c r="P21" s="44"/>
      <c r="Q21" s="59">
        <v>3319.8366128940002</v>
      </c>
      <c r="S21" s="59">
        <v>2474.8986559800001</v>
      </c>
      <c r="T21" s="192"/>
      <c r="U21" s="376">
        <v>74.548809009686707</v>
      </c>
      <c r="W21" s="59">
        <v>227.59366561499999</v>
      </c>
      <c r="X21" s="44"/>
    </row>
    <row r="22" spans="1:24" ht="11.25" customHeight="1">
      <c r="A22" s="54" t="s">
        <v>39</v>
      </c>
      <c r="B22" s="55"/>
      <c r="C22" s="59">
        <v>4</v>
      </c>
      <c r="D22" s="191"/>
      <c r="E22" s="59">
        <v>1</v>
      </c>
      <c r="F22" s="59"/>
      <c r="G22" s="59">
        <v>1</v>
      </c>
      <c r="H22" s="51"/>
      <c r="I22" s="59">
        <v>6</v>
      </c>
      <c r="J22" s="51"/>
      <c r="K22" s="59">
        <v>12</v>
      </c>
      <c r="L22" s="51"/>
      <c r="M22" s="376">
        <v>20.842575374999999</v>
      </c>
      <c r="N22" s="52"/>
      <c r="O22" s="376">
        <v>17.083333333333332</v>
      </c>
      <c r="P22" s="44"/>
      <c r="Q22" s="59">
        <v>7290.4969980750002</v>
      </c>
      <c r="S22" s="59">
        <v>4334.9735434649992</v>
      </c>
      <c r="T22" s="192"/>
      <c r="U22" s="376">
        <v>59.460603915063906</v>
      </c>
      <c r="W22" s="59">
        <v>233.82874812</v>
      </c>
      <c r="X22" s="44"/>
    </row>
    <row r="23" spans="1:24" ht="11.25" customHeight="1">
      <c r="A23" s="54" t="s">
        <v>40</v>
      </c>
      <c r="B23" s="55"/>
      <c r="C23" s="59">
        <v>5</v>
      </c>
      <c r="D23" s="191"/>
      <c r="E23" s="250" t="s">
        <v>67</v>
      </c>
      <c r="F23" s="170"/>
      <c r="G23" s="250" t="s">
        <v>67</v>
      </c>
      <c r="H23" s="51"/>
      <c r="I23" s="59">
        <v>5</v>
      </c>
      <c r="J23" s="51"/>
      <c r="K23" s="59">
        <v>7</v>
      </c>
      <c r="L23" s="51"/>
      <c r="M23" s="376">
        <v>20.36086014</v>
      </c>
      <c r="N23" s="52"/>
      <c r="O23" s="376">
        <v>22.571428571428573</v>
      </c>
      <c r="P23" s="44"/>
      <c r="Q23" s="59">
        <v>6959.671122570001</v>
      </c>
      <c r="S23" s="59">
        <v>5972.9795219850002</v>
      </c>
      <c r="T23" s="192"/>
      <c r="U23" s="376">
        <v>85.82272663164801</v>
      </c>
      <c r="W23" s="59">
        <v>294.71900532000001</v>
      </c>
      <c r="X23" s="44"/>
    </row>
    <row r="24" spans="1:24" ht="11.25" customHeight="1">
      <c r="A24" s="54" t="s">
        <v>63</v>
      </c>
      <c r="B24" s="55"/>
      <c r="C24" s="59">
        <v>4</v>
      </c>
      <c r="D24" s="191"/>
      <c r="E24" s="250" t="s">
        <v>67</v>
      </c>
      <c r="F24" s="170"/>
      <c r="G24" s="250" t="s">
        <v>67</v>
      </c>
      <c r="H24" s="51"/>
      <c r="I24" s="59">
        <v>4</v>
      </c>
      <c r="J24" s="51"/>
      <c r="K24" s="59">
        <v>8</v>
      </c>
      <c r="L24" s="51"/>
      <c r="M24" s="376">
        <v>10.432627500000001</v>
      </c>
      <c r="N24" s="52"/>
      <c r="O24" s="376">
        <v>17.25</v>
      </c>
      <c r="P24" s="44"/>
      <c r="Q24" s="59">
        <v>3590.63823</v>
      </c>
      <c r="S24" s="59">
        <v>2097.73286349</v>
      </c>
      <c r="T24" s="192"/>
      <c r="U24" s="376">
        <v>58.422283981808988</v>
      </c>
      <c r="W24" s="59">
        <v>192.07828004999999</v>
      </c>
      <c r="X24" s="44"/>
    </row>
    <row r="25" spans="1:24" ht="11.25" customHeight="1">
      <c r="A25" s="54" t="s">
        <v>64</v>
      </c>
      <c r="B25" s="55"/>
      <c r="C25" s="59">
        <v>4</v>
      </c>
      <c r="D25" s="191"/>
      <c r="E25" s="250" t="s">
        <v>67</v>
      </c>
      <c r="F25" s="170"/>
      <c r="G25" s="250" t="s">
        <v>67</v>
      </c>
      <c r="H25" s="51"/>
      <c r="I25" s="59">
        <v>4</v>
      </c>
      <c r="J25" s="51"/>
      <c r="K25" s="59">
        <v>5</v>
      </c>
      <c r="L25" s="51"/>
      <c r="M25" s="376">
        <v>11.826063659999999</v>
      </c>
      <c r="N25" s="52"/>
      <c r="O25" s="376">
        <v>25.2</v>
      </c>
      <c r="P25" s="44"/>
      <c r="Q25" s="59">
        <v>3946.7146927950002</v>
      </c>
      <c r="S25" s="59">
        <v>2996.3703664199998</v>
      </c>
      <c r="T25" s="192"/>
      <c r="U25" s="376">
        <v>75.920622584907903</v>
      </c>
      <c r="W25" s="59">
        <v>173.43381393000001</v>
      </c>
      <c r="X25" s="44"/>
    </row>
    <row r="26" spans="1:24" ht="12" customHeight="1">
      <c r="A26" s="54" t="s">
        <v>109</v>
      </c>
      <c r="B26" s="55"/>
      <c r="C26" s="59">
        <v>5</v>
      </c>
      <c r="D26" s="191"/>
      <c r="E26" s="59">
        <v>2</v>
      </c>
      <c r="F26" s="59"/>
      <c r="G26" s="250" t="s">
        <v>67</v>
      </c>
      <c r="H26" s="51"/>
      <c r="I26" s="59">
        <v>7</v>
      </c>
      <c r="J26" s="51"/>
      <c r="K26" s="59">
        <v>8</v>
      </c>
      <c r="L26" s="51"/>
      <c r="M26" s="376">
        <v>12.583563135</v>
      </c>
      <c r="N26" s="52"/>
      <c r="O26" s="376">
        <v>28.25</v>
      </c>
      <c r="P26" s="44" t="s">
        <v>116</v>
      </c>
      <c r="Q26" s="59">
        <v>4230</v>
      </c>
      <c r="R26" s="44" t="s">
        <v>116</v>
      </c>
      <c r="S26" s="59">
        <v>3500.60193312</v>
      </c>
      <c r="T26" s="192"/>
      <c r="U26" s="376">
        <v>82.673630066254574</v>
      </c>
      <c r="V26" s="44" t="s">
        <v>116</v>
      </c>
      <c r="W26" s="59">
        <v>395.94542917500002</v>
      </c>
      <c r="X26" s="44"/>
    </row>
    <row r="27" spans="1:24" ht="12" customHeight="1">
      <c r="A27" s="54" t="s">
        <v>68</v>
      </c>
      <c r="B27" s="55"/>
      <c r="C27" s="375">
        <v>8</v>
      </c>
      <c r="D27" s="807"/>
      <c r="E27" s="250" t="s">
        <v>67</v>
      </c>
      <c r="F27" s="378"/>
      <c r="G27" s="250" t="s">
        <v>67</v>
      </c>
      <c r="H27" s="379"/>
      <c r="I27" s="375">
        <v>8</v>
      </c>
      <c r="J27" s="379"/>
      <c r="K27" s="375">
        <v>9</v>
      </c>
      <c r="L27" s="379"/>
      <c r="M27" s="380">
        <v>34.550140724999999</v>
      </c>
      <c r="N27" s="381"/>
      <c r="O27" s="380">
        <v>27.62222222222222</v>
      </c>
      <c r="P27" s="382" t="s">
        <v>116</v>
      </c>
      <c r="Q27" s="375">
        <v>11700</v>
      </c>
      <c r="R27" s="382" t="s">
        <v>116</v>
      </c>
      <c r="S27" s="375">
        <v>9180.5734006950006</v>
      </c>
      <c r="T27" s="383"/>
      <c r="U27" s="380">
        <v>78.404270773087873</v>
      </c>
      <c r="V27" s="382" t="s">
        <v>116</v>
      </c>
      <c r="W27" s="375">
        <v>764.25346732499997</v>
      </c>
      <c r="X27" s="382"/>
    </row>
    <row r="28" spans="1:24" ht="12" customHeight="1">
      <c r="A28" s="371" t="s">
        <v>836</v>
      </c>
      <c r="B28" s="55"/>
      <c r="C28" s="232">
        <v>83</v>
      </c>
      <c r="D28" s="798">
        <v>9</v>
      </c>
      <c r="E28" s="548">
        <v>9</v>
      </c>
      <c r="F28" s="59"/>
      <c r="G28" s="548">
        <v>1</v>
      </c>
      <c r="H28" s="51"/>
      <c r="I28" s="59">
        <v>93</v>
      </c>
      <c r="J28" s="51"/>
      <c r="K28" s="59">
        <v>134</v>
      </c>
      <c r="L28" s="51"/>
      <c r="M28" s="376">
        <v>310</v>
      </c>
      <c r="N28" s="52">
        <v>8</v>
      </c>
      <c r="O28" s="376">
        <v>25.065820895522386</v>
      </c>
      <c r="P28" s="44" t="s">
        <v>116</v>
      </c>
      <c r="Q28" s="59">
        <v>105000</v>
      </c>
      <c r="R28" s="44" t="s">
        <v>116</v>
      </c>
      <c r="S28" s="59">
        <v>74371.517994269991</v>
      </c>
      <c r="T28" s="192"/>
      <c r="U28" s="376">
        <v>70.810697734536333</v>
      </c>
      <c r="V28" s="44" t="s">
        <v>116</v>
      </c>
      <c r="W28" s="59">
        <v>4530</v>
      </c>
      <c r="X28" s="44" t="s">
        <v>116</v>
      </c>
    </row>
    <row r="29" spans="1:24" ht="11.25" customHeight="1">
      <c r="A29" s="54" t="s">
        <v>70</v>
      </c>
      <c r="B29" s="55"/>
      <c r="C29" s="374">
        <v>2</v>
      </c>
      <c r="D29" s="384"/>
      <c r="E29" s="250" t="s">
        <v>67</v>
      </c>
      <c r="F29" s="385"/>
      <c r="G29" s="413" t="s">
        <v>67</v>
      </c>
      <c r="H29" s="386"/>
      <c r="I29" s="374">
        <v>2</v>
      </c>
      <c r="J29" s="386"/>
      <c r="K29" s="374">
        <v>2</v>
      </c>
      <c r="L29" s="386"/>
      <c r="M29" s="387">
        <v>5.0457629700000002</v>
      </c>
      <c r="N29" s="388"/>
      <c r="O29" s="387">
        <v>36.5</v>
      </c>
      <c r="P29" s="389"/>
      <c r="Q29" s="374">
        <v>1664.38510395</v>
      </c>
      <c r="R29" s="389"/>
      <c r="S29" s="374">
        <v>639.14721271500002</v>
      </c>
      <c r="T29" s="390"/>
      <c r="U29" s="387">
        <v>38.401401886987848</v>
      </c>
      <c r="V29" s="389"/>
      <c r="W29" s="374">
        <v>129.40268277000001</v>
      </c>
      <c r="X29" s="389"/>
    </row>
    <row r="30" spans="1:24" ht="12" customHeight="1">
      <c r="A30" s="372" t="s">
        <v>837</v>
      </c>
      <c r="B30" s="190"/>
      <c r="C30" s="134">
        <v>85</v>
      </c>
      <c r="D30" s="128">
        <v>9</v>
      </c>
      <c r="E30" s="134">
        <v>9</v>
      </c>
      <c r="F30" s="134"/>
      <c r="G30" s="134">
        <v>1</v>
      </c>
      <c r="H30" s="267"/>
      <c r="I30" s="134">
        <v>95</v>
      </c>
      <c r="J30" s="267"/>
      <c r="K30" s="134">
        <v>136</v>
      </c>
      <c r="L30" s="267"/>
      <c r="M30" s="391">
        <v>315</v>
      </c>
      <c r="N30" s="127">
        <v>8</v>
      </c>
      <c r="O30" s="391">
        <v>25.233970588235291</v>
      </c>
      <c r="P30" s="171" t="s">
        <v>116</v>
      </c>
      <c r="Q30" s="134">
        <v>107000</v>
      </c>
      <c r="R30" s="171" t="s">
        <v>116</v>
      </c>
      <c r="S30" s="134">
        <v>75011.553341100007</v>
      </c>
      <c r="T30" s="194"/>
      <c r="U30" s="391">
        <v>70.305120678485792</v>
      </c>
      <c r="V30" s="171" t="s">
        <v>116</v>
      </c>
      <c r="W30" s="134">
        <v>4660</v>
      </c>
      <c r="X30" s="382" t="s">
        <v>116</v>
      </c>
    </row>
    <row r="31" spans="1:24" ht="11.25" customHeight="1">
      <c r="A31" s="997" t="s">
        <v>110</v>
      </c>
      <c r="B31" s="998"/>
      <c r="C31" s="998"/>
      <c r="D31" s="998"/>
      <c r="E31" s="998"/>
      <c r="F31" s="998"/>
      <c r="G31" s="998"/>
      <c r="H31" s="998"/>
      <c r="I31" s="998"/>
      <c r="J31" s="998"/>
      <c r="K31" s="998"/>
      <c r="L31" s="998"/>
      <c r="M31" s="998"/>
      <c r="N31" s="998"/>
      <c r="O31" s="998"/>
      <c r="P31" s="998"/>
      <c r="Q31" s="998"/>
      <c r="R31" s="998"/>
      <c r="S31" s="998"/>
      <c r="T31" s="998"/>
      <c r="U31" s="998"/>
      <c r="V31" s="998"/>
      <c r="W31" s="998"/>
      <c r="X31" s="998"/>
    </row>
    <row r="32" spans="1:24" ht="11.25" customHeight="1">
      <c r="A32" s="989" t="s">
        <v>853</v>
      </c>
      <c r="B32" s="989"/>
      <c r="C32" s="989"/>
      <c r="D32" s="989"/>
      <c r="E32" s="989"/>
      <c r="F32" s="989"/>
      <c r="G32" s="989"/>
      <c r="H32" s="989"/>
      <c r="I32" s="989"/>
      <c r="J32" s="989"/>
      <c r="K32" s="989"/>
      <c r="L32" s="989"/>
      <c r="M32" s="989"/>
      <c r="N32" s="989"/>
      <c r="O32" s="989"/>
      <c r="P32" s="989"/>
      <c r="Q32" s="989"/>
      <c r="R32" s="989"/>
      <c r="S32" s="989"/>
      <c r="T32" s="989"/>
      <c r="U32" s="989"/>
      <c r="V32" s="989"/>
      <c r="W32" s="989"/>
      <c r="X32" s="989"/>
    </row>
    <row r="33" spans="1:24" ht="11.25" customHeight="1">
      <c r="A33" s="989" t="s">
        <v>111</v>
      </c>
      <c r="B33" s="989"/>
      <c r="C33" s="989"/>
      <c r="D33" s="989"/>
      <c r="E33" s="989"/>
      <c r="F33" s="989"/>
      <c r="G33" s="989"/>
      <c r="H33" s="989"/>
      <c r="I33" s="989"/>
      <c r="J33" s="989"/>
      <c r="K33" s="989"/>
      <c r="L33" s="989"/>
      <c r="M33" s="989"/>
      <c r="N33" s="989"/>
      <c r="O33" s="989"/>
      <c r="P33" s="989"/>
      <c r="Q33" s="989"/>
      <c r="R33" s="989"/>
      <c r="S33" s="989"/>
      <c r="T33" s="989"/>
      <c r="U33" s="989"/>
      <c r="V33" s="989"/>
      <c r="W33" s="989"/>
      <c r="X33" s="989"/>
    </row>
    <row r="34" spans="1:24" ht="11.25" customHeight="1">
      <c r="A34" s="989" t="s">
        <v>112</v>
      </c>
      <c r="B34" s="989"/>
      <c r="C34" s="989"/>
      <c r="D34" s="989"/>
      <c r="E34" s="989"/>
      <c r="F34" s="989"/>
      <c r="G34" s="989"/>
      <c r="H34" s="989"/>
      <c r="I34" s="989"/>
      <c r="J34" s="989"/>
      <c r="K34" s="989"/>
      <c r="L34" s="989"/>
      <c r="M34" s="989"/>
      <c r="N34" s="989"/>
      <c r="O34" s="989"/>
      <c r="P34" s="989"/>
      <c r="Q34" s="989"/>
      <c r="R34" s="989"/>
      <c r="S34" s="989"/>
      <c r="T34" s="989"/>
      <c r="U34" s="989"/>
      <c r="V34" s="989"/>
      <c r="W34" s="989"/>
      <c r="X34" s="989"/>
    </row>
    <row r="35" spans="1:24" ht="11.25" customHeight="1">
      <c r="A35" s="989" t="s">
        <v>113</v>
      </c>
      <c r="B35" s="989"/>
      <c r="C35" s="989"/>
      <c r="D35" s="989"/>
      <c r="E35" s="989"/>
      <c r="F35" s="989"/>
      <c r="G35" s="989"/>
      <c r="H35" s="989"/>
      <c r="I35" s="989"/>
      <c r="J35" s="989"/>
      <c r="K35" s="989"/>
      <c r="L35" s="989"/>
      <c r="M35" s="989"/>
      <c r="N35" s="989"/>
      <c r="O35" s="989"/>
      <c r="P35" s="989"/>
      <c r="Q35" s="989"/>
      <c r="R35" s="989"/>
      <c r="S35" s="989"/>
      <c r="T35" s="989"/>
      <c r="U35" s="989"/>
      <c r="V35" s="989"/>
      <c r="W35" s="989"/>
      <c r="X35" s="989"/>
    </row>
    <row r="36" spans="1:24" ht="11.25" customHeight="1">
      <c r="A36" s="989" t="s">
        <v>114</v>
      </c>
      <c r="B36" s="989"/>
      <c r="C36" s="989"/>
      <c r="D36" s="989"/>
      <c r="E36" s="989"/>
      <c r="F36" s="989"/>
      <c r="G36" s="989"/>
      <c r="H36" s="989"/>
      <c r="I36" s="989"/>
      <c r="J36" s="989"/>
      <c r="K36" s="989"/>
      <c r="L36" s="989"/>
      <c r="M36" s="989"/>
      <c r="N36" s="989"/>
      <c r="O36" s="989"/>
      <c r="P36" s="989"/>
      <c r="Q36" s="989"/>
      <c r="R36" s="989"/>
      <c r="S36" s="989"/>
      <c r="T36" s="989"/>
      <c r="U36" s="989"/>
      <c r="V36" s="989"/>
      <c r="W36" s="989"/>
      <c r="X36" s="989"/>
    </row>
    <row r="37" spans="1:24" ht="11.25" customHeight="1">
      <c r="A37" s="989" t="s">
        <v>115</v>
      </c>
      <c r="B37" s="989"/>
      <c r="C37" s="989"/>
      <c r="D37" s="989"/>
      <c r="E37" s="989"/>
      <c r="F37" s="989"/>
      <c r="G37" s="989"/>
      <c r="H37" s="989"/>
      <c r="I37" s="989"/>
      <c r="J37" s="989"/>
      <c r="K37" s="989"/>
      <c r="L37" s="989"/>
      <c r="M37" s="989"/>
      <c r="N37" s="989"/>
      <c r="O37" s="989"/>
      <c r="P37" s="989"/>
      <c r="Q37" s="989"/>
      <c r="R37" s="989"/>
      <c r="S37" s="989"/>
      <c r="T37" s="989"/>
      <c r="U37" s="989"/>
      <c r="V37" s="989"/>
      <c r="W37" s="989"/>
      <c r="X37" s="989"/>
    </row>
    <row r="38" spans="1:24" ht="11.25" customHeight="1">
      <c r="A38" s="989" t="s">
        <v>587</v>
      </c>
      <c r="B38" s="989"/>
      <c r="C38" s="989"/>
      <c r="D38" s="989"/>
      <c r="E38" s="989"/>
      <c r="F38" s="989"/>
      <c r="G38" s="989"/>
      <c r="H38" s="989"/>
      <c r="I38" s="989"/>
      <c r="J38" s="989"/>
      <c r="K38" s="989"/>
      <c r="L38" s="989"/>
      <c r="M38" s="989"/>
      <c r="N38" s="989"/>
      <c r="O38" s="989"/>
      <c r="P38" s="989"/>
      <c r="Q38" s="989"/>
      <c r="R38" s="989"/>
      <c r="S38" s="989"/>
      <c r="T38" s="989"/>
      <c r="U38" s="989"/>
      <c r="V38" s="989"/>
      <c r="W38" s="989"/>
      <c r="X38" s="989"/>
    </row>
    <row r="39" spans="1:24" ht="11.25" customHeight="1">
      <c r="A39" s="989" t="s">
        <v>417</v>
      </c>
      <c r="B39" s="989"/>
      <c r="C39" s="989"/>
      <c r="D39" s="989"/>
      <c r="E39" s="989"/>
      <c r="F39" s="989"/>
      <c r="G39" s="989"/>
      <c r="H39" s="989"/>
      <c r="I39" s="989"/>
      <c r="J39" s="989"/>
      <c r="K39" s="989"/>
      <c r="L39" s="989"/>
      <c r="M39" s="989"/>
      <c r="N39" s="989"/>
      <c r="O39" s="989"/>
      <c r="P39" s="989"/>
      <c r="Q39" s="989"/>
      <c r="R39" s="989"/>
      <c r="S39" s="989"/>
      <c r="T39" s="989"/>
      <c r="U39" s="989"/>
      <c r="V39" s="989"/>
      <c r="W39" s="989"/>
      <c r="X39" s="989"/>
    </row>
    <row r="40" spans="1:24" ht="11.25" customHeight="1">
      <c r="A40" s="989" t="s">
        <v>556</v>
      </c>
      <c r="B40" s="989"/>
      <c r="C40" s="989"/>
      <c r="D40" s="989"/>
      <c r="E40" s="989"/>
      <c r="F40" s="989"/>
      <c r="G40" s="989"/>
      <c r="H40" s="989"/>
      <c r="I40" s="989"/>
      <c r="J40" s="989"/>
      <c r="K40" s="989"/>
      <c r="L40" s="989"/>
      <c r="M40" s="989"/>
      <c r="N40" s="989"/>
      <c r="O40" s="989"/>
      <c r="P40" s="989"/>
      <c r="Q40" s="989"/>
      <c r="R40" s="989"/>
      <c r="S40" s="989"/>
      <c r="T40" s="989"/>
      <c r="U40" s="989"/>
      <c r="V40" s="989"/>
      <c r="W40" s="989"/>
      <c r="X40" s="989"/>
    </row>
    <row r="41" spans="1:24" ht="11.25" customHeight="1">
      <c r="A41" s="989" t="s">
        <v>838</v>
      </c>
      <c r="B41" s="989"/>
      <c r="C41" s="989"/>
      <c r="D41" s="989"/>
      <c r="E41" s="989"/>
      <c r="F41" s="989"/>
      <c r="G41" s="989"/>
      <c r="H41" s="989"/>
      <c r="I41" s="989"/>
      <c r="J41" s="989"/>
      <c r="K41" s="989"/>
      <c r="L41" s="989"/>
      <c r="M41" s="989"/>
      <c r="N41" s="989"/>
      <c r="O41" s="989"/>
      <c r="P41" s="989"/>
      <c r="Q41" s="989"/>
      <c r="R41" s="989"/>
      <c r="S41" s="989"/>
      <c r="T41" s="989"/>
      <c r="U41" s="989"/>
      <c r="V41" s="989"/>
      <c r="W41" s="989"/>
      <c r="X41" s="989"/>
    </row>
  </sheetData>
  <mergeCells count="39">
    <mergeCell ref="A41:X41"/>
    <mergeCell ref="A39:X39"/>
    <mergeCell ref="A1:X1"/>
    <mergeCell ref="A2:X2"/>
    <mergeCell ref="A32:X32"/>
    <mergeCell ref="A33:X33"/>
    <mergeCell ref="A34:X34"/>
    <mergeCell ref="A31:X31"/>
    <mergeCell ref="A3:X3"/>
    <mergeCell ref="C4:I4"/>
    <mergeCell ref="C5:I5"/>
    <mergeCell ref="C6:G6"/>
    <mergeCell ref="C7:D7"/>
    <mergeCell ref="E7:F7"/>
    <mergeCell ref="G7:H7"/>
    <mergeCell ref="A40:X40"/>
    <mergeCell ref="O4:P4"/>
    <mergeCell ref="M7:N7"/>
    <mergeCell ref="M6:N6"/>
    <mergeCell ref="M5:N5"/>
    <mergeCell ref="M4:N4"/>
    <mergeCell ref="O7:P7"/>
    <mergeCell ref="O6:P6"/>
    <mergeCell ref="W4:X4"/>
    <mergeCell ref="Q4:R4"/>
    <mergeCell ref="Q7:R7"/>
    <mergeCell ref="Q6:R6"/>
    <mergeCell ref="U6:V6"/>
    <mergeCell ref="Q5:R5"/>
    <mergeCell ref="U7:V7"/>
    <mergeCell ref="A37:X37"/>
    <mergeCell ref="A38:X38"/>
    <mergeCell ref="U5:V5"/>
    <mergeCell ref="A35:X35"/>
    <mergeCell ref="A36:X36"/>
    <mergeCell ref="O5:P5"/>
    <mergeCell ref="W7:X7"/>
    <mergeCell ref="W6:X6"/>
    <mergeCell ref="W5:X5"/>
  </mergeCells>
  <pageMargins left="0.5" right="0.5" top="0.5" bottom="0.5" header="0.3" footer="0.3"/>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zoomScalePageLayoutView="150" workbookViewId="0">
      <selection activeCell="N51" sqref="N51"/>
    </sheetView>
  </sheetViews>
  <sheetFormatPr defaultColWidth="8.140625" defaultRowHeight="11.25" customHeight="1"/>
  <cols>
    <col min="1" max="1" width="37.42578125" style="40" customWidth="1"/>
    <col min="2" max="2" width="1.7109375" style="40" customWidth="1"/>
    <col min="3" max="3" width="7.85546875" style="40" bestFit="1" customWidth="1"/>
    <col min="4" max="4" width="1.7109375" style="40" customWidth="1"/>
    <col min="5" max="5" width="6.42578125" style="40" customWidth="1"/>
    <col min="6" max="6" width="1.7109375" style="40" customWidth="1"/>
    <col min="7" max="7" width="7.85546875" style="40" bestFit="1" customWidth="1"/>
    <col min="8" max="8" width="1.7109375" style="40" customWidth="1"/>
    <col min="9" max="9" width="6.28515625" style="40" customWidth="1"/>
    <col min="10" max="10" width="8.7109375" style="40" customWidth="1"/>
    <col min="11" max="11" width="14" style="40" customWidth="1"/>
    <col min="12" max="12" width="4.140625" style="40" customWidth="1"/>
    <col min="13" max="251" width="8.7109375" style="40" customWidth="1"/>
    <col min="252" max="252" width="50.7109375" style="40" customWidth="1"/>
    <col min="253" max="253" width="2" style="40" customWidth="1"/>
    <col min="254" max="254" width="8.140625" style="40" customWidth="1"/>
    <col min="255" max="255" width="2" style="40" customWidth="1"/>
    <col min="256" max="16384" width="8.140625" style="40"/>
  </cols>
  <sheetData>
    <row r="1" spans="1:13" ht="11.25" customHeight="1">
      <c r="A1" s="1009" t="s">
        <v>117</v>
      </c>
      <c r="B1" s="1009"/>
      <c r="C1" s="1009"/>
      <c r="D1" s="1009"/>
      <c r="E1" s="1009"/>
      <c r="F1" s="1009"/>
      <c r="G1" s="1009"/>
      <c r="H1" s="1009"/>
      <c r="I1" s="1009"/>
      <c r="J1" s="60"/>
      <c r="K1" s="60"/>
      <c r="L1" s="60"/>
    </row>
    <row r="2" spans="1:13" ht="11.25" customHeight="1">
      <c r="A2" s="1009" t="s">
        <v>118</v>
      </c>
      <c r="B2" s="1009"/>
      <c r="C2" s="1009"/>
      <c r="D2" s="1009"/>
      <c r="E2" s="1009"/>
      <c r="F2" s="1009"/>
      <c r="G2" s="1009"/>
      <c r="H2" s="1009"/>
      <c r="I2" s="1009"/>
      <c r="L2" s="58"/>
    </row>
    <row r="3" spans="1:13" ht="11.25" customHeight="1">
      <c r="A3" s="1010"/>
      <c r="B3" s="969"/>
      <c r="C3" s="969"/>
      <c r="D3" s="969"/>
      <c r="E3" s="969"/>
      <c r="F3" s="969"/>
      <c r="G3" s="969"/>
      <c r="H3" s="969"/>
      <c r="I3" s="969"/>
      <c r="L3" s="58"/>
    </row>
    <row r="4" spans="1:13" ht="11.25" customHeight="1">
      <c r="A4" s="1009" t="s">
        <v>119</v>
      </c>
      <c r="B4" s="1009"/>
      <c r="C4" s="1009"/>
      <c r="D4" s="1009"/>
      <c r="E4" s="1009"/>
      <c r="F4" s="1009"/>
      <c r="G4" s="1009"/>
      <c r="H4" s="1009"/>
      <c r="I4" s="1009"/>
      <c r="L4" s="58"/>
    </row>
    <row r="5" spans="1:13" ht="11.25" customHeight="1">
      <c r="A5" s="1008"/>
      <c r="B5" s="1008"/>
      <c r="C5" s="1008"/>
      <c r="D5" s="1008"/>
      <c r="E5" s="1008"/>
      <c r="F5" s="1008"/>
      <c r="G5" s="1008"/>
      <c r="H5" s="1008"/>
      <c r="I5" s="1008"/>
      <c r="L5" s="58"/>
    </row>
    <row r="6" spans="1:13" ht="11.25" customHeight="1">
      <c r="A6" s="61"/>
      <c r="B6" s="61"/>
      <c r="C6" s="1007">
        <v>2013</v>
      </c>
      <c r="D6" s="1007"/>
      <c r="E6" s="1007"/>
      <c r="F6" s="61"/>
      <c r="G6" s="1007">
        <v>2014</v>
      </c>
      <c r="H6" s="1007"/>
      <c r="I6" s="1007"/>
      <c r="L6" s="58"/>
    </row>
    <row r="7" spans="1:13" ht="11.25" customHeight="1">
      <c r="A7" s="789" t="s">
        <v>418</v>
      </c>
      <c r="B7" s="62"/>
      <c r="C7" s="789" t="s">
        <v>6</v>
      </c>
      <c r="D7" s="63"/>
      <c r="E7" s="789" t="s">
        <v>4</v>
      </c>
      <c r="F7" s="63"/>
      <c r="G7" s="789" t="s">
        <v>6</v>
      </c>
      <c r="H7" s="63"/>
      <c r="I7" s="789" t="s">
        <v>4</v>
      </c>
      <c r="L7" s="58"/>
    </row>
    <row r="8" spans="1:13" ht="11.25" customHeight="1">
      <c r="A8" s="612" t="s">
        <v>120</v>
      </c>
      <c r="B8" s="64"/>
      <c r="C8" s="64"/>
      <c r="D8" s="64"/>
      <c r="E8" s="64"/>
      <c r="F8" s="64"/>
      <c r="G8" s="64"/>
      <c r="H8" s="64"/>
      <c r="I8" s="64"/>
      <c r="L8" s="58"/>
    </row>
    <row r="9" spans="1:13" ht="11.25" customHeight="1">
      <c r="A9" s="613" t="s">
        <v>121</v>
      </c>
      <c r="B9" s="64"/>
      <c r="C9" s="400">
        <v>90500</v>
      </c>
      <c r="D9" s="393" t="s">
        <v>5</v>
      </c>
      <c r="E9" s="400">
        <v>1930</v>
      </c>
      <c r="F9" s="271"/>
      <c r="G9" s="400">
        <v>97300</v>
      </c>
      <c r="H9" s="76"/>
      <c r="I9" s="400">
        <v>2350</v>
      </c>
      <c r="L9" s="58"/>
    </row>
    <row r="10" spans="1:13" ht="11.25" customHeight="1">
      <c r="A10" s="613" t="s">
        <v>122</v>
      </c>
      <c r="B10" s="64"/>
      <c r="C10" s="400">
        <v>9410</v>
      </c>
      <c r="D10" s="76"/>
      <c r="E10" s="401">
        <v>23</v>
      </c>
      <c r="F10" s="271"/>
      <c r="G10" s="400">
        <v>9340</v>
      </c>
      <c r="H10" s="76"/>
      <c r="I10" s="400">
        <v>15</v>
      </c>
      <c r="L10" s="58"/>
    </row>
    <row r="11" spans="1:13" ht="12" customHeight="1">
      <c r="A11" s="613" t="s">
        <v>123</v>
      </c>
      <c r="B11" s="64"/>
      <c r="C11" s="400">
        <v>50</v>
      </c>
      <c r="D11" s="76"/>
      <c r="E11" s="400">
        <v>136</v>
      </c>
      <c r="F11" s="271"/>
      <c r="G11" s="400">
        <v>26</v>
      </c>
      <c r="H11" s="76"/>
      <c r="I11" s="400">
        <v>101</v>
      </c>
      <c r="L11" s="58"/>
    </row>
    <row r="12" spans="1:13" ht="12" customHeight="1">
      <c r="A12" s="613" t="s">
        <v>124</v>
      </c>
      <c r="B12" s="64"/>
      <c r="C12" s="400">
        <v>73</v>
      </c>
      <c r="D12" s="76"/>
      <c r="E12" s="400">
        <v>38</v>
      </c>
      <c r="F12" s="271"/>
      <c r="G12" s="400">
        <v>30</v>
      </c>
      <c r="H12" s="76"/>
      <c r="I12" s="400">
        <v>13</v>
      </c>
      <c r="L12" s="58"/>
      <c r="M12" s="65"/>
    </row>
    <row r="13" spans="1:13" ht="11.25" customHeight="1">
      <c r="A13" s="613" t="s">
        <v>125</v>
      </c>
      <c r="B13" s="64"/>
      <c r="C13" s="400">
        <v>75</v>
      </c>
      <c r="D13" s="76"/>
      <c r="E13" s="401">
        <v>4</v>
      </c>
      <c r="F13" s="271"/>
      <c r="G13" s="400">
        <v>95</v>
      </c>
      <c r="H13" s="76"/>
      <c r="I13" s="411">
        <v>1</v>
      </c>
      <c r="L13" s="58"/>
    </row>
    <row r="14" spans="1:13" ht="11.25" customHeight="1">
      <c r="A14" s="612" t="s">
        <v>126</v>
      </c>
      <c r="B14" s="64"/>
      <c r="C14" s="401"/>
      <c r="D14" s="76"/>
      <c r="E14" s="406"/>
      <c r="F14" s="271"/>
      <c r="G14" s="400"/>
      <c r="H14" s="76"/>
      <c r="I14" s="400"/>
      <c r="L14" s="58"/>
    </row>
    <row r="15" spans="1:13" ht="11.25" customHeight="1">
      <c r="A15" s="613" t="s">
        <v>127</v>
      </c>
      <c r="B15" s="64"/>
      <c r="C15" s="400">
        <v>3260</v>
      </c>
      <c r="D15" s="76"/>
      <c r="E15" s="407" t="s">
        <v>67</v>
      </c>
      <c r="F15" s="271"/>
      <c r="G15" s="400">
        <v>3610</v>
      </c>
      <c r="H15" s="76"/>
      <c r="I15" s="400">
        <v>1</v>
      </c>
      <c r="L15" s="58"/>
    </row>
    <row r="16" spans="1:13" ht="11.25" customHeight="1">
      <c r="A16" s="613" t="s">
        <v>128</v>
      </c>
      <c r="B16" s="64"/>
      <c r="C16" s="400">
        <v>2130</v>
      </c>
      <c r="D16" s="76"/>
      <c r="E16" s="401">
        <v>39</v>
      </c>
      <c r="F16" s="271"/>
      <c r="G16" s="400">
        <v>2010</v>
      </c>
      <c r="H16" s="76"/>
      <c r="I16" s="400">
        <v>43</v>
      </c>
      <c r="L16" s="58"/>
    </row>
    <row r="17" spans="1:12" ht="12" customHeight="1">
      <c r="A17" s="613" t="s">
        <v>572</v>
      </c>
      <c r="B17" s="64"/>
      <c r="C17" s="400">
        <v>545</v>
      </c>
      <c r="D17" s="76"/>
      <c r="E17" s="407" t="s">
        <v>67</v>
      </c>
      <c r="F17" s="271"/>
      <c r="G17" s="400">
        <v>612</v>
      </c>
      <c r="H17" s="76"/>
      <c r="I17" s="407" t="s">
        <v>67</v>
      </c>
      <c r="L17" s="58"/>
    </row>
    <row r="18" spans="1:12" ht="11.25" customHeight="1">
      <c r="A18" s="612" t="s">
        <v>129</v>
      </c>
      <c r="B18" s="64"/>
      <c r="C18" s="401"/>
      <c r="D18" s="76"/>
      <c r="E18" s="405"/>
      <c r="F18" s="271"/>
      <c r="G18" s="400"/>
      <c r="H18" s="76"/>
      <c r="I18" s="394"/>
      <c r="L18" s="58"/>
    </row>
    <row r="19" spans="1:12" ht="11.25" customHeight="1">
      <c r="A19" s="613" t="s">
        <v>130</v>
      </c>
      <c r="B19" s="64"/>
      <c r="C19" s="400">
        <v>671</v>
      </c>
      <c r="D19" s="76"/>
      <c r="E19" s="407" t="s">
        <v>67</v>
      </c>
      <c r="F19" s="271"/>
      <c r="G19" s="400">
        <v>812</v>
      </c>
      <c r="H19" s="76"/>
      <c r="I19" s="407" t="s">
        <v>67</v>
      </c>
      <c r="L19" s="58"/>
    </row>
    <row r="20" spans="1:12" ht="11.25" customHeight="1">
      <c r="A20" s="613" t="s">
        <v>131</v>
      </c>
      <c r="B20" s="64"/>
      <c r="C20" s="400">
        <v>656</v>
      </c>
      <c r="D20" s="76"/>
      <c r="E20" s="407" t="s">
        <v>67</v>
      </c>
      <c r="F20" s="271"/>
      <c r="G20" s="400">
        <v>649</v>
      </c>
      <c r="H20" s="76"/>
      <c r="I20" s="407" t="s">
        <v>67</v>
      </c>
      <c r="L20" s="58"/>
    </row>
    <row r="21" spans="1:12" ht="12" customHeight="1">
      <c r="A21" s="613" t="s">
        <v>132</v>
      </c>
      <c r="B21" s="64"/>
      <c r="C21" s="400">
        <v>84</v>
      </c>
      <c r="D21" s="76"/>
      <c r="E21" s="407" t="s">
        <v>67</v>
      </c>
      <c r="F21" s="271"/>
      <c r="G21" s="400">
        <v>25</v>
      </c>
      <c r="H21" s="76"/>
      <c r="I21" s="407" t="s">
        <v>67</v>
      </c>
      <c r="L21" s="58"/>
    </row>
    <row r="22" spans="1:12" ht="11.25" customHeight="1">
      <c r="A22" s="612" t="s">
        <v>133</v>
      </c>
      <c r="B22" s="64"/>
      <c r="C22" s="401"/>
      <c r="D22" s="76"/>
      <c r="E22" s="406"/>
      <c r="F22" s="271"/>
      <c r="G22" s="400"/>
      <c r="H22" s="76"/>
      <c r="I22" s="395"/>
      <c r="L22" s="58"/>
    </row>
    <row r="23" spans="1:12" ht="11.25" customHeight="1">
      <c r="A23" s="613" t="s">
        <v>134</v>
      </c>
      <c r="B23" s="64"/>
      <c r="C23" s="400">
        <v>3100</v>
      </c>
      <c r="D23" s="76"/>
      <c r="E23" s="407" t="s">
        <v>67</v>
      </c>
      <c r="F23" s="271"/>
      <c r="G23" s="400">
        <v>3330</v>
      </c>
      <c r="H23" s="76"/>
      <c r="I23" s="407" t="s">
        <v>67</v>
      </c>
      <c r="L23" s="58"/>
    </row>
    <row r="24" spans="1:12" ht="11.25" customHeight="1">
      <c r="A24" s="613" t="s">
        <v>135</v>
      </c>
      <c r="B24" s="64"/>
      <c r="C24" s="400">
        <v>738</v>
      </c>
      <c r="D24" s="76"/>
      <c r="E24" s="407" t="s">
        <v>67</v>
      </c>
      <c r="F24" s="271"/>
      <c r="G24" s="400">
        <v>697</v>
      </c>
      <c r="H24" s="76"/>
      <c r="I24" s="407" t="s">
        <v>67</v>
      </c>
      <c r="L24" s="58"/>
    </row>
    <row r="25" spans="1:12" ht="11.25" customHeight="1">
      <c r="A25" s="613" t="s">
        <v>136</v>
      </c>
      <c r="B25" s="64"/>
      <c r="C25" s="400">
        <v>2580</v>
      </c>
      <c r="D25" s="76"/>
      <c r="E25" s="401">
        <v>135</v>
      </c>
      <c r="F25" s="272"/>
      <c r="G25" s="400">
        <v>2440</v>
      </c>
      <c r="H25" s="76"/>
      <c r="I25" s="400">
        <v>160</v>
      </c>
      <c r="L25" s="58"/>
    </row>
    <row r="26" spans="1:12" ht="11.25" customHeight="1">
      <c r="A26" s="613" t="s">
        <v>137</v>
      </c>
      <c r="B26" s="64"/>
      <c r="C26" s="400">
        <v>1050</v>
      </c>
      <c r="D26" s="76"/>
      <c r="E26" s="407" t="s">
        <v>67</v>
      </c>
      <c r="F26" s="271"/>
      <c r="G26" s="400">
        <v>1580</v>
      </c>
      <c r="H26" s="76"/>
      <c r="I26" s="402" t="s">
        <v>67</v>
      </c>
      <c r="L26" s="58"/>
    </row>
    <row r="27" spans="1:12" ht="12.6" customHeight="1">
      <c r="A27" s="613" t="s">
        <v>573</v>
      </c>
      <c r="B27" s="64"/>
      <c r="C27" s="407" t="s">
        <v>67</v>
      </c>
      <c r="D27" s="76"/>
      <c r="E27" s="400">
        <v>237</v>
      </c>
      <c r="F27" s="271"/>
      <c r="G27" s="407" t="s">
        <v>67</v>
      </c>
      <c r="H27" s="76"/>
      <c r="I27" s="400">
        <v>287</v>
      </c>
      <c r="L27" s="58"/>
    </row>
    <row r="28" spans="1:12" ht="11.25" customHeight="1">
      <c r="A28" s="613" t="s">
        <v>138</v>
      </c>
      <c r="B28" s="64"/>
      <c r="C28" s="400">
        <v>35</v>
      </c>
      <c r="D28" s="76"/>
      <c r="E28" s="407" t="s">
        <v>67</v>
      </c>
      <c r="F28" s="271"/>
      <c r="G28" s="400">
        <v>56</v>
      </c>
      <c r="H28" s="76"/>
      <c r="I28" s="402" t="s">
        <v>67</v>
      </c>
      <c r="L28" s="58"/>
    </row>
    <row r="29" spans="1:12" ht="11.25" customHeight="1">
      <c r="A29" s="613" t="s">
        <v>139</v>
      </c>
      <c r="B29" s="64"/>
      <c r="C29" s="400">
        <v>390</v>
      </c>
      <c r="D29" s="76"/>
      <c r="E29" s="407" t="s">
        <v>67</v>
      </c>
      <c r="F29" s="271"/>
      <c r="G29" s="400">
        <v>357</v>
      </c>
      <c r="H29" s="76"/>
      <c r="I29" s="402" t="s">
        <v>67</v>
      </c>
      <c r="L29" s="58"/>
    </row>
    <row r="30" spans="1:12" ht="11.25" customHeight="1">
      <c r="A30" s="613" t="s">
        <v>140</v>
      </c>
      <c r="B30" s="64"/>
      <c r="C30" s="400">
        <v>199</v>
      </c>
      <c r="D30" s="76"/>
      <c r="E30" s="407" t="s">
        <v>67</v>
      </c>
      <c r="F30" s="271"/>
      <c r="G30" s="400">
        <v>247</v>
      </c>
      <c r="H30" s="76"/>
      <c r="I30" s="402" t="s">
        <v>67</v>
      </c>
      <c r="L30" s="58"/>
    </row>
    <row r="31" spans="1:12" ht="12.6" customHeight="1">
      <c r="A31" s="613" t="s">
        <v>574</v>
      </c>
      <c r="B31" s="64"/>
      <c r="C31" s="407" t="s">
        <v>67</v>
      </c>
      <c r="D31" s="76"/>
      <c r="E31" s="400">
        <v>52</v>
      </c>
      <c r="F31" s="271"/>
      <c r="G31" s="407" t="s">
        <v>67</v>
      </c>
      <c r="H31" s="76"/>
      <c r="I31" s="400">
        <v>35</v>
      </c>
      <c r="L31" s="58"/>
    </row>
    <row r="32" spans="1:12" ht="12.6" customHeight="1">
      <c r="A32" s="613" t="s">
        <v>575</v>
      </c>
      <c r="B32" s="64"/>
      <c r="C32" s="400">
        <v>1</v>
      </c>
      <c r="D32" s="76"/>
      <c r="E32" s="400">
        <v>3</v>
      </c>
      <c r="F32" s="271"/>
      <c r="G32" s="400">
        <v>10</v>
      </c>
      <c r="H32" s="76"/>
      <c r="I32" s="400">
        <v>8</v>
      </c>
      <c r="L32" s="58"/>
    </row>
    <row r="33" spans="1:12" ht="11.25" customHeight="1">
      <c r="A33" s="612" t="s">
        <v>141</v>
      </c>
      <c r="B33" s="64"/>
      <c r="C33" s="400"/>
      <c r="D33" s="76"/>
      <c r="E33" s="406"/>
      <c r="F33" s="271"/>
      <c r="G33" s="400"/>
      <c r="H33" s="76"/>
      <c r="I33" s="400"/>
      <c r="L33" s="58"/>
    </row>
    <row r="34" spans="1:12" ht="11.25" customHeight="1">
      <c r="A34" s="613" t="s">
        <v>142</v>
      </c>
      <c r="B34" s="64"/>
      <c r="C34" s="356" t="s">
        <v>581</v>
      </c>
      <c r="D34" s="76"/>
      <c r="E34" s="400">
        <v>4020</v>
      </c>
      <c r="F34" s="272"/>
      <c r="G34" s="356" t="s">
        <v>581</v>
      </c>
      <c r="H34" s="76"/>
      <c r="I34" s="400">
        <v>4380</v>
      </c>
      <c r="L34" s="58"/>
    </row>
    <row r="35" spans="1:12" ht="12" customHeight="1">
      <c r="A35" s="614" t="s">
        <v>576</v>
      </c>
      <c r="B35" s="64"/>
      <c r="C35" s="403">
        <v>38</v>
      </c>
      <c r="D35" s="396"/>
      <c r="E35" s="403">
        <v>27</v>
      </c>
      <c r="F35" s="397"/>
      <c r="G35" s="403">
        <v>46</v>
      </c>
      <c r="H35" s="396"/>
      <c r="I35" s="403">
        <v>29</v>
      </c>
      <c r="L35" s="58"/>
    </row>
    <row r="36" spans="1:12" ht="12" customHeight="1">
      <c r="A36" s="615" t="s">
        <v>855</v>
      </c>
      <c r="B36" s="67"/>
      <c r="C36" s="400">
        <v>116000</v>
      </c>
      <c r="D36" s="76"/>
      <c r="E36" s="409">
        <v>6640</v>
      </c>
      <c r="F36" s="272"/>
      <c r="G36" s="400">
        <v>123000</v>
      </c>
      <c r="H36" s="76"/>
      <c r="I36" s="400">
        <v>7430</v>
      </c>
      <c r="L36" s="58"/>
    </row>
    <row r="37" spans="1:12" ht="12.6" customHeight="1">
      <c r="A37" s="612" t="s">
        <v>857</v>
      </c>
      <c r="B37" s="67"/>
      <c r="C37" s="404" t="s">
        <v>67</v>
      </c>
      <c r="D37" s="392"/>
      <c r="E37" s="410">
        <v>1260</v>
      </c>
      <c r="F37" s="399"/>
      <c r="G37" s="408" t="s">
        <v>67</v>
      </c>
      <c r="H37" s="392"/>
      <c r="I37" s="412">
        <v>1380</v>
      </c>
      <c r="J37" s="184"/>
      <c r="L37" s="58"/>
    </row>
    <row r="38" spans="1:12" ht="12" customHeight="1">
      <c r="A38" s="615" t="s">
        <v>856</v>
      </c>
      <c r="B38" s="62"/>
      <c r="C38" s="403">
        <v>116000</v>
      </c>
      <c r="D38" s="396"/>
      <c r="E38" s="403">
        <v>7890</v>
      </c>
      <c r="F38" s="398"/>
      <c r="G38" s="403">
        <v>123000</v>
      </c>
      <c r="H38" s="396"/>
      <c r="I38" s="403">
        <v>8810</v>
      </c>
      <c r="J38" s="587"/>
      <c r="L38" s="58"/>
    </row>
    <row r="39" spans="1:12" ht="11.25" customHeight="1">
      <c r="A39" s="1004" t="s">
        <v>603</v>
      </c>
      <c r="B39" s="1005"/>
      <c r="C39" s="1006"/>
      <c r="D39" s="1006"/>
      <c r="E39" s="1006"/>
      <c r="F39" s="1006"/>
      <c r="G39" s="1006"/>
      <c r="H39" s="1006"/>
      <c r="I39" s="1006"/>
      <c r="J39" s="185"/>
      <c r="L39" s="58"/>
    </row>
    <row r="40" spans="1:12" ht="11.25" customHeight="1">
      <c r="A40" s="1002" t="s">
        <v>143</v>
      </c>
      <c r="B40" s="1002"/>
      <c r="C40" s="1002"/>
      <c r="D40" s="1002"/>
      <c r="E40" s="1002"/>
      <c r="F40" s="1002"/>
      <c r="G40" s="1002"/>
      <c r="H40" s="1002"/>
      <c r="I40" s="1002"/>
      <c r="J40" s="185"/>
      <c r="L40" s="58"/>
    </row>
    <row r="41" spans="1:12" ht="11.25" customHeight="1">
      <c r="A41" s="1003" t="s">
        <v>854</v>
      </c>
      <c r="B41" s="1003"/>
      <c r="C41" s="1003"/>
      <c r="D41" s="1003"/>
      <c r="E41" s="1003"/>
      <c r="F41" s="1003"/>
      <c r="G41" s="1003"/>
      <c r="H41" s="1003"/>
      <c r="I41" s="1003"/>
      <c r="J41" s="237"/>
      <c r="L41" s="58"/>
    </row>
    <row r="42" spans="1:12" ht="11.25" customHeight="1">
      <c r="A42" s="1002" t="s">
        <v>144</v>
      </c>
      <c r="B42" s="1002"/>
      <c r="C42" s="1002"/>
      <c r="D42" s="1002"/>
      <c r="E42" s="1002"/>
      <c r="F42" s="1002"/>
      <c r="G42" s="1002"/>
      <c r="H42" s="1002"/>
      <c r="I42" s="1002"/>
      <c r="J42" s="185"/>
      <c r="L42" s="58"/>
    </row>
    <row r="43" spans="1:12" ht="11.25" customHeight="1">
      <c r="A43" s="1002" t="s">
        <v>145</v>
      </c>
      <c r="B43" s="1002"/>
      <c r="C43" s="1002"/>
      <c r="D43" s="1002"/>
      <c r="E43" s="1002"/>
      <c r="F43" s="1002"/>
      <c r="G43" s="1002"/>
      <c r="H43" s="1002"/>
      <c r="I43" s="1002"/>
      <c r="J43" s="185"/>
      <c r="L43" s="58"/>
    </row>
    <row r="44" spans="1:12" ht="11.25" customHeight="1">
      <c r="A44" s="1002" t="s">
        <v>146</v>
      </c>
      <c r="B44" s="1002"/>
      <c r="C44" s="1002"/>
      <c r="D44" s="1002"/>
      <c r="E44" s="1002"/>
      <c r="F44" s="1002"/>
      <c r="G44" s="1002"/>
      <c r="H44" s="1002"/>
      <c r="I44" s="1002"/>
      <c r="J44" s="185"/>
      <c r="L44" s="58"/>
    </row>
    <row r="45" spans="1:12" ht="11.25" customHeight="1">
      <c r="A45" s="982" t="s">
        <v>567</v>
      </c>
      <c r="B45" s="998"/>
      <c r="C45" s="998"/>
      <c r="D45" s="998"/>
      <c r="E45" s="998"/>
      <c r="F45" s="998"/>
      <c r="G45" s="998"/>
      <c r="H45" s="998"/>
      <c r="I45" s="998"/>
      <c r="J45" s="185"/>
      <c r="L45" s="58"/>
    </row>
    <row r="46" spans="1:12" ht="11.25" customHeight="1">
      <c r="A46" s="1002" t="s">
        <v>568</v>
      </c>
      <c r="B46" s="998"/>
      <c r="C46" s="998"/>
      <c r="D46" s="998"/>
      <c r="E46" s="998"/>
      <c r="F46" s="998"/>
      <c r="G46" s="998"/>
      <c r="H46" s="998"/>
      <c r="I46" s="998"/>
      <c r="J46" s="185"/>
      <c r="L46" s="58"/>
    </row>
    <row r="47" spans="1:12" ht="11.25" customHeight="1">
      <c r="A47" s="1002" t="s">
        <v>569</v>
      </c>
      <c r="B47" s="998"/>
      <c r="C47" s="998"/>
      <c r="D47" s="998"/>
      <c r="E47" s="998"/>
      <c r="F47" s="998"/>
      <c r="G47" s="998"/>
      <c r="H47" s="998"/>
      <c r="I47" s="998"/>
      <c r="J47" s="185"/>
      <c r="L47" s="58"/>
    </row>
    <row r="48" spans="1:12" ht="11.25" customHeight="1">
      <c r="A48" s="1002" t="s">
        <v>570</v>
      </c>
      <c r="B48" s="998"/>
      <c r="C48" s="998"/>
      <c r="D48" s="998"/>
      <c r="E48" s="998"/>
      <c r="F48" s="998"/>
      <c r="G48" s="998"/>
      <c r="H48" s="998"/>
      <c r="I48" s="998"/>
      <c r="J48" s="185"/>
      <c r="L48" s="58"/>
    </row>
    <row r="49" spans="1:12" ht="11.25" customHeight="1">
      <c r="A49" s="1002" t="s">
        <v>788</v>
      </c>
      <c r="B49" s="998"/>
      <c r="C49" s="998"/>
      <c r="D49" s="998"/>
      <c r="E49" s="998"/>
      <c r="F49" s="998"/>
      <c r="G49" s="998"/>
      <c r="H49" s="998"/>
      <c r="I49" s="998"/>
      <c r="J49" s="185"/>
      <c r="L49" s="58"/>
    </row>
    <row r="50" spans="1:12" ht="11.25" customHeight="1">
      <c r="A50" s="1002" t="s">
        <v>571</v>
      </c>
      <c r="B50" s="998"/>
      <c r="C50" s="998"/>
      <c r="D50" s="998"/>
      <c r="E50" s="998"/>
      <c r="F50" s="998"/>
      <c r="G50" s="998"/>
      <c r="H50" s="998"/>
      <c r="I50" s="998"/>
      <c r="J50" s="185"/>
      <c r="L50" s="58"/>
    </row>
    <row r="51" spans="1:12" ht="11.25" customHeight="1">
      <c r="A51" s="1003" t="s">
        <v>911</v>
      </c>
      <c r="B51" s="1003"/>
      <c r="C51" s="1003"/>
      <c r="D51" s="1003"/>
      <c r="E51" s="1003"/>
      <c r="F51" s="1003"/>
      <c r="G51" s="1003"/>
      <c r="H51" s="1003"/>
      <c r="I51" s="1003"/>
      <c r="J51" s="943"/>
      <c r="L51" s="58"/>
    </row>
    <row r="52" spans="1:12" ht="11.25" customHeight="1">
      <c r="A52" s="1002" t="s">
        <v>858</v>
      </c>
      <c r="B52" s="998"/>
      <c r="C52" s="998"/>
      <c r="D52" s="998"/>
      <c r="E52" s="998"/>
      <c r="F52" s="998"/>
      <c r="G52" s="998"/>
      <c r="H52" s="998"/>
      <c r="I52" s="998"/>
      <c r="J52" s="185"/>
      <c r="L52" s="58"/>
    </row>
  </sheetData>
  <mergeCells count="21">
    <mergeCell ref="G6:I6"/>
    <mergeCell ref="C6:E6"/>
    <mergeCell ref="A5:I5"/>
    <mergeCell ref="A1:I1"/>
    <mergeCell ref="A2:I2"/>
    <mergeCell ref="A4:I4"/>
    <mergeCell ref="A3:I3"/>
    <mergeCell ref="A39:I39"/>
    <mergeCell ref="A40:I40"/>
    <mergeCell ref="A41:I41"/>
    <mergeCell ref="A42:I42"/>
    <mergeCell ref="A43:I43"/>
    <mergeCell ref="A50:I50"/>
    <mergeCell ref="A52:I52"/>
    <mergeCell ref="A44:I44"/>
    <mergeCell ref="A46:I46"/>
    <mergeCell ref="A47:I47"/>
    <mergeCell ref="A48:I48"/>
    <mergeCell ref="A49:I49"/>
    <mergeCell ref="A45:I45"/>
    <mergeCell ref="A51:I51"/>
  </mergeCells>
  <pageMargins left="0.5" right="0.5" top="0.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zoomScaleNormal="100" zoomScalePageLayoutView="150" workbookViewId="0">
      <selection activeCell="O36" sqref="O36"/>
    </sheetView>
  </sheetViews>
  <sheetFormatPr defaultColWidth="2" defaultRowHeight="11.25" customHeight="1"/>
  <cols>
    <col min="1" max="1" width="10" style="65" customWidth="1"/>
    <col min="2" max="2" width="1.7109375" style="65" customWidth="1"/>
    <col min="3" max="3" width="6.140625" style="65" customWidth="1"/>
    <col min="4" max="4" width="1.7109375" style="65" customWidth="1"/>
    <col min="5" max="5" width="8.42578125" style="65" customWidth="1"/>
    <col min="6" max="6" width="1.7109375" style="65" customWidth="1"/>
    <col min="7" max="7" width="7" style="65" customWidth="1"/>
    <col min="8" max="8" width="1.7109375" style="65" customWidth="1"/>
    <col min="9" max="9" width="7.7109375" style="65" customWidth="1"/>
    <col min="10" max="10" width="1.7109375" style="65" customWidth="1"/>
    <col min="11" max="11" width="8.28515625" style="65" customWidth="1"/>
    <col min="12" max="12" width="1.7109375" style="65" customWidth="1"/>
    <col min="13" max="13" width="7.140625" style="65" customWidth="1"/>
    <col min="14" max="14" width="1.7109375" style="65" customWidth="1"/>
    <col min="15" max="15" width="8.85546875" style="65" customWidth="1"/>
    <col min="16" max="16" width="1.7109375" style="65" customWidth="1"/>
    <col min="17" max="17" width="8.42578125" style="65" customWidth="1"/>
    <col min="18" max="18" width="1.7109375" style="65" customWidth="1"/>
    <col min="19" max="19" width="7.7109375" style="65" customWidth="1"/>
    <col min="20" max="20" width="1.7109375" style="65" customWidth="1"/>
    <col min="21" max="21" width="7.5703125" style="65" customWidth="1"/>
    <col min="22" max="237" width="8.7109375" style="65" customWidth="1"/>
    <col min="238" max="238" width="10" style="65" customWidth="1"/>
    <col min="239" max="239" width="2" style="65" customWidth="1"/>
    <col min="240" max="240" width="8" style="65" bestFit="1" customWidth="1"/>
    <col min="241" max="241" width="2" style="65" customWidth="1"/>
    <col min="242" max="242" width="9.7109375" style="65" customWidth="1"/>
    <col min="243" max="243" width="2" style="65" customWidth="1"/>
    <col min="244" max="244" width="9.28515625" style="65" customWidth="1"/>
    <col min="245" max="245" width="2" style="65" customWidth="1"/>
    <col min="246" max="246" width="10.140625" style="65" customWidth="1"/>
    <col min="247" max="247" width="2" style="65" customWidth="1"/>
    <col min="248" max="248" width="10.140625" style="65" customWidth="1"/>
    <col min="249" max="249" width="2" style="65" customWidth="1"/>
    <col min="250" max="250" width="8.140625" style="65" customWidth="1"/>
    <col min="251" max="251" width="2" style="65" customWidth="1"/>
    <col min="252" max="252" width="10.7109375" style="65" customWidth="1"/>
    <col min="253" max="16384" width="2" style="65"/>
  </cols>
  <sheetData>
    <row r="1" spans="1:21" ht="11.25" customHeight="1">
      <c r="A1" s="1011" t="s">
        <v>147</v>
      </c>
      <c r="B1" s="1011"/>
      <c r="C1" s="1011"/>
      <c r="D1" s="1011"/>
      <c r="E1" s="1011"/>
      <c r="F1" s="1011"/>
      <c r="G1" s="1011"/>
      <c r="H1" s="1011"/>
      <c r="I1" s="1011"/>
      <c r="J1" s="1011"/>
      <c r="K1" s="1011"/>
      <c r="L1" s="1011"/>
      <c r="M1" s="1011"/>
      <c r="N1" s="1011"/>
      <c r="O1" s="1011"/>
      <c r="P1" s="1011"/>
      <c r="Q1" s="1011"/>
      <c r="R1" s="1011"/>
      <c r="S1" s="1011"/>
      <c r="T1" s="1011"/>
      <c r="U1" s="1011"/>
    </row>
    <row r="2" spans="1:21" ht="11.25" customHeight="1">
      <c r="A2" s="1011" t="s">
        <v>148</v>
      </c>
      <c r="B2" s="1011"/>
      <c r="C2" s="1011"/>
      <c r="D2" s="1011"/>
      <c r="E2" s="1011"/>
      <c r="F2" s="1011"/>
      <c r="G2" s="1011"/>
      <c r="H2" s="1011"/>
      <c r="I2" s="1011"/>
      <c r="J2" s="1011"/>
      <c r="K2" s="1011"/>
      <c r="L2" s="1011"/>
      <c r="M2" s="1011"/>
      <c r="N2" s="1011"/>
      <c r="O2" s="1011"/>
      <c r="P2" s="1011"/>
      <c r="Q2" s="1011"/>
      <c r="R2" s="1011"/>
      <c r="S2" s="1011"/>
      <c r="T2" s="1011"/>
      <c r="U2" s="1011"/>
    </row>
    <row r="3" spans="1:21" ht="11.25" customHeight="1">
      <c r="A3" s="1012"/>
      <c r="B3" s="1013"/>
      <c r="C3" s="1013"/>
      <c r="D3" s="1013"/>
      <c r="E3" s="1013"/>
      <c r="F3" s="1013"/>
      <c r="G3" s="1013"/>
      <c r="H3" s="1013"/>
      <c r="I3" s="1013"/>
      <c r="J3" s="1013"/>
      <c r="K3" s="1013"/>
      <c r="L3" s="1013"/>
      <c r="M3" s="1013"/>
      <c r="N3" s="1013"/>
      <c r="O3" s="1013"/>
      <c r="P3" s="1013"/>
      <c r="Q3" s="1013"/>
      <c r="R3" s="1013"/>
      <c r="S3" s="1013"/>
      <c r="T3" s="1013"/>
      <c r="U3" s="1013"/>
    </row>
    <row r="4" spans="1:21" ht="12" customHeight="1">
      <c r="A4" s="70"/>
      <c r="B4" s="70"/>
      <c r="C4" s="1015" t="s">
        <v>419</v>
      </c>
      <c r="D4" s="1015"/>
      <c r="E4" s="1015"/>
      <c r="F4" s="1015"/>
      <c r="G4" s="1015"/>
      <c r="H4" s="71"/>
      <c r="I4" s="1014" t="s">
        <v>149</v>
      </c>
      <c r="J4" s="1014"/>
      <c r="K4" s="1014"/>
      <c r="L4" s="1014"/>
      <c r="M4" s="1014"/>
      <c r="N4" s="1014"/>
      <c r="O4" s="1014"/>
      <c r="P4" s="238"/>
      <c r="Q4" s="1015" t="s">
        <v>150</v>
      </c>
      <c r="R4" s="1015"/>
      <c r="S4" s="1015"/>
      <c r="T4" s="1015"/>
      <c r="U4" s="1015"/>
    </row>
    <row r="5" spans="1:21" ht="12.6" customHeight="1">
      <c r="A5" s="70"/>
      <c r="B5" s="70"/>
      <c r="C5" s="71"/>
      <c r="D5" s="71"/>
      <c r="E5" s="71" t="s">
        <v>7</v>
      </c>
      <c r="F5" s="71"/>
      <c r="G5" s="71"/>
      <c r="H5" s="71"/>
      <c r="I5" s="71" t="s">
        <v>578</v>
      </c>
      <c r="J5" s="71"/>
      <c r="K5" s="71" t="s">
        <v>151</v>
      </c>
      <c r="L5" s="71"/>
      <c r="M5" s="71" t="s">
        <v>579</v>
      </c>
      <c r="N5" s="71"/>
      <c r="O5" s="71" t="s">
        <v>493</v>
      </c>
      <c r="P5" s="238"/>
      <c r="Q5" s="71" t="s">
        <v>152</v>
      </c>
      <c r="R5" s="71"/>
      <c r="S5" s="71" t="s">
        <v>153</v>
      </c>
      <c r="T5" s="71"/>
      <c r="U5" s="71" t="s">
        <v>154</v>
      </c>
    </row>
    <row r="6" spans="1:21" ht="11.25" customHeight="1">
      <c r="A6" s="70"/>
      <c r="B6" s="70"/>
      <c r="C6" s="71" t="s">
        <v>79</v>
      </c>
      <c r="D6" s="71"/>
      <c r="E6" s="71" t="s">
        <v>98</v>
      </c>
      <c r="F6" s="71"/>
      <c r="G6" s="71" t="s">
        <v>43</v>
      </c>
      <c r="H6" s="71"/>
      <c r="I6" s="71" t="s">
        <v>98</v>
      </c>
      <c r="J6" s="71"/>
      <c r="K6" s="71" t="s">
        <v>98</v>
      </c>
      <c r="L6" s="71"/>
      <c r="M6" s="71" t="s">
        <v>98</v>
      </c>
      <c r="N6" s="71"/>
      <c r="O6" s="71" t="s">
        <v>98</v>
      </c>
      <c r="P6" s="71"/>
      <c r="Q6" s="71" t="s">
        <v>98</v>
      </c>
      <c r="R6" s="71"/>
      <c r="S6" s="71" t="s">
        <v>98</v>
      </c>
      <c r="T6" s="71"/>
      <c r="U6" s="71" t="s">
        <v>98</v>
      </c>
    </row>
    <row r="7" spans="1:21" ht="12.6" customHeight="1">
      <c r="A7" s="792" t="s">
        <v>155</v>
      </c>
      <c r="B7" s="72"/>
      <c r="C7" s="792" t="s">
        <v>577</v>
      </c>
      <c r="D7" s="792"/>
      <c r="E7" s="792" t="s">
        <v>105</v>
      </c>
      <c r="F7" s="792"/>
      <c r="G7" s="792" t="s">
        <v>156</v>
      </c>
      <c r="H7" s="792"/>
      <c r="I7" s="792" t="s">
        <v>105</v>
      </c>
      <c r="J7" s="792"/>
      <c r="K7" s="792" t="s">
        <v>105</v>
      </c>
      <c r="L7" s="792"/>
      <c r="M7" s="792" t="s">
        <v>157</v>
      </c>
      <c r="N7" s="792"/>
      <c r="O7" s="792" t="s">
        <v>158</v>
      </c>
      <c r="P7" s="792"/>
      <c r="Q7" s="792" t="s">
        <v>105</v>
      </c>
      <c r="R7" s="792"/>
      <c r="S7" s="792" t="s">
        <v>105</v>
      </c>
      <c r="T7" s="792"/>
      <c r="U7" s="792" t="s">
        <v>157</v>
      </c>
    </row>
    <row r="8" spans="1:21" ht="11.25" customHeight="1">
      <c r="A8" s="77" t="s">
        <v>452</v>
      </c>
      <c r="B8" s="70"/>
      <c r="C8" s="73"/>
      <c r="D8" s="68"/>
      <c r="E8" s="73"/>
      <c r="F8" s="804"/>
      <c r="G8" s="74"/>
      <c r="H8" s="804"/>
      <c r="I8" s="73"/>
      <c r="J8" s="68"/>
      <c r="K8" s="73"/>
      <c r="L8" s="68"/>
      <c r="M8" s="73"/>
      <c r="N8" s="68"/>
      <c r="O8" s="73"/>
      <c r="P8" s="68"/>
      <c r="Q8" s="73"/>
      <c r="R8" s="68"/>
      <c r="S8" s="73"/>
      <c r="T8" s="68"/>
      <c r="U8" s="73"/>
    </row>
    <row r="9" spans="1:21" ht="11.25" customHeight="1">
      <c r="A9" s="75" t="s">
        <v>101</v>
      </c>
      <c r="B9" s="70"/>
      <c r="C9" s="273">
        <v>10</v>
      </c>
      <c r="D9" s="269"/>
      <c r="E9" s="273">
        <v>3293.4026934899998</v>
      </c>
      <c r="F9" s="243"/>
      <c r="G9" s="274">
        <v>4.7441976801959376</v>
      </c>
      <c r="H9" s="243"/>
      <c r="I9" s="273">
        <v>450.15517603500001</v>
      </c>
      <c r="J9" s="269"/>
      <c r="K9" s="192">
        <v>107.86611087</v>
      </c>
      <c r="L9" s="269"/>
      <c r="M9" s="192">
        <v>1430</v>
      </c>
      <c r="N9" s="269"/>
      <c r="O9" s="192">
        <v>65600</v>
      </c>
      <c r="P9" s="269"/>
      <c r="Q9" s="192">
        <v>49.895175000000002</v>
      </c>
      <c r="R9" s="269"/>
      <c r="S9" s="192">
        <v>6.7821150599999998</v>
      </c>
      <c r="T9" s="269"/>
      <c r="U9" s="192">
        <v>158000</v>
      </c>
    </row>
    <row r="10" spans="1:21" ht="12.6" customHeight="1">
      <c r="A10" s="75" t="s">
        <v>494</v>
      </c>
      <c r="B10" s="70"/>
      <c r="C10" s="273">
        <v>83</v>
      </c>
      <c r="D10" s="269"/>
      <c r="E10" s="273">
        <v>66126.189732810002</v>
      </c>
      <c r="F10" s="243"/>
      <c r="G10" s="274">
        <v>95.255802319804047</v>
      </c>
      <c r="H10" s="243"/>
      <c r="I10" s="273">
        <v>5590</v>
      </c>
      <c r="J10" s="269"/>
      <c r="K10" s="192">
        <v>1450</v>
      </c>
      <c r="L10" s="269"/>
      <c r="M10" s="192">
        <v>14300</v>
      </c>
      <c r="N10" s="269"/>
      <c r="O10" s="192">
        <v>629000</v>
      </c>
      <c r="P10" s="269"/>
      <c r="Q10" s="192">
        <v>348.63573142499996</v>
      </c>
      <c r="R10" s="269"/>
      <c r="S10" s="192">
        <v>1100</v>
      </c>
      <c r="T10" s="269"/>
      <c r="U10" s="192">
        <v>647000</v>
      </c>
    </row>
    <row r="11" spans="1:21" ht="12" customHeight="1">
      <c r="A11" s="75" t="s">
        <v>495</v>
      </c>
      <c r="B11" s="70"/>
      <c r="C11" s="193">
        <v>1</v>
      </c>
      <c r="D11" s="270"/>
      <c r="E11" s="193" t="s">
        <v>61</v>
      </c>
      <c r="F11" s="268"/>
      <c r="G11" s="275" t="s">
        <v>61</v>
      </c>
      <c r="H11" s="268"/>
      <c r="I11" s="193" t="s">
        <v>61</v>
      </c>
      <c r="J11" s="270"/>
      <c r="K11" s="193" t="s">
        <v>61</v>
      </c>
      <c r="L11" s="270"/>
      <c r="M11" s="193" t="s">
        <v>61</v>
      </c>
      <c r="N11" s="270"/>
      <c r="O11" s="193" t="s">
        <v>61</v>
      </c>
      <c r="P11" s="270"/>
      <c r="Q11" s="193" t="s">
        <v>159</v>
      </c>
      <c r="R11" s="270"/>
      <c r="S11" s="193" t="s">
        <v>61</v>
      </c>
      <c r="T11" s="270"/>
      <c r="U11" s="193" t="s">
        <v>61</v>
      </c>
    </row>
    <row r="12" spans="1:21" ht="12" customHeight="1">
      <c r="A12" s="365" t="s">
        <v>468</v>
      </c>
      <c r="B12" s="624"/>
      <c r="C12" s="625">
        <v>94</v>
      </c>
      <c r="D12" s="626"/>
      <c r="E12" s="625">
        <v>69419.592426300005</v>
      </c>
      <c r="F12" s="627"/>
      <c r="G12" s="628">
        <v>100</v>
      </c>
      <c r="H12" s="627"/>
      <c r="I12" s="625">
        <v>6030</v>
      </c>
      <c r="J12" s="626"/>
      <c r="K12" s="625">
        <v>1560</v>
      </c>
      <c r="L12" s="626"/>
      <c r="M12" s="625">
        <v>15700</v>
      </c>
      <c r="N12" s="626"/>
      <c r="O12" s="625">
        <v>694000</v>
      </c>
      <c r="P12" s="626"/>
      <c r="Q12" s="625">
        <v>398.53090642499996</v>
      </c>
      <c r="R12" s="626"/>
      <c r="S12" s="625">
        <v>1110</v>
      </c>
      <c r="T12" s="626"/>
      <c r="U12" s="625">
        <v>805000</v>
      </c>
    </row>
    <row r="13" spans="1:21" ht="11.25" customHeight="1">
      <c r="A13" s="77" t="s">
        <v>503</v>
      </c>
      <c r="B13" s="70"/>
      <c r="C13" s="73"/>
      <c r="D13" s="68"/>
      <c r="E13" s="73"/>
      <c r="F13" s="804"/>
      <c r="G13" s="74"/>
      <c r="H13" s="804"/>
      <c r="I13" s="73"/>
      <c r="J13" s="68"/>
      <c r="K13" s="73"/>
      <c r="L13" s="68"/>
      <c r="M13" s="73"/>
      <c r="N13" s="68"/>
      <c r="O13" s="73"/>
      <c r="P13" s="68"/>
      <c r="Q13" s="73"/>
      <c r="R13" s="68"/>
      <c r="S13" s="73"/>
      <c r="T13" s="68"/>
      <c r="U13" s="73"/>
    </row>
    <row r="14" spans="1:21" ht="11.25" customHeight="1">
      <c r="A14" s="75" t="s">
        <v>101</v>
      </c>
      <c r="B14" s="70"/>
      <c r="C14" s="273">
        <v>9</v>
      </c>
      <c r="D14" s="269"/>
      <c r="E14" s="273">
        <v>2458</v>
      </c>
      <c r="F14" s="243"/>
      <c r="G14" s="274">
        <v>3.3</v>
      </c>
      <c r="H14" s="243"/>
      <c r="I14" s="273">
        <v>340</v>
      </c>
      <c r="J14" s="269"/>
      <c r="K14" s="192">
        <v>87</v>
      </c>
      <c r="L14" s="269"/>
      <c r="M14" s="192">
        <v>3770</v>
      </c>
      <c r="N14" s="269"/>
      <c r="O14" s="192">
        <v>45200</v>
      </c>
      <c r="P14" s="269"/>
      <c r="Q14" s="192">
        <v>20</v>
      </c>
      <c r="R14" s="269"/>
      <c r="S14" s="192">
        <v>6.7821150599999998</v>
      </c>
      <c r="T14" s="269"/>
      <c r="U14" s="192">
        <v>146000</v>
      </c>
    </row>
    <row r="15" spans="1:21" ht="12.6" customHeight="1">
      <c r="A15" s="75" t="s">
        <v>494</v>
      </c>
      <c r="B15" s="70"/>
      <c r="C15" s="273">
        <v>81</v>
      </c>
      <c r="D15" s="269"/>
      <c r="E15" s="273">
        <v>71914</v>
      </c>
      <c r="F15" s="243"/>
      <c r="G15" s="274">
        <v>96.7</v>
      </c>
      <c r="H15" s="243"/>
      <c r="I15" s="273">
        <v>6340</v>
      </c>
      <c r="J15" s="269"/>
      <c r="K15" s="192">
        <v>1610</v>
      </c>
      <c r="L15" s="269"/>
      <c r="M15" s="192">
        <v>19300</v>
      </c>
      <c r="N15" s="269"/>
      <c r="O15" s="192">
        <v>524000</v>
      </c>
      <c r="P15" s="269"/>
      <c r="Q15" s="192">
        <v>361</v>
      </c>
      <c r="R15" s="269"/>
      <c r="S15" s="192">
        <v>1280</v>
      </c>
      <c r="T15" s="269"/>
      <c r="U15" s="192">
        <v>582000</v>
      </c>
    </row>
    <row r="16" spans="1:21" ht="12" customHeight="1">
      <c r="A16" s="75" t="s">
        <v>495</v>
      </c>
      <c r="B16" s="70"/>
      <c r="C16" s="193">
        <v>1</v>
      </c>
      <c r="D16" s="270"/>
      <c r="E16" s="193" t="s">
        <v>61</v>
      </c>
      <c r="F16" s="268"/>
      <c r="G16" s="275" t="s">
        <v>61</v>
      </c>
      <c r="H16" s="268"/>
      <c r="I16" s="193" t="s">
        <v>61</v>
      </c>
      <c r="J16" s="270"/>
      <c r="K16" s="193" t="s">
        <v>61</v>
      </c>
      <c r="L16" s="270"/>
      <c r="M16" s="193" t="s">
        <v>61</v>
      </c>
      <c r="N16" s="270"/>
      <c r="O16" s="193" t="s">
        <v>61</v>
      </c>
      <c r="P16" s="270"/>
      <c r="Q16" s="193" t="s">
        <v>159</v>
      </c>
      <c r="R16" s="270"/>
      <c r="S16" s="193" t="s">
        <v>61</v>
      </c>
      <c r="T16" s="270"/>
      <c r="U16" s="193" t="s">
        <v>61</v>
      </c>
    </row>
    <row r="17" spans="1:21" ht="12" customHeight="1">
      <c r="A17" s="365" t="s">
        <v>468</v>
      </c>
      <c r="B17" s="366"/>
      <c r="C17" s="367">
        <v>91</v>
      </c>
      <c r="D17" s="368"/>
      <c r="E17" s="367">
        <v>74372</v>
      </c>
      <c r="F17" s="369"/>
      <c r="G17" s="370">
        <v>100</v>
      </c>
      <c r="H17" s="369"/>
      <c r="I17" s="367">
        <v>6680</v>
      </c>
      <c r="J17" s="368"/>
      <c r="K17" s="367">
        <v>1700</v>
      </c>
      <c r="L17" s="368"/>
      <c r="M17" s="367">
        <v>23100</v>
      </c>
      <c r="N17" s="368"/>
      <c r="O17" s="367">
        <v>569000</v>
      </c>
      <c r="P17" s="368"/>
      <c r="Q17" s="367">
        <v>381</v>
      </c>
      <c r="R17" s="368"/>
      <c r="S17" s="367">
        <v>1290</v>
      </c>
      <c r="T17" s="368"/>
      <c r="U17" s="367">
        <v>728000</v>
      </c>
    </row>
    <row r="18" spans="1:21" ht="11.25" customHeight="1">
      <c r="A18" s="1005" t="s">
        <v>160</v>
      </c>
      <c r="B18" s="1005"/>
      <c r="C18" s="1005"/>
      <c r="D18" s="1005"/>
      <c r="E18" s="1005"/>
      <c r="F18" s="1005"/>
      <c r="G18" s="1005"/>
      <c r="H18" s="1005"/>
      <c r="I18" s="1005"/>
      <c r="J18" s="1005"/>
      <c r="K18" s="1005"/>
      <c r="L18" s="1005"/>
      <c r="M18" s="1005"/>
      <c r="N18" s="1005"/>
      <c r="O18" s="1005"/>
      <c r="P18" s="1005"/>
      <c r="Q18" s="1005"/>
      <c r="R18" s="1005"/>
      <c r="S18" s="1005"/>
      <c r="T18" s="1005"/>
      <c r="U18" s="1005"/>
    </row>
    <row r="19" spans="1:21" ht="11.25" customHeight="1">
      <c r="A19" s="982" t="s">
        <v>143</v>
      </c>
      <c r="B19" s="982"/>
      <c r="C19" s="982"/>
      <c r="D19" s="982"/>
      <c r="E19" s="982"/>
      <c r="F19" s="982"/>
      <c r="G19" s="982"/>
      <c r="H19" s="982"/>
      <c r="I19" s="982"/>
      <c r="J19" s="982"/>
      <c r="K19" s="982"/>
      <c r="L19" s="982"/>
      <c r="M19" s="982"/>
      <c r="N19" s="982"/>
      <c r="O19" s="982"/>
      <c r="P19" s="982"/>
      <c r="Q19" s="982"/>
      <c r="R19" s="982"/>
      <c r="S19" s="982"/>
      <c r="T19" s="982"/>
      <c r="U19" s="982"/>
    </row>
    <row r="20" spans="1:21" ht="11.25" customHeight="1">
      <c r="A20" s="982" t="s">
        <v>420</v>
      </c>
      <c r="B20" s="982"/>
      <c r="C20" s="982"/>
      <c r="D20" s="982"/>
      <c r="E20" s="982"/>
      <c r="F20" s="982"/>
      <c r="G20" s="982"/>
      <c r="H20" s="982"/>
      <c r="I20" s="982"/>
      <c r="J20" s="982"/>
      <c r="K20" s="982"/>
      <c r="L20" s="982"/>
      <c r="M20" s="982"/>
      <c r="N20" s="982"/>
      <c r="O20" s="982"/>
      <c r="P20" s="982"/>
      <c r="Q20" s="982"/>
      <c r="R20" s="982"/>
      <c r="S20" s="982"/>
      <c r="T20" s="982"/>
      <c r="U20" s="982"/>
    </row>
    <row r="21" spans="1:21" ht="11.25" customHeight="1">
      <c r="A21" s="982" t="s">
        <v>496</v>
      </c>
      <c r="B21" s="998"/>
      <c r="C21" s="998"/>
      <c r="D21" s="998"/>
      <c r="E21" s="998"/>
      <c r="F21" s="998"/>
      <c r="G21" s="998"/>
      <c r="H21" s="998"/>
      <c r="I21" s="998"/>
      <c r="J21" s="998"/>
      <c r="K21" s="998"/>
      <c r="L21" s="998"/>
      <c r="M21" s="998"/>
      <c r="N21" s="998"/>
      <c r="O21" s="998"/>
      <c r="P21" s="998"/>
      <c r="Q21" s="998"/>
      <c r="R21" s="998"/>
      <c r="S21" s="998"/>
      <c r="T21" s="998"/>
      <c r="U21" s="998"/>
    </row>
    <row r="22" spans="1:21" ht="11.25" customHeight="1">
      <c r="A22" s="982" t="s">
        <v>497</v>
      </c>
      <c r="B22" s="998"/>
      <c r="C22" s="998"/>
      <c r="D22" s="998"/>
      <c r="E22" s="998"/>
      <c r="F22" s="998"/>
      <c r="G22" s="998"/>
      <c r="H22" s="998"/>
      <c r="I22" s="998"/>
      <c r="J22" s="998"/>
      <c r="K22" s="998"/>
      <c r="L22" s="998"/>
      <c r="M22" s="998"/>
      <c r="N22" s="998"/>
      <c r="O22" s="998"/>
      <c r="P22" s="998"/>
      <c r="Q22" s="998"/>
      <c r="R22" s="998"/>
      <c r="S22" s="998"/>
      <c r="T22" s="998"/>
      <c r="U22" s="998"/>
    </row>
    <row r="23" spans="1:21" ht="11.25" customHeight="1">
      <c r="A23" s="982" t="s">
        <v>498</v>
      </c>
      <c r="B23" s="998"/>
      <c r="C23" s="998"/>
      <c r="D23" s="998"/>
      <c r="E23" s="998"/>
      <c r="F23" s="998"/>
      <c r="G23" s="998"/>
      <c r="H23" s="998"/>
      <c r="I23" s="998"/>
      <c r="J23" s="998"/>
      <c r="K23" s="998"/>
      <c r="L23" s="998"/>
      <c r="M23" s="998"/>
      <c r="N23" s="998"/>
      <c r="O23" s="998"/>
      <c r="P23" s="998"/>
      <c r="Q23" s="998"/>
      <c r="R23" s="998"/>
      <c r="S23" s="998"/>
      <c r="T23" s="998"/>
      <c r="U23" s="998"/>
    </row>
    <row r="24" spans="1:21" ht="11.25" customHeight="1">
      <c r="A24" s="982" t="s">
        <v>499</v>
      </c>
      <c r="B24" s="998"/>
      <c r="C24" s="998"/>
      <c r="D24" s="998"/>
      <c r="E24" s="998"/>
      <c r="F24" s="998"/>
      <c r="G24" s="998"/>
      <c r="H24" s="998"/>
      <c r="I24" s="998"/>
      <c r="J24" s="998"/>
      <c r="K24" s="998"/>
      <c r="L24" s="998"/>
      <c r="M24" s="998"/>
      <c r="N24" s="998"/>
      <c r="O24" s="998"/>
      <c r="P24" s="998"/>
      <c r="Q24" s="998"/>
      <c r="R24" s="998"/>
      <c r="S24" s="998"/>
      <c r="T24" s="998"/>
      <c r="U24" s="998"/>
    </row>
    <row r="25" spans="1:21" ht="11.25" customHeight="1">
      <c r="A25" s="982" t="s">
        <v>500</v>
      </c>
      <c r="B25" s="998"/>
      <c r="C25" s="998"/>
      <c r="D25" s="998"/>
      <c r="E25" s="998"/>
      <c r="F25" s="998"/>
      <c r="G25" s="998"/>
      <c r="H25" s="998"/>
      <c r="I25" s="998"/>
      <c r="J25" s="998"/>
      <c r="K25" s="998"/>
      <c r="L25" s="998"/>
      <c r="M25" s="998"/>
      <c r="N25" s="998"/>
      <c r="O25" s="998"/>
      <c r="P25" s="998"/>
      <c r="Q25" s="998"/>
      <c r="R25" s="998"/>
      <c r="S25" s="998"/>
      <c r="T25" s="998"/>
      <c r="U25" s="998"/>
    </row>
    <row r="26" spans="1:21" ht="11.25" customHeight="1">
      <c r="A26" s="982" t="s">
        <v>501</v>
      </c>
      <c r="B26" s="998"/>
      <c r="C26" s="998"/>
      <c r="D26" s="998"/>
      <c r="E26" s="998"/>
      <c r="F26" s="998"/>
      <c r="G26" s="998"/>
      <c r="H26" s="998"/>
      <c r="I26" s="998"/>
      <c r="J26" s="998"/>
      <c r="K26" s="998"/>
      <c r="L26" s="998"/>
      <c r="M26" s="998"/>
      <c r="N26" s="998"/>
      <c r="O26" s="998"/>
      <c r="P26" s="998"/>
      <c r="Q26" s="998"/>
      <c r="R26" s="998"/>
      <c r="S26" s="998"/>
      <c r="T26" s="998"/>
      <c r="U26" s="998"/>
    </row>
    <row r="27" spans="1:21" ht="11.25" customHeight="1">
      <c r="A27" s="982" t="s">
        <v>502</v>
      </c>
      <c r="B27" s="998"/>
      <c r="C27" s="998"/>
      <c r="D27" s="998"/>
      <c r="E27" s="998"/>
      <c r="F27" s="998"/>
      <c r="G27" s="998"/>
      <c r="H27" s="998"/>
      <c r="I27" s="998"/>
      <c r="J27" s="998"/>
      <c r="K27" s="998"/>
      <c r="L27" s="998"/>
      <c r="M27" s="998"/>
      <c r="N27" s="998"/>
      <c r="O27" s="998"/>
      <c r="P27" s="998"/>
      <c r="Q27" s="998"/>
      <c r="R27" s="998"/>
      <c r="S27" s="998"/>
      <c r="T27" s="998"/>
      <c r="U27" s="998"/>
    </row>
    <row r="28" spans="1:21" ht="11.25" customHeight="1">
      <c r="A28" s="982" t="s">
        <v>789</v>
      </c>
      <c r="B28" s="998"/>
      <c r="C28" s="998"/>
      <c r="D28" s="998"/>
      <c r="E28" s="998"/>
      <c r="F28" s="998"/>
      <c r="G28" s="998"/>
      <c r="H28" s="998"/>
      <c r="I28" s="998"/>
      <c r="J28" s="998"/>
      <c r="K28" s="998"/>
      <c r="L28" s="998"/>
      <c r="M28" s="998"/>
      <c r="N28" s="998"/>
      <c r="O28" s="998"/>
      <c r="P28" s="998"/>
      <c r="Q28" s="998"/>
      <c r="R28" s="998"/>
      <c r="S28" s="998"/>
      <c r="T28" s="998"/>
      <c r="U28" s="998"/>
    </row>
    <row r="29" spans="1:21" ht="11.25" customHeight="1">
      <c r="A29" s="984" t="s">
        <v>790</v>
      </c>
      <c r="B29" s="1016"/>
      <c r="C29" s="1016"/>
      <c r="D29" s="1016"/>
      <c r="E29" s="1016"/>
      <c r="F29" s="1016"/>
      <c r="G29" s="1016"/>
      <c r="H29" s="1016"/>
      <c r="I29" s="1016"/>
      <c r="J29" s="1016"/>
      <c r="K29" s="1016"/>
      <c r="L29" s="1016"/>
      <c r="M29" s="1016"/>
      <c r="N29" s="1016"/>
      <c r="O29" s="1016"/>
      <c r="P29" s="1016"/>
      <c r="Q29" s="1016"/>
      <c r="R29" s="1016"/>
      <c r="S29" s="1016"/>
      <c r="T29" s="1016"/>
      <c r="U29" s="1016"/>
    </row>
    <row r="30" spans="1:21" ht="11.25" customHeight="1">
      <c r="A30" s="982" t="s">
        <v>469</v>
      </c>
      <c r="B30" s="998"/>
      <c r="C30" s="998"/>
      <c r="D30" s="998"/>
      <c r="E30" s="998"/>
      <c r="F30" s="998"/>
      <c r="G30" s="998"/>
      <c r="H30" s="998"/>
      <c r="I30" s="998"/>
      <c r="J30" s="998"/>
      <c r="K30" s="998"/>
      <c r="L30" s="998"/>
      <c r="M30" s="998"/>
      <c r="N30" s="998"/>
      <c r="O30" s="998"/>
      <c r="P30" s="998"/>
      <c r="Q30" s="998"/>
      <c r="R30" s="998"/>
      <c r="S30" s="998"/>
      <c r="T30" s="998"/>
      <c r="U30" s="998"/>
    </row>
  </sheetData>
  <mergeCells count="19">
    <mergeCell ref="A26:U26"/>
    <mergeCell ref="A27:U27"/>
    <mergeCell ref="A28:U28"/>
    <mergeCell ref="A30:U30"/>
    <mergeCell ref="A21:U21"/>
    <mergeCell ref="A22:U22"/>
    <mergeCell ref="A23:U23"/>
    <mergeCell ref="A24:U24"/>
    <mergeCell ref="A25:U25"/>
    <mergeCell ref="A29:U29"/>
    <mergeCell ref="A1:U1"/>
    <mergeCell ref="A2:U2"/>
    <mergeCell ref="A18:U18"/>
    <mergeCell ref="A19:U19"/>
    <mergeCell ref="A20:U20"/>
    <mergeCell ref="A3:U3"/>
    <mergeCell ref="I4:O4"/>
    <mergeCell ref="Q4:U4"/>
    <mergeCell ref="C4:G4"/>
  </mergeCells>
  <pageMargins left="0.5" right="0.5" top="0.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zoomScaleNormal="100" zoomScalePageLayoutView="150" workbookViewId="0">
      <selection sqref="A1:T1"/>
    </sheetView>
  </sheetViews>
  <sheetFormatPr defaultRowHeight="11.25"/>
  <cols>
    <col min="1" max="1" width="17.140625" style="260" customWidth="1"/>
    <col min="2" max="2" width="1.7109375" style="260" customWidth="1"/>
    <col min="3" max="3" width="6.85546875" style="260" bestFit="1" customWidth="1"/>
    <col min="4" max="4" width="1.7109375" style="260" customWidth="1"/>
    <col min="5" max="5" width="9.7109375" style="260" customWidth="1"/>
    <col min="6" max="6" width="1.7109375" style="260" customWidth="1"/>
    <col min="7" max="7" width="6.85546875" style="260" bestFit="1" customWidth="1"/>
    <col min="8" max="8" width="1.7109375" style="260" customWidth="1"/>
    <col min="9" max="9" width="9.7109375" style="260" customWidth="1"/>
    <col min="10" max="10" width="1.7109375" style="260" customWidth="1"/>
    <col min="11" max="11" width="6.85546875" style="260" bestFit="1" customWidth="1"/>
    <col min="12" max="12" width="1.7109375" style="260" customWidth="1"/>
    <col min="13" max="13" width="9.7109375" style="260" customWidth="1"/>
    <col min="14" max="14" width="1.7109375" style="260" customWidth="1"/>
    <col min="15" max="15" width="8.28515625" style="260" bestFit="1" customWidth="1"/>
    <col min="16" max="16" width="1.7109375" style="260" customWidth="1"/>
    <col min="17" max="17" width="9.140625" style="260"/>
    <col min="18" max="18" width="1.7109375" style="260" customWidth="1"/>
    <col min="19" max="19" width="11.85546875" style="260" customWidth="1"/>
    <col min="20" max="20" width="1.42578125" style="260" customWidth="1"/>
    <col min="21" max="16384" width="9.140625" style="260"/>
  </cols>
  <sheetData>
    <row r="1" spans="1:20" ht="11.25" customHeight="1">
      <c r="A1" s="1021" t="s">
        <v>161</v>
      </c>
      <c r="B1" s="1021"/>
      <c r="C1" s="1021"/>
      <c r="D1" s="1021"/>
      <c r="E1" s="1021"/>
      <c r="F1" s="1021"/>
      <c r="G1" s="1021"/>
      <c r="H1" s="1021"/>
      <c r="I1" s="1021"/>
      <c r="J1" s="1021"/>
      <c r="K1" s="1021"/>
      <c r="L1" s="1021"/>
      <c r="M1" s="1021"/>
      <c r="N1" s="1021"/>
      <c r="O1" s="1021"/>
      <c r="P1" s="1021"/>
      <c r="Q1" s="1021"/>
      <c r="R1" s="1021"/>
      <c r="S1" s="1021"/>
      <c r="T1" s="1021"/>
    </row>
    <row r="2" spans="1:20" ht="11.25" customHeight="1">
      <c r="A2" s="1022" t="s">
        <v>425</v>
      </c>
      <c r="B2" s="1022"/>
      <c r="C2" s="1022"/>
      <c r="D2" s="1022"/>
      <c r="E2" s="1022"/>
      <c r="F2" s="1022"/>
      <c r="G2" s="1022"/>
      <c r="H2" s="1022"/>
      <c r="I2" s="1022"/>
      <c r="J2" s="1022"/>
      <c r="K2" s="1022"/>
      <c r="L2" s="1022"/>
      <c r="M2" s="1022"/>
      <c r="N2" s="1022"/>
      <c r="O2" s="1022"/>
      <c r="P2" s="1022"/>
      <c r="Q2" s="1022"/>
      <c r="R2" s="1022"/>
      <c r="S2" s="1022"/>
      <c r="T2" s="1022"/>
    </row>
    <row r="3" spans="1:20" ht="11.25" customHeight="1">
      <c r="A3" s="1022"/>
      <c r="B3" s="1023"/>
      <c r="C3" s="1023"/>
      <c r="D3" s="1023"/>
      <c r="E3" s="1023"/>
      <c r="F3" s="1023"/>
      <c r="G3" s="1023"/>
      <c r="H3" s="1023"/>
      <c r="I3" s="1023"/>
      <c r="J3" s="1023"/>
      <c r="K3" s="1023"/>
      <c r="L3" s="1023"/>
      <c r="M3" s="1023"/>
      <c r="N3" s="1023"/>
      <c r="O3" s="1023"/>
      <c r="P3" s="1023"/>
      <c r="Q3" s="1023"/>
      <c r="R3" s="1023"/>
      <c r="S3" s="1023"/>
      <c r="T3" s="1023"/>
    </row>
    <row r="4" spans="1:20" ht="12.6" customHeight="1">
      <c r="A4" s="588"/>
      <c r="B4" s="588"/>
      <c r="C4" s="1020" t="s">
        <v>162</v>
      </c>
      <c r="D4" s="1020"/>
      <c r="E4" s="1020"/>
      <c r="F4" s="1020"/>
      <c r="G4" s="1020"/>
      <c r="H4" s="1020"/>
      <c r="I4" s="1020"/>
      <c r="J4" s="1020"/>
      <c r="K4" s="1020"/>
      <c r="L4" s="1020"/>
      <c r="M4" s="1020"/>
      <c r="N4" s="1020"/>
      <c r="O4" s="1020"/>
      <c r="P4" s="588"/>
      <c r="Q4" s="589"/>
      <c r="R4" s="588"/>
      <c r="S4" s="589" t="s">
        <v>90</v>
      </c>
      <c r="T4" s="616"/>
    </row>
    <row r="5" spans="1:20" ht="12" customHeight="1">
      <c r="A5" s="78"/>
      <c r="B5" s="78"/>
      <c r="C5" s="1020" t="s">
        <v>163</v>
      </c>
      <c r="D5" s="1020"/>
      <c r="E5" s="1020"/>
      <c r="F5" s="78"/>
      <c r="G5" s="1020" t="s">
        <v>164</v>
      </c>
      <c r="H5" s="1020"/>
      <c r="I5" s="1020"/>
      <c r="J5" s="589"/>
      <c r="K5" s="1020" t="s">
        <v>165</v>
      </c>
      <c r="L5" s="1020"/>
      <c r="M5" s="1020"/>
      <c r="N5" s="1020"/>
      <c r="O5" s="1020"/>
      <c r="P5" s="78"/>
      <c r="Q5" s="79" t="s">
        <v>13</v>
      </c>
      <c r="R5" s="79"/>
      <c r="S5" s="79" t="s">
        <v>166</v>
      </c>
      <c r="T5" s="19"/>
    </row>
    <row r="6" spans="1:20" ht="11.25" customHeight="1">
      <c r="A6" s="78"/>
      <c r="B6" s="78"/>
      <c r="C6" s="79"/>
      <c r="D6" s="79"/>
      <c r="E6" s="79" t="s">
        <v>7</v>
      </c>
      <c r="F6" s="79"/>
      <c r="G6" s="79"/>
      <c r="H6" s="79"/>
      <c r="I6" s="79" t="s">
        <v>7</v>
      </c>
      <c r="J6" s="79"/>
      <c r="K6" s="79"/>
      <c r="L6" s="79"/>
      <c r="M6" s="79" t="s">
        <v>7</v>
      </c>
      <c r="N6" s="79"/>
      <c r="O6" s="79"/>
      <c r="P6" s="78"/>
      <c r="Q6" s="79" t="s">
        <v>167</v>
      </c>
      <c r="R6" s="79"/>
      <c r="S6" s="79" t="s">
        <v>168</v>
      </c>
      <c r="T6" s="19"/>
    </row>
    <row r="7" spans="1:20" ht="11.25" customHeight="1">
      <c r="A7" s="78"/>
      <c r="B7" s="78"/>
      <c r="C7" s="79" t="s">
        <v>79</v>
      </c>
      <c r="D7" s="79"/>
      <c r="E7" s="79" t="s">
        <v>169</v>
      </c>
      <c r="F7" s="79"/>
      <c r="G7" s="79" t="s">
        <v>79</v>
      </c>
      <c r="H7" s="79"/>
      <c r="I7" s="79" t="s">
        <v>169</v>
      </c>
      <c r="J7" s="79"/>
      <c r="K7" s="79" t="s">
        <v>79</v>
      </c>
      <c r="L7" s="79"/>
      <c r="M7" s="79" t="s">
        <v>169</v>
      </c>
      <c r="N7" s="79"/>
      <c r="O7" s="793" t="s">
        <v>43</v>
      </c>
      <c r="P7" s="78"/>
      <c r="Q7" s="79" t="s">
        <v>98</v>
      </c>
      <c r="R7" s="79"/>
      <c r="S7" s="79" t="s">
        <v>170</v>
      </c>
      <c r="T7" s="19"/>
    </row>
    <row r="8" spans="1:20" ht="11.25" customHeight="1">
      <c r="A8" s="590" t="s">
        <v>171</v>
      </c>
      <c r="B8" s="591"/>
      <c r="C8" s="351" t="s">
        <v>46</v>
      </c>
      <c r="D8" s="351"/>
      <c r="E8" s="351" t="s">
        <v>172</v>
      </c>
      <c r="F8" s="351"/>
      <c r="G8" s="351" t="s">
        <v>46</v>
      </c>
      <c r="H8" s="351"/>
      <c r="I8" s="351" t="s">
        <v>172</v>
      </c>
      <c r="J8" s="351"/>
      <c r="K8" s="351" t="s">
        <v>46</v>
      </c>
      <c r="L8" s="351"/>
      <c r="M8" s="351" t="s">
        <v>172</v>
      </c>
      <c r="N8" s="351"/>
      <c r="O8" s="351" t="s">
        <v>156</v>
      </c>
      <c r="P8" s="352"/>
      <c r="Q8" s="351" t="s">
        <v>105</v>
      </c>
      <c r="R8" s="351"/>
      <c r="S8" s="351" t="s">
        <v>173</v>
      </c>
      <c r="T8" s="617"/>
    </row>
    <row r="9" spans="1:20" ht="11.25" customHeight="1">
      <c r="A9" s="592" t="s">
        <v>452</v>
      </c>
      <c r="B9" s="78"/>
      <c r="C9" s="217"/>
      <c r="D9" s="805"/>
      <c r="E9" s="217"/>
      <c r="F9" s="805"/>
      <c r="G9" s="217"/>
      <c r="H9" s="805"/>
      <c r="I9" s="217"/>
      <c r="J9" s="805"/>
      <c r="K9" s="217"/>
      <c r="L9" s="217"/>
      <c r="M9" s="217"/>
      <c r="N9" s="805"/>
      <c r="O9" s="217"/>
      <c r="P9" s="805"/>
      <c r="Q9" s="217"/>
      <c r="R9" s="805"/>
      <c r="S9" s="217"/>
      <c r="T9" s="19"/>
    </row>
    <row r="10" spans="1:20" ht="11.25" customHeight="1">
      <c r="A10" s="593" t="s">
        <v>174</v>
      </c>
      <c r="B10" s="78"/>
      <c r="C10" s="80"/>
      <c r="D10" s="804"/>
      <c r="E10" s="80"/>
      <c r="F10" s="804"/>
      <c r="G10" s="80"/>
      <c r="H10" s="804"/>
      <c r="I10" s="80"/>
      <c r="J10" s="804"/>
      <c r="K10" s="80"/>
      <c r="L10" s="80"/>
      <c r="M10" s="80"/>
      <c r="N10" s="804"/>
      <c r="O10" s="80"/>
      <c r="P10" s="804"/>
      <c r="Q10" s="80"/>
      <c r="R10" s="804"/>
      <c r="S10" s="80"/>
      <c r="T10" s="19"/>
    </row>
    <row r="11" spans="1:20" ht="11.25" customHeight="1">
      <c r="A11" s="594" t="s">
        <v>101</v>
      </c>
      <c r="B11" s="78"/>
      <c r="C11" s="81" t="s">
        <v>67</v>
      </c>
      <c r="D11" s="804"/>
      <c r="E11" s="595" t="s">
        <v>67</v>
      </c>
      <c r="F11" s="243"/>
      <c r="G11" s="192">
        <v>10</v>
      </c>
      <c r="H11" s="243"/>
      <c r="I11" s="192">
        <v>485</v>
      </c>
      <c r="J11" s="243"/>
      <c r="K11" s="192">
        <v>10</v>
      </c>
      <c r="L11" s="596"/>
      <c r="M11" s="192">
        <v>485</v>
      </c>
      <c r="N11" s="243"/>
      <c r="O11" s="192">
        <v>4.7</v>
      </c>
      <c r="P11" s="243"/>
      <c r="Q11" s="192">
        <v>3439</v>
      </c>
      <c r="R11" s="243"/>
      <c r="S11" s="192">
        <v>140.9</v>
      </c>
      <c r="T11" s="59"/>
    </row>
    <row r="12" spans="1:20" ht="12.6" customHeight="1">
      <c r="A12" s="594" t="s">
        <v>409</v>
      </c>
      <c r="B12" s="78"/>
      <c r="C12" s="53">
        <v>4</v>
      </c>
      <c r="D12" s="804"/>
      <c r="E12" s="192">
        <v>230</v>
      </c>
      <c r="F12" s="243"/>
      <c r="G12" s="192">
        <v>82</v>
      </c>
      <c r="H12" s="798" t="s">
        <v>449</v>
      </c>
      <c r="I12" s="192">
        <v>9630</v>
      </c>
      <c r="J12" s="597" t="s">
        <v>5</v>
      </c>
      <c r="K12" s="192">
        <v>82</v>
      </c>
      <c r="L12" s="798" t="s">
        <v>449</v>
      </c>
      <c r="M12" s="192">
        <v>9860</v>
      </c>
      <c r="N12" s="597" t="s">
        <v>5</v>
      </c>
      <c r="O12" s="192">
        <v>95.3</v>
      </c>
      <c r="P12" s="243"/>
      <c r="Q12" s="192">
        <v>72000</v>
      </c>
      <c r="R12" s="243"/>
      <c r="S12" s="192">
        <v>137</v>
      </c>
      <c r="T12" s="618" t="s">
        <v>5</v>
      </c>
    </row>
    <row r="13" spans="1:20" ht="12" customHeight="1">
      <c r="A13" s="594" t="s">
        <v>411</v>
      </c>
      <c r="B13" s="78"/>
      <c r="C13" s="598" t="s">
        <v>67</v>
      </c>
      <c r="D13" s="599"/>
      <c r="E13" s="600" t="s">
        <v>67</v>
      </c>
      <c r="F13" s="369"/>
      <c r="G13" s="367">
        <v>1</v>
      </c>
      <c r="H13" s="601"/>
      <c r="I13" s="367" t="s">
        <v>61</v>
      </c>
      <c r="J13" s="602"/>
      <c r="K13" s="367">
        <v>1</v>
      </c>
      <c r="L13" s="601"/>
      <c r="M13" s="367" t="s">
        <v>61</v>
      </c>
      <c r="N13" s="602"/>
      <c r="O13" s="367" t="s">
        <v>61</v>
      </c>
      <c r="P13" s="369"/>
      <c r="Q13" s="367" t="s">
        <v>61</v>
      </c>
      <c r="R13" s="369"/>
      <c r="S13" s="367" t="s">
        <v>61</v>
      </c>
      <c r="T13" s="618"/>
    </row>
    <row r="14" spans="1:20" ht="12.6" customHeight="1">
      <c r="A14" s="603" t="s">
        <v>175</v>
      </c>
      <c r="B14" s="78"/>
      <c r="C14" s="53">
        <v>4</v>
      </c>
      <c r="D14" s="804"/>
      <c r="E14" s="192">
        <v>230</v>
      </c>
      <c r="F14" s="243"/>
      <c r="G14" s="192">
        <v>93</v>
      </c>
      <c r="H14" s="798" t="s">
        <v>449</v>
      </c>
      <c r="I14" s="192">
        <v>10100</v>
      </c>
      <c r="J14" s="597" t="s">
        <v>5</v>
      </c>
      <c r="K14" s="192">
        <v>93</v>
      </c>
      <c r="L14" s="798" t="s">
        <v>449</v>
      </c>
      <c r="M14" s="192">
        <v>10300</v>
      </c>
      <c r="N14" s="597" t="s">
        <v>5</v>
      </c>
      <c r="O14" s="192">
        <v>100</v>
      </c>
      <c r="P14" s="243"/>
      <c r="Q14" s="192">
        <v>75439</v>
      </c>
      <c r="R14" s="243"/>
      <c r="S14" s="192">
        <v>137</v>
      </c>
      <c r="T14" s="619" t="s">
        <v>5</v>
      </c>
    </row>
    <row r="15" spans="1:20" ht="12.6" customHeight="1">
      <c r="A15" s="593" t="s">
        <v>412</v>
      </c>
      <c r="B15" s="78"/>
      <c r="C15" s="81" t="s">
        <v>67</v>
      </c>
      <c r="D15" s="804"/>
      <c r="E15" s="595" t="s">
        <v>67</v>
      </c>
      <c r="F15" s="243"/>
      <c r="G15" s="192">
        <v>4</v>
      </c>
      <c r="H15" s="597" t="s">
        <v>504</v>
      </c>
      <c r="I15" s="192">
        <v>120</v>
      </c>
      <c r="J15" s="597" t="s">
        <v>5</v>
      </c>
      <c r="K15" s="192">
        <v>4</v>
      </c>
      <c r="L15" s="597" t="s">
        <v>504</v>
      </c>
      <c r="M15" s="192">
        <v>120</v>
      </c>
      <c r="N15" s="243"/>
      <c r="O15" s="595" t="s">
        <v>67</v>
      </c>
      <c r="P15" s="243"/>
      <c r="Q15" s="192">
        <v>1260</v>
      </c>
      <c r="R15" s="597" t="s">
        <v>5</v>
      </c>
      <c r="S15" s="192">
        <v>96</v>
      </c>
      <c r="T15" s="620" t="s">
        <v>5</v>
      </c>
    </row>
    <row r="16" spans="1:20" ht="12" customHeight="1">
      <c r="A16" s="593" t="s">
        <v>410</v>
      </c>
      <c r="B16" s="629"/>
      <c r="C16" s="604" t="s">
        <v>67</v>
      </c>
      <c r="D16" s="605"/>
      <c r="E16" s="606" t="s">
        <v>67</v>
      </c>
      <c r="F16" s="607"/>
      <c r="G16" s="608">
        <v>3</v>
      </c>
      <c r="H16" s="609" t="s">
        <v>5</v>
      </c>
      <c r="I16" s="608" t="s">
        <v>176</v>
      </c>
      <c r="J16" s="607"/>
      <c r="K16" s="608">
        <v>3</v>
      </c>
      <c r="L16" s="609" t="s">
        <v>5</v>
      </c>
      <c r="M16" s="608" t="s">
        <v>176</v>
      </c>
      <c r="N16" s="607"/>
      <c r="O16" s="606" t="s">
        <v>67</v>
      </c>
      <c r="P16" s="607"/>
      <c r="Q16" s="608">
        <v>105</v>
      </c>
      <c r="R16" s="609" t="s">
        <v>5</v>
      </c>
      <c r="S16" s="608" t="s">
        <v>176</v>
      </c>
      <c r="T16" s="586"/>
    </row>
    <row r="17" spans="1:20" ht="11.25" customHeight="1">
      <c r="A17" s="592" t="s">
        <v>503</v>
      </c>
      <c r="B17" s="78"/>
      <c r="C17" s="217"/>
      <c r="D17" s="805"/>
      <c r="E17" s="610"/>
      <c r="F17" s="808"/>
      <c r="G17" s="610"/>
      <c r="H17" s="808"/>
      <c r="I17" s="610"/>
      <c r="J17" s="808"/>
      <c r="K17" s="610"/>
      <c r="L17" s="610"/>
      <c r="M17" s="610"/>
      <c r="N17" s="808"/>
      <c r="O17" s="610"/>
      <c r="P17" s="808"/>
      <c r="Q17" s="610"/>
      <c r="R17" s="808"/>
      <c r="S17" s="610"/>
      <c r="T17" s="59"/>
    </row>
    <row r="18" spans="1:20" ht="11.25" customHeight="1">
      <c r="A18" s="593" t="s">
        <v>174</v>
      </c>
      <c r="B18" s="78"/>
      <c r="C18" s="80"/>
      <c r="D18" s="804"/>
      <c r="E18" s="596"/>
      <c r="F18" s="243"/>
      <c r="G18" s="596"/>
      <c r="H18" s="243"/>
      <c r="I18" s="596"/>
      <c r="J18" s="243"/>
      <c r="K18" s="596"/>
      <c r="L18" s="596"/>
      <c r="M18" s="596"/>
      <c r="N18" s="243"/>
      <c r="O18" s="596"/>
      <c r="P18" s="243"/>
      <c r="Q18" s="596"/>
      <c r="R18" s="243"/>
      <c r="S18" s="596"/>
      <c r="T18" s="59"/>
    </row>
    <row r="19" spans="1:20" ht="11.25" customHeight="1">
      <c r="A19" s="594" t="s">
        <v>101</v>
      </c>
      <c r="B19" s="78"/>
      <c r="C19" s="81" t="s">
        <v>67</v>
      </c>
      <c r="D19" s="804"/>
      <c r="E19" s="81" t="s">
        <v>67</v>
      </c>
      <c r="F19" s="243"/>
      <c r="G19" s="192">
        <v>9</v>
      </c>
      <c r="H19" s="243"/>
      <c r="I19" s="192">
        <v>414</v>
      </c>
      <c r="J19" s="243"/>
      <c r="K19" s="192">
        <v>9</v>
      </c>
      <c r="L19" s="596"/>
      <c r="M19" s="192">
        <v>414</v>
      </c>
      <c r="N19" s="243"/>
      <c r="O19" s="192">
        <v>4</v>
      </c>
      <c r="P19" s="243"/>
      <c r="Q19" s="192">
        <v>2818</v>
      </c>
      <c r="R19" s="243"/>
      <c r="S19" s="192">
        <v>147</v>
      </c>
      <c r="T19" s="59"/>
    </row>
    <row r="20" spans="1:20" ht="12.6" customHeight="1">
      <c r="A20" s="594" t="s">
        <v>409</v>
      </c>
      <c r="B20" s="78"/>
      <c r="C20" s="53">
        <v>4</v>
      </c>
      <c r="D20" s="804"/>
      <c r="E20" s="53">
        <v>215</v>
      </c>
      <c r="F20" s="243"/>
      <c r="G20" s="192">
        <v>82</v>
      </c>
      <c r="H20" s="798"/>
      <c r="I20" s="192">
        <v>10700</v>
      </c>
      <c r="J20" s="243"/>
      <c r="K20" s="192">
        <v>82</v>
      </c>
      <c r="L20" s="798"/>
      <c r="M20" s="192">
        <v>10900</v>
      </c>
      <c r="N20" s="243"/>
      <c r="O20" s="192">
        <v>96</v>
      </c>
      <c r="P20" s="243"/>
      <c r="Q20" s="192">
        <v>78382</v>
      </c>
      <c r="R20" s="243"/>
      <c r="S20" s="192">
        <v>139</v>
      </c>
      <c r="T20" s="59"/>
    </row>
    <row r="21" spans="1:20" ht="12" customHeight="1">
      <c r="A21" s="594" t="s">
        <v>411</v>
      </c>
      <c r="B21" s="78"/>
      <c r="C21" s="598" t="s">
        <v>67</v>
      </c>
      <c r="D21" s="599"/>
      <c r="E21" s="598" t="s">
        <v>67</v>
      </c>
      <c r="F21" s="369"/>
      <c r="G21" s="367">
        <v>1</v>
      </c>
      <c r="H21" s="601"/>
      <c r="I21" s="367" t="s">
        <v>61</v>
      </c>
      <c r="J21" s="369"/>
      <c r="K21" s="367">
        <v>1</v>
      </c>
      <c r="L21" s="601"/>
      <c r="M21" s="367" t="s">
        <v>61</v>
      </c>
      <c r="N21" s="369"/>
      <c r="O21" s="367" t="s">
        <v>61</v>
      </c>
      <c r="P21" s="369"/>
      <c r="Q21" s="367" t="s">
        <v>61</v>
      </c>
      <c r="R21" s="369"/>
      <c r="S21" s="367" t="s">
        <v>61</v>
      </c>
      <c r="T21" s="621"/>
    </row>
    <row r="22" spans="1:20" ht="12.6" customHeight="1">
      <c r="A22" s="603" t="s">
        <v>175</v>
      </c>
      <c r="B22" s="78"/>
      <c r="C22" s="53"/>
      <c r="D22" s="804"/>
      <c r="E22" s="53">
        <v>215</v>
      </c>
      <c r="F22" s="243"/>
      <c r="G22" s="192">
        <v>92</v>
      </c>
      <c r="H22" s="798"/>
      <c r="I22" s="192">
        <v>11100</v>
      </c>
      <c r="J22" s="243"/>
      <c r="K22" s="192">
        <v>92</v>
      </c>
      <c r="L22" s="798"/>
      <c r="M22" s="192">
        <v>11300</v>
      </c>
      <c r="N22" s="243"/>
      <c r="O22" s="192">
        <v>100</v>
      </c>
      <c r="P22" s="243"/>
      <c r="Q22" s="192">
        <v>81200</v>
      </c>
      <c r="R22" s="243"/>
      <c r="S22" s="192">
        <v>139</v>
      </c>
      <c r="T22" s="59"/>
    </row>
    <row r="23" spans="1:20" ht="12.6" customHeight="1">
      <c r="A23" s="593" t="s">
        <v>412</v>
      </c>
      <c r="B23" s="78"/>
      <c r="C23" s="81" t="s">
        <v>67</v>
      </c>
      <c r="D23" s="804"/>
      <c r="E23" s="81" t="s">
        <v>67</v>
      </c>
      <c r="F23" s="243"/>
      <c r="G23" s="192">
        <v>4</v>
      </c>
      <c r="H23" s="243"/>
      <c r="I23" s="192">
        <v>121</v>
      </c>
      <c r="J23" s="243"/>
      <c r="K23" s="192">
        <v>4</v>
      </c>
      <c r="L23" s="595"/>
      <c r="M23" s="192">
        <v>121</v>
      </c>
      <c r="N23" s="243"/>
      <c r="O23" s="595" t="s">
        <v>367</v>
      </c>
      <c r="P23" s="243"/>
      <c r="Q23" s="192">
        <v>1284</v>
      </c>
      <c r="R23" s="243"/>
      <c r="S23" s="192">
        <v>94</v>
      </c>
      <c r="T23" s="59"/>
    </row>
    <row r="24" spans="1:20" ht="12" customHeight="1">
      <c r="A24" s="593" t="s">
        <v>410</v>
      </c>
      <c r="B24" s="352"/>
      <c r="C24" s="598" t="s">
        <v>67</v>
      </c>
      <c r="D24" s="599"/>
      <c r="E24" s="598" t="s">
        <v>67</v>
      </c>
      <c r="F24" s="599"/>
      <c r="G24" s="611">
        <v>2</v>
      </c>
      <c r="H24" s="599"/>
      <c r="I24" s="611" t="s">
        <v>176</v>
      </c>
      <c r="J24" s="599"/>
      <c r="K24" s="611">
        <v>2</v>
      </c>
      <c r="L24" s="598"/>
      <c r="M24" s="611" t="s">
        <v>176</v>
      </c>
      <c r="N24" s="599"/>
      <c r="O24" s="598" t="s">
        <v>367</v>
      </c>
      <c r="P24" s="599"/>
      <c r="Q24" s="611">
        <v>116</v>
      </c>
      <c r="R24" s="599"/>
      <c r="S24" s="611" t="s">
        <v>176</v>
      </c>
      <c r="T24" s="617"/>
    </row>
    <row r="25" spans="1:20" ht="11.25" customHeight="1">
      <c r="A25" s="1017" t="s">
        <v>601</v>
      </c>
      <c r="B25" s="1019"/>
      <c r="C25" s="1019"/>
      <c r="D25" s="1019"/>
      <c r="E25" s="1019"/>
      <c r="F25" s="1019"/>
      <c r="G25" s="1019"/>
      <c r="H25" s="1019"/>
      <c r="I25" s="1019"/>
      <c r="J25" s="1019"/>
      <c r="K25" s="1019"/>
      <c r="L25" s="1019"/>
      <c r="M25" s="1019"/>
      <c r="N25" s="1019"/>
      <c r="O25" s="1019"/>
      <c r="P25" s="1019"/>
      <c r="Q25" s="1019"/>
      <c r="R25" s="1019"/>
      <c r="S25" s="1019"/>
      <c r="T25" s="1018"/>
    </row>
    <row r="26" spans="1:20" ht="11.25" customHeight="1">
      <c r="A26" s="982" t="s">
        <v>143</v>
      </c>
      <c r="B26" s="982"/>
      <c r="C26" s="982"/>
      <c r="D26" s="982"/>
      <c r="E26" s="982"/>
      <c r="F26" s="982"/>
      <c r="G26" s="982"/>
      <c r="H26" s="982"/>
      <c r="I26" s="982"/>
      <c r="J26" s="982"/>
      <c r="K26" s="982"/>
      <c r="L26" s="982"/>
      <c r="M26" s="982"/>
      <c r="N26" s="982"/>
      <c r="O26" s="982"/>
      <c r="P26" s="982"/>
      <c r="Q26" s="982"/>
      <c r="R26" s="982"/>
      <c r="S26" s="982"/>
      <c r="T26" s="1018"/>
    </row>
    <row r="27" spans="1:20" ht="11.25" customHeight="1">
      <c r="A27" s="1019" t="s">
        <v>421</v>
      </c>
      <c r="B27" s="1019"/>
      <c r="C27" s="1019"/>
      <c r="D27" s="1019"/>
      <c r="E27" s="1019"/>
      <c r="F27" s="1019"/>
      <c r="G27" s="1019"/>
      <c r="H27" s="1019"/>
      <c r="I27" s="1019"/>
      <c r="J27" s="1019"/>
      <c r="K27" s="1019"/>
      <c r="L27" s="1019"/>
      <c r="M27" s="1019"/>
      <c r="N27" s="1019"/>
      <c r="O27" s="1019"/>
      <c r="P27" s="1019"/>
      <c r="Q27" s="1019"/>
      <c r="R27" s="1019"/>
      <c r="S27" s="1019"/>
      <c r="T27" s="1018"/>
    </row>
    <row r="28" spans="1:20" ht="11.25" customHeight="1">
      <c r="A28" s="1019" t="s">
        <v>432</v>
      </c>
      <c r="B28" s="1019"/>
      <c r="C28" s="1019"/>
      <c r="D28" s="1019"/>
      <c r="E28" s="1019"/>
      <c r="F28" s="1019"/>
      <c r="G28" s="1019"/>
      <c r="H28" s="1019"/>
      <c r="I28" s="1019"/>
      <c r="J28" s="1019"/>
      <c r="K28" s="1019"/>
      <c r="L28" s="1019"/>
      <c r="M28" s="1019"/>
      <c r="N28" s="1019"/>
      <c r="O28" s="1019"/>
      <c r="P28" s="1019"/>
      <c r="Q28" s="1019"/>
      <c r="R28" s="1019"/>
      <c r="S28" s="1019"/>
      <c r="T28" s="1018"/>
    </row>
    <row r="29" spans="1:20" ht="11.25" customHeight="1">
      <c r="A29" s="982" t="s">
        <v>177</v>
      </c>
      <c r="B29" s="982"/>
      <c r="C29" s="982"/>
      <c r="D29" s="982"/>
      <c r="E29" s="982"/>
      <c r="F29" s="982"/>
      <c r="G29" s="982"/>
      <c r="H29" s="982"/>
      <c r="I29" s="982"/>
      <c r="J29" s="982"/>
      <c r="K29" s="982"/>
      <c r="L29" s="982"/>
      <c r="M29" s="982"/>
      <c r="N29" s="982"/>
      <c r="O29" s="982"/>
      <c r="P29" s="982"/>
      <c r="Q29" s="982"/>
      <c r="R29" s="982"/>
      <c r="S29" s="982"/>
      <c r="T29" s="1018"/>
    </row>
    <row r="30" spans="1:20" ht="11.25" customHeight="1">
      <c r="A30" s="982" t="s">
        <v>422</v>
      </c>
      <c r="B30" s="982"/>
      <c r="C30" s="982"/>
      <c r="D30" s="982"/>
      <c r="E30" s="982"/>
      <c r="F30" s="982"/>
      <c r="G30" s="982"/>
      <c r="H30" s="982"/>
      <c r="I30" s="982"/>
      <c r="J30" s="982"/>
      <c r="K30" s="982"/>
      <c r="L30" s="982"/>
      <c r="M30" s="982"/>
      <c r="N30" s="982"/>
      <c r="O30" s="982"/>
      <c r="P30" s="982"/>
      <c r="Q30" s="982"/>
      <c r="R30" s="982"/>
      <c r="S30" s="982"/>
      <c r="T30" s="1018"/>
    </row>
    <row r="31" spans="1:20" ht="11.25" customHeight="1">
      <c r="A31" s="982" t="s">
        <v>453</v>
      </c>
      <c r="B31" s="982"/>
      <c r="C31" s="982"/>
      <c r="D31" s="982"/>
      <c r="E31" s="982"/>
      <c r="F31" s="982"/>
      <c r="G31" s="982"/>
      <c r="H31" s="982"/>
      <c r="I31" s="982"/>
      <c r="J31" s="982"/>
      <c r="K31" s="982"/>
      <c r="L31" s="982"/>
      <c r="M31" s="982"/>
      <c r="N31" s="982"/>
      <c r="O31" s="982"/>
      <c r="P31" s="982"/>
      <c r="Q31" s="982"/>
      <c r="R31" s="982"/>
      <c r="S31" s="982"/>
      <c r="T31" s="1018"/>
    </row>
    <row r="32" spans="1:20" ht="11.25" customHeight="1">
      <c r="A32" s="982" t="s">
        <v>566</v>
      </c>
      <c r="B32" s="982"/>
      <c r="C32" s="982"/>
      <c r="D32" s="982"/>
      <c r="E32" s="982"/>
      <c r="F32" s="982"/>
      <c r="G32" s="982"/>
      <c r="H32" s="982"/>
      <c r="I32" s="982"/>
      <c r="J32" s="982"/>
      <c r="K32" s="982"/>
      <c r="L32" s="982"/>
      <c r="M32" s="982"/>
      <c r="N32" s="982"/>
      <c r="O32" s="982"/>
      <c r="P32" s="982"/>
      <c r="Q32" s="982"/>
      <c r="R32" s="982"/>
      <c r="S32" s="982"/>
      <c r="T32" s="1018"/>
    </row>
    <row r="33" spans="1:20" ht="11.25" customHeight="1">
      <c r="A33" s="1019" t="s">
        <v>423</v>
      </c>
      <c r="B33" s="1019"/>
      <c r="C33" s="1019"/>
      <c r="D33" s="1019"/>
      <c r="E33" s="1019"/>
      <c r="F33" s="1019"/>
      <c r="G33" s="1019"/>
      <c r="H33" s="1019"/>
      <c r="I33" s="1019"/>
      <c r="J33" s="1019"/>
      <c r="K33" s="1019"/>
      <c r="L33" s="1019"/>
      <c r="M33" s="1019"/>
      <c r="N33" s="1019"/>
      <c r="O33" s="1019"/>
      <c r="P33" s="1019"/>
      <c r="Q33" s="1019"/>
      <c r="R33" s="1019"/>
      <c r="S33" s="1019"/>
      <c r="T33" s="1018"/>
    </row>
    <row r="34" spans="1:20" ht="11.25" customHeight="1">
      <c r="A34" s="1019" t="s">
        <v>604</v>
      </c>
      <c r="B34" s="1019"/>
      <c r="C34" s="1019"/>
      <c r="D34" s="1019"/>
      <c r="E34" s="1019"/>
      <c r="F34" s="1019"/>
      <c r="G34" s="1019"/>
      <c r="H34" s="1019"/>
      <c r="I34" s="1019"/>
      <c r="J34" s="1019"/>
      <c r="K34" s="1019"/>
      <c r="L34" s="1019"/>
      <c r="M34" s="1019"/>
      <c r="N34" s="1019"/>
      <c r="O34" s="1019"/>
      <c r="P34" s="1019"/>
      <c r="Q34" s="1019"/>
      <c r="R34" s="1019"/>
      <c r="S34" s="1019"/>
      <c r="T34" s="1018"/>
    </row>
    <row r="35" spans="1:20" ht="11.25" customHeight="1">
      <c r="A35" s="1017" t="s">
        <v>605</v>
      </c>
      <c r="B35" s="1017"/>
      <c r="C35" s="1017"/>
      <c r="D35" s="1017"/>
      <c r="E35" s="1017"/>
      <c r="F35" s="1017"/>
      <c r="G35" s="1017"/>
      <c r="H35" s="1017"/>
      <c r="I35" s="1017"/>
      <c r="J35" s="1017"/>
      <c r="K35" s="1017"/>
      <c r="L35" s="1017"/>
      <c r="M35" s="1017"/>
      <c r="N35" s="1017"/>
      <c r="O35" s="1017"/>
      <c r="P35" s="1017"/>
      <c r="Q35" s="1017"/>
      <c r="R35" s="1017"/>
      <c r="S35" s="1017"/>
      <c r="T35" s="1018"/>
    </row>
    <row r="36" spans="1:20" ht="11.25" customHeight="1">
      <c r="A36" s="1019" t="s">
        <v>424</v>
      </c>
      <c r="B36" s="1019"/>
      <c r="C36" s="1019"/>
      <c r="D36" s="1019"/>
      <c r="E36" s="1019"/>
      <c r="F36" s="1019"/>
      <c r="G36" s="1019"/>
      <c r="H36" s="1019"/>
      <c r="I36" s="1019"/>
      <c r="J36" s="1019"/>
      <c r="K36" s="1019"/>
      <c r="L36" s="1019"/>
      <c r="M36" s="1019"/>
      <c r="N36" s="1019"/>
      <c r="O36" s="1019"/>
      <c r="P36" s="1019"/>
      <c r="Q36" s="1019"/>
      <c r="R36" s="1019"/>
      <c r="S36" s="1019"/>
      <c r="T36" s="1018"/>
    </row>
    <row r="37" spans="1:20" ht="11.25" customHeight="1"/>
    <row r="38" spans="1:20" ht="11.25" customHeight="1"/>
  </sheetData>
  <mergeCells count="19">
    <mergeCell ref="C4:O4"/>
    <mergeCell ref="C5:E5"/>
    <mergeCell ref="G5:I5"/>
    <mergeCell ref="K5:O5"/>
    <mergeCell ref="A1:T1"/>
    <mergeCell ref="A2:T2"/>
    <mergeCell ref="A3:T3"/>
    <mergeCell ref="A25:T25"/>
    <mergeCell ref="A26:T26"/>
    <mergeCell ref="A27:T27"/>
    <mergeCell ref="A28:T28"/>
    <mergeCell ref="A29:T29"/>
    <mergeCell ref="A35:T35"/>
    <mergeCell ref="A36:T36"/>
    <mergeCell ref="A30:T30"/>
    <mergeCell ref="A31:T31"/>
    <mergeCell ref="A32:T32"/>
    <mergeCell ref="A33:T33"/>
    <mergeCell ref="A34:T34"/>
  </mergeCells>
  <pageMargins left="0.5" right="0.5" top="0.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Text</vt:lpstr>
      <vt:lpstr>T1</vt:lpstr>
      <vt:lpstr>T2</vt:lpstr>
      <vt:lpstr>T3</vt:lpstr>
      <vt:lpstr>T 4</vt:lpstr>
      <vt:lpstr>T 5</vt:lpstr>
      <vt:lpstr>T 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'T16'!Print_Titles</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Cement in 2014</dc:title>
  <dc:subject>USGS Minerals Yearbook</dc:subject>
  <dc:creator>USGS National Minerals Information Center</dc:creator>
  <cp:keywords>Cement; Statistics</cp:keywords>
  <cp:lastModifiedBy>cyknutson</cp:lastModifiedBy>
  <cp:lastPrinted>2017-01-25T15:49:23Z</cp:lastPrinted>
  <dcterms:created xsi:type="dcterms:W3CDTF">2014-02-10T21:19:18Z</dcterms:created>
  <dcterms:modified xsi:type="dcterms:W3CDTF">2017-03-27T13:34:00Z</dcterms:modified>
</cp:coreProperties>
</file>