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15480" windowHeight="1164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</sheets>
  <definedNames>
    <definedName name="_xlnm.Print_Area" localSheetId="1">'T1'!$A$1:$L$17</definedName>
    <definedName name="_xlnm.Print_Area" localSheetId="10">'T10'!$A$1:$I$31</definedName>
    <definedName name="_xlnm.Print_Area" localSheetId="2">'T2'!$A$1:$L$31</definedName>
    <definedName name="_xlnm.Print_Area" localSheetId="3">'T3'!$A$1:$E$15</definedName>
    <definedName name="_xlnm.Print_Area" localSheetId="4">'T4'!$A$1:$E$12</definedName>
    <definedName name="_xlnm.Print_Area" localSheetId="5">'T5'!$A$1:$J$20</definedName>
    <definedName name="_xlnm.Print_Area" localSheetId="6">'T6'!$A$1:$F$24</definedName>
    <definedName name="_xlnm.Print_Area" localSheetId="7">'T7'!$A$1:$E$14</definedName>
    <definedName name="_xlnm.Print_Area" localSheetId="8">'T8'!$A$1:$E$33</definedName>
    <definedName name="_xlnm.Print_Area" localSheetId="9">'T9'!$A$1:$S$28</definedName>
  </definedNames>
  <calcPr fullCalcOnLoad="1"/>
</workbook>
</file>

<file path=xl/sharedStrings.xml><?xml version="1.0" encoding="utf-8"?>
<sst xmlns="http://schemas.openxmlformats.org/spreadsheetml/2006/main" count="536" uniqueCount="258">
  <si>
    <t>TABLE 1</t>
  </si>
  <si>
    <t>(Thousand metric tons)</t>
  </si>
  <si>
    <t>United States:</t>
  </si>
  <si>
    <t>Exports, as shipped:</t>
  </si>
  <si>
    <t>Crude and dried</t>
  </si>
  <si>
    <t>Calcined</t>
  </si>
  <si>
    <t>Imports for consumption, as shipped:</t>
  </si>
  <si>
    <t>Consumption, dry equivalent</t>
  </si>
  <si>
    <t>World, production</t>
  </si>
  <si>
    <t>TABLE 2</t>
  </si>
  <si>
    <t>Total</t>
  </si>
  <si>
    <t>Other</t>
  </si>
  <si>
    <t>Production:</t>
  </si>
  <si>
    <t>Shipments:</t>
  </si>
  <si>
    <t>TABLE 3</t>
  </si>
  <si>
    <t>(Thousand metric tons per year)</t>
  </si>
  <si>
    <t>Company and plant</t>
  </si>
  <si>
    <t>Alcoa Inc., Point Comfort, TX</t>
  </si>
  <si>
    <t>Ormet Corp., Burnside, LA</t>
  </si>
  <si>
    <t>TABLE 4</t>
  </si>
  <si>
    <t>(Thousand metric tons, dry equivalent)</t>
  </si>
  <si>
    <t>Industry</t>
  </si>
  <si>
    <t>Alumina</t>
  </si>
  <si>
    <t>--</t>
  </si>
  <si>
    <t>TABLE 5</t>
  </si>
  <si>
    <t>(Dollars per metric ton)</t>
  </si>
  <si>
    <t xml:space="preserve">Port of </t>
  </si>
  <si>
    <t xml:space="preserve">Delivered to </t>
  </si>
  <si>
    <t>shipment</t>
  </si>
  <si>
    <t>U.S. ports</t>
  </si>
  <si>
    <t>Country</t>
  </si>
  <si>
    <t>Australia</t>
  </si>
  <si>
    <t>Brazil</t>
  </si>
  <si>
    <t>Guinea</t>
  </si>
  <si>
    <t>Guyana</t>
  </si>
  <si>
    <t>Jamaica</t>
  </si>
  <si>
    <t>Weighted average</t>
  </si>
  <si>
    <t>TABLE 8</t>
  </si>
  <si>
    <t>Imports:</t>
  </si>
  <si>
    <t>Exports:</t>
  </si>
  <si>
    <t>Canada</t>
  </si>
  <si>
    <t>Mexico</t>
  </si>
  <si>
    <t>(Thousand metric tons and thousand dollars)</t>
  </si>
  <si>
    <t>Refractory grade</t>
  </si>
  <si>
    <t>Other grade</t>
  </si>
  <si>
    <t>Quantity</t>
  </si>
  <si>
    <t>China</t>
  </si>
  <si>
    <t>(3)</t>
  </si>
  <si>
    <t>(Thousand metric tons, calcined equivalent, and thousand dollars)</t>
  </si>
  <si>
    <t>Germany</t>
  </si>
  <si>
    <t>Suriname</t>
  </si>
  <si>
    <t>Venezuela</t>
  </si>
  <si>
    <t>Norway</t>
  </si>
  <si>
    <t>Greece</t>
  </si>
  <si>
    <t>Sierra Leone</t>
  </si>
  <si>
    <t>Iceland</t>
  </si>
  <si>
    <t>r</t>
  </si>
  <si>
    <t xml:space="preserve">-- Zero.  </t>
  </si>
  <si>
    <t xml:space="preserve">Source: U.S. Census Bureau.  </t>
  </si>
  <si>
    <t xml:space="preserve">  </t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</si>
  <si>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</si>
  <si>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</si>
  <si>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r>
      <t>2</t>
    </r>
    <r>
      <rPr>
        <sz val="8"/>
        <rFont val="Times New Roman"/>
        <family val="1"/>
      </rPr>
      <t xml:space="preserve">Value at foreign port of shipment as reported to U.S. Customs Service.  </t>
    </r>
  </si>
  <si>
    <r>
      <t>3</t>
    </r>
    <r>
      <rPr>
        <sz val="8"/>
        <rFont val="Times New Roman"/>
        <family val="1"/>
      </rPr>
      <t xml:space="preserve">Less than ½ unit.  </t>
    </r>
  </si>
  <si>
    <t>Ireland</t>
  </si>
  <si>
    <t>Netherlands</t>
  </si>
  <si>
    <r>
      <t>SALIENT BAUXITE STATISTICS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</si>
  <si>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Data are rounded to no more than three significant digits.  </t>
    </r>
  </si>
  <si>
    <r>
      <t>CAPACITIES OF DOMESTIC ALUMINA PLANTS, DECEMBER 31</t>
    </r>
    <r>
      <rPr>
        <vertAlign val="superscript"/>
        <sz val="8"/>
        <rFont val="Times New Roman"/>
        <family val="1"/>
      </rPr>
      <t>1, 2</t>
    </r>
  </si>
  <si>
    <r>
      <t>Sherwin Alumina Co., Corpus Christi, TX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</si>
  <si>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 xml:space="preserve">Capacity may vary depending on the bauxite used.  </t>
    </r>
  </si>
  <si>
    <r>
      <t>2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</si>
  <si>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r>
      <t>4</t>
    </r>
    <r>
      <rPr>
        <sz val="8"/>
        <rFont val="Times New Roman"/>
        <family val="1"/>
      </rPr>
      <t xml:space="preserve">Owned by Glencore International AG.  </t>
    </r>
  </si>
  <si>
    <r>
      <t>AVERAGE VALUE OF U.S. IMPORTS OF CRUDE AND DRIED BAUXITE</t>
    </r>
    <r>
      <rPr>
        <vertAlign val="superscript"/>
        <sz val="8"/>
        <rFont val="Times New Roman"/>
        <family val="1"/>
      </rPr>
      <t>1</t>
    </r>
  </si>
  <si>
    <r>
      <t>f.a.s.</t>
    </r>
    <r>
      <rPr>
        <vertAlign val="superscript"/>
        <sz val="8"/>
        <rFont val="Times New Roman"/>
        <family val="1"/>
      </rPr>
      <t>2</t>
    </r>
  </si>
  <si>
    <r>
      <t>c.i.f.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</si>
  <si>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Free alongside ship valuation.  </t>
    </r>
  </si>
  <si>
    <r>
      <t>3</t>
    </r>
    <r>
      <rPr>
        <sz val="8"/>
        <rFont val="Times New Roman"/>
        <family val="1"/>
      </rPr>
      <t xml:space="preserve">Cost, insurance, and freight valuation.  </t>
    </r>
  </si>
  <si>
    <r>
      <t>SALIENT ALUMINA STATISTICS</t>
    </r>
    <r>
      <rPr>
        <vertAlign val="superscript"/>
        <sz val="8"/>
        <rFont val="Times New Roman"/>
        <family val="1"/>
      </rPr>
      <t>1</t>
    </r>
  </si>
  <si>
    <t>Calcined alumina</t>
  </si>
  <si>
    <t>Total:</t>
  </si>
  <si>
    <t>Calcined equivalent</t>
  </si>
  <si>
    <r>
      <t>2</t>
    </r>
    <r>
      <rPr>
        <sz val="8"/>
        <rFont val="Times New Roman"/>
        <family val="1"/>
      </rPr>
      <t xml:space="preserve">Trihydrate, activated, tabular, and other aluminas. Excludes calcium and sodium aluminates.  </t>
    </r>
  </si>
  <si>
    <r>
      <t>3</t>
    </r>
    <r>
      <rPr>
        <sz val="8"/>
        <rFont val="Times New Roman"/>
        <family val="1"/>
      </rPr>
      <t xml:space="preserve">Includes only the end product if one type of alumina was produced and used to make another type of alumina.  </t>
    </r>
  </si>
  <si>
    <r>
      <t>Other alumina</t>
    </r>
    <r>
      <rPr>
        <vertAlign val="superscript"/>
        <sz val="8"/>
        <rFont val="Times New Roman"/>
        <family val="1"/>
      </rPr>
      <t>2</t>
    </r>
  </si>
  <si>
    <r>
      <t>As produced or shipped</t>
    </r>
    <r>
      <rPr>
        <vertAlign val="superscript"/>
        <sz val="8"/>
        <rFont val="Times New Roman"/>
        <family val="1"/>
      </rPr>
      <t>3</t>
    </r>
  </si>
  <si>
    <r>
      <t>4</t>
    </r>
    <r>
      <rPr>
        <sz val="8"/>
        <rFont val="Times New Roman"/>
        <family val="1"/>
      </rPr>
      <t>Excludes consumers stocks other than those at primary aluminum plants.</t>
    </r>
  </si>
  <si>
    <r>
      <t xml:space="preserve"> BY COUNTRY</t>
    </r>
    <r>
      <rPr>
        <vertAlign val="superscript"/>
        <sz val="8"/>
        <rFont val="Times New Roman"/>
        <family val="1"/>
      </rPr>
      <t>1</t>
    </r>
  </si>
  <si>
    <r>
      <t>U.S. EXPORTS AND IMPORTS FOR CONSUMPTION OF CALCINED BAUXITE, BY COUNTRY</t>
    </r>
    <r>
      <rPr>
        <vertAlign val="superscript"/>
        <sz val="8"/>
        <rFont val="Times New Roman"/>
        <family val="1"/>
      </rPr>
      <t>1</t>
    </r>
  </si>
  <si>
    <t>U.S. EXPORTS AND IMPORTS FOR CONSUMPTION OF ALUMINA,</t>
  </si>
  <si>
    <t xml:space="preserve">may not add to totals shown.  </t>
  </si>
  <si>
    <r>
      <t>1</t>
    </r>
    <r>
      <rPr>
        <sz val="8"/>
        <rFont val="Times New Roman"/>
        <family val="1"/>
      </rPr>
      <t xml:space="preserve">Data are rounded to no more than three significant digits; 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</si>
  <si>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</si>
  <si>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r>
      <t>Noranda Alumina LLC, Gramercy, LA</t>
    </r>
    <r>
      <rPr>
        <vertAlign val="superscript"/>
        <sz val="8"/>
        <rFont val="Times New Roman"/>
        <family val="1"/>
      </rPr>
      <t>3</t>
    </r>
  </si>
  <si>
    <t>Korea, Republic of</t>
  </si>
  <si>
    <t>TABLE  6</t>
  </si>
  <si>
    <t>April</t>
  </si>
  <si>
    <t>May</t>
  </si>
  <si>
    <t>June</t>
  </si>
  <si>
    <t>July</t>
  </si>
  <si>
    <r>
      <t>ALUMINA PRICES</t>
    </r>
    <r>
      <rPr>
        <vertAlign val="superscript"/>
        <sz val="8"/>
        <rFont val="Times New Roman"/>
        <family val="1"/>
      </rPr>
      <t>1</t>
    </r>
  </si>
  <si>
    <t>TABLE  7</t>
  </si>
  <si>
    <t>Guyana, rotary kiln, lump</t>
  </si>
  <si>
    <t>TABLE 9</t>
  </si>
  <si>
    <t>TABLE 10</t>
  </si>
  <si>
    <t xml:space="preserve">                                 Material</t>
  </si>
  <si>
    <t>March</t>
  </si>
  <si>
    <t xml:space="preserve">Source: Industrial Minerals.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</si>
  <si>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Material: Metallurgical grade, free market, </t>
    </r>
  </si>
  <si>
    <t>e</t>
  </si>
  <si>
    <r>
      <t>e</t>
    </r>
    <r>
      <rPr>
        <sz val="8"/>
        <rFont val="Times New Roman"/>
        <family val="1"/>
      </rPr>
      <t>Estimated.</t>
    </r>
  </si>
  <si>
    <t>2008—9.94 million metric tons (Mt) and 2009—6.97 Mt.</t>
  </si>
  <si>
    <t>France</t>
  </si>
  <si>
    <t xml:space="preserve">spot range, free on board ship valuation, </t>
  </si>
  <si>
    <t>month end.</t>
  </si>
  <si>
    <t>(2)</t>
  </si>
  <si>
    <r>
      <t>Jamaica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</si>
  <si>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Less than ½ unit.  </t>
    </r>
    <r>
      <rPr>
        <vertAlign val="superscript"/>
        <sz val="8"/>
        <rFont val="Times New Roman"/>
        <family val="1"/>
      </rPr>
      <t xml:space="preserve"> 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</si>
  <si>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Data from the Jamaica Bauxite Institute. </t>
    </r>
  </si>
  <si>
    <t xml:space="preserve">-- Zero.   </t>
  </si>
  <si>
    <t>-- Zero.</t>
  </si>
  <si>
    <r>
      <t>REFRACTORY GRADE BAUXITE PRICES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</si>
  <si>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Material, port, 88% 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, free on board ship valuation, yearend.</t>
    </r>
  </si>
  <si>
    <t>January</t>
  </si>
  <si>
    <t>February</t>
  </si>
  <si>
    <t>August</t>
  </si>
  <si>
    <t>September</t>
  </si>
  <si>
    <t>October</t>
  </si>
  <si>
    <t>November</t>
  </si>
  <si>
    <t>December</t>
  </si>
  <si>
    <t>Source: Metal Bulletin.</t>
  </si>
  <si>
    <t>China:</t>
  </si>
  <si>
    <t>Guizhou Province, rotary kiln, lump</t>
  </si>
  <si>
    <t>Shanxi Province, rotary kiln, lump</t>
  </si>
  <si>
    <t>Shanxi Province, round kiln, lump</t>
  </si>
  <si>
    <r>
      <t>Imports for consumption</t>
    </r>
    <r>
      <rPr>
        <vertAlign val="superscript"/>
        <sz val="8"/>
        <rFont val="Times New Roman"/>
        <family val="1"/>
      </rPr>
      <t>5</t>
    </r>
  </si>
  <si>
    <r>
      <t>Exports</t>
    </r>
    <r>
      <rPr>
        <vertAlign val="superscript"/>
        <sz val="8"/>
        <rFont val="Times New Roman"/>
        <family val="1"/>
      </rPr>
      <t>5</t>
    </r>
  </si>
  <si>
    <r>
      <t>World, production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</si>
  <si>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Calcined equivalent.</t>
    </r>
  </si>
  <si>
    <r>
      <t>Other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</si>
  <si>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abrasive, chemical, and refractory uses.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</si>
  <si>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Defined as domestic production plus imports minus exports plus adjustments for industry changes.</t>
    </r>
  </si>
  <si>
    <t>Source: U.S. Census Bureau.</t>
  </si>
  <si>
    <r>
      <t>Stocks, yearend</t>
    </r>
    <r>
      <rPr>
        <vertAlign val="superscript"/>
        <sz val="8"/>
        <rFont val="Times New Roman"/>
        <family val="1"/>
      </rPr>
      <t>4, 5</t>
    </r>
  </si>
  <si>
    <r>
      <t>Consumption</t>
    </r>
    <r>
      <rPr>
        <vertAlign val="superscript"/>
        <sz val="8"/>
        <rFont val="Times New Roman"/>
        <family val="1"/>
      </rPr>
      <t>5, 6</t>
    </r>
  </si>
  <si>
    <r>
      <t>U.S. CONSUMPTION OF BAUXITE, BY INDUSTRY</t>
    </r>
    <r>
      <rPr>
        <vertAlign val="superscript"/>
        <sz val="8"/>
        <rFont val="Times New Roman"/>
        <family val="1"/>
      </rPr>
      <t>1</t>
    </r>
  </si>
  <si>
    <t>U.S. EXPORTS AND IMPORTS FOR CONSUMPTION</t>
  </si>
  <si>
    <r>
      <t>OF BAUXITE, CRUDE AND DRIED, BY COUNTRY</t>
    </r>
    <r>
      <rPr>
        <vertAlign val="superscript"/>
        <sz val="8"/>
        <rFont val="Times New Roman"/>
        <family val="1"/>
      </rPr>
      <t>1</t>
    </r>
  </si>
  <si>
    <t>TABLE 11</t>
  </si>
  <si>
    <r>
      <t>2009</t>
    </r>
    <r>
      <rPr>
        <vertAlign val="superscript"/>
        <sz val="8"/>
        <rFont val="Times New Roman"/>
        <family val="1"/>
      </rPr>
      <t>e</t>
    </r>
  </si>
  <si>
    <t>Bosnia and Herzegovina</t>
  </si>
  <si>
    <t>p</t>
  </si>
  <si>
    <r>
      <t>China</t>
    </r>
    <r>
      <rPr>
        <vertAlign val="superscript"/>
        <sz val="8"/>
        <rFont val="Times New Roman"/>
        <family val="1"/>
      </rPr>
      <t>e</t>
    </r>
  </si>
  <si>
    <t>Dominican Republic</t>
  </si>
  <si>
    <t>Ghana</t>
  </si>
  <si>
    <r>
      <t>Guinea</t>
    </r>
    <r>
      <rPr>
        <vertAlign val="superscript"/>
        <sz val="8"/>
        <rFont val="Times New Roman"/>
        <family val="1"/>
      </rPr>
      <t>4</t>
    </r>
  </si>
  <si>
    <r>
      <t>Guyana</t>
    </r>
    <r>
      <rPr>
        <vertAlign val="superscript"/>
        <sz val="8"/>
        <rFont val="Times New Roman"/>
        <family val="1"/>
      </rPr>
      <t>4</t>
    </r>
  </si>
  <si>
    <t>Hungary</t>
  </si>
  <si>
    <t>India</t>
  </si>
  <si>
    <t>Indonesia</t>
  </si>
  <si>
    <t>Iran</t>
  </si>
  <si>
    <r>
      <t>Jamaica</t>
    </r>
    <r>
      <rPr>
        <vertAlign val="superscript"/>
        <sz val="8"/>
        <rFont val="Times New Roman"/>
        <family val="1"/>
      </rPr>
      <t>4, 5</t>
    </r>
  </si>
  <si>
    <t>Kazakhstan</t>
  </si>
  <si>
    <t>Malaysia</t>
  </si>
  <si>
    <t>Montenegro</t>
  </si>
  <si>
    <t>Mozambique</t>
  </si>
  <si>
    <t>Pakistan</t>
  </si>
  <si>
    <t>Russia</t>
  </si>
  <si>
    <t>r, e</t>
  </si>
  <si>
    <t>Tanzania</t>
  </si>
  <si>
    <r>
      <t>Turkey</t>
    </r>
    <r>
      <rPr>
        <vertAlign val="superscript"/>
        <sz val="8"/>
        <rFont val="Times New Roman"/>
        <family val="1"/>
      </rPr>
      <t>7</t>
    </r>
  </si>
  <si>
    <t>United States</t>
  </si>
  <si>
    <t>NA</t>
  </si>
  <si>
    <r>
      <t>Vietnam</t>
    </r>
    <r>
      <rPr>
        <vertAlign val="superscript"/>
        <sz val="8"/>
        <rFont val="Times New Roman"/>
        <family val="1"/>
      </rPr>
      <t>e</t>
    </r>
  </si>
  <si>
    <t xml:space="preserve">    Total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</si>
  <si>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</si>
  <si>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</si>
  <si>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July 29, 2010.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</si>
  <si>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</si>
  <si>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Dry bauxite equivalent of crude ore.</t>
    </r>
  </si>
  <si>
    <r>
      <t>5</t>
    </r>
    <r>
      <rPr>
        <sz val="8"/>
        <rFont val="Times New Roman"/>
        <family val="1"/>
      </rPr>
      <t>Bauxite processed for conversion to alumina in Jamaica plus kiln-dried ore prepared for export.</t>
    </r>
  </si>
  <si>
    <r>
      <t>6</t>
    </r>
    <r>
      <rPr>
        <sz val="8"/>
        <rFont val="Times New Roman"/>
        <family val="1"/>
      </rPr>
      <t>Montenegro and Serbia formally declared independence in June 2006 from each other and dissolved their union.</t>
    </r>
  </si>
  <si>
    <r>
      <t>7</t>
    </r>
    <r>
      <rPr>
        <sz val="8"/>
        <rFont val="Times New Roman"/>
        <family val="1"/>
      </rPr>
      <t>Public-sector production only.</t>
    </r>
  </si>
  <si>
    <t>TABLE 12</t>
  </si>
  <si>
    <r>
      <t>ALUMINA: WORLD PRODUCTION, BY COUNTRY</t>
    </r>
    <r>
      <rPr>
        <vertAlign val="superscript"/>
        <sz val="8"/>
        <rFont val="Times New Roman"/>
        <family val="1"/>
      </rPr>
      <t>1, 2,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3</t>
    </r>
  </si>
  <si>
    <t xml:space="preserve">Azerbaijan  </t>
  </si>
  <si>
    <r>
      <t>France</t>
    </r>
    <r>
      <rPr>
        <vertAlign val="superscript"/>
        <sz val="8"/>
        <rFont val="Times New Roman"/>
        <family val="1"/>
      </rPr>
      <t>e</t>
    </r>
  </si>
  <si>
    <t>r, 4</t>
  </si>
  <si>
    <r>
      <t>Greece</t>
    </r>
    <r>
      <rPr>
        <vertAlign val="superscript"/>
        <sz val="8"/>
        <rFont val="Times New Roman"/>
        <family val="1"/>
      </rPr>
      <t>e</t>
    </r>
  </si>
  <si>
    <t xml:space="preserve">Guinea  </t>
  </si>
  <si>
    <r>
      <t>India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</si>
  <si>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e</t>
    </r>
  </si>
  <si>
    <t>Italy</t>
  </si>
  <si>
    <r>
      <t>Japan</t>
    </r>
    <r>
      <rPr>
        <vertAlign val="superscript"/>
        <sz val="8"/>
        <rFont val="Times New Roman"/>
        <family val="1"/>
      </rPr>
      <t>e, 5</t>
    </r>
  </si>
  <si>
    <t xml:space="preserve">Kazakhstan  </t>
  </si>
  <si>
    <t>Romania</t>
  </si>
  <si>
    <t>Slovakia</t>
  </si>
  <si>
    <r>
      <t>Spain</t>
    </r>
    <r>
      <rPr>
        <vertAlign val="superscript"/>
        <sz val="8"/>
        <rFont val="Times New Roman"/>
        <family val="1"/>
      </rPr>
      <t>e, 8</t>
    </r>
  </si>
  <si>
    <r>
      <t>Turkey</t>
    </r>
    <r>
      <rPr>
        <vertAlign val="superscript"/>
        <sz val="8"/>
        <rFont val="Times New Roman"/>
        <family val="1"/>
      </rPr>
      <t>e</t>
    </r>
  </si>
  <si>
    <t>Ukraine</t>
  </si>
  <si>
    <r>
      <t>Venezuela</t>
    </r>
    <r>
      <rPr>
        <vertAlign val="superscript"/>
        <sz val="8"/>
        <rFont val="Times New Roman"/>
        <family val="1"/>
      </rPr>
      <t>e</t>
    </r>
  </si>
  <si>
    <t xml:space="preserve">    Total 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</si>
  <si>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</si>
  <si>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3</t>
    </r>
    <r>
      <rPr>
        <sz val="8"/>
        <rFont val="Times New Roman"/>
        <family val="1"/>
      </rPr>
      <t>Table includes data available through July 29, 2010.</t>
    </r>
  </si>
  <si>
    <r>
      <t>4</t>
    </r>
    <r>
      <rPr>
        <sz val="8"/>
        <rFont val="Times New Roman"/>
        <family val="1"/>
      </rPr>
      <t>Reported figure.</t>
    </r>
  </si>
  <si>
    <r>
      <t>7</t>
    </r>
    <r>
      <rPr>
        <sz val="8"/>
        <rFont val="Times New Roman"/>
        <family val="1"/>
      </rPr>
      <t>Plant closed January 2007.</t>
    </r>
  </si>
  <si>
    <r>
      <t>8</t>
    </r>
    <r>
      <rPr>
        <sz val="8"/>
        <rFont val="Times New Roman"/>
        <family val="1"/>
      </rPr>
      <t>Hydrate.</t>
    </r>
  </si>
  <si>
    <t>610–620</t>
  </si>
  <si>
    <t>540–570</t>
  </si>
  <si>
    <t>390–410</t>
  </si>
  <si>
    <t>470–500</t>
  </si>
  <si>
    <t>480–500</t>
  </si>
  <si>
    <t>450–510</t>
  </si>
  <si>
    <t>410–430</t>
  </si>
  <si>
    <r>
      <t>1</t>
    </r>
    <r>
      <rPr>
        <sz val="8"/>
        <rFont val="Times New Roman"/>
        <family val="1"/>
      </rPr>
      <t xml:space="preserve">Computed from quantity and value data reported to U.S. Customs Service and compiled </t>
    </r>
  </si>
  <si>
    <t xml:space="preserve">by the U.S. Census Bureau. Not adjusted for moisture content of  bauxite or differences </t>
  </si>
  <si>
    <t xml:space="preserve">in methods used by importers to determine value of individual shipments.  </t>
  </si>
  <si>
    <t>390–420</t>
  </si>
  <si>
    <t>400–420</t>
  </si>
  <si>
    <t>400–421</t>
  </si>
  <si>
    <t>420–450</t>
  </si>
  <si>
    <t>390–400</t>
  </si>
  <si>
    <t>350–370</t>
  </si>
  <si>
    <t>290–340</t>
  </si>
  <si>
    <t>210–240</t>
  </si>
  <si>
    <t>170–200</t>
  </si>
  <si>
    <t>170–185</t>
  </si>
  <si>
    <t>200–230</t>
  </si>
  <si>
    <t>200–220</t>
  </si>
  <si>
    <t>210–230</t>
  </si>
  <si>
    <t>240–250</t>
  </si>
  <si>
    <t>290–300</t>
  </si>
  <si>
    <t>290–325</t>
  </si>
  <si>
    <t>295–315</t>
  </si>
  <si>
    <r>
      <t>1</t>
    </r>
    <r>
      <rPr>
        <sz val="8"/>
        <rFont val="Times New Roman"/>
        <family val="1"/>
      </rPr>
      <t xml:space="preserve">Data are rounded to no more than three significant    </t>
    </r>
  </si>
  <si>
    <t xml:space="preserve">digits; may not add to totals shown.  </t>
  </si>
  <si>
    <t xml:space="preserve">Note: Total U.S. imports of crude and dried bauxite   </t>
  </si>
  <si>
    <t xml:space="preserve">as reported by the U.S. Census Bureau were as follows:  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</si>
  <si>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</t>
    </r>
  </si>
  <si>
    <t xml:space="preserve">shown.  </t>
  </si>
  <si>
    <r>
      <t>BAUXITE: WORLD PRODUCTION, BY COUNTRY</t>
    </r>
    <r>
      <rPr>
        <vertAlign val="superscript"/>
        <sz val="8"/>
        <rFont val="Times New Roman"/>
        <family val="1"/>
      </rPr>
      <t>1, 2</t>
    </r>
  </si>
  <si>
    <t>Slovenia</t>
  </si>
  <si>
    <t>United Kingdom</t>
  </si>
  <si>
    <r>
      <t>1</t>
    </r>
    <r>
      <rPr>
        <sz val="8"/>
        <rFont val="Times New Roman"/>
        <family val="1"/>
      </rPr>
      <t xml:space="preserve">Figures represent calcined alumina or the total of calcined alumina plus the calcined equivalent of hydrate when </t>
    </r>
  </si>
  <si>
    <t>available; exceptions, if known, are noted.</t>
  </si>
  <si>
    <r>
      <t>2</t>
    </r>
    <r>
      <rPr>
        <sz val="8"/>
        <rFont val="Times New Roman"/>
        <family val="1"/>
      </rPr>
      <t xml:space="preserve">World totals, U.S. data, and estimated data are rounded to no more than three significant digits; may not add to </t>
    </r>
  </si>
  <si>
    <t xml:space="preserve">totals shown. </t>
  </si>
  <si>
    <r>
      <t>5</t>
    </r>
    <r>
      <rPr>
        <sz val="8"/>
        <rFont val="Times New Roman"/>
        <family val="1"/>
      </rPr>
      <t xml:space="preserve">Data presented are for alumina used principally for specialty applications. Information on aluminum hydrate for all </t>
    </r>
  </si>
  <si>
    <t xml:space="preserve">uses is not adequate to formulate estimates of production levels.  Production of aluminum hydroxide, in metric   </t>
  </si>
  <si>
    <t>tons: 2005—740,000; 2006—720,000; 2007—700,000; 2008—700,000; and 2009—710,000.</t>
  </si>
  <si>
    <r>
      <t>3</t>
    </r>
    <r>
      <rPr>
        <sz val="8"/>
        <rFont val="Times New Roman"/>
        <family val="1"/>
      </rPr>
      <t>Owned by Noranda Aluminum Holding Corp., a subsidiary of Apollo Management LP.</t>
    </r>
  </si>
  <si>
    <t>This icon is linked to an embedded text document. Double-click on the icon to view the text document.</t>
  </si>
  <si>
    <t>Bauxite and Alumina in 2009</t>
  </si>
  <si>
    <t>This workbook includes an embedded Word document and 12 tables (see tabs below).</t>
  </si>
  <si>
    <t/>
  </si>
  <si>
    <t>This file includes the report as it appears in the USGS Minerals Yearbook 2009.</t>
  </si>
  <si>
    <t>Final release: August 30, 2011.</t>
  </si>
  <si>
    <t>Final release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</si>
</sst>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;[Red]#,##0"/>
    <numFmt numFmtId="166" formatCode="[&lt;=9999999]###\-####;\(###\)\ ###\-####"/>
    <numFmt numFmtId="167" formatCode="[$-409]dddd\,\ mmmm\ dd\,\ yyyy"/>
    <numFmt numFmtId="168" formatCode="00000"/>
    <numFmt numFmtId="169" formatCode="0;[Red]0"/>
    <numFmt numFmtId="170" formatCode="0_)"/>
    <numFmt numFmtId="171" formatCode="#,##0.000"/>
  </numFmts>
  <fonts count="41">
    <font>
      <sz val="8"/>
      <name val="ITC Bookman Light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vertAlign val="sub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left" vertical="center" indent="2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3" fontId="2" fillId="0" borderId="11" xfId="42" applyNumberFormat="1" applyFont="1" applyFill="1" applyBorder="1" applyAlignment="1" quotePrefix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2"/>
      <protection locked="0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2" fillId="0" borderId="10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 applyProtection="1" quotePrefix="1">
      <alignment horizontal="right" vertical="center"/>
      <protection/>
    </xf>
    <xf numFmtId="165" fontId="2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Continuous" vertical="center"/>
      <protection locked="0"/>
    </xf>
    <xf numFmtId="0" fontId="3" fillId="0" borderId="11" xfId="0" applyFont="1" applyFill="1" applyBorder="1" applyAlignment="1" applyProtection="1">
      <alignment horizontal="centerContinuous" vertical="center"/>
      <protection locked="0"/>
    </xf>
    <xf numFmtId="0" fontId="2" fillId="0" borderId="11" xfId="0" applyFont="1" applyFill="1" applyBorder="1" applyAlignment="1" applyProtection="1">
      <alignment horizontal="left" vertical="center" indent="2"/>
      <protection locked="0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Continuous" vertical="center"/>
      <protection locked="0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horizontal="left" vertical="center" indent="1"/>
      <protection locked="0"/>
    </xf>
    <xf numFmtId="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3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left" vertical="center" indent="4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Continuous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14" xfId="0" applyFont="1" applyFill="1" applyBorder="1" applyAlignment="1" applyProtection="1">
      <alignment horizontal="centerContinuous" vertical="center"/>
      <protection locked="0"/>
    </xf>
    <xf numFmtId="17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 quotePrefix="1">
      <alignment horizontal="right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15" xfId="0" applyFont="1" applyFill="1" applyBorder="1" applyAlignment="1" applyProtection="1">
      <alignment horizontal="left" vertical="center" indent="1"/>
      <protection locked="0"/>
    </xf>
    <xf numFmtId="170" fontId="2" fillId="0" borderId="15" xfId="0" applyNumberFormat="1" applyFont="1" applyFill="1" applyBorder="1" applyAlignment="1" applyProtection="1">
      <alignment horizontal="left" vertical="center" inden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2"/>
      <protection locked="0"/>
    </xf>
    <xf numFmtId="3" fontId="2" fillId="0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 quotePrefix="1">
      <alignment vertical="center"/>
      <protection locked="0"/>
    </xf>
    <xf numFmtId="49" fontId="2" fillId="0" borderId="0" xfId="0" applyNumberFormat="1" applyFont="1" applyFill="1" applyBorder="1" applyAlignment="1" applyProtection="1" quotePrefix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0" borderId="0" xfId="42" applyNumberFormat="1" applyFont="1" applyBorder="1" applyAlignment="1">
      <alignment horizontal="right" vertical="center"/>
    </xf>
    <xf numFmtId="3" fontId="2" fillId="0" borderId="0" xfId="42" applyNumberFormat="1" applyFont="1" applyBorder="1" applyAlignment="1" quotePrefix="1">
      <alignment horizontal="right" vertical="center"/>
    </xf>
    <xf numFmtId="3" fontId="2" fillId="0" borderId="0" xfId="42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17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 quotePrefix="1">
      <alignment horizontal="right" vertical="center"/>
      <protection locked="0"/>
    </xf>
    <xf numFmtId="17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 quotePrefix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2" fillId="0" borderId="10" xfId="0" applyFont="1" applyFill="1" applyBorder="1" applyAlignment="1">
      <alignment vertical="center"/>
    </xf>
    <xf numFmtId="170" fontId="2" fillId="0" borderId="11" xfId="0" applyNumberFormat="1" applyFont="1" applyFill="1" applyBorder="1" applyAlignment="1" applyProtection="1">
      <alignment vertical="center"/>
      <protection locked="0"/>
    </xf>
    <xf numFmtId="170" fontId="2" fillId="0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56" applyFont="1" applyFill="1" applyAlignment="1" applyProtection="1">
      <alignment horizontal="centerContinuous" vertical="center"/>
      <protection locked="0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43" applyNumberFormat="1" applyFont="1" applyBorder="1" applyAlignment="1" quotePrefix="1">
      <alignment horizontal="right" vertical="center"/>
    </xf>
    <xf numFmtId="0" fontId="1" fillId="0" borderId="11" xfId="0" applyFont="1" applyBorder="1" applyAlignment="1">
      <alignment vertical="center"/>
    </xf>
    <xf numFmtId="1" fontId="2" fillId="0" borderId="11" xfId="43" applyNumberFormat="1" applyFont="1" applyBorder="1" applyAlignment="1" quotePrefix="1">
      <alignment horizontal="right" vertical="center"/>
    </xf>
    <xf numFmtId="3" fontId="2" fillId="0" borderId="11" xfId="43" applyNumberFormat="1" applyFont="1" applyBorder="1" applyAlignment="1" quotePrefix="1">
      <alignment horizontal="right" vertical="center"/>
    </xf>
    <xf numFmtId="3" fontId="2" fillId="0" borderId="12" xfId="42" applyNumberFormat="1" applyFont="1" applyBorder="1" applyAlignment="1">
      <alignment vertical="center"/>
    </xf>
    <xf numFmtId="3" fontId="2" fillId="0" borderId="0" xfId="42" applyNumberFormat="1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3" fontId="2" fillId="0" borderId="11" xfId="42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 horizontal="right"/>
    </xf>
    <xf numFmtId="165" fontId="2" fillId="0" borderId="0" xfId="0" applyNumberFormat="1" applyFont="1" applyBorder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165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3</xdr:row>
      <xdr:rowOff>104775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57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1"/>
  <sheetViews>
    <sheetView tabSelected="1" zoomScalePageLayoutView="0" workbookViewId="0" topLeftCell="A1">
      <selection activeCell="A1" sqref="A1:IV16384"/>
    </sheetView>
  </sheetViews>
  <sheetFormatPr defaultColWidth="9.140625" defaultRowHeight="12"/>
  <cols>
    <col min="1" max="16384" width="9.28125" style="10" customWidth="1"/>
  </cols>
  <sheetData>
    <row r="5" ht="11.25">
      <c r="A5" s="10" t="s">
        <v>255</v>
      </c>
    </row>
    <row r="7" ht="11.25">
      <c r="A7" s="286" t="s">
        <v>257</v>
      </c>
    </row>
    <row r="8" ht="11.25">
      <c r="A8" s="286" t="s">
        <v>252</v>
      </c>
    </row>
    <row r="9" ht="11.25">
      <c r="A9" s="10" t="s">
        <v>253</v>
      </c>
    </row>
    <row r="17" ht="11.25">
      <c r="A17" s="10" t="s">
        <v>251</v>
      </c>
    </row>
    <row r="21" ht="11.25">
      <c r="A21" s="10" t="s">
        <v>256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102617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6.7109375" style="1" customWidth="1"/>
    <col min="2" max="2" width="1.7109375" style="1" customWidth="1"/>
    <col min="3" max="3" width="6.7109375" style="1" customWidth="1"/>
    <col min="4" max="4" width="1.7109375" style="1" customWidth="1"/>
    <col min="5" max="5" width="8.00390625" style="1" customWidth="1"/>
    <col min="6" max="6" width="1.7109375" style="1" customWidth="1"/>
    <col min="7" max="7" width="1.8515625" style="1" customWidth="1"/>
    <col min="8" max="8" width="6.7109375" style="1" customWidth="1"/>
    <col min="9" max="9" width="1.7109375" style="1" customWidth="1"/>
    <col min="10" max="10" width="6.7109375" style="1" customWidth="1"/>
    <col min="11" max="12" width="1.7109375" style="1" customWidth="1"/>
    <col min="13" max="13" width="6.7109375" style="1" customWidth="1"/>
    <col min="14" max="14" width="1.7109375" style="1" customWidth="1"/>
    <col min="15" max="15" width="6.7109375" style="1" customWidth="1"/>
    <col min="16" max="16" width="1.7109375" style="1" customWidth="1"/>
    <col min="17" max="17" width="6.7109375" style="1" customWidth="1"/>
    <col min="18" max="18" width="1.7109375" style="1" customWidth="1"/>
    <col min="19" max="19" width="6.7109375" style="1" bestFit="1" customWidth="1"/>
    <col min="20" max="16384" width="9.140625" style="1" customWidth="1"/>
  </cols>
  <sheetData>
    <row r="1" spans="1:19" ht="12" customHeight="1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" customHeight="1">
      <c r="A2" s="55" t="s">
        <v>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" customHeight="1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2" customHeight="1">
      <c r="A6" s="66"/>
      <c r="B6" s="65"/>
      <c r="C6" s="85">
        <v>2008</v>
      </c>
      <c r="D6" s="85"/>
      <c r="E6" s="85"/>
      <c r="F6" s="85"/>
      <c r="G6" s="85"/>
      <c r="H6" s="85"/>
      <c r="I6" s="85"/>
      <c r="J6" s="85"/>
      <c r="K6" s="85"/>
      <c r="L6" s="70"/>
      <c r="M6" s="85">
        <v>2009</v>
      </c>
      <c r="N6" s="86"/>
      <c r="O6" s="86"/>
      <c r="P6" s="86"/>
      <c r="Q6" s="86"/>
      <c r="R6" s="86"/>
      <c r="S6" s="86"/>
    </row>
    <row r="7" spans="1:19" ht="12" customHeight="1">
      <c r="A7" s="67"/>
      <c r="B7" s="2"/>
      <c r="C7" s="85" t="s">
        <v>43</v>
      </c>
      <c r="D7" s="85"/>
      <c r="E7" s="85"/>
      <c r="F7" s="85"/>
      <c r="G7" s="2"/>
      <c r="H7" s="85" t="s">
        <v>44</v>
      </c>
      <c r="I7" s="85"/>
      <c r="J7" s="85"/>
      <c r="K7" s="58"/>
      <c r="L7" s="2"/>
      <c r="M7" s="85" t="s">
        <v>43</v>
      </c>
      <c r="N7" s="86"/>
      <c r="O7" s="86"/>
      <c r="P7" s="2"/>
      <c r="Q7" s="85" t="s">
        <v>44</v>
      </c>
      <c r="R7" s="86"/>
      <c r="S7" s="86"/>
    </row>
    <row r="8" spans="1:19" ht="12" customHeight="1">
      <c r="A8" s="69" t="s">
        <v>30</v>
      </c>
      <c r="B8" s="60"/>
      <c r="C8" s="69" t="s">
        <v>45</v>
      </c>
      <c r="D8" s="71"/>
      <c r="E8" s="69" t="s">
        <v>60</v>
      </c>
      <c r="F8" s="60"/>
      <c r="G8" s="60"/>
      <c r="H8" s="69" t="s">
        <v>45</v>
      </c>
      <c r="I8" s="71"/>
      <c r="J8" s="69" t="s">
        <v>60</v>
      </c>
      <c r="K8" s="60"/>
      <c r="L8" s="60"/>
      <c r="M8" s="69" t="s">
        <v>45</v>
      </c>
      <c r="N8" s="71"/>
      <c r="O8" s="69" t="s">
        <v>60</v>
      </c>
      <c r="P8" s="60"/>
      <c r="Q8" s="69" t="s">
        <v>45</v>
      </c>
      <c r="R8" s="71"/>
      <c r="S8" s="69" t="s">
        <v>60</v>
      </c>
    </row>
    <row r="9" spans="1:21" ht="12" customHeight="1">
      <c r="A9" s="59" t="s">
        <v>39</v>
      </c>
      <c r="B9" s="2"/>
      <c r="C9" s="5"/>
      <c r="D9" s="6"/>
      <c r="E9" s="5"/>
      <c r="F9" s="6"/>
      <c r="G9" s="5"/>
      <c r="H9" s="6"/>
      <c r="I9" s="5"/>
      <c r="J9" s="5"/>
      <c r="K9" s="6"/>
      <c r="L9" s="6"/>
      <c r="M9" s="5"/>
      <c r="N9" s="6"/>
      <c r="O9" s="5"/>
      <c r="P9" s="6"/>
      <c r="Q9" s="5"/>
      <c r="R9" s="63"/>
      <c r="S9" s="63"/>
      <c r="U9" s="3"/>
    </row>
    <row r="10" spans="1:21" ht="12" customHeight="1">
      <c r="A10" s="61" t="s">
        <v>40</v>
      </c>
      <c r="B10" s="2"/>
      <c r="C10" s="5">
        <v>7</v>
      </c>
      <c r="D10" s="6"/>
      <c r="E10" s="5">
        <v>727</v>
      </c>
      <c r="F10" s="6"/>
      <c r="G10" s="63"/>
      <c r="H10" s="7" t="s">
        <v>47</v>
      </c>
      <c r="I10" s="63"/>
      <c r="J10" s="5">
        <v>9</v>
      </c>
      <c r="K10" s="6"/>
      <c r="L10" s="6"/>
      <c r="M10" s="5">
        <v>7</v>
      </c>
      <c r="N10" s="6"/>
      <c r="O10" s="5">
        <v>748</v>
      </c>
      <c r="P10" s="6"/>
      <c r="Q10" s="7" t="s">
        <v>47</v>
      </c>
      <c r="R10" s="63"/>
      <c r="S10" s="5">
        <v>30</v>
      </c>
      <c r="U10" s="3"/>
    </row>
    <row r="11" spans="1:21" ht="12" customHeight="1">
      <c r="A11" s="61" t="s">
        <v>94</v>
      </c>
      <c r="B11" s="2"/>
      <c r="C11" s="72" t="s">
        <v>23</v>
      </c>
      <c r="D11" s="6"/>
      <c r="E11" s="72" t="s">
        <v>23</v>
      </c>
      <c r="F11" s="6"/>
      <c r="G11" s="63"/>
      <c r="H11" s="72" t="s">
        <v>23</v>
      </c>
      <c r="I11" s="63"/>
      <c r="J11" s="72" t="s">
        <v>23</v>
      </c>
      <c r="K11" s="6"/>
      <c r="L11" s="6"/>
      <c r="M11" s="5">
        <v>11</v>
      </c>
      <c r="N11" s="6"/>
      <c r="O11" s="5">
        <v>8800</v>
      </c>
      <c r="P11" s="6"/>
      <c r="Q11" s="72" t="s">
        <v>23</v>
      </c>
      <c r="R11" s="63"/>
      <c r="S11" s="72" t="s">
        <v>23</v>
      </c>
      <c r="U11" s="3"/>
    </row>
    <row r="12" spans="1:21" ht="12" customHeight="1">
      <c r="A12" s="61" t="s">
        <v>41</v>
      </c>
      <c r="B12" s="2"/>
      <c r="C12" s="5">
        <v>0.835</v>
      </c>
      <c r="D12" s="6"/>
      <c r="E12" s="5">
        <v>525</v>
      </c>
      <c r="F12" s="6"/>
      <c r="G12" s="63"/>
      <c r="H12" s="7" t="s">
        <v>47</v>
      </c>
      <c r="I12" s="63"/>
      <c r="J12" s="5">
        <v>130</v>
      </c>
      <c r="K12" s="6"/>
      <c r="L12" s="6"/>
      <c r="M12" s="7" t="s">
        <v>47</v>
      </c>
      <c r="N12" s="6"/>
      <c r="O12" s="5">
        <v>563</v>
      </c>
      <c r="P12" s="6"/>
      <c r="Q12" s="7" t="s">
        <v>47</v>
      </c>
      <c r="R12" s="63"/>
      <c r="S12" s="5">
        <v>602</v>
      </c>
      <c r="U12" s="3"/>
    </row>
    <row r="13" spans="1:19" ht="12" customHeight="1">
      <c r="A13" s="61" t="s">
        <v>11</v>
      </c>
      <c r="B13" s="2"/>
      <c r="C13" s="3">
        <v>1.008</v>
      </c>
      <c r="D13" s="6"/>
      <c r="E13" s="63">
        <v>84</v>
      </c>
      <c r="F13" s="6"/>
      <c r="G13" s="63"/>
      <c r="H13" s="7" t="s">
        <v>47</v>
      </c>
      <c r="I13" s="63"/>
      <c r="J13" s="63">
        <v>123</v>
      </c>
      <c r="K13" s="6"/>
      <c r="L13" s="6"/>
      <c r="M13" s="3">
        <v>1</v>
      </c>
      <c r="N13" s="6"/>
      <c r="O13" s="63">
        <v>126</v>
      </c>
      <c r="P13" s="6"/>
      <c r="Q13" s="7" t="s">
        <v>47</v>
      </c>
      <c r="R13" s="63"/>
      <c r="S13" s="63">
        <v>17</v>
      </c>
    </row>
    <row r="14" spans="1:21" ht="12" customHeight="1">
      <c r="A14" s="87" t="s">
        <v>10</v>
      </c>
      <c r="B14" s="2"/>
      <c r="C14" s="73">
        <v>9</v>
      </c>
      <c r="D14" s="74"/>
      <c r="E14" s="73">
        <v>1340</v>
      </c>
      <c r="F14" s="74"/>
      <c r="G14" s="75"/>
      <c r="H14" s="73">
        <v>1</v>
      </c>
      <c r="I14" s="75"/>
      <c r="J14" s="73">
        <f>SUM(J10:J13)</f>
        <v>262</v>
      </c>
      <c r="K14" s="74"/>
      <c r="L14" s="74"/>
      <c r="M14" s="73">
        <v>20</v>
      </c>
      <c r="N14" s="74"/>
      <c r="O14" s="73">
        <v>10200</v>
      </c>
      <c r="P14" s="74"/>
      <c r="Q14" s="73">
        <v>1</v>
      </c>
      <c r="R14" s="75"/>
      <c r="S14" s="73">
        <v>649</v>
      </c>
      <c r="U14" s="3"/>
    </row>
    <row r="15" spans="1:39" ht="12" customHeight="1">
      <c r="A15" s="59" t="s">
        <v>38</v>
      </c>
      <c r="B15" s="2"/>
      <c r="C15" s="3"/>
      <c r="D15" s="2"/>
      <c r="E15" s="67"/>
      <c r="F15" s="2"/>
      <c r="G15" s="2"/>
      <c r="H15" s="67"/>
      <c r="I15" s="2"/>
      <c r="J15" s="67"/>
      <c r="K15" s="2"/>
      <c r="L15" s="2"/>
      <c r="M15" s="3"/>
      <c r="N15" s="2"/>
      <c r="O15" s="67"/>
      <c r="P15" s="2"/>
      <c r="Q15" s="67"/>
      <c r="R15" s="2"/>
      <c r="S15" s="67"/>
      <c r="AL15" s="6"/>
      <c r="AM15" s="5"/>
    </row>
    <row r="16" spans="1:38" ht="12" customHeight="1">
      <c r="A16" s="61" t="s">
        <v>31</v>
      </c>
      <c r="B16" s="2"/>
      <c r="C16" s="3" t="s">
        <v>23</v>
      </c>
      <c r="D16" s="63"/>
      <c r="E16" s="72" t="s">
        <v>23</v>
      </c>
      <c r="F16" s="76"/>
      <c r="G16" s="3"/>
      <c r="H16" s="3">
        <v>162</v>
      </c>
      <c r="I16" s="76"/>
      <c r="J16" s="3">
        <v>3430</v>
      </c>
      <c r="K16" s="77"/>
      <c r="L16" s="77"/>
      <c r="M16" s="3" t="s">
        <v>23</v>
      </c>
      <c r="N16" s="63"/>
      <c r="O16" s="72" t="s">
        <v>23</v>
      </c>
      <c r="P16" s="76"/>
      <c r="Q16" s="3">
        <v>17</v>
      </c>
      <c r="R16" s="76"/>
      <c r="S16" s="3">
        <v>1040</v>
      </c>
      <c r="AL16" s="6"/>
    </row>
    <row r="17" spans="1:38" ht="12" customHeight="1">
      <c r="A17" s="61" t="s">
        <v>32</v>
      </c>
      <c r="B17" s="2"/>
      <c r="C17" s="63">
        <v>125</v>
      </c>
      <c r="D17" s="63"/>
      <c r="E17" s="78">
        <v>58500</v>
      </c>
      <c r="F17" s="76"/>
      <c r="G17" s="3"/>
      <c r="H17" s="3">
        <v>27</v>
      </c>
      <c r="I17" s="76"/>
      <c r="J17" s="3">
        <v>2590</v>
      </c>
      <c r="K17" s="77"/>
      <c r="L17" s="77"/>
      <c r="M17" s="63">
        <v>114</v>
      </c>
      <c r="N17" s="63"/>
      <c r="O17" s="78">
        <v>54300</v>
      </c>
      <c r="P17" s="76"/>
      <c r="Q17" s="3">
        <v>46</v>
      </c>
      <c r="R17" s="76"/>
      <c r="S17" s="72">
        <v>1700</v>
      </c>
      <c r="AL17" s="6"/>
    </row>
    <row r="18" spans="1:38" ht="12" customHeight="1">
      <c r="A18" s="61" t="s">
        <v>46</v>
      </c>
      <c r="B18" s="2"/>
      <c r="C18" s="63">
        <v>177</v>
      </c>
      <c r="D18" s="63"/>
      <c r="E18" s="78">
        <v>63100</v>
      </c>
      <c r="F18" s="76"/>
      <c r="G18" s="3"/>
      <c r="H18" s="3">
        <v>66</v>
      </c>
      <c r="I18" s="76"/>
      <c r="J18" s="3">
        <v>14300</v>
      </c>
      <c r="K18" s="77"/>
      <c r="L18" s="77"/>
      <c r="M18" s="63">
        <v>12</v>
      </c>
      <c r="N18" s="63"/>
      <c r="O18" s="72" t="s">
        <v>23</v>
      </c>
      <c r="P18" s="76"/>
      <c r="Q18" s="3">
        <v>11</v>
      </c>
      <c r="R18" s="76"/>
      <c r="S18" s="3">
        <v>5980</v>
      </c>
      <c r="AL18" s="6"/>
    </row>
    <row r="19" spans="1:38" ht="12" customHeight="1">
      <c r="A19" s="61" t="s">
        <v>53</v>
      </c>
      <c r="B19" s="2"/>
      <c r="C19" s="63">
        <v>28</v>
      </c>
      <c r="D19" s="63"/>
      <c r="E19" s="78">
        <v>1610</v>
      </c>
      <c r="F19" s="76"/>
      <c r="G19" s="3"/>
      <c r="H19" s="72" t="s">
        <v>23</v>
      </c>
      <c r="I19" s="76"/>
      <c r="J19" s="72" t="s">
        <v>23</v>
      </c>
      <c r="K19" s="77"/>
      <c r="L19" s="77"/>
      <c r="M19" s="3">
        <v>74</v>
      </c>
      <c r="N19" s="63"/>
      <c r="O19" s="72">
        <v>3850</v>
      </c>
      <c r="P19" s="76"/>
      <c r="Q19" s="72" t="s">
        <v>23</v>
      </c>
      <c r="R19" s="76"/>
      <c r="S19" s="72" t="s">
        <v>23</v>
      </c>
      <c r="AL19" s="6"/>
    </row>
    <row r="20" spans="1:39" ht="12" customHeight="1">
      <c r="A20" s="61" t="s">
        <v>34</v>
      </c>
      <c r="B20" s="2"/>
      <c r="C20" s="63">
        <v>39</v>
      </c>
      <c r="D20" s="63"/>
      <c r="E20" s="78">
        <v>13800</v>
      </c>
      <c r="F20" s="76"/>
      <c r="G20" s="3"/>
      <c r="H20" s="3">
        <v>305</v>
      </c>
      <c r="I20" s="76"/>
      <c r="J20" s="3">
        <v>14500</v>
      </c>
      <c r="K20" s="77"/>
      <c r="L20" s="77"/>
      <c r="M20" s="63">
        <v>21</v>
      </c>
      <c r="N20" s="63"/>
      <c r="O20" s="78">
        <v>8640</v>
      </c>
      <c r="P20" s="76"/>
      <c r="Q20" s="3">
        <v>164</v>
      </c>
      <c r="R20" s="76"/>
      <c r="S20" s="3">
        <v>9510</v>
      </c>
      <c r="U20" s="14"/>
      <c r="V20" s="2"/>
      <c r="W20" s="5"/>
      <c r="X20" s="6"/>
      <c r="Y20" s="5"/>
      <c r="Z20" s="6"/>
      <c r="AA20" s="8"/>
      <c r="AB20" s="5"/>
      <c r="AC20" s="5"/>
      <c r="AD20" s="5"/>
      <c r="AE20" s="6"/>
      <c r="AF20" s="6"/>
      <c r="AG20" s="5"/>
      <c r="AH20" s="6"/>
      <c r="AI20" s="5"/>
      <c r="AJ20" s="6"/>
      <c r="AK20" s="5"/>
      <c r="AL20" s="6"/>
      <c r="AM20" s="5"/>
    </row>
    <row r="21" spans="1:39" ht="12" customHeight="1">
      <c r="A21" s="88" t="s">
        <v>11</v>
      </c>
      <c r="B21" s="2"/>
      <c r="C21" s="63">
        <v>1</v>
      </c>
      <c r="D21" s="63"/>
      <c r="E21" s="78">
        <v>100</v>
      </c>
      <c r="F21" s="76"/>
      <c r="G21" s="3"/>
      <c r="H21" s="3">
        <v>178</v>
      </c>
      <c r="I21" s="76"/>
      <c r="J21" s="9">
        <v>6490</v>
      </c>
      <c r="K21" s="77"/>
      <c r="L21" s="77"/>
      <c r="M21" s="7" t="s">
        <v>47</v>
      </c>
      <c r="N21" s="63"/>
      <c r="O21" s="79">
        <v>6390</v>
      </c>
      <c r="P21" s="76"/>
      <c r="Q21" s="3">
        <v>1</v>
      </c>
      <c r="R21" s="76"/>
      <c r="S21" s="79">
        <v>344</v>
      </c>
      <c r="U21" s="14"/>
      <c r="V21" s="2"/>
      <c r="W21" s="5"/>
      <c r="X21" s="6"/>
      <c r="Y21" s="5"/>
      <c r="Z21" s="6"/>
      <c r="AA21" s="8"/>
      <c r="AB21" s="5"/>
      <c r="AC21" s="5"/>
      <c r="AD21" s="5"/>
      <c r="AE21" s="6"/>
      <c r="AF21" s="6"/>
      <c r="AG21" s="5"/>
      <c r="AH21" s="6"/>
      <c r="AI21" s="5"/>
      <c r="AJ21" s="6"/>
      <c r="AK21" s="5"/>
      <c r="AL21" s="6"/>
      <c r="AM21" s="5"/>
    </row>
    <row r="22" spans="1:39" ht="12" customHeight="1">
      <c r="A22" s="87" t="s">
        <v>10</v>
      </c>
      <c r="B22" s="60"/>
      <c r="C22" s="64">
        <f>SUM(C17:C21)</f>
        <v>370</v>
      </c>
      <c r="D22" s="64"/>
      <c r="E22" s="80">
        <v>137000</v>
      </c>
      <c r="F22" s="81"/>
      <c r="G22" s="46"/>
      <c r="H22" s="46">
        <f>SUM(H16:H21)</f>
        <v>738</v>
      </c>
      <c r="I22" s="81"/>
      <c r="J22" s="46">
        <v>41300</v>
      </c>
      <c r="K22" s="82"/>
      <c r="L22" s="82"/>
      <c r="M22" s="64">
        <v>222</v>
      </c>
      <c r="N22" s="64"/>
      <c r="O22" s="80">
        <v>73200</v>
      </c>
      <c r="P22" s="81"/>
      <c r="Q22" s="46">
        <v>239</v>
      </c>
      <c r="R22" s="81"/>
      <c r="S22" s="46">
        <v>18600</v>
      </c>
      <c r="U22" s="14"/>
      <c r="V22" s="2"/>
      <c r="W22" s="5"/>
      <c r="X22" s="6"/>
      <c r="Y22" s="5"/>
      <c r="Z22" s="6"/>
      <c r="AA22" s="8"/>
      <c r="AB22" s="5"/>
      <c r="AC22" s="5"/>
      <c r="AD22" s="5"/>
      <c r="AE22" s="6"/>
      <c r="AF22" s="6"/>
      <c r="AG22" s="5"/>
      <c r="AH22" s="6"/>
      <c r="AI22" s="5"/>
      <c r="AJ22" s="6"/>
      <c r="AK22" s="5"/>
      <c r="AL22" s="6"/>
      <c r="AM22" s="5"/>
    </row>
    <row r="23" spans="1:19" ht="12.75" customHeight="1">
      <c r="A23" s="83" t="s">
        <v>119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.75" customHeight="1">
      <c r="A24" s="35" t="s">
        <v>61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.75" customHeight="1">
      <c r="A25" s="35" t="s">
        <v>62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.75" customHeight="1">
      <c r="A26" s="35" t="s">
        <v>63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57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7" t="s">
        <v>58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33" ht="12" customHeight="1">
      <c r="J33" s="1" t="s">
        <v>59</v>
      </c>
    </row>
    <row r="34" ht="12" customHeight="1">
      <c r="H34" s="3"/>
    </row>
    <row r="35" ht="12" customHeight="1">
      <c r="H35" s="4"/>
    </row>
  </sheetData>
  <sheetProtection/>
  <printOptions/>
  <pageMargins left="0.5" right="0.5" top="0.5" bottom="0.7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7.140625" style="30" customWidth="1"/>
    <col min="2" max="2" width="1.7109375" style="30" customWidth="1"/>
    <col min="3" max="3" width="6.8515625" style="30" customWidth="1"/>
    <col min="4" max="4" width="1.7109375" style="30" customWidth="1"/>
    <col min="5" max="5" width="9.421875" style="30" customWidth="1"/>
    <col min="6" max="6" width="1.7109375" style="30" customWidth="1"/>
    <col min="7" max="7" width="8.7109375" style="30" bestFit="1" customWidth="1"/>
    <col min="8" max="8" width="1.7109375" style="30" customWidth="1"/>
    <col min="9" max="16384" width="9.140625" style="30" customWidth="1"/>
  </cols>
  <sheetData>
    <row r="1" spans="1:256" ht="12" customHeight="1">
      <c r="A1" s="90" t="s">
        <v>104</v>
      </c>
      <c r="B1" s="90"/>
      <c r="C1" s="90"/>
      <c r="D1" s="90"/>
      <c r="E1" s="90"/>
      <c r="F1" s="90"/>
      <c r="G1" s="90"/>
      <c r="H1" s="90"/>
      <c r="I1" s="90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ht="12" customHeight="1">
      <c r="A2" s="90" t="s">
        <v>89</v>
      </c>
      <c r="B2" s="90"/>
      <c r="C2" s="90"/>
      <c r="D2" s="90"/>
      <c r="E2" s="90"/>
      <c r="F2" s="90"/>
      <c r="G2" s="90"/>
      <c r="H2" s="90"/>
      <c r="I2" s="9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ht="12" customHeight="1">
      <c r="A3" s="90" t="s">
        <v>87</v>
      </c>
      <c r="B3" s="90"/>
      <c r="C3" s="90"/>
      <c r="D3" s="90"/>
      <c r="E3" s="90"/>
      <c r="F3" s="90"/>
      <c r="G3" s="90"/>
      <c r="H3" s="90"/>
      <c r="I3" s="90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ht="12" customHeight="1">
      <c r="A4" s="90"/>
      <c r="B4" s="90"/>
      <c r="C4" s="90"/>
      <c r="D4" s="90"/>
      <c r="E4" s="90"/>
      <c r="F4" s="90"/>
      <c r="G4" s="90"/>
      <c r="H4" s="90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12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2" customHeight="1">
      <c r="A6" s="92"/>
      <c r="B6" s="92"/>
      <c r="C6" s="92"/>
      <c r="D6" s="92"/>
      <c r="E6" s="92"/>
      <c r="F6" s="92"/>
      <c r="G6" s="92"/>
      <c r="H6" s="92"/>
      <c r="I6" s="92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2" customHeight="1">
      <c r="A7" s="203"/>
      <c r="B7" s="203"/>
      <c r="C7" s="204">
        <v>2008</v>
      </c>
      <c r="D7" s="204"/>
      <c r="E7" s="204"/>
      <c r="F7" s="205"/>
      <c r="G7" s="204">
        <v>2009</v>
      </c>
      <c r="H7" s="204"/>
      <c r="I7" s="204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2" customHeight="1">
      <c r="A8" s="206" t="s">
        <v>30</v>
      </c>
      <c r="B8" s="207"/>
      <c r="C8" s="206" t="s">
        <v>45</v>
      </c>
      <c r="D8" s="206"/>
      <c r="E8" s="208" t="s">
        <v>60</v>
      </c>
      <c r="F8" s="206"/>
      <c r="G8" s="206" t="s">
        <v>45</v>
      </c>
      <c r="H8" s="206"/>
      <c r="I8" s="206" t="s">
        <v>60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2" customHeight="1">
      <c r="A9" s="94" t="s">
        <v>39</v>
      </c>
      <c r="B9" s="121"/>
      <c r="C9" s="195"/>
      <c r="D9" s="121"/>
      <c r="E9" s="177"/>
      <c r="F9" s="121"/>
      <c r="G9" s="128"/>
      <c r="H9" s="128"/>
      <c r="I9" s="128"/>
      <c r="J9" s="91"/>
      <c r="K9" s="91"/>
      <c r="L9" s="91"/>
      <c r="M9" s="105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2" customHeight="1">
      <c r="A10" s="98" t="s">
        <v>40</v>
      </c>
      <c r="B10" s="121"/>
      <c r="C10" s="189">
        <v>629</v>
      </c>
      <c r="D10" s="128"/>
      <c r="E10" s="197">
        <v>244000</v>
      </c>
      <c r="F10" s="118"/>
      <c r="G10" s="189">
        <v>332</v>
      </c>
      <c r="H10" s="128"/>
      <c r="I10" s="197">
        <v>109000</v>
      </c>
      <c r="J10" s="91"/>
      <c r="K10" s="189"/>
      <c r="L10" s="91"/>
      <c r="M10" s="99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2" customHeight="1">
      <c r="A11" s="98" t="s">
        <v>112</v>
      </c>
      <c r="B11" s="121"/>
      <c r="C11" s="209" t="s">
        <v>23</v>
      </c>
      <c r="D11" s="128"/>
      <c r="E11" s="209" t="s">
        <v>23</v>
      </c>
      <c r="F11" s="118"/>
      <c r="G11" s="189">
        <v>125</v>
      </c>
      <c r="H11" s="128"/>
      <c r="I11" s="210">
        <v>37800</v>
      </c>
      <c r="J11" s="91"/>
      <c r="K11" s="189"/>
      <c r="L11" s="91"/>
      <c r="M11" s="99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2" customHeight="1">
      <c r="A12" s="98" t="s">
        <v>55</v>
      </c>
      <c r="B12" s="121"/>
      <c r="C12" s="210">
        <v>311</v>
      </c>
      <c r="D12" s="128"/>
      <c r="E12" s="210">
        <v>99100</v>
      </c>
      <c r="F12" s="118"/>
      <c r="G12" s="210">
        <v>277</v>
      </c>
      <c r="H12" s="128"/>
      <c r="I12" s="210">
        <v>63200</v>
      </c>
      <c r="J12" s="91"/>
      <c r="K12" s="211" t="s">
        <v>254</v>
      </c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2" customHeight="1">
      <c r="A13" s="98" t="s">
        <v>41</v>
      </c>
      <c r="B13" s="121"/>
      <c r="C13" s="128">
        <v>54</v>
      </c>
      <c r="D13" s="128"/>
      <c r="E13" s="105">
        <v>39100</v>
      </c>
      <c r="F13" s="118"/>
      <c r="G13" s="128">
        <v>57</v>
      </c>
      <c r="H13" s="128"/>
      <c r="I13" s="105">
        <v>38000</v>
      </c>
      <c r="J13" s="91"/>
      <c r="K13" s="211" t="s">
        <v>254</v>
      </c>
      <c r="L13" s="105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2" customHeight="1">
      <c r="A14" s="98" t="s">
        <v>65</v>
      </c>
      <c r="B14" s="121"/>
      <c r="C14" s="128">
        <v>28</v>
      </c>
      <c r="D14" s="91"/>
      <c r="E14" s="105">
        <v>17300</v>
      </c>
      <c r="F14" s="118"/>
      <c r="G14" s="128">
        <v>2</v>
      </c>
      <c r="H14" s="91"/>
      <c r="I14" s="105">
        <v>7750</v>
      </c>
      <c r="J14" s="91"/>
      <c r="K14" s="189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2" customHeight="1">
      <c r="A15" s="98" t="s">
        <v>52</v>
      </c>
      <c r="B15" s="121"/>
      <c r="C15" s="128">
        <v>34</v>
      </c>
      <c r="D15" s="91"/>
      <c r="E15" s="105">
        <v>13300</v>
      </c>
      <c r="F15" s="118"/>
      <c r="G15" s="128">
        <v>79</v>
      </c>
      <c r="H15" s="91"/>
      <c r="I15" s="105">
        <v>17100</v>
      </c>
      <c r="J15" s="91"/>
      <c r="K15" s="197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2" customHeight="1">
      <c r="A16" s="98" t="s">
        <v>11</v>
      </c>
      <c r="B16" s="121"/>
      <c r="C16" s="99">
        <v>93</v>
      </c>
      <c r="D16" s="128"/>
      <c r="E16" s="99">
        <v>272000</v>
      </c>
      <c r="F16" s="118"/>
      <c r="G16" s="210">
        <v>73</v>
      </c>
      <c r="H16" s="128"/>
      <c r="I16" s="210">
        <v>215000</v>
      </c>
      <c r="J16" s="91"/>
      <c r="K16" s="212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2" customHeight="1">
      <c r="A17" s="191" t="s">
        <v>10</v>
      </c>
      <c r="B17" s="121"/>
      <c r="C17" s="213">
        <v>1150</v>
      </c>
      <c r="D17" s="214"/>
      <c r="E17" s="215">
        <v>684000</v>
      </c>
      <c r="F17" s="216"/>
      <c r="G17" s="213">
        <v>946</v>
      </c>
      <c r="H17" s="214"/>
      <c r="I17" s="215">
        <v>488000</v>
      </c>
      <c r="J17" s="91"/>
      <c r="K17" s="105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2" customHeight="1">
      <c r="A18" s="94" t="s">
        <v>38</v>
      </c>
      <c r="B18" s="194"/>
      <c r="C18" s="194"/>
      <c r="D18" s="194"/>
      <c r="E18" s="194"/>
      <c r="F18" s="194"/>
      <c r="G18" s="194"/>
      <c r="H18" s="194"/>
      <c r="I18" s="194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2" customHeight="1">
      <c r="A19" s="98" t="s">
        <v>31</v>
      </c>
      <c r="B19" s="217"/>
      <c r="C19" s="189">
        <v>930</v>
      </c>
      <c r="D19" s="197"/>
      <c r="E19" s="197">
        <v>307000</v>
      </c>
      <c r="F19" s="218"/>
      <c r="G19" s="189">
        <v>703</v>
      </c>
      <c r="H19" s="197"/>
      <c r="I19" s="197">
        <v>159000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2" customHeight="1">
      <c r="A20" s="98" t="s">
        <v>32</v>
      </c>
      <c r="B20" s="121"/>
      <c r="C20" s="189">
        <v>523</v>
      </c>
      <c r="D20" s="197"/>
      <c r="E20" s="197">
        <v>207000</v>
      </c>
      <c r="F20" s="218"/>
      <c r="G20" s="189">
        <v>367</v>
      </c>
      <c r="H20" s="197"/>
      <c r="I20" s="197">
        <v>87300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2" customHeight="1">
      <c r="A21" s="98" t="s">
        <v>35</v>
      </c>
      <c r="B21" s="121"/>
      <c r="C21" s="211">
        <v>468</v>
      </c>
      <c r="D21" s="197"/>
      <c r="E21" s="211">
        <v>173000</v>
      </c>
      <c r="F21" s="218"/>
      <c r="G21" s="211">
        <v>248</v>
      </c>
      <c r="H21" s="197"/>
      <c r="I21" s="211">
        <v>62300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2" customHeight="1">
      <c r="A22" s="98" t="s">
        <v>50</v>
      </c>
      <c r="B22" s="121"/>
      <c r="C22" s="189">
        <v>264</v>
      </c>
      <c r="D22" s="219"/>
      <c r="E22" s="219">
        <v>86500</v>
      </c>
      <c r="F22" s="218"/>
      <c r="G22" s="189">
        <v>381</v>
      </c>
      <c r="H22" s="219"/>
      <c r="I22" s="219">
        <v>90300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12" customHeight="1">
      <c r="A23" s="98" t="s">
        <v>51</v>
      </c>
      <c r="B23" s="121"/>
      <c r="C23" s="197">
        <v>154</v>
      </c>
      <c r="D23" s="197"/>
      <c r="E23" s="197">
        <v>66300</v>
      </c>
      <c r="F23" s="218"/>
      <c r="G23" s="209" t="s">
        <v>23</v>
      </c>
      <c r="H23" s="197"/>
      <c r="I23" s="209" t="s">
        <v>23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2" customHeight="1">
      <c r="A24" s="98" t="s">
        <v>11</v>
      </c>
      <c r="B24" s="121"/>
      <c r="C24" s="212">
        <v>195</v>
      </c>
      <c r="D24" s="133"/>
      <c r="E24" s="197">
        <v>264000</v>
      </c>
      <c r="F24" s="220"/>
      <c r="G24" s="212">
        <v>159</v>
      </c>
      <c r="H24" s="133"/>
      <c r="I24" s="197">
        <v>214000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2" customHeight="1">
      <c r="A25" s="191" t="s">
        <v>10</v>
      </c>
      <c r="B25" s="121"/>
      <c r="C25" s="221">
        <v>2530</v>
      </c>
      <c r="D25" s="221"/>
      <c r="E25" s="221">
        <v>1100000</v>
      </c>
      <c r="F25" s="222"/>
      <c r="G25" s="221">
        <v>1860</v>
      </c>
      <c r="H25" s="221"/>
      <c r="I25" s="221">
        <v>613000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2.75" customHeight="1">
      <c r="A26" s="223" t="s">
        <v>120</v>
      </c>
      <c r="B26" s="224"/>
      <c r="C26" s="225"/>
      <c r="D26" s="226"/>
      <c r="E26" s="225"/>
      <c r="F26" s="226"/>
      <c r="G26" s="227"/>
      <c r="H26" s="228"/>
      <c r="I26" s="22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2.75" customHeight="1">
      <c r="A27" s="110" t="s">
        <v>238</v>
      </c>
      <c r="B27" s="110"/>
      <c r="C27" s="111"/>
      <c r="D27" s="110"/>
      <c r="E27" s="111"/>
      <c r="F27" s="110"/>
      <c r="G27" s="111"/>
      <c r="H27" s="110"/>
      <c r="I27" s="11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2.75" customHeight="1">
      <c r="A28" s="277" t="s">
        <v>239</v>
      </c>
      <c r="B28" s="278"/>
      <c r="C28" s="278"/>
      <c r="D28" s="278"/>
      <c r="E28" s="278"/>
      <c r="F28" s="278"/>
      <c r="G28" s="278"/>
      <c r="H28" s="278"/>
      <c r="I28" s="278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2.75" customHeight="1">
      <c r="A29" s="112" t="s">
        <v>62</v>
      </c>
      <c r="B29" s="202"/>
      <c r="C29" s="202"/>
      <c r="D29" s="202"/>
      <c r="E29" s="202"/>
      <c r="F29" s="202"/>
      <c r="G29" s="202"/>
      <c r="H29" s="202"/>
      <c r="I29" s="202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2.75" customHeight="1">
      <c r="A30" s="113"/>
      <c r="B30" s="202"/>
      <c r="C30" s="202"/>
      <c r="D30" s="202"/>
      <c r="E30" s="202"/>
      <c r="F30" s="202"/>
      <c r="G30" s="202"/>
      <c r="H30" s="202"/>
      <c r="I30" s="202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2" customHeight="1">
      <c r="A31" s="113" t="s">
        <v>58</v>
      </c>
      <c r="B31" s="202"/>
      <c r="C31" s="202"/>
      <c r="D31" s="202"/>
      <c r="E31" s="202"/>
      <c r="F31" s="202"/>
      <c r="G31" s="202"/>
      <c r="H31" s="202"/>
      <c r="I31" s="202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6" ht="12" customHeight="1">
      <c r="I36" s="89"/>
    </row>
    <row r="37" ht="12" customHeight="1">
      <c r="I37" s="12"/>
    </row>
    <row r="39" ht="12" customHeight="1">
      <c r="K39" s="9"/>
    </row>
    <row r="40" ht="12" customHeight="1">
      <c r="K40" s="54"/>
    </row>
  </sheetData>
  <sheetProtection/>
  <mergeCells count="1">
    <mergeCell ref="A28:I28"/>
  </mergeCells>
  <printOptions/>
  <pageMargins left="0.5" right="0.5" top="0.5" bottom="0.7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0.8515625" style="0" customWidth="1"/>
    <col min="2" max="2" width="2.8515625" style="0" customWidth="1"/>
    <col min="4" max="4" width="2.8515625" style="0" customWidth="1"/>
    <col min="6" max="6" width="2.8515625" style="0" customWidth="1"/>
    <col min="8" max="8" width="2.8515625" style="0" customWidth="1"/>
    <col min="10" max="10" width="2.8515625" style="0" customWidth="1"/>
    <col min="12" max="12" width="2.8515625" style="0" customWidth="1"/>
  </cols>
  <sheetData>
    <row r="1" spans="1:12" ht="11.25" customHeight="1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 customHeight="1">
      <c r="A2" s="143" t="s">
        <v>240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1.25" customHeight="1">
      <c r="A3" s="143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1.2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1.25" customHeight="1">
      <c r="A5" s="144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ht="12" customHeight="1">
      <c r="A6" s="248" t="s">
        <v>30</v>
      </c>
      <c r="B6" s="96"/>
      <c r="C6" s="249">
        <v>2005</v>
      </c>
      <c r="D6" s="250"/>
      <c r="E6" s="249">
        <v>2006</v>
      </c>
      <c r="F6" s="250"/>
      <c r="G6" s="249">
        <v>2007</v>
      </c>
      <c r="H6" s="250"/>
      <c r="I6" s="251">
        <v>2008</v>
      </c>
      <c r="J6" s="250"/>
      <c r="K6" s="252" t="s">
        <v>149</v>
      </c>
      <c r="L6" s="250"/>
    </row>
    <row r="7" spans="1:12" ht="11.25" customHeight="1">
      <c r="A7" s="96" t="s">
        <v>31</v>
      </c>
      <c r="B7" s="145"/>
      <c r="C7" s="253">
        <v>59959</v>
      </c>
      <c r="D7" s="146"/>
      <c r="E7" s="253">
        <v>61780</v>
      </c>
      <c r="F7" s="146"/>
      <c r="G7" s="253">
        <v>62398</v>
      </c>
      <c r="H7" s="159"/>
      <c r="I7" s="253">
        <v>61389</v>
      </c>
      <c r="J7" s="159"/>
      <c r="K7" s="253">
        <v>65231</v>
      </c>
      <c r="L7" s="159">
        <v>3</v>
      </c>
    </row>
    <row r="8" spans="1:12" ht="11.25" customHeight="1">
      <c r="A8" s="96" t="s">
        <v>150</v>
      </c>
      <c r="B8" s="93"/>
      <c r="C8" s="254">
        <v>1031.618</v>
      </c>
      <c r="D8" s="148"/>
      <c r="E8" s="254">
        <v>854.047</v>
      </c>
      <c r="F8" s="148"/>
      <c r="G8" s="254">
        <v>866.933</v>
      </c>
      <c r="H8" s="148"/>
      <c r="I8" s="254">
        <v>1018.333</v>
      </c>
      <c r="J8" s="148" t="s">
        <v>56</v>
      </c>
      <c r="K8" s="254">
        <v>850</v>
      </c>
      <c r="L8" s="148"/>
    </row>
    <row r="9" spans="1:12" ht="11.25" customHeight="1">
      <c r="A9" s="96" t="s">
        <v>32</v>
      </c>
      <c r="B9" s="93"/>
      <c r="C9" s="254">
        <v>22034</v>
      </c>
      <c r="D9" s="148"/>
      <c r="E9" s="254">
        <v>23236.3</v>
      </c>
      <c r="F9" s="148" t="s">
        <v>56</v>
      </c>
      <c r="G9" s="254">
        <v>25460.7</v>
      </c>
      <c r="H9" s="148" t="s">
        <v>56</v>
      </c>
      <c r="I9" s="254">
        <v>28097.5</v>
      </c>
      <c r="J9" s="148" t="s">
        <v>56</v>
      </c>
      <c r="K9" s="254">
        <v>28200</v>
      </c>
      <c r="L9" s="148" t="s">
        <v>151</v>
      </c>
    </row>
    <row r="10" spans="1:12" ht="12" customHeight="1">
      <c r="A10" s="96" t="s">
        <v>152</v>
      </c>
      <c r="B10" s="93"/>
      <c r="C10" s="254">
        <v>22000</v>
      </c>
      <c r="D10" s="148"/>
      <c r="E10" s="254">
        <v>27000</v>
      </c>
      <c r="F10" s="148"/>
      <c r="G10" s="254">
        <v>30000</v>
      </c>
      <c r="H10" s="148"/>
      <c r="I10" s="254">
        <v>35000</v>
      </c>
      <c r="J10" s="148"/>
      <c r="K10" s="254">
        <v>40000</v>
      </c>
      <c r="L10" s="148"/>
    </row>
    <row r="11" spans="1:12" ht="11.25" customHeight="1">
      <c r="A11" s="96" t="s">
        <v>153</v>
      </c>
      <c r="B11" s="93"/>
      <c r="C11" s="254">
        <v>534.5550000000001</v>
      </c>
      <c r="D11" s="159">
        <v>3</v>
      </c>
      <c r="E11" s="254">
        <v>500</v>
      </c>
      <c r="F11" s="148"/>
      <c r="G11" s="254">
        <v>500</v>
      </c>
      <c r="H11" s="148"/>
      <c r="I11" s="254">
        <v>400</v>
      </c>
      <c r="J11" s="148"/>
      <c r="K11" s="209" t="s">
        <v>23</v>
      </c>
      <c r="L11" s="148"/>
    </row>
    <row r="12" spans="1:12" ht="11.25" customHeight="1">
      <c r="A12" s="96" t="s">
        <v>154</v>
      </c>
      <c r="B12" s="93"/>
      <c r="C12" s="254">
        <v>607</v>
      </c>
      <c r="D12" s="148"/>
      <c r="E12" s="254">
        <v>842</v>
      </c>
      <c r="F12" s="148"/>
      <c r="G12" s="254">
        <v>748.232</v>
      </c>
      <c r="H12" s="148"/>
      <c r="I12" s="254">
        <v>796</v>
      </c>
      <c r="J12" s="148" t="s">
        <v>56</v>
      </c>
      <c r="K12" s="254">
        <v>440</v>
      </c>
      <c r="L12" s="159">
        <v>3</v>
      </c>
    </row>
    <row r="13" spans="1:12" ht="11.25" customHeight="1">
      <c r="A13" s="96" t="s">
        <v>53</v>
      </c>
      <c r="B13" s="93"/>
      <c r="C13" s="254">
        <v>2495</v>
      </c>
      <c r="D13" s="148"/>
      <c r="E13" s="254">
        <v>2163</v>
      </c>
      <c r="F13" s="148"/>
      <c r="G13" s="254">
        <v>2125.9</v>
      </c>
      <c r="H13" s="148" t="s">
        <v>56</v>
      </c>
      <c r="I13" s="254">
        <v>2176.3</v>
      </c>
      <c r="J13" s="148" t="s">
        <v>56</v>
      </c>
      <c r="K13" s="254">
        <v>2100</v>
      </c>
      <c r="L13" s="148"/>
    </row>
    <row r="14" spans="1:12" ht="12" customHeight="1">
      <c r="A14" s="96" t="s">
        <v>155</v>
      </c>
      <c r="B14" s="93"/>
      <c r="C14" s="254">
        <v>16817</v>
      </c>
      <c r="D14" s="148"/>
      <c r="E14" s="254">
        <v>18784</v>
      </c>
      <c r="F14" s="148"/>
      <c r="G14" s="254">
        <v>18519</v>
      </c>
      <c r="H14" s="148"/>
      <c r="I14" s="254">
        <v>18400</v>
      </c>
      <c r="J14" s="148" t="s">
        <v>56</v>
      </c>
      <c r="K14" s="254">
        <v>15600</v>
      </c>
      <c r="L14" s="148"/>
    </row>
    <row r="15" spans="1:12" ht="12.75" customHeight="1">
      <c r="A15" s="96" t="s">
        <v>156</v>
      </c>
      <c r="B15" s="93"/>
      <c r="C15" s="254">
        <v>1694</v>
      </c>
      <c r="D15" s="148" t="s">
        <v>56</v>
      </c>
      <c r="E15" s="254">
        <v>1479</v>
      </c>
      <c r="F15" s="148" t="s">
        <v>56</v>
      </c>
      <c r="G15" s="254">
        <v>2243</v>
      </c>
      <c r="H15" s="148" t="s">
        <v>56</v>
      </c>
      <c r="I15" s="254">
        <v>2092</v>
      </c>
      <c r="J15" s="159" t="s">
        <v>56</v>
      </c>
      <c r="K15" s="254">
        <v>1760</v>
      </c>
      <c r="L15" s="159">
        <v>3</v>
      </c>
    </row>
    <row r="16" spans="1:12" ht="11.25" customHeight="1">
      <c r="A16" s="96" t="s">
        <v>157</v>
      </c>
      <c r="B16" s="93"/>
      <c r="C16" s="254">
        <v>535</v>
      </c>
      <c r="D16" s="148" t="s">
        <v>109</v>
      </c>
      <c r="E16" s="254">
        <v>538.3</v>
      </c>
      <c r="F16" s="148"/>
      <c r="G16" s="254">
        <v>546.4</v>
      </c>
      <c r="H16" s="159"/>
      <c r="I16" s="254">
        <v>511</v>
      </c>
      <c r="J16" s="159" t="s">
        <v>56</v>
      </c>
      <c r="K16" s="254">
        <v>317</v>
      </c>
      <c r="L16" s="159"/>
    </row>
    <row r="17" spans="1:12" ht="11.25" customHeight="1">
      <c r="A17" s="96" t="s">
        <v>158</v>
      </c>
      <c r="B17" s="93"/>
      <c r="C17" s="254">
        <v>12385</v>
      </c>
      <c r="D17" s="148"/>
      <c r="E17" s="254">
        <v>13940</v>
      </c>
      <c r="F17" s="148"/>
      <c r="G17" s="254">
        <v>20343</v>
      </c>
      <c r="H17" s="159"/>
      <c r="I17" s="254">
        <v>21210</v>
      </c>
      <c r="J17" s="159"/>
      <c r="K17" s="254">
        <v>16000</v>
      </c>
      <c r="L17" s="159"/>
    </row>
    <row r="18" spans="1:12" ht="11.25" customHeight="1">
      <c r="A18" s="96" t="s">
        <v>159</v>
      </c>
      <c r="B18" s="93"/>
      <c r="C18" s="254">
        <v>1442</v>
      </c>
      <c r="D18" s="148"/>
      <c r="E18" s="254">
        <v>1502</v>
      </c>
      <c r="F18" s="255" t="s">
        <v>254</v>
      </c>
      <c r="G18" s="254">
        <v>1251</v>
      </c>
      <c r="H18" s="159"/>
      <c r="I18" s="254">
        <v>1152</v>
      </c>
      <c r="J18" s="159" t="s">
        <v>56</v>
      </c>
      <c r="K18" s="254">
        <v>1200</v>
      </c>
      <c r="L18" s="159"/>
    </row>
    <row r="19" spans="1:12" ht="11.25" customHeight="1">
      <c r="A19" s="96" t="s">
        <v>160</v>
      </c>
      <c r="B19" s="93"/>
      <c r="C19" s="254">
        <v>437.595</v>
      </c>
      <c r="D19" s="159">
        <v>3</v>
      </c>
      <c r="E19" s="254">
        <v>500</v>
      </c>
      <c r="F19" s="148"/>
      <c r="G19" s="254">
        <v>500</v>
      </c>
      <c r="H19" s="148"/>
      <c r="I19" s="254">
        <v>500</v>
      </c>
      <c r="J19" s="148"/>
      <c r="K19" s="254">
        <v>500</v>
      </c>
      <c r="L19" s="148"/>
    </row>
    <row r="20" spans="1:12" ht="12.75" customHeight="1">
      <c r="A20" s="96" t="s">
        <v>161</v>
      </c>
      <c r="B20" s="93"/>
      <c r="C20" s="254">
        <v>14116</v>
      </c>
      <c r="D20" s="148"/>
      <c r="E20" s="254">
        <v>14865</v>
      </c>
      <c r="F20" s="159"/>
      <c r="G20" s="254">
        <v>14568</v>
      </c>
      <c r="H20" s="159"/>
      <c r="I20" s="254">
        <v>14363</v>
      </c>
      <c r="J20" s="159" t="s">
        <v>56</v>
      </c>
      <c r="K20" s="254">
        <v>7817.463</v>
      </c>
      <c r="L20" s="159">
        <v>3</v>
      </c>
    </row>
    <row r="21" spans="1:12" ht="11.25" customHeight="1">
      <c r="A21" s="96" t="s">
        <v>162</v>
      </c>
      <c r="B21" s="93"/>
      <c r="C21" s="254">
        <v>4815.400000000001</v>
      </c>
      <c r="D21" s="148"/>
      <c r="E21" s="254">
        <v>4883.8</v>
      </c>
      <c r="F21" s="148"/>
      <c r="G21" s="254">
        <v>4942.6</v>
      </c>
      <c r="H21" s="148"/>
      <c r="I21" s="254">
        <v>5160</v>
      </c>
      <c r="J21" s="148" t="s">
        <v>56</v>
      </c>
      <c r="K21" s="254">
        <v>5130</v>
      </c>
      <c r="L21" s="159">
        <v>3</v>
      </c>
    </row>
    <row r="22" spans="1:12" ht="11.25" customHeight="1">
      <c r="A22" s="96" t="s">
        <v>163</v>
      </c>
      <c r="B22" s="93"/>
      <c r="C22" s="254">
        <v>4.735</v>
      </c>
      <c r="D22" s="148"/>
      <c r="E22" s="254">
        <v>91.806</v>
      </c>
      <c r="F22" s="148"/>
      <c r="G22" s="254">
        <v>156.785</v>
      </c>
      <c r="H22" s="148"/>
      <c r="I22" s="254">
        <v>295.176</v>
      </c>
      <c r="J22" s="148" t="s">
        <v>56</v>
      </c>
      <c r="K22" s="254">
        <v>280</v>
      </c>
      <c r="L22" s="148"/>
    </row>
    <row r="23" spans="1:12" ht="11.25" customHeight="1">
      <c r="A23" s="96" t="s">
        <v>164</v>
      </c>
      <c r="B23" s="93"/>
      <c r="C23" s="254">
        <v>672.345</v>
      </c>
      <c r="D23" s="159">
        <v>6</v>
      </c>
      <c r="E23" s="254">
        <v>659.37</v>
      </c>
      <c r="F23" s="148"/>
      <c r="G23" s="254">
        <v>667.053</v>
      </c>
      <c r="H23" s="148"/>
      <c r="I23" s="254">
        <v>671.811</v>
      </c>
      <c r="J23" s="255" t="s">
        <v>254</v>
      </c>
      <c r="K23" s="254">
        <v>45.779</v>
      </c>
      <c r="L23" s="255">
        <v>3</v>
      </c>
    </row>
    <row r="24" spans="1:12" ht="11.25" customHeight="1">
      <c r="A24" s="96" t="s">
        <v>165</v>
      </c>
      <c r="B24" s="93"/>
      <c r="C24" s="254">
        <v>9.518</v>
      </c>
      <c r="D24" s="148"/>
      <c r="E24" s="254">
        <v>11.069</v>
      </c>
      <c r="F24" s="148"/>
      <c r="G24" s="254">
        <v>8.645</v>
      </c>
      <c r="H24" s="148"/>
      <c r="I24" s="254">
        <v>5.4430000000000005</v>
      </c>
      <c r="J24" s="148" t="s">
        <v>56</v>
      </c>
      <c r="K24" s="254">
        <v>3.612</v>
      </c>
      <c r="L24" s="159">
        <v>3</v>
      </c>
    </row>
    <row r="25" spans="1:12" ht="11.25" customHeight="1">
      <c r="A25" s="96" t="s">
        <v>166</v>
      </c>
      <c r="B25" s="93"/>
      <c r="C25" s="254">
        <v>6.5040000000000004</v>
      </c>
      <c r="D25" s="148"/>
      <c r="E25" s="254">
        <v>7</v>
      </c>
      <c r="F25" s="256" t="s">
        <v>254</v>
      </c>
      <c r="G25" s="254">
        <v>7.5</v>
      </c>
      <c r="H25" s="256" t="s">
        <v>254</v>
      </c>
      <c r="I25" s="254">
        <v>7.6000000000000005</v>
      </c>
      <c r="J25" s="256" t="s">
        <v>254</v>
      </c>
      <c r="K25" s="254">
        <v>7.4</v>
      </c>
      <c r="L25" s="256" t="s">
        <v>254</v>
      </c>
    </row>
    <row r="26" spans="1:12" ht="11.25" customHeight="1">
      <c r="A26" s="96" t="s">
        <v>167</v>
      </c>
      <c r="B26" s="93"/>
      <c r="C26" s="254">
        <v>5000</v>
      </c>
      <c r="D26" s="148" t="s">
        <v>168</v>
      </c>
      <c r="E26" s="254">
        <v>6300</v>
      </c>
      <c r="F26" s="148" t="s">
        <v>56</v>
      </c>
      <c r="G26" s="254">
        <v>5775</v>
      </c>
      <c r="H26" s="148" t="s">
        <v>56</v>
      </c>
      <c r="I26" s="254">
        <v>5675</v>
      </c>
      <c r="J26" s="159" t="s">
        <v>56</v>
      </c>
      <c r="K26" s="254">
        <v>5775</v>
      </c>
      <c r="L26" s="159">
        <v>3</v>
      </c>
    </row>
    <row r="27" spans="1:12" ht="11.25" customHeight="1">
      <c r="A27" s="96" t="s">
        <v>54</v>
      </c>
      <c r="B27" s="93"/>
      <c r="C27" s="209" t="s">
        <v>23</v>
      </c>
      <c r="D27" s="257"/>
      <c r="E27" s="254">
        <v>1071.14</v>
      </c>
      <c r="F27" s="148"/>
      <c r="G27" s="254">
        <v>1169.04</v>
      </c>
      <c r="H27" s="159"/>
      <c r="I27" s="254">
        <v>954.37</v>
      </c>
      <c r="J27" s="159"/>
      <c r="K27" s="254">
        <v>757</v>
      </c>
      <c r="L27" s="159">
        <v>3</v>
      </c>
    </row>
    <row r="28" spans="1:12" ht="11.25" customHeight="1">
      <c r="A28" s="96" t="s">
        <v>50</v>
      </c>
      <c r="B28" s="93"/>
      <c r="C28" s="254">
        <v>4757</v>
      </c>
      <c r="D28" s="148"/>
      <c r="E28" s="254">
        <v>4924</v>
      </c>
      <c r="F28" s="148"/>
      <c r="G28" s="254">
        <v>5054</v>
      </c>
      <c r="H28" s="148" t="s">
        <v>56</v>
      </c>
      <c r="I28" s="254">
        <v>5200</v>
      </c>
      <c r="J28" s="148" t="s">
        <v>56</v>
      </c>
      <c r="K28" s="254">
        <v>4000</v>
      </c>
      <c r="L28" s="159">
        <v>3</v>
      </c>
    </row>
    <row r="29" spans="1:12" ht="11.25" customHeight="1">
      <c r="A29" s="133" t="s">
        <v>169</v>
      </c>
      <c r="B29" s="93"/>
      <c r="C29" s="254">
        <v>1.6400000000000001</v>
      </c>
      <c r="D29" s="257"/>
      <c r="E29" s="254">
        <v>5.373</v>
      </c>
      <c r="F29" s="257"/>
      <c r="G29" s="254">
        <v>5.003</v>
      </c>
      <c r="H29" s="159"/>
      <c r="I29" s="254">
        <v>5</v>
      </c>
      <c r="J29" s="159" t="s">
        <v>109</v>
      </c>
      <c r="K29" s="254">
        <v>5</v>
      </c>
      <c r="L29" s="159"/>
    </row>
    <row r="30" spans="1:12" ht="12.75" customHeight="1">
      <c r="A30" s="96" t="s">
        <v>170</v>
      </c>
      <c r="B30" s="93"/>
      <c r="C30" s="254">
        <v>475.349</v>
      </c>
      <c r="D30" s="148"/>
      <c r="E30" s="254">
        <v>771.227</v>
      </c>
      <c r="F30" s="148"/>
      <c r="G30" s="254">
        <v>343.564</v>
      </c>
      <c r="H30" s="148"/>
      <c r="I30" s="254">
        <v>350</v>
      </c>
      <c r="J30" s="148" t="s">
        <v>109</v>
      </c>
      <c r="K30" s="254">
        <v>330</v>
      </c>
      <c r="L30" s="148"/>
    </row>
    <row r="31" spans="1:12" ht="11.25" customHeight="1">
      <c r="A31" s="96" t="s">
        <v>171</v>
      </c>
      <c r="B31" s="93"/>
      <c r="C31" s="209" t="s">
        <v>172</v>
      </c>
      <c r="D31" s="148"/>
      <c r="E31" s="209" t="s">
        <v>172</v>
      </c>
      <c r="F31" s="148"/>
      <c r="G31" s="209" t="s">
        <v>172</v>
      </c>
      <c r="H31" s="148"/>
      <c r="I31" s="209" t="s">
        <v>172</v>
      </c>
      <c r="J31" s="148"/>
      <c r="K31" s="209" t="s">
        <v>172</v>
      </c>
      <c r="L31" s="148"/>
    </row>
    <row r="32" spans="1:12" ht="11.25" customHeight="1">
      <c r="A32" s="96" t="s">
        <v>51</v>
      </c>
      <c r="B32" s="93"/>
      <c r="C32" s="254">
        <v>5900</v>
      </c>
      <c r="D32" s="148"/>
      <c r="E32" s="254">
        <v>5928</v>
      </c>
      <c r="F32" s="148"/>
      <c r="G32" s="254">
        <v>5500</v>
      </c>
      <c r="H32" s="148" t="s">
        <v>56</v>
      </c>
      <c r="I32" s="254">
        <v>5500</v>
      </c>
      <c r="J32" s="148" t="s">
        <v>109</v>
      </c>
      <c r="K32" s="254">
        <v>2500</v>
      </c>
      <c r="L32" s="148"/>
    </row>
    <row r="33" spans="1:12" ht="12.75" customHeight="1">
      <c r="A33" s="96" t="s">
        <v>173</v>
      </c>
      <c r="B33" s="93"/>
      <c r="C33" s="254">
        <v>25.8</v>
      </c>
      <c r="D33" s="258">
        <v>3</v>
      </c>
      <c r="E33" s="254">
        <v>30</v>
      </c>
      <c r="F33" s="151"/>
      <c r="G33" s="254">
        <v>30</v>
      </c>
      <c r="H33" s="151"/>
      <c r="I33" s="254">
        <v>30</v>
      </c>
      <c r="J33" s="151"/>
      <c r="K33" s="254">
        <v>30</v>
      </c>
      <c r="L33" s="151"/>
    </row>
    <row r="34" spans="1:12" ht="11.25" customHeight="1">
      <c r="A34" s="96" t="s">
        <v>174</v>
      </c>
      <c r="B34" s="101"/>
      <c r="C34" s="259">
        <v>178000</v>
      </c>
      <c r="D34" s="250" t="s">
        <v>56</v>
      </c>
      <c r="E34" s="259">
        <v>193000</v>
      </c>
      <c r="F34" s="250" t="s">
        <v>56</v>
      </c>
      <c r="G34" s="259">
        <v>204000</v>
      </c>
      <c r="H34" s="250" t="s">
        <v>56</v>
      </c>
      <c r="I34" s="259">
        <v>211000</v>
      </c>
      <c r="J34" s="250" t="s">
        <v>56</v>
      </c>
      <c r="K34" s="259">
        <v>199000</v>
      </c>
      <c r="L34" s="250"/>
    </row>
    <row r="35" spans="1:12" ht="12.75" customHeight="1">
      <c r="A35" s="146" t="s">
        <v>175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</row>
    <row r="36" spans="1:12" ht="12.75" customHeight="1">
      <c r="A36" s="109" t="s">
        <v>176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</row>
    <row r="37" spans="1:12" ht="12.75" customHeight="1">
      <c r="A37" s="261" t="s">
        <v>177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</row>
    <row r="38" spans="1:12" ht="12.75" customHeight="1">
      <c r="A38" s="109" t="s">
        <v>178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</row>
    <row r="39" spans="1:12" ht="12.75" customHeight="1">
      <c r="A39" s="109" t="s">
        <v>179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</row>
    <row r="40" spans="1:12" ht="12.75" customHeight="1">
      <c r="A40" s="109" t="s">
        <v>180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</row>
    <row r="41" spans="1:12" ht="12.75" customHeight="1">
      <c r="A41" s="109" t="s">
        <v>181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 customHeight="1">
      <c r="A42" s="109" t="s">
        <v>182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21.421875" style="0" customWidth="1"/>
    <col min="2" max="2" width="2.8515625" style="0" customWidth="1"/>
    <col min="4" max="4" width="2.8515625" style="0" customWidth="1"/>
    <col min="6" max="6" width="2.8515625" style="0" customWidth="1"/>
    <col min="8" max="8" width="2.8515625" style="0" customWidth="1"/>
    <col min="10" max="10" width="2.8515625" style="0" customWidth="1"/>
    <col min="12" max="12" width="2.8515625" style="0" customWidth="1"/>
  </cols>
  <sheetData>
    <row r="1" spans="1:12" ht="11.25">
      <c r="A1" s="280" t="s">
        <v>183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1.25">
      <c r="A2" s="280" t="s">
        <v>184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1.25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ht="11.25">
      <c r="A4" s="280" t="s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1:12" ht="11.25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11.25">
      <c r="A6" s="263" t="s">
        <v>30</v>
      </c>
      <c r="B6" s="264"/>
      <c r="C6" s="265">
        <v>2005</v>
      </c>
      <c r="D6" s="264"/>
      <c r="E6" s="265">
        <v>2006</v>
      </c>
      <c r="F6" s="264"/>
      <c r="G6" s="265">
        <v>2007</v>
      </c>
      <c r="H6" s="264"/>
      <c r="I6" s="265">
        <v>2008</v>
      </c>
      <c r="J6" s="264"/>
      <c r="K6" s="265">
        <v>2009</v>
      </c>
      <c r="L6" s="264"/>
    </row>
    <row r="7" spans="1:12" ht="11.25">
      <c r="A7" s="264" t="s">
        <v>31</v>
      </c>
      <c r="B7" s="266"/>
      <c r="C7" s="267">
        <v>17704</v>
      </c>
      <c r="D7" s="268"/>
      <c r="E7" s="267">
        <v>18312</v>
      </c>
      <c r="F7" s="268"/>
      <c r="G7" s="267">
        <v>18844</v>
      </c>
      <c r="H7" s="268"/>
      <c r="I7" s="267">
        <v>19321</v>
      </c>
      <c r="J7" s="268"/>
      <c r="K7" s="267">
        <v>19948</v>
      </c>
      <c r="L7" s="268"/>
    </row>
    <row r="8" spans="1:12" ht="11.25">
      <c r="A8" s="264" t="s">
        <v>185</v>
      </c>
      <c r="B8" s="266"/>
      <c r="C8" s="267">
        <v>315</v>
      </c>
      <c r="D8" s="268"/>
      <c r="E8" s="267">
        <v>363</v>
      </c>
      <c r="F8" s="268"/>
      <c r="G8" s="267">
        <v>185</v>
      </c>
      <c r="H8" s="268"/>
      <c r="I8" s="267">
        <v>165</v>
      </c>
      <c r="J8" s="268" t="s">
        <v>56</v>
      </c>
      <c r="K8" s="267">
        <v>10</v>
      </c>
      <c r="L8" s="268"/>
    </row>
    <row r="9" spans="1:12" ht="11.25">
      <c r="A9" s="264" t="s">
        <v>150</v>
      </c>
      <c r="B9" s="266"/>
      <c r="C9" s="267">
        <v>450</v>
      </c>
      <c r="D9" s="268"/>
      <c r="E9" s="267">
        <v>390</v>
      </c>
      <c r="F9" s="268"/>
      <c r="G9" s="267">
        <v>304</v>
      </c>
      <c r="H9" s="268"/>
      <c r="I9" s="267">
        <v>294</v>
      </c>
      <c r="J9" s="268" t="s">
        <v>56</v>
      </c>
      <c r="K9" s="267">
        <v>120</v>
      </c>
      <c r="L9" s="268" t="s">
        <v>109</v>
      </c>
    </row>
    <row r="10" spans="1:12" ht="11.25">
      <c r="A10" s="264" t="s">
        <v>32</v>
      </c>
      <c r="B10" s="266"/>
      <c r="C10" s="267">
        <v>5300</v>
      </c>
      <c r="D10" s="268"/>
      <c r="E10" s="267">
        <v>6793</v>
      </c>
      <c r="F10" s="268"/>
      <c r="G10" s="267">
        <v>6890</v>
      </c>
      <c r="H10" s="268"/>
      <c r="I10" s="267">
        <v>7889</v>
      </c>
      <c r="J10" s="268" t="s">
        <v>56</v>
      </c>
      <c r="K10" s="267">
        <v>8000</v>
      </c>
      <c r="L10" s="268" t="s">
        <v>151</v>
      </c>
    </row>
    <row r="11" spans="1:12" ht="11.25">
      <c r="A11" s="264" t="s">
        <v>40</v>
      </c>
      <c r="B11" s="266"/>
      <c r="C11" s="267">
        <v>1214</v>
      </c>
      <c r="D11" s="268"/>
      <c r="E11" s="267">
        <v>1281</v>
      </c>
      <c r="F11" s="268"/>
      <c r="G11" s="267">
        <v>1300</v>
      </c>
      <c r="H11" s="268" t="s">
        <v>109</v>
      </c>
      <c r="I11" s="267">
        <v>1370</v>
      </c>
      <c r="J11" s="268" t="s">
        <v>56</v>
      </c>
      <c r="K11" s="267">
        <v>1125</v>
      </c>
      <c r="L11" s="268"/>
    </row>
    <row r="12" spans="1:12" ht="11.25">
      <c r="A12" s="264" t="s">
        <v>152</v>
      </c>
      <c r="B12" s="266"/>
      <c r="C12" s="267">
        <v>8610</v>
      </c>
      <c r="D12" s="268"/>
      <c r="E12" s="267">
        <v>13700</v>
      </c>
      <c r="F12" s="268"/>
      <c r="G12" s="267">
        <v>19500</v>
      </c>
      <c r="H12" s="268"/>
      <c r="I12" s="267">
        <v>22800</v>
      </c>
      <c r="J12" s="268"/>
      <c r="K12" s="267">
        <v>23800</v>
      </c>
      <c r="L12" s="268"/>
    </row>
    <row r="13" spans="1:12" ht="11.25">
      <c r="A13" s="264" t="s">
        <v>186</v>
      </c>
      <c r="B13" s="266"/>
      <c r="C13" s="267">
        <v>600</v>
      </c>
      <c r="D13" s="268" t="s">
        <v>56</v>
      </c>
      <c r="E13" s="267">
        <v>600</v>
      </c>
      <c r="F13" s="268" t="s">
        <v>56</v>
      </c>
      <c r="G13" s="267">
        <v>600</v>
      </c>
      <c r="H13" s="268" t="s">
        <v>56</v>
      </c>
      <c r="I13" s="267">
        <v>630</v>
      </c>
      <c r="J13" s="268" t="s">
        <v>187</v>
      </c>
      <c r="K13" s="267">
        <v>348</v>
      </c>
      <c r="L13" s="268">
        <v>4</v>
      </c>
    </row>
    <row r="14" spans="1:12" ht="11.25">
      <c r="A14" s="264" t="s">
        <v>49</v>
      </c>
      <c r="B14" s="266"/>
      <c r="C14" s="267">
        <v>1255</v>
      </c>
      <c r="D14" s="268"/>
      <c r="E14" s="267">
        <v>1393</v>
      </c>
      <c r="F14" s="268"/>
      <c r="G14" s="267">
        <v>1388</v>
      </c>
      <c r="H14" s="268"/>
      <c r="I14" s="267">
        <v>1395</v>
      </c>
      <c r="J14" s="268"/>
      <c r="K14" s="267">
        <v>1154</v>
      </c>
      <c r="L14" s="268"/>
    </row>
    <row r="15" spans="1:12" ht="11.25">
      <c r="A15" s="264" t="s">
        <v>188</v>
      </c>
      <c r="B15" s="266"/>
      <c r="C15" s="267">
        <v>750</v>
      </c>
      <c r="D15" s="268"/>
      <c r="E15" s="267">
        <v>750</v>
      </c>
      <c r="F15" s="268"/>
      <c r="G15" s="267">
        <v>750</v>
      </c>
      <c r="H15" s="268"/>
      <c r="I15" s="267">
        <v>750</v>
      </c>
      <c r="J15" s="268"/>
      <c r="K15" s="267">
        <v>780</v>
      </c>
      <c r="L15" s="268"/>
    </row>
    <row r="16" spans="1:12" ht="11.25">
      <c r="A16" s="264" t="s">
        <v>189</v>
      </c>
      <c r="B16" s="266"/>
      <c r="C16" s="267">
        <v>740</v>
      </c>
      <c r="D16" s="268"/>
      <c r="E16" s="267">
        <v>530</v>
      </c>
      <c r="F16" s="268" t="s">
        <v>56</v>
      </c>
      <c r="G16" s="267">
        <v>527</v>
      </c>
      <c r="H16" s="268" t="s">
        <v>56</v>
      </c>
      <c r="I16" s="267">
        <v>593</v>
      </c>
      <c r="J16" s="268" t="s">
        <v>56</v>
      </c>
      <c r="K16" s="267">
        <v>530</v>
      </c>
      <c r="L16" s="268"/>
    </row>
    <row r="17" spans="1:12" ht="11.25">
      <c r="A17" s="264" t="s">
        <v>157</v>
      </c>
      <c r="B17" s="266"/>
      <c r="C17" s="267">
        <v>305</v>
      </c>
      <c r="D17" s="268" t="s">
        <v>56</v>
      </c>
      <c r="E17" s="267">
        <v>301</v>
      </c>
      <c r="F17" s="268" t="s">
        <v>56</v>
      </c>
      <c r="G17" s="267">
        <v>301</v>
      </c>
      <c r="H17" s="268" t="s">
        <v>56</v>
      </c>
      <c r="I17" s="267">
        <v>299</v>
      </c>
      <c r="J17" s="268" t="s">
        <v>56</v>
      </c>
      <c r="K17" s="267">
        <v>185</v>
      </c>
      <c r="L17" s="268"/>
    </row>
    <row r="18" spans="1:12" ht="11.25">
      <c r="A18" s="264" t="s">
        <v>190</v>
      </c>
      <c r="B18" s="266"/>
      <c r="C18" s="267">
        <v>2700</v>
      </c>
      <c r="D18" s="268"/>
      <c r="E18" s="267">
        <v>2800</v>
      </c>
      <c r="F18" s="268"/>
      <c r="G18" s="267">
        <v>2900</v>
      </c>
      <c r="H18" s="268"/>
      <c r="I18" s="267">
        <v>3000</v>
      </c>
      <c r="J18" s="268"/>
      <c r="K18" s="267">
        <v>3700</v>
      </c>
      <c r="L18" s="268"/>
    </row>
    <row r="19" spans="1:12" ht="11.25">
      <c r="A19" s="264" t="s">
        <v>191</v>
      </c>
      <c r="B19" s="266"/>
      <c r="C19" s="267">
        <v>200</v>
      </c>
      <c r="D19" s="268"/>
      <c r="E19" s="267">
        <v>250</v>
      </c>
      <c r="F19" s="268"/>
      <c r="G19" s="267">
        <v>250</v>
      </c>
      <c r="H19" s="268"/>
      <c r="I19" s="267">
        <v>200</v>
      </c>
      <c r="J19" s="268" t="s">
        <v>56</v>
      </c>
      <c r="K19" s="267">
        <v>250</v>
      </c>
      <c r="L19" s="268"/>
    </row>
    <row r="20" spans="1:12" ht="11.25">
      <c r="A20" s="264" t="s">
        <v>64</v>
      </c>
      <c r="B20" s="266"/>
      <c r="C20" s="267">
        <v>1800</v>
      </c>
      <c r="D20" s="268" t="s">
        <v>56</v>
      </c>
      <c r="E20" s="267">
        <v>1816</v>
      </c>
      <c r="F20" s="268" t="s">
        <v>56</v>
      </c>
      <c r="G20" s="267">
        <v>1803</v>
      </c>
      <c r="H20" s="268" t="s">
        <v>56</v>
      </c>
      <c r="I20" s="267">
        <v>1890</v>
      </c>
      <c r="J20" s="268" t="s">
        <v>56</v>
      </c>
      <c r="K20" s="267">
        <v>1245</v>
      </c>
      <c r="L20" s="268"/>
    </row>
    <row r="21" spans="1:12" ht="11.25">
      <c r="A21" s="264" t="s">
        <v>192</v>
      </c>
      <c r="B21" s="266"/>
      <c r="C21" s="267">
        <v>1093</v>
      </c>
      <c r="D21" s="268"/>
      <c r="E21" s="267">
        <v>1103</v>
      </c>
      <c r="F21" s="268" t="s">
        <v>56</v>
      </c>
      <c r="G21" s="269">
        <v>1069</v>
      </c>
      <c r="H21" s="268" t="s">
        <v>56</v>
      </c>
      <c r="I21" s="269">
        <v>1045</v>
      </c>
      <c r="J21" s="268" t="s">
        <v>56</v>
      </c>
      <c r="K21" s="269">
        <v>92</v>
      </c>
      <c r="L21" s="268"/>
    </row>
    <row r="22" spans="1:12" ht="11.25">
      <c r="A22" s="264" t="s">
        <v>35</v>
      </c>
      <c r="B22" s="266"/>
      <c r="C22" s="267">
        <v>4086</v>
      </c>
      <c r="D22" s="268"/>
      <c r="E22" s="267">
        <v>4099</v>
      </c>
      <c r="F22" s="268"/>
      <c r="G22" s="267">
        <v>3941</v>
      </c>
      <c r="H22" s="268"/>
      <c r="I22" s="267">
        <v>3996</v>
      </c>
      <c r="J22" s="268" t="s">
        <v>56</v>
      </c>
      <c r="K22" s="267">
        <v>1774</v>
      </c>
      <c r="L22" s="268"/>
    </row>
    <row r="23" spans="1:12" ht="12.75" customHeight="1">
      <c r="A23" s="264" t="s">
        <v>193</v>
      </c>
      <c r="B23" s="266"/>
      <c r="C23" s="267">
        <v>350</v>
      </c>
      <c r="D23" s="268"/>
      <c r="E23" s="267">
        <v>330</v>
      </c>
      <c r="F23" s="268"/>
      <c r="G23" s="267">
        <v>300</v>
      </c>
      <c r="H23" s="268"/>
      <c r="I23" s="267">
        <v>320</v>
      </c>
      <c r="J23" s="268"/>
      <c r="K23" s="267">
        <v>310</v>
      </c>
      <c r="L23" s="268"/>
    </row>
    <row r="24" spans="1:12" ht="11.25">
      <c r="A24" s="264" t="s">
        <v>194</v>
      </c>
      <c r="B24" s="266"/>
      <c r="C24" s="267">
        <v>1505</v>
      </c>
      <c r="D24" s="268"/>
      <c r="E24" s="267">
        <v>1515</v>
      </c>
      <c r="F24" s="268"/>
      <c r="G24" s="267">
        <v>1556</v>
      </c>
      <c r="H24" s="268"/>
      <c r="I24" s="267">
        <v>1600</v>
      </c>
      <c r="J24" s="268" t="s">
        <v>56</v>
      </c>
      <c r="K24" s="267">
        <v>1608</v>
      </c>
      <c r="L24" s="268"/>
    </row>
    <row r="25" spans="1:12" ht="11.25">
      <c r="A25" s="264" t="s">
        <v>164</v>
      </c>
      <c r="B25" s="266"/>
      <c r="C25" s="267">
        <v>235.196</v>
      </c>
      <c r="D25" s="268">
        <v>6</v>
      </c>
      <c r="E25" s="267">
        <v>237</v>
      </c>
      <c r="F25" s="268" t="s">
        <v>56</v>
      </c>
      <c r="G25" s="267">
        <v>240</v>
      </c>
      <c r="H25" s="268"/>
      <c r="I25" s="267">
        <v>220</v>
      </c>
      <c r="J25" s="268"/>
      <c r="K25" s="267">
        <v>59</v>
      </c>
      <c r="L25" s="268"/>
    </row>
    <row r="26" spans="1:12" ht="11.25">
      <c r="A26" s="264" t="s">
        <v>195</v>
      </c>
      <c r="B26" s="266"/>
      <c r="C26" s="267">
        <v>689</v>
      </c>
      <c r="D26" s="268"/>
      <c r="E26" s="267">
        <v>622</v>
      </c>
      <c r="F26" s="268"/>
      <c r="G26" s="269">
        <v>23</v>
      </c>
      <c r="H26" s="268">
        <v>7</v>
      </c>
      <c r="I26" s="270" t="s">
        <v>23</v>
      </c>
      <c r="J26" s="268"/>
      <c r="K26" s="270">
        <v>44</v>
      </c>
      <c r="L26" s="268"/>
    </row>
    <row r="27" spans="1:12" ht="11.25">
      <c r="A27" s="264" t="s">
        <v>167</v>
      </c>
      <c r="B27" s="266"/>
      <c r="C27" s="267">
        <v>3259</v>
      </c>
      <c r="D27" s="268"/>
      <c r="E27" s="267">
        <v>3265</v>
      </c>
      <c r="F27" s="268"/>
      <c r="G27" s="267">
        <v>3333</v>
      </c>
      <c r="H27" s="268" t="s">
        <v>56</v>
      </c>
      <c r="I27" s="267">
        <v>3112</v>
      </c>
      <c r="J27" s="268" t="s">
        <v>56</v>
      </c>
      <c r="K27" s="267">
        <v>2794</v>
      </c>
      <c r="L27" s="268"/>
    </row>
    <row r="28" spans="1:12" ht="11.25">
      <c r="A28" s="264" t="s">
        <v>196</v>
      </c>
      <c r="B28" s="266"/>
      <c r="C28" s="271" t="s">
        <v>23</v>
      </c>
      <c r="D28" s="268" t="s">
        <v>56</v>
      </c>
      <c r="E28" s="271" t="s">
        <v>23</v>
      </c>
      <c r="F28" s="268" t="s">
        <v>56</v>
      </c>
      <c r="G28" s="271" t="s">
        <v>23</v>
      </c>
      <c r="H28" s="268" t="s">
        <v>56</v>
      </c>
      <c r="I28" s="271" t="s">
        <v>23</v>
      </c>
      <c r="J28" s="268" t="s">
        <v>56</v>
      </c>
      <c r="K28" s="271" t="s">
        <v>23</v>
      </c>
      <c r="L28" s="268"/>
    </row>
    <row r="29" spans="1:12" ht="11.25">
      <c r="A29" s="264" t="s">
        <v>241</v>
      </c>
      <c r="B29" s="266"/>
      <c r="C29" s="271" t="s">
        <v>23</v>
      </c>
      <c r="D29" s="268" t="s">
        <v>56</v>
      </c>
      <c r="E29" s="271" t="s">
        <v>23</v>
      </c>
      <c r="F29" s="268" t="s">
        <v>56</v>
      </c>
      <c r="G29" s="271" t="s">
        <v>23</v>
      </c>
      <c r="H29" s="268" t="s">
        <v>56</v>
      </c>
      <c r="I29" s="271" t="s">
        <v>23</v>
      </c>
      <c r="J29" s="268" t="s">
        <v>56</v>
      </c>
      <c r="K29" s="271" t="s">
        <v>23</v>
      </c>
      <c r="L29" s="268"/>
    </row>
    <row r="30" spans="1:12" ht="12.75" customHeight="1">
      <c r="A30" s="264" t="s">
        <v>197</v>
      </c>
      <c r="B30" s="266"/>
      <c r="C30" s="267">
        <v>1000</v>
      </c>
      <c r="D30" s="268" t="s">
        <v>56</v>
      </c>
      <c r="E30" s="267">
        <v>1000</v>
      </c>
      <c r="F30" s="268" t="s">
        <v>56</v>
      </c>
      <c r="G30" s="267">
        <v>1500</v>
      </c>
      <c r="H30" s="268" t="s">
        <v>56</v>
      </c>
      <c r="I30" s="267">
        <v>1500</v>
      </c>
      <c r="J30" s="268" t="s">
        <v>56</v>
      </c>
      <c r="K30" s="267">
        <v>1500</v>
      </c>
      <c r="L30" s="268"/>
    </row>
    <row r="31" spans="1:12" ht="11.25">
      <c r="A31" s="264" t="s">
        <v>50</v>
      </c>
      <c r="B31" s="266"/>
      <c r="C31" s="267">
        <v>1944</v>
      </c>
      <c r="D31" s="268"/>
      <c r="E31" s="267">
        <v>2153</v>
      </c>
      <c r="F31" s="268"/>
      <c r="G31" s="267">
        <v>2270</v>
      </c>
      <c r="H31" s="268" t="s">
        <v>56</v>
      </c>
      <c r="I31" s="267">
        <v>2156</v>
      </c>
      <c r="J31" s="268" t="s">
        <v>56</v>
      </c>
      <c r="K31" s="267">
        <v>1178</v>
      </c>
      <c r="L31" s="268"/>
    </row>
    <row r="32" spans="1:12" ht="11.25">
      <c r="A32" s="264" t="s">
        <v>198</v>
      </c>
      <c r="B32" s="266"/>
      <c r="C32" s="267">
        <v>113</v>
      </c>
      <c r="D32" s="268">
        <v>4</v>
      </c>
      <c r="E32" s="267">
        <v>150</v>
      </c>
      <c r="F32" s="268">
        <v>4</v>
      </c>
      <c r="G32" s="267">
        <v>160</v>
      </c>
      <c r="H32" s="268"/>
      <c r="I32" s="267">
        <v>160</v>
      </c>
      <c r="J32" s="268"/>
      <c r="K32" s="267">
        <v>150</v>
      </c>
      <c r="L32" s="268"/>
    </row>
    <row r="33" spans="1:12" ht="11.25">
      <c r="A33" s="264" t="s">
        <v>199</v>
      </c>
      <c r="B33" s="266"/>
      <c r="C33" s="267">
        <v>1632</v>
      </c>
      <c r="D33" s="268"/>
      <c r="E33" s="267">
        <v>1672</v>
      </c>
      <c r="F33" s="268"/>
      <c r="G33" s="267">
        <v>1656</v>
      </c>
      <c r="H33" s="268" t="s">
        <v>56</v>
      </c>
      <c r="I33" s="267">
        <v>1673</v>
      </c>
      <c r="J33" s="268" t="s">
        <v>56</v>
      </c>
      <c r="K33" s="267">
        <v>1524</v>
      </c>
      <c r="L33" s="268"/>
    </row>
    <row r="34" spans="1:12" ht="11.25">
      <c r="A34" s="264" t="s">
        <v>242</v>
      </c>
      <c r="B34" s="266"/>
      <c r="C34" s="271" t="s">
        <v>23</v>
      </c>
      <c r="D34" s="268" t="s">
        <v>56</v>
      </c>
      <c r="E34" s="271" t="s">
        <v>23</v>
      </c>
      <c r="F34" s="268" t="s">
        <v>56</v>
      </c>
      <c r="G34" s="271" t="s">
        <v>23</v>
      </c>
      <c r="H34" s="268" t="s">
        <v>56</v>
      </c>
      <c r="I34" s="271" t="s">
        <v>23</v>
      </c>
      <c r="J34" s="268" t="s">
        <v>56</v>
      </c>
      <c r="K34" s="270" t="s">
        <v>23</v>
      </c>
      <c r="L34" s="268"/>
    </row>
    <row r="35" spans="1:12" ht="11.25">
      <c r="A35" s="264" t="s">
        <v>171</v>
      </c>
      <c r="B35" s="266"/>
      <c r="C35" s="267">
        <v>5220</v>
      </c>
      <c r="D35" s="268"/>
      <c r="E35" s="267">
        <v>5010</v>
      </c>
      <c r="F35" s="272" t="s">
        <v>56</v>
      </c>
      <c r="G35" s="267">
        <v>4240</v>
      </c>
      <c r="H35" s="268"/>
      <c r="I35" s="267">
        <v>4300</v>
      </c>
      <c r="J35" s="268"/>
      <c r="K35" s="267">
        <v>3060</v>
      </c>
      <c r="L35" s="268"/>
    </row>
    <row r="36" spans="1:12" ht="11.25">
      <c r="A36" s="264" t="s">
        <v>200</v>
      </c>
      <c r="B36" s="266"/>
      <c r="C36" s="267">
        <v>1920</v>
      </c>
      <c r="D36" s="268">
        <v>4</v>
      </c>
      <c r="E36" s="267">
        <v>1892</v>
      </c>
      <c r="F36" s="268">
        <v>4</v>
      </c>
      <c r="G36" s="267">
        <v>1900</v>
      </c>
      <c r="H36" s="268"/>
      <c r="I36" s="267">
        <v>1900</v>
      </c>
      <c r="J36" s="268"/>
      <c r="K36" s="267">
        <v>1100</v>
      </c>
      <c r="L36" s="268"/>
    </row>
    <row r="37" spans="1:12" ht="11.25">
      <c r="A37" s="264" t="s">
        <v>201</v>
      </c>
      <c r="B37" s="273"/>
      <c r="C37" s="274">
        <v>65000</v>
      </c>
      <c r="D37" s="275" t="s">
        <v>56</v>
      </c>
      <c r="E37" s="274">
        <v>72300</v>
      </c>
      <c r="F37" s="275" t="s">
        <v>56</v>
      </c>
      <c r="G37" s="274">
        <v>77700</v>
      </c>
      <c r="H37" s="275" t="s">
        <v>56</v>
      </c>
      <c r="I37" s="274">
        <v>82600</v>
      </c>
      <c r="J37" s="275" t="s">
        <v>56</v>
      </c>
      <c r="K37" s="274">
        <v>76400</v>
      </c>
      <c r="L37" s="276" t="s">
        <v>109</v>
      </c>
    </row>
    <row r="38" spans="1:12" ht="11.25">
      <c r="A38" s="282" t="s">
        <v>202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</row>
    <row r="39" spans="1:12" ht="11.25">
      <c r="A39" s="279" t="s">
        <v>243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11.25">
      <c r="A40" s="283" t="s">
        <v>244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</row>
    <row r="41" spans="1:12" ht="11.25">
      <c r="A41" s="279" t="s">
        <v>245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</row>
    <row r="42" spans="1:12" ht="11.25">
      <c r="A42" s="283" t="s">
        <v>246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</row>
    <row r="43" spans="1:12" ht="11.25">
      <c r="A43" s="285" t="s">
        <v>203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</row>
    <row r="44" spans="1:12" ht="11.25">
      <c r="A44" s="279" t="s">
        <v>204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</row>
    <row r="45" spans="1:12" ht="11.25">
      <c r="A45" s="279" t="s">
        <v>247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</row>
    <row r="46" spans="1:12" ht="11.25">
      <c r="A46" s="284" t="s">
        <v>248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</row>
    <row r="47" spans="1:12" ht="11.25">
      <c r="A47" s="284" t="s">
        <v>249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</row>
    <row r="48" spans="1:12" ht="11.25">
      <c r="A48" s="279" t="s">
        <v>181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</row>
    <row r="49" spans="1:12" ht="11.25">
      <c r="A49" s="279" t="s">
        <v>205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</row>
    <row r="50" spans="1:12" ht="11.25">
      <c r="A50" s="279" t="s">
        <v>206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</row>
  </sheetData>
  <sheetProtection/>
  <mergeCells count="18">
    <mergeCell ref="A46:L46"/>
    <mergeCell ref="A47:L47"/>
    <mergeCell ref="A48:L48"/>
    <mergeCell ref="A49:L49"/>
    <mergeCell ref="A50:L50"/>
    <mergeCell ref="A39:L39"/>
    <mergeCell ref="A40:L40"/>
    <mergeCell ref="A41:L41"/>
    <mergeCell ref="A43:L43"/>
    <mergeCell ref="A44:L44"/>
    <mergeCell ref="A45:L45"/>
    <mergeCell ref="A1:L1"/>
    <mergeCell ref="A2:L2"/>
    <mergeCell ref="A3:L3"/>
    <mergeCell ref="A4:L4"/>
    <mergeCell ref="A5:L5"/>
    <mergeCell ref="A38:L38"/>
    <mergeCell ref="A42:L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9.00390625" style="10" bestFit="1" customWidth="1"/>
    <col min="2" max="2" width="1.7109375" style="10" customWidth="1"/>
    <col min="3" max="3" width="7.7109375" style="10" bestFit="1" customWidth="1"/>
    <col min="4" max="4" width="1.7109375" style="10" customWidth="1"/>
    <col min="5" max="5" width="7.7109375" style="10" bestFit="1" customWidth="1"/>
    <col min="6" max="6" width="1.7109375" style="10" customWidth="1"/>
    <col min="7" max="7" width="7.7109375" style="10" bestFit="1" customWidth="1"/>
    <col min="8" max="8" width="1.7109375" style="10" customWidth="1"/>
    <col min="9" max="9" width="7.7109375" style="10" bestFit="1" customWidth="1"/>
    <col min="10" max="10" width="1.7109375" style="10" customWidth="1"/>
    <col min="11" max="11" width="7.7109375" style="10" bestFit="1" customWidth="1"/>
    <col min="12" max="12" width="1.7109375" style="10" customWidth="1"/>
    <col min="13" max="13" width="9.00390625" style="10" customWidth="1"/>
    <col min="14" max="16384" width="9.140625" style="10" customWidth="1"/>
  </cols>
  <sheetData>
    <row r="1" spans="1:12" ht="12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20" t="s">
        <v>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2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1"/>
    </row>
    <row r="6" spans="1:12" ht="12" customHeight="1">
      <c r="A6" s="23"/>
      <c r="B6" s="23"/>
      <c r="C6" s="23">
        <v>2005</v>
      </c>
      <c r="D6" s="24"/>
      <c r="E6" s="23">
        <v>2006</v>
      </c>
      <c r="F6" s="24"/>
      <c r="G6" s="25">
        <v>2007</v>
      </c>
      <c r="H6" s="24"/>
      <c r="I6" s="25">
        <v>2008</v>
      </c>
      <c r="J6" s="26"/>
      <c r="K6" s="25">
        <v>2009</v>
      </c>
      <c r="L6" s="26"/>
    </row>
    <row r="7" spans="1:12" ht="12" customHeight="1">
      <c r="A7" s="23" t="s">
        <v>2</v>
      </c>
      <c r="B7" s="27"/>
      <c r="C7" s="11"/>
      <c r="D7" s="28"/>
      <c r="E7" s="11"/>
      <c r="F7" s="28"/>
      <c r="G7" s="29"/>
      <c r="H7" s="28"/>
      <c r="I7" s="25"/>
      <c r="J7" s="30"/>
      <c r="K7" s="25"/>
      <c r="L7" s="30"/>
    </row>
    <row r="8" spans="1:12" ht="12" customHeight="1">
      <c r="A8" s="52" t="s">
        <v>3</v>
      </c>
      <c r="B8" s="27"/>
      <c r="C8" s="31" t="s">
        <v>254</v>
      </c>
      <c r="D8" s="32"/>
      <c r="E8" s="31" t="s">
        <v>254</v>
      </c>
      <c r="F8" s="32"/>
      <c r="G8" s="33"/>
      <c r="H8" s="32"/>
      <c r="I8" s="33"/>
      <c r="J8" s="30"/>
      <c r="K8" s="33"/>
      <c r="L8" s="30"/>
    </row>
    <row r="9" spans="1:12" ht="12" customHeight="1">
      <c r="A9" s="53" t="s">
        <v>4</v>
      </c>
      <c r="B9" s="27"/>
      <c r="C9" s="34">
        <v>34</v>
      </c>
      <c r="D9" s="35"/>
      <c r="E9" s="34">
        <v>20</v>
      </c>
      <c r="F9" s="35"/>
      <c r="G9" s="36">
        <v>15</v>
      </c>
      <c r="H9" s="35"/>
      <c r="I9" s="36">
        <v>14</v>
      </c>
      <c r="J9" s="37"/>
      <c r="K9" s="36">
        <v>9</v>
      </c>
      <c r="L9" s="37"/>
    </row>
    <row r="10" spans="1:12" ht="12" customHeight="1">
      <c r="A10" s="53" t="s">
        <v>5</v>
      </c>
      <c r="B10" s="23"/>
      <c r="C10" s="38">
        <v>18</v>
      </c>
      <c r="D10" s="39"/>
      <c r="E10" s="38">
        <v>14</v>
      </c>
      <c r="F10" s="39"/>
      <c r="G10" s="40">
        <v>8.363</v>
      </c>
      <c r="H10" s="24"/>
      <c r="I10" s="40">
        <v>10</v>
      </c>
      <c r="J10" s="26"/>
      <c r="K10" s="40">
        <v>8</v>
      </c>
      <c r="L10" s="26"/>
    </row>
    <row r="11" spans="1:12" ht="12" customHeight="1">
      <c r="A11" s="52" t="s">
        <v>6</v>
      </c>
      <c r="B11" s="11"/>
      <c r="C11" s="41" t="s">
        <v>254</v>
      </c>
      <c r="D11" s="28"/>
      <c r="E11" s="41" t="s">
        <v>254</v>
      </c>
      <c r="F11" s="28"/>
      <c r="G11" s="40"/>
      <c r="H11" s="28"/>
      <c r="I11" s="40"/>
      <c r="J11" s="37"/>
      <c r="K11" s="40"/>
      <c r="L11" s="37"/>
    </row>
    <row r="12" spans="1:13" ht="12" customHeight="1">
      <c r="A12" s="53" t="s">
        <v>4</v>
      </c>
      <c r="B12" s="42"/>
      <c r="C12" s="5">
        <v>11800</v>
      </c>
      <c r="D12" s="43"/>
      <c r="E12" s="5">
        <v>11600</v>
      </c>
      <c r="F12" s="43"/>
      <c r="G12" s="33">
        <v>9840</v>
      </c>
      <c r="H12" s="43"/>
      <c r="I12" s="33">
        <v>10500</v>
      </c>
      <c r="J12" s="44"/>
      <c r="K12" s="33">
        <v>6970</v>
      </c>
      <c r="L12" s="44"/>
      <c r="M12" s="13"/>
    </row>
    <row r="13" spans="1:12" ht="12" customHeight="1">
      <c r="A13" s="53" t="s">
        <v>5</v>
      </c>
      <c r="B13" s="23"/>
      <c r="C13" s="38">
        <v>818</v>
      </c>
      <c r="D13" s="39"/>
      <c r="E13" s="38">
        <v>752</v>
      </c>
      <c r="F13" s="39"/>
      <c r="G13" s="45">
        <v>808</v>
      </c>
      <c r="H13" s="39"/>
      <c r="I13" s="45">
        <v>1110</v>
      </c>
      <c r="J13" s="37"/>
      <c r="K13" s="45">
        <v>461</v>
      </c>
      <c r="L13" s="37"/>
    </row>
    <row r="14" spans="1:12" ht="12" customHeight="1">
      <c r="A14" s="52" t="s">
        <v>7</v>
      </c>
      <c r="B14" s="23"/>
      <c r="C14" s="46">
        <v>12400</v>
      </c>
      <c r="D14" s="47"/>
      <c r="E14" s="46">
        <v>12300</v>
      </c>
      <c r="F14" s="47"/>
      <c r="G14" s="36">
        <v>10200</v>
      </c>
      <c r="H14" s="39"/>
      <c r="I14" s="48">
        <v>9550</v>
      </c>
      <c r="J14" s="26"/>
      <c r="K14" s="48">
        <v>6620</v>
      </c>
      <c r="L14" s="26"/>
    </row>
    <row r="15" spans="1:12" ht="12" customHeight="1">
      <c r="A15" s="23" t="s">
        <v>8</v>
      </c>
      <c r="B15" s="23"/>
      <c r="C15" s="46">
        <v>178000</v>
      </c>
      <c r="D15" s="49" t="s">
        <v>56</v>
      </c>
      <c r="E15" s="40">
        <v>193000</v>
      </c>
      <c r="F15" s="49" t="s">
        <v>56</v>
      </c>
      <c r="G15" s="40">
        <v>204000</v>
      </c>
      <c r="H15" s="39" t="s">
        <v>56</v>
      </c>
      <c r="I15" s="45">
        <v>211000</v>
      </c>
      <c r="J15" s="49" t="s">
        <v>56</v>
      </c>
      <c r="K15" s="45">
        <v>199000</v>
      </c>
      <c r="L15" s="49" t="s">
        <v>109</v>
      </c>
    </row>
    <row r="16" spans="1:12" ht="12" customHeight="1">
      <c r="A16" s="50" t="s">
        <v>92</v>
      </c>
      <c r="B16" s="51"/>
      <c r="C16" s="51"/>
      <c r="D16" s="51"/>
      <c r="E16" s="51"/>
      <c r="F16" s="51"/>
      <c r="G16" s="51"/>
      <c r="H16" s="51"/>
      <c r="I16" s="51"/>
      <c r="J16" s="51"/>
      <c r="K16" s="25"/>
      <c r="L16" s="30"/>
    </row>
    <row r="17" spans="1:12" ht="12.75" customHeight="1">
      <c r="A17" s="32" t="s">
        <v>67</v>
      </c>
      <c r="B17" s="19"/>
      <c r="C17" s="19"/>
      <c r="D17" s="19"/>
      <c r="E17" s="19"/>
      <c r="F17" s="19"/>
      <c r="G17" s="19"/>
      <c r="H17" s="19"/>
      <c r="I17" s="19"/>
      <c r="J17" s="19"/>
      <c r="K17" s="30"/>
      <c r="L17" s="30"/>
    </row>
  </sheetData>
  <sheetProtection/>
  <printOptions/>
  <pageMargins left="0.5" right="0.5" top="0.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3.8515625" style="10" customWidth="1"/>
    <col min="2" max="2" width="1.28515625" style="10" customWidth="1"/>
    <col min="3" max="3" width="9.140625" style="10" customWidth="1"/>
    <col min="4" max="4" width="1.421875" style="10" customWidth="1"/>
    <col min="5" max="5" width="9.140625" style="10" customWidth="1"/>
    <col min="6" max="6" width="1.28515625" style="10" customWidth="1"/>
    <col min="7" max="7" width="9.140625" style="10" customWidth="1"/>
    <col min="8" max="8" width="1.421875" style="10" customWidth="1"/>
    <col min="9" max="9" width="9.140625" style="10" customWidth="1"/>
    <col min="10" max="10" width="1.28515625" style="10" customWidth="1"/>
    <col min="11" max="11" width="9.28125" style="10" customWidth="1"/>
    <col min="12" max="12" width="1.28515625" style="10" customWidth="1"/>
    <col min="13" max="16384" width="9.140625" style="10" customWidth="1"/>
  </cols>
  <sheetData>
    <row r="1" spans="1:256" ht="12" customHeight="1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ht="12" customHeight="1">
      <c r="A2" s="90" t="s">
        <v>78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ht="12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ht="12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12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2" customHeight="1">
      <c r="A6" s="94"/>
      <c r="B6" s="94"/>
      <c r="C6" s="94">
        <v>2005</v>
      </c>
      <c r="D6" s="95"/>
      <c r="E6" s="94">
        <v>2006</v>
      </c>
      <c r="F6" s="95"/>
      <c r="G6" s="96">
        <v>2007</v>
      </c>
      <c r="H6" s="95"/>
      <c r="I6" s="96">
        <v>2008</v>
      </c>
      <c r="J6" s="95"/>
      <c r="K6" s="96">
        <v>2009</v>
      </c>
      <c r="L6" s="95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2" customHeight="1">
      <c r="A7" s="94" t="s">
        <v>2</v>
      </c>
      <c r="B7" s="91"/>
      <c r="C7" s="97"/>
      <c r="D7" s="97"/>
      <c r="E7" s="97"/>
      <c r="F7" s="97"/>
      <c r="G7" s="97"/>
      <c r="H7" s="97"/>
      <c r="I7" s="97"/>
      <c r="J7" s="97"/>
      <c r="K7" s="97"/>
      <c r="L7" s="97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2" customHeight="1">
      <c r="A8" s="98" t="s">
        <v>12</v>
      </c>
      <c r="B8" s="91"/>
      <c r="C8" s="99"/>
      <c r="D8" s="99"/>
      <c r="E8" s="99"/>
      <c r="F8" s="99"/>
      <c r="G8" s="99"/>
      <c r="H8" s="99"/>
      <c r="I8" s="99"/>
      <c r="J8" s="99"/>
      <c r="K8" s="99"/>
      <c r="L8" s="97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2" customHeight="1">
      <c r="A9" s="100" t="s">
        <v>79</v>
      </c>
      <c r="B9" s="93"/>
      <c r="C9" s="97">
        <v>4750</v>
      </c>
      <c r="D9" s="97"/>
      <c r="E9" s="97">
        <v>4610</v>
      </c>
      <c r="F9" s="97"/>
      <c r="G9" s="136">
        <v>3770</v>
      </c>
      <c r="H9" s="97"/>
      <c r="I9" s="136">
        <v>3900</v>
      </c>
      <c r="J9" s="97"/>
      <c r="K9" s="136">
        <v>2760</v>
      </c>
      <c r="L9" s="97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2" customHeight="1">
      <c r="A10" s="100" t="s">
        <v>84</v>
      </c>
      <c r="B10" s="93"/>
      <c r="C10" s="102">
        <v>708</v>
      </c>
      <c r="D10" s="102"/>
      <c r="E10" s="102">
        <v>618</v>
      </c>
      <c r="F10" s="102"/>
      <c r="G10" s="102">
        <v>717</v>
      </c>
      <c r="H10" s="102"/>
      <c r="I10" s="102">
        <v>610</v>
      </c>
      <c r="J10" s="102"/>
      <c r="K10" s="103">
        <v>471</v>
      </c>
      <c r="L10" s="102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2" customHeight="1">
      <c r="A11" s="104" t="s">
        <v>80</v>
      </c>
      <c r="B11" s="91"/>
      <c r="C11" s="91"/>
      <c r="D11" s="99"/>
      <c r="E11" s="91"/>
      <c r="F11" s="99"/>
      <c r="G11" s="99"/>
      <c r="H11" s="99"/>
      <c r="I11" s="99"/>
      <c r="J11" s="99"/>
      <c r="K11" s="105"/>
      <c r="L11" s="97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2.75" customHeight="1">
      <c r="A12" s="106" t="s">
        <v>85</v>
      </c>
      <c r="B12" s="93"/>
      <c r="C12" s="97">
        <v>5460</v>
      </c>
      <c r="D12" s="97"/>
      <c r="E12" s="97">
        <v>5230</v>
      </c>
      <c r="F12" s="97"/>
      <c r="G12" s="97">
        <v>4490</v>
      </c>
      <c r="H12" s="97"/>
      <c r="I12" s="97">
        <v>4510</v>
      </c>
      <c r="J12" s="97"/>
      <c r="K12" s="212">
        <v>3230</v>
      </c>
      <c r="L12" s="97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2" customHeight="1">
      <c r="A13" s="106" t="s">
        <v>81</v>
      </c>
      <c r="B13" s="93"/>
      <c r="C13" s="97">
        <v>5220</v>
      </c>
      <c r="D13" s="97"/>
      <c r="E13" s="97">
        <v>5010</v>
      </c>
      <c r="F13" s="243" t="s">
        <v>56</v>
      </c>
      <c r="G13" s="97">
        <v>4240</v>
      </c>
      <c r="H13" s="243"/>
      <c r="I13" s="97">
        <v>4300</v>
      </c>
      <c r="J13" s="243"/>
      <c r="K13" s="212">
        <v>3060</v>
      </c>
      <c r="L13" s="243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2" customHeight="1">
      <c r="A14" s="108" t="s">
        <v>13</v>
      </c>
      <c r="B14" s="93"/>
      <c r="C14" s="97"/>
      <c r="D14" s="97"/>
      <c r="E14" s="97"/>
      <c r="F14" s="97"/>
      <c r="G14" s="97"/>
      <c r="H14" s="97"/>
      <c r="I14" s="97"/>
      <c r="J14" s="97"/>
      <c r="K14" s="212"/>
      <c r="L14" s="97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2" customHeight="1">
      <c r="A15" s="100" t="s">
        <v>79</v>
      </c>
      <c r="B15" s="93"/>
      <c r="C15" s="97">
        <v>4760</v>
      </c>
      <c r="D15" s="97"/>
      <c r="E15" s="97">
        <v>4580</v>
      </c>
      <c r="F15" s="97"/>
      <c r="G15" s="97">
        <v>3770</v>
      </c>
      <c r="H15" s="97"/>
      <c r="I15" s="97">
        <v>3910</v>
      </c>
      <c r="J15" s="97"/>
      <c r="K15" s="212">
        <v>2760</v>
      </c>
      <c r="L15" s="97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2" customHeight="1">
      <c r="A16" s="100" t="s">
        <v>84</v>
      </c>
      <c r="B16" s="93"/>
      <c r="C16" s="102">
        <v>658</v>
      </c>
      <c r="D16" s="102"/>
      <c r="E16" s="102">
        <v>564</v>
      </c>
      <c r="F16" s="102"/>
      <c r="G16" s="102">
        <v>667</v>
      </c>
      <c r="H16" s="102"/>
      <c r="I16" s="102">
        <v>582</v>
      </c>
      <c r="J16" s="102"/>
      <c r="K16" s="103">
        <v>464</v>
      </c>
      <c r="L16" s="102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2" customHeight="1">
      <c r="A17" s="104" t="s">
        <v>80</v>
      </c>
      <c r="B17" s="91"/>
      <c r="C17" s="91"/>
      <c r="D17" s="99"/>
      <c r="E17" s="91"/>
      <c r="F17" s="99"/>
      <c r="G17" s="99"/>
      <c r="H17" s="99"/>
      <c r="I17" s="99"/>
      <c r="J17" s="99"/>
      <c r="K17" s="105"/>
      <c r="L17" s="97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2.75" customHeight="1">
      <c r="A18" s="104" t="s">
        <v>85</v>
      </c>
      <c r="B18" s="93"/>
      <c r="C18" s="97">
        <v>5420</v>
      </c>
      <c r="D18" s="97"/>
      <c r="E18" s="97">
        <v>5150</v>
      </c>
      <c r="F18" s="97"/>
      <c r="G18" s="97">
        <v>4440</v>
      </c>
      <c r="H18" s="97"/>
      <c r="I18" s="97">
        <v>4490</v>
      </c>
      <c r="J18" s="97"/>
      <c r="K18" s="212">
        <v>3230</v>
      </c>
      <c r="L18" s="97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2" customHeight="1">
      <c r="A19" s="104" t="s">
        <v>81</v>
      </c>
      <c r="B19" s="93"/>
      <c r="C19" s="97">
        <v>5190</v>
      </c>
      <c r="D19" s="97"/>
      <c r="E19" s="97">
        <v>4950</v>
      </c>
      <c r="F19" s="243" t="s">
        <v>56</v>
      </c>
      <c r="G19" s="97">
        <v>4200</v>
      </c>
      <c r="H19" s="243" t="s">
        <v>56</v>
      </c>
      <c r="I19" s="97">
        <v>4290</v>
      </c>
      <c r="J19" s="243" t="s">
        <v>56</v>
      </c>
      <c r="K19" s="212">
        <v>3060</v>
      </c>
      <c r="L19" s="243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2.75" customHeight="1">
      <c r="A20" s="108" t="s">
        <v>143</v>
      </c>
      <c r="B20" s="93"/>
      <c r="C20" s="97">
        <v>834</v>
      </c>
      <c r="D20" s="97"/>
      <c r="E20" s="97">
        <v>942</v>
      </c>
      <c r="F20" s="97"/>
      <c r="G20" s="97">
        <v>437</v>
      </c>
      <c r="H20" s="97"/>
      <c r="I20" s="97">
        <v>636</v>
      </c>
      <c r="J20" s="97"/>
      <c r="K20" s="212">
        <v>175</v>
      </c>
      <c r="L20" s="97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2.75" customHeight="1">
      <c r="A21" s="108" t="s">
        <v>135</v>
      </c>
      <c r="B21" s="93"/>
      <c r="C21" s="97">
        <v>1860</v>
      </c>
      <c r="D21" s="97"/>
      <c r="E21" s="97">
        <v>1860</v>
      </c>
      <c r="F21" s="97"/>
      <c r="G21" s="97">
        <v>2440</v>
      </c>
      <c r="H21" s="97"/>
      <c r="I21" s="97">
        <v>2530</v>
      </c>
      <c r="J21" s="97"/>
      <c r="K21" s="212">
        <v>1860</v>
      </c>
      <c r="L21" s="97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2.75" customHeight="1">
      <c r="A22" s="108" t="s">
        <v>136</v>
      </c>
      <c r="B22" s="93"/>
      <c r="C22" s="97">
        <v>1210</v>
      </c>
      <c r="D22" s="97"/>
      <c r="E22" s="97">
        <v>1540</v>
      </c>
      <c r="F22" s="97"/>
      <c r="G22" s="97">
        <v>1160</v>
      </c>
      <c r="H22" s="97"/>
      <c r="I22" s="97">
        <v>1150</v>
      </c>
      <c r="J22" s="97"/>
      <c r="K22" s="212">
        <v>946</v>
      </c>
      <c r="L22" s="97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12.75" customHeight="1">
      <c r="A23" s="108" t="s">
        <v>144</v>
      </c>
      <c r="B23" s="93"/>
      <c r="C23" s="212">
        <v>5750</v>
      </c>
      <c r="D23" s="97"/>
      <c r="E23" s="212">
        <v>5220</v>
      </c>
      <c r="F23" s="97"/>
      <c r="G23" s="212">
        <v>6020</v>
      </c>
      <c r="H23" s="97"/>
      <c r="I23" s="212">
        <v>5490</v>
      </c>
      <c r="J23" s="97"/>
      <c r="K23" s="212">
        <v>4430</v>
      </c>
      <c r="L23" s="97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2.75" customHeight="1">
      <c r="A24" s="101" t="s">
        <v>137</v>
      </c>
      <c r="B24" s="101"/>
      <c r="C24" s="102">
        <v>65000</v>
      </c>
      <c r="D24" s="107" t="s">
        <v>56</v>
      </c>
      <c r="E24" s="102">
        <v>72300</v>
      </c>
      <c r="F24" s="107" t="s">
        <v>56</v>
      </c>
      <c r="G24" s="102">
        <v>77700</v>
      </c>
      <c r="H24" s="107" t="s">
        <v>56</v>
      </c>
      <c r="I24" s="102">
        <v>82600</v>
      </c>
      <c r="J24" s="107" t="s">
        <v>56</v>
      </c>
      <c r="K24" s="244">
        <v>76400</v>
      </c>
      <c r="L24" s="107" t="s">
        <v>109</v>
      </c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2.75" customHeight="1">
      <c r="A25" s="109" t="s">
        <v>92</v>
      </c>
      <c r="B25" s="91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2.75" customHeight="1">
      <c r="A26" s="110" t="s">
        <v>67</v>
      </c>
      <c r="B26" s="111"/>
      <c r="C26" s="111"/>
      <c r="D26" s="111"/>
      <c r="E26" s="111"/>
      <c r="F26" s="111"/>
      <c r="G26" s="111"/>
      <c r="H26" s="111"/>
      <c r="I26" s="11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2.75" customHeight="1">
      <c r="A27" s="112" t="s">
        <v>82</v>
      </c>
      <c r="B27" s="113"/>
      <c r="C27" s="113"/>
      <c r="D27" s="113"/>
      <c r="E27" s="113"/>
      <c r="F27" s="113"/>
      <c r="G27" s="113"/>
      <c r="H27" s="113"/>
      <c r="I27" s="113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2.75" customHeight="1">
      <c r="A28" s="112" t="s">
        <v>83</v>
      </c>
      <c r="B28" s="112"/>
      <c r="C28" s="113"/>
      <c r="D28" s="112"/>
      <c r="E28" s="113"/>
      <c r="F28" s="112"/>
      <c r="G28" s="113"/>
      <c r="H28" s="112"/>
      <c r="I28" s="113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2.75" customHeight="1">
      <c r="A29" s="110" t="s">
        <v>86</v>
      </c>
      <c r="B29" s="113"/>
      <c r="C29" s="113"/>
      <c r="D29" s="113"/>
      <c r="E29" s="11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2.75" customHeight="1">
      <c r="A30" s="91" t="s">
        <v>138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2.75" customHeight="1">
      <c r="A31" s="91" t="s">
        <v>141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2.28125" style="10" customWidth="1"/>
    <col min="2" max="2" width="1.7109375" style="10" customWidth="1"/>
    <col min="3" max="3" width="12.421875" style="10" customWidth="1"/>
    <col min="4" max="4" width="1.7109375" style="10" customWidth="1"/>
    <col min="5" max="5" width="12.421875" style="10" customWidth="1"/>
    <col min="6" max="16384" width="9.140625" style="10" customWidth="1"/>
  </cols>
  <sheetData>
    <row r="1" spans="1:256" ht="12" customHeight="1">
      <c r="A1" s="90" t="s">
        <v>14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ht="12" customHeight="1">
      <c r="A2" s="90" t="s">
        <v>68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ht="12" customHeight="1">
      <c r="A3" s="90"/>
      <c r="B3" s="90"/>
      <c r="C3" s="90"/>
      <c r="D3" s="90"/>
      <c r="E3" s="9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ht="12" customHeight="1">
      <c r="A4" s="90" t="s">
        <v>15</v>
      </c>
      <c r="B4" s="90"/>
      <c r="C4" s="90"/>
      <c r="D4" s="90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12" customHeight="1">
      <c r="A5" s="92"/>
      <c r="B5" s="92"/>
      <c r="C5" s="92"/>
      <c r="D5" s="92"/>
      <c r="E5" s="92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2" customHeight="1">
      <c r="A6" s="114" t="s">
        <v>16</v>
      </c>
      <c r="B6" s="115"/>
      <c r="C6" s="94">
        <v>2008</v>
      </c>
      <c r="D6" s="115"/>
      <c r="E6" s="94">
        <v>2009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2" customHeight="1">
      <c r="A7" s="94" t="s">
        <v>17</v>
      </c>
      <c r="B7" s="116"/>
      <c r="C7" s="117">
        <v>2300</v>
      </c>
      <c r="D7" s="118"/>
      <c r="E7" s="117">
        <v>2300</v>
      </c>
      <c r="F7" s="93"/>
      <c r="G7" s="93"/>
      <c r="H7" s="93"/>
      <c r="I7" s="93"/>
      <c r="J7" s="93"/>
      <c r="K7" s="9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2.75" customHeight="1">
      <c r="A8" s="94" t="s">
        <v>93</v>
      </c>
      <c r="B8" s="116"/>
      <c r="C8" s="119">
        <v>1250</v>
      </c>
      <c r="D8" s="120"/>
      <c r="E8" s="119">
        <v>1250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2" customHeight="1">
      <c r="A9" s="94" t="s">
        <v>18</v>
      </c>
      <c r="B9" s="121"/>
      <c r="C9" s="117">
        <v>600</v>
      </c>
      <c r="D9" s="118"/>
      <c r="E9" s="117">
        <v>600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2.75" customHeight="1">
      <c r="A10" s="94" t="s">
        <v>69</v>
      </c>
      <c r="B10" s="116"/>
      <c r="C10" s="122">
        <v>1600</v>
      </c>
      <c r="D10" s="123"/>
      <c r="E10" s="122">
        <v>1600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2" customHeight="1">
      <c r="A11" s="98" t="s">
        <v>10</v>
      </c>
      <c r="B11" s="124"/>
      <c r="C11" s="122">
        <v>5750</v>
      </c>
      <c r="D11" s="123"/>
      <c r="E11" s="122">
        <v>5750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2.75" customHeight="1">
      <c r="A12" s="125" t="s">
        <v>70</v>
      </c>
      <c r="B12" s="126"/>
      <c r="C12" s="126"/>
      <c r="D12" s="126"/>
      <c r="E12" s="126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2.75" customHeight="1">
      <c r="A13" s="112" t="s">
        <v>71</v>
      </c>
      <c r="B13" s="113"/>
      <c r="C13" s="113"/>
      <c r="D13" s="113"/>
      <c r="E13" s="113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2.75" customHeight="1">
      <c r="A14" s="109" t="s">
        <v>250</v>
      </c>
      <c r="B14" s="109"/>
      <c r="C14" s="109"/>
      <c r="D14" s="109"/>
      <c r="E14" s="109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2.75" customHeight="1">
      <c r="A15" s="109" t="s">
        <v>72</v>
      </c>
      <c r="B15" s="109"/>
      <c r="C15" s="109"/>
      <c r="D15" s="109"/>
      <c r="E15" s="109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</sheetData>
  <sheetProtection/>
  <printOptions/>
  <pageMargins left="0.5" right="0.5" top="0.5" bottom="0.7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7.421875" style="1" customWidth="1"/>
    <col min="2" max="2" width="1.7109375" style="1" customWidth="1"/>
    <col min="3" max="3" width="10.00390625" style="1" customWidth="1"/>
    <col min="4" max="4" width="1.7109375" style="1" customWidth="1"/>
    <col min="5" max="5" width="12.421875" style="1" customWidth="1"/>
    <col min="6" max="16384" width="9.140625" style="1" customWidth="1"/>
  </cols>
  <sheetData>
    <row r="1" spans="1:256" ht="12" customHeight="1">
      <c r="A1" s="127" t="s">
        <v>19</v>
      </c>
      <c r="B1" s="127"/>
      <c r="C1" s="127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ht="12" customHeight="1">
      <c r="A2" s="245" t="s">
        <v>145</v>
      </c>
      <c r="B2" s="127"/>
      <c r="C2" s="127"/>
      <c r="D2" s="127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256" ht="12" customHeight="1">
      <c r="A3" s="127"/>
      <c r="B3" s="127"/>
      <c r="C3" s="127"/>
      <c r="D3" s="127"/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ht="12" customHeight="1">
      <c r="A4" s="127" t="s">
        <v>20</v>
      </c>
      <c r="B4" s="127"/>
      <c r="C4" s="127"/>
      <c r="D4" s="127"/>
      <c r="E4" s="127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ht="12" customHeight="1">
      <c r="A5" s="129"/>
      <c r="B5" s="129"/>
      <c r="C5" s="129"/>
      <c r="D5" s="129"/>
      <c r="E5" s="129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256" ht="12" customHeight="1">
      <c r="A6" s="130" t="s">
        <v>21</v>
      </c>
      <c r="B6" s="131"/>
      <c r="C6" s="132">
        <v>2008</v>
      </c>
      <c r="D6" s="131"/>
      <c r="E6" s="132">
        <v>2009</v>
      </c>
      <c r="F6" s="133"/>
      <c r="G6" s="133"/>
      <c r="H6" s="133"/>
      <c r="I6" s="133"/>
      <c r="J6" s="133"/>
      <c r="K6" s="133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spans="1:256" ht="12" customHeight="1">
      <c r="A7" s="132" t="s">
        <v>22</v>
      </c>
      <c r="B7" s="134"/>
      <c r="C7" s="189">
        <v>9310</v>
      </c>
      <c r="D7" s="135"/>
      <c r="E7" s="189">
        <v>6480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pans="1:256" ht="12" customHeight="1">
      <c r="A8" s="132" t="s">
        <v>139</v>
      </c>
      <c r="B8" s="134"/>
      <c r="C8" s="136">
        <v>234</v>
      </c>
      <c r="D8" s="135"/>
      <c r="E8" s="136">
        <v>142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spans="1:256" ht="12" customHeight="1">
      <c r="A9" s="137" t="s">
        <v>10</v>
      </c>
      <c r="B9" s="138"/>
      <c r="C9" s="139">
        <v>9550</v>
      </c>
      <c r="D9" s="140"/>
      <c r="E9" s="139">
        <v>6620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</row>
    <row r="10" spans="1:256" ht="12" customHeight="1">
      <c r="A10" s="141" t="s">
        <v>91</v>
      </c>
      <c r="B10" s="142"/>
      <c r="C10" s="142"/>
      <c r="D10" s="142"/>
      <c r="E10" s="142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pans="1:256" ht="12" customHeight="1">
      <c r="A11" s="142" t="s">
        <v>90</v>
      </c>
      <c r="B11" s="142"/>
      <c r="C11" s="142"/>
      <c r="D11" s="142"/>
      <c r="E11" s="142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spans="1:256" ht="12" customHeight="1">
      <c r="A12" s="128" t="s">
        <v>140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</sheetData>
  <sheetProtection/>
  <printOptions/>
  <pageMargins left="0.5" right="0.5" top="0.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5.140625" style="10" customWidth="1"/>
    <col min="2" max="2" width="1.7109375" style="10" customWidth="1"/>
    <col min="3" max="3" width="7.00390625" style="10" customWidth="1"/>
    <col min="4" max="4" width="1.7109375" style="10" customWidth="1"/>
    <col min="5" max="5" width="9.421875" style="10" bestFit="1" customWidth="1"/>
    <col min="6" max="6" width="0.9921875" style="10" bestFit="1" customWidth="1"/>
    <col min="7" max="7" width="1.7109375" style="10" customWidth="1"/>
    <col min="8" max="8" width="7.00390625" style="10" customWidth="1"/>
    <col min="9" max="9" width="1.7109375" style="10" customWidth="1"/>
    <col min="10" max="10" width="9.421875" style="10" bestFit="1" customWidth="1"/>
    <col min="11" max="16384" width="9.140625" style="10" customWidth="1"/>
  </cols>
  <sheetData>
    <row r="1" spans="1:256" ht="12" customHeight="1">
      <c r="A1" s="143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ht="12" customHeight="1">
      <c r="A2" s="143" t="s">
        <v>73</v>
      </c>
      <c r="B2" s="143"/>
      <c r="C2" s="143"/>
      <c r="D2" s="143"/>
      <c r="E2" s="143"/>
      <c r="F2" s="143"/>
      <c r="G2" s="143"/>
      <c r="H2" s="143"/>
      <c r="I2" s="143"/>
      <c r="J2" s="143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ht="12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ht="12" customHeight="1">
      <c r="A4" s="143" t="s">
        <v>25</v>
      </c>
      <c r="B4" s="143"/>
      <c r="C4" s="143"/>
      <c r="D4" s="143"/>
      <c r="E4" s="143"/>
      <c r="F4" s="143"/>
      <c r="G4" s="143"/>
      <c r="H4" s="143"/>
      <c r="I4" s="143"/>
      <c r="J4" s="143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12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2" customHeight="1">
      <c r="A6" s="145"/>
      <c r="B6" s="146"/>
      <c r="C6" s="147">
        <v>2008</v>
      </c>
      <c r="D6" s="147"/>
      <c r="E6" s="147"/>
      <c r="F6" s="147"/>
      <c r="G6" s="242"/>
      <c r="H6" s="147">
        <v>2009</v>
      </c>
      <c r="I6" s="147"/>
      <c r="J6" s="147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2" customHeight="1">
      <c r="A7" s="93"/>
      <c r="B7" s="148"/>
      <c r="C7" s="149" t="s">
        <v>26</v>
      </c>
      <c r="D7" s="148"/>
      <c r="E7" s="149" t="s">
        <v>27</v>
      </c>
      <c r="F7" s="148"/>
      <c r="G7" s="148"/>
      <c r="H7" s="149" t="s">
        <v>26</v>
      </c>
      <c r="I7" s="148"/>
      <c r="J7" s="149" t="s">
        <v>27</v>
      </c>
      <c r="K7" s="9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2" customHeight="1">
      <c r="A8" s="93"/>
      <c r="B8" s="148"/>
      <c r="C8" s="149" t="s">
        <v>28</v>
      </c>
      <c r="D8" s="148"/>
      <c r="E8" s="149" t="s">
        <v>29</v>
      </c>
      <c r="F8" s="148"/>
      <c r="G8" s="148"/>
      <c r="H8" s="149" t="s">
        <v>28</v>
      </c>
      <c r="I8" s="148"/>
      <c r="J8" s="149" t="s">
        <v>29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2" customHeight="1">
      <c r="A9" s="150" t="s">
        <v>30</v>
      </c>
      <c r="B9" s="151"/>
      <c r="C9" s="150" t="s">
        <v>74</v>
      </c>
      <c r="D9" s="151"/>
      <c r="E9" s="150" t="s">
        <v>75</v>
      </c>
      <c r="F9" s="151"/>
      <c r="G9" s="151"/>
      <c r="H9" s="150" t="s">
        <v>74</v>
      </c>
      <c r="I9" s="239"/>
      <c r="J9" s="150" t="s">
        <v>75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2" customHeight="1">
      <c r="A10" s="96" t="s">
        <v>32</v>
      </c>
      <c r="B10" s="148"/>
      <c r="C10" s="152">
        <v>38.66</v>
      </c>
      <c r="D10" s="128"/>
      <c r="E10" s="153">
        <v>53.37</v>
      </c>
      <c r="F10" s="154"/>
      <c r="G10" s="154"/>
      <c r="H10" s="152">
        <v>35.53</v>
      </c>
      <c r="I10" s="128"/>
      <c r="J10" s="153">
        <v>48.84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2" customHeight="1">
      <c r="A11" s="96" t="s">
        <v>33</v>
      </c>
      <c r="B11" s="148"/>
      <c r="C11" s="152">
        <v>35.04</v>
      </c>
      <c r="D11" s="128"/>
      <c r="E11" s="153">
        <v>47.5</v>
      </c>
      <c r="F11" s="154"/>
      <c r="G11" s="154"/>
      <c r="H11" s="152">
        <v>32.69</v>
      </c>
      <c r="I11" s="128"/>
      <c r="J11" s="153">
        <v>46.86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2" customHeight="1">
      <c r="A12" s="96" t="s">
        <v>34</v>
      </c>
      <c r="B12" s="148"/>
      <c r="C12" s="152">
        <v>37.11</v>
      </c>
      <c r="D12" s="128"/>
      <c r="E12" s="153">
        <v>52.69</v>
      </c>
      <c r="F12" s="154"/>
      <c r="G12" s="154"/>
      <c r="H12" s="152">
        <v>42.5</v>
      </c>
      <c r="I12" s="128"/>
      <c r="J12" s="153">
        <v>65.31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2" customHeight="1">
      <c r="A13" s="96" t="s">
        <v>35</v>
      </c>
      <c r="B13" s="148"/>
      <c r="C13" s="152">
        <v>21.35</v>
      </c>
      <c r="D13" s="128"/>
      <c r="E13" s="153">
        <v>26.02</v>
      </c>
      <c r="F13" s="154"/>
      <c r="G13" s="154"/>
      <c r="H13" s="152">
        <v>20.78</v>
      </c>
      <c r="I13" s="128"/>
      <c r="J13" s="153">
        <v>24.24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2" customHeight="1">
      <c r="A14" s="101" t="s">
        <v>54</v>
      </c>
      <c r="B14" s="148"/>
      <c r="C14" s="152">
        <v>34.85</v>
      </c>
      <c r="D14" s="128"/>
      <c r="E14" s="153">
        <v>47.35</v>
      </c>
      <c r="F14" s="154"/>
      <c r="G14" s="154"/>
      <c r="H14" s="152">
        <v>29.49</v>
      </c>
      <c r="I14" s="128"/>
      <c r="J14" s="153">
        <v>47.35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2" customHeight="1">
      <c r="A15" s="108" t="s">
        <v>36</v>
      </c>
      <c r="B15" s="151"/>
      <c r="C15" s="155">
        <v>26.43</v>
      </c>
      <c r="D15" s="156"/>
      <c r="E15" s="157">
        <v>35.92</v>
      </c>
      <c r="F15" s="158"/>
      <c r="G15" s="158"/>
      <c r="H15" s="155">
        <v>29.8</v>
      </c>
      <c r="I15" s="156"/>
      <c r="J15" s="157">
        <v>37.1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2.75" customHeight="1">
      <c r="A16" s="159" t="s">
        <v>214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2.75" customHeight="1">
      <c r="A17" s="160" t="s">
        <v>215</v>
      </c>
      <c r="B17" s="161"/>
      <c r="C17" s="161"/>
      <c r="D17" s="161"/>
      <c r="E17" s="161"/>
      <c r="F17" s="161"/>
      <c r="G17" s="161"/>
      <c r="H17" s="161"/>
      <c r="I17" s="161"/>
      <c r="J17" s="16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2.75" customHeight="1">
      <c r="A18" s="160" t="s">
        <v>216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2.75" customHeight="1">
      <c r="A19" s="159" t="s">
        <v>76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2.75" customHeight="1">
      <c r="A20" s="159" t="s">
        <v>77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</sheetData>
  <sheetProtection/>
  <printOptions/>
  <pageMargins left="0.5" right="0.5" top="0.5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8.00390625" style="1" customWidth="1"/>
    <col min="2" max="2" width="1.421875" style="1" customWidth="1"/>
    <col min="3" max="3" width="11.140625" style="1" customWidth="1"/>
    <col min="4" max="4" width="1.421875" style="1" customWidth="1"/>
    <col min="5" max="5" width="9.7109375" style="1" customWidth="1"/>
    <col min="6" max="6" width="1.421875" style="1" customWidth="1"/>
    <col min="7" max="16384" width="9.140625" style="1" customWidth="1"/>
  </cols>
  <sheetData>
    <row r="1" spans="1:256" ht="12" customHeight="1">
      <c r="A1" s="127" t="s">
        <v>95</v>
      </c>
      <c r="B1" s="127"/>
      <c r="C1" s="127"/>
      <c r="D1" s="127"/>
      <c r="E1" s="127"/>
      <c r="F1" s="16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2" customHeight="1">
      <c r="A2" s="127" t="s">
        <v>100</v>
      </c>
      <c r="B2" s="127"/>
      <c r="C2" s="127"/>
      <c r="D2" s="127"/>
      <c r="E2" s="127"/>
      <c r="F2" s="162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2" customHeight="1">
      <c r="A3" s="127"/>
      <c r="B3" s="127"/>
      <c r="C3" s="127"/>
      <c r="D3" s="127"/>
      <c r="E3" s="127"/>
      <c r="F3" s="162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2" customHeight="1">
      <c r="A4" s="127" t="s">
        <v>25</v>
      </c>
      <c r="B4" s="127"/>
      <c r="C4" s="127"/>
      <c r="D4" s="127"/>
      <c r="E4" s="127"/>
      <c r="F4" s="16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2" customHeight="1">
      <c r="A5" s="163"/>
      <c r="B5" s="163"/>
      <c r="C5" s="163"/>
      <c r="D5" s="163"/>
      <c r="E5" s="163"/>
      <c r="F5" s="16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2" customHeight="1">
      <c r="A6" s="164"/>
      <c r="B6" s="164"/>
      <c r="C6" s="165">
        <v>2008</v>
      </c>
      <c r="D6" s="166"/>
      <c r="E6" s="165">
        <v>2009</v>
      </c>
      <c r="F6" s="16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2" customHeight="1">
      <c r="A7" s="164" t="s">
        <v>123</v>
      </c>
      <c r="B7" s="164"/>
      <c r="C7" s="167" t="s">
        <v>222</v>
      </c>
      <c r="D7" s="168"/>
      <c r="E7" s="167" t="s">
        <v>225</v>
      </c>
      <c r="F7" s="169" t="s">
        <v>109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2" customHeight="1">
      <c r="A8" s="166" t="s">
        <v>124</v>
      </c>
      <c r="B8" s="166"/>
      <c r="C8" s="167" t="s">
        <v>217</v>
      </c>
      <c r="D8" s="168"/>
      <c r="E8" s="167" t="s">
        <v>225</v>
      </c>
      <c r="F8" s="16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2" customHeight="1">
      <c r="A9" s="166" t="s">
        <v>106</v>
      </c>
      <c r="B9" s="166"/>
      <c r="C9" s="167" t="s">
        <v>217</v>
      </c>
      <c r="D9" s="168"/>
      <c r="E9" s="167" t="s">
        <v>226</v>
      </c>
      <c r="F9" s="16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2" customHeight="1">
      <c r="A10" s="166" t="s">
        <v>96</v>
      </c>
      <c r="B10" s="166"/>
      <c r="C10" s="167" t="s">
        <v>218</v>
      </c>
      <c r="D10" s="168"/>
      <c r="E10" s="167" t="s">
        <v>227</v>
      </c>
      <c r="F10" s="16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" customHeight="1">
      <c r="A11" s="166" t="s">
        <v>97</v>
      </c>
      <c r="B11" s="166"/>
      <c r="C11" s="167" t="s">
        <v>219</v>
      </c>
      <c r="D11" s="168"/>
      <c r="E11" s="167" t="s">
        <v>228</v>
      </c>
      <c r="F11" s="16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" customHeight="1">
      <c r="A12" s="166" t="s">
        <v>98</v>
      </c>
      <c r="B12" s="166"/>
      <c r="C12" s="167" t="s">
        <v>220</v>
      </c>
      <c r="D12" s="168"/>
      <c r="E12" s="167" t="s">
        <v>229</v>
      </c>
      <c r="F12" s="16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" customHeight="1">
      <c r="A13" s="166" t="s">
        <v>99</v>
      </c>
      <c r="B13" s="166"/>
      <c r="C13" s="167" t="s">
        <v>220</v>
      </c>
      <c r="D13" s="168"/>
      <c r="E13" s="167" t="s">
        <v>230</v>
      </c>
      <c r="F13" s="16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" customHeight="1">
      <c r="A14" s="166" t="s">
        <v>125</v>
      </c>
      <c r="B14" s="166"/>
      <c r="C14" s="167" t="s">
        <v>221</v>
      </c>
      <c r="D14" s="168"/>
      <c r="E14" s="167" t="s">
        <v>231</v>
      </c>
      <c r="F14" s="16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2" customHeight="1">
      <c r="A15" s="166" t="s">
        <v>126</v>
      </c>
      <c r="B15" s="166"/>
      <c r="C15" s="167" t="s">
        <v>222</v>
      </c>
      <c r="D15" s="168"/>
      <c r="E15" s="167" t="s">
        <v>232</v>
      </c>
      <c r="F15" s="16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" customHeight="1">
      <c r="A16" s="166" t="s">
        <v>127</v>
      </c>
      <c r="B16" s="166"/>
      <c r="C16" s="167" t="s">
        <v>223</v>
      </c>
      <c r="D16" s="168"/>
      <c r="E16" s="167" t="s">
        <v>233</v>
      </c>
      <c r="F16" s="16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" customHeight="1">
      <c r="A17" s="170" t="s">
        <v>128</v>
      </c>
      <c r="B17" s="170"/>
      <c r="C17" s="171" t="s">
        <v>224</v>
      </c>
      <c r="D17" s="172"/>
      <c r="E17" s="171" t="s">
        <v>233</v>
      </c>
      <c r="F17" s="17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2" customHeight="1">
      <c r="A18" s="173" t="s">
        <v>129</v>
      </c>
      <c r="B18" s="173"/>
      <c r="C18" s="174" t="s">
        <v>224</v>
      </c>
      <c r="D18" s="175"/>
      <c r="E18" s="174" t="s">
        <v>233</v>
      </c>
      <c r="F18" s="17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2" customHeight="1">
      <c r="A19" s="176" t="s">
        <v>110</v>
      </c>
      <c r="B19" s="177"/>
      <c r="C19" s="177"/>
      <c r="D19" s="177"/>
      <c r="E19" s="177"/>
      <c r="F19" s="13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2" customHeight="1">
      <c r="A20" s="178" t="s">
        <v>108</v>
      </c>
      <c r="B20" s="178"/>
      <c r="C20" s="178"/>
      <c r="D20" s="178"/>
      <c r="E20" s="178"/>
      <c r="F20" s="12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2" customHeight="1">
      <c r="A21" s="178" t="s">
        <v>113</v>
      </c>
      <c r="B21" s="178"/>
      <c r="C21" s="178"/>
      <c r="D21" s="178"/>
      <c r="E21" s="178"/>
      <c r="F21" s="12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2" customHeight="1">
      <c r="A22" s="179" t="s">
        <v>114</v>
      </c>
      <c r="B22" s="179"/>
      <c r="C22" s="179"/>
      <c r="D22" s="179"/>
      <c r="E22" s="179"/>
      <c r="F22" s="12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2" customHeight="1">
      <c r="A23" s="142"/>
      <c r="B23" s="142"/>
      <c r="C23" s="142"/>
      <c r="D23" s="142"/>
      <c r="E23" s="142"/>
      <c r="F23" s="128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2" customHeight="1">
      <c r="A24" s="179" t="s">
        <v>130</v>
      </c>
      <c r="B24" s="179"/>
      <c r="C24" s="179"/>
      <c r="D24" s="179"/>
      <c r="E24" s="179"/>
      <c r="F24" s="128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2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2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2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2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2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2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2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2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2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2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2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2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2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2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2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2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2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2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2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2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2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2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2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2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2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2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2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2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2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2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2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2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2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2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ht="12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ht="12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ht="12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ht="12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ht="12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ht="12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ht="12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ht="12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ht="12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ht="12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ht="12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ht="12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ht="12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ht="12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ht="12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ht="12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ht="12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ht="12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ht="12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ht="12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ht="12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ht="12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ht="12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ht="12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ht="12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ht="12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ht="12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ht="12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ht="12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ht="12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ht="12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ht="12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ht="12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ht="12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ht="12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ht="12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29" ht="12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9.421875" style="17" bestFit="1" customWidth="1"/>
    <col min="2" max="2" width="1.421875" style="17" customWidth="1"/>
    <col min="3" max="3" width="11.140625" style="17" customWidth="1"/>
    <col min="4" max="4" width="1.421875" style="17" customWidth="1"/>
    <col min="5" max="5" width="12.421875" style="17" customWidth="1"/>
    <col min="6" max="16384" width="9.140625" style="17" customWidth="1"/>
  </cols>
  <sheetData>
    <row r="1" spans="1:256" ht="12" customHeight="1">
      <c r="A1" s="127" t="s">
        <v>101</v>
      </c>
      <c r="B1" s="127"/>
      <c r="C1" s="127"/>
      <c r="D1" s="127"/>
      <c r="E1" s="127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</row>
    <row r="2" spans="1:256" ht="12" customHeight="1">
      <c r="A2" s="127" t="s">
        <v>121</v>
      </c>
      <c r="B2" s="127"/>
      <c r="C2" s="127"/>
      <c r="D2" s="127"/>
      <c r="E2" s="127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</row>
    <row r="3" spans="1:256" ht="12" customHeight="1">
      <c r="A3" s="127"/>
      <c r="B3" s="127"/>
      <c r="C3" s="127"/>
      <c r="D3" s="127"/>
      <c r="E3" s="127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80"/>
      <c r="HN3" s="180"/>
      <c r="HO3" s="180"/>
      <c r="HP3" s="180"/>
      <c r="HQ3" s="180"/>
      <c r="HR3" s="180"/>
      <c r="HS3" s="180"/>
      <c r="HT3" s="180"/>
      <c r="HU3" s="180"/>
      <c r="HV3" s="180"/>
      <c r="HW3" s="180"/>
      <c r="HX3" s="180"/>
      <c r="HY3" s="180"/>
      <c r="HZ3" s="180"/>
      <c r="IA3" s="180"/>
      <c r="IB3" s="180"/>
      <c r="IC3" s="180"/>
      <c r="ID3" s="180"/>
      <c r="IE3" s="180"/>
      <c r="IF3" s="180"/>
      <c r="IG3" s="180"/>
      <c r="IH3" s="180"/>
      <c r="II3" s="180"/>
      <c r="IJ3" s="180"/>
      <c r="IK3" s="180"/>
      <c r="IL3" s="180"/>
      <c r="IM3" s="180"/>
      <c r="IN3" s="180"/>
      <c r="IO3" s="180"/>
      <c r="IP3" s="180"/>
      <c r="IQ3" s="180"/>
      <c r="IR3" s="180"/>
      <c r="IS3" s="180"/>
      <c r="IT3" s="180"/>
      <c r="IU3" s="180"/>
      <c r="IV3" s="180"/>
    </row>
    <row r="4" spans="1:256" ht="12" customHeight="1">
      <c r="A4" s="127" t="s">
        <v>25</v>
      </c>
      <c r="B4" s="127"/>
      <c r="C4" s="127"/>
      <c r="D4" s="127"/>
      <c r="E4" s="127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  <c r="IU4" s="180"/>
      <c r="IV4" s="180"/>
    </row>
    <row r="5" spans="1:256" ht="12" customHeight="1">
      <c r="A5" s="238"/>
      <c r="B5" s="238"/>
      <c r="C5" s="238"/>
      <c r="D5" s="238"/>
      <c r="E5" s="238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  <c r="IV5" s="180"/>
    </row>
    <row r="6" spans="1:256" ht="12" customHeight="1">
      <c r="A6" s="241" t="s">
        <v>105</v>
      </c>
      <c r="B6" s="236"/>
      <c r="C6" s="237">
        <v>2008</v>
      </c>
      <c r="D6" s="173"/>
      <c r="E6" s="237">
        <v>2009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  <c r="IN6" s="180"/>
      <c r="IO6" s="180"/>
      <c r="IP6" s="180"/>
      <c r="IQ6" s="180"/>
      <c r="IR6" s="180"/>
      <c r="IS6" s="180"/>
      <c r="IT6" s="180"/>
      <c r="IU6" s="180"/>
      <c r="IV6" s="180"/>
    </row>
    <row r="7" spans="1:256" ht="12" customHeight="1">
      <c r="A7" s="240" t="s">
        <v>131</v>
      </c>
      <c r="B7" s="234"/>
      <c r="C7" s="235" t="s">
        <v>254</v>
      </c>
      <c r="D7" s="178"/>
      <c r="E7" s="235" t="s">
        <v>254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  <c r="IS7" s="180"/>
      <c r="IT7" s="180"/>
      <c r="IU7" s="180"/>
      <c r="IV7" s="180"/>
    </row>
    <row r="8" spans="1:256" ht="12" customHeight="1">
      <c r="A8" s="230" t="s">
        <v>132</v>
      </c>
      <c r="B8" s="231"/>
      <c r="C8" s="232" t="s">
        <v>213</v>
      </c>
      <c r="D8" s="233"/>
      <c r="E8" s="232" t="s">
        <v>209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  <c r="IT8" s="180"/>
      <c r="IU8" s="180"/>
      <c r="IV8" s="180"/>
    </row>
    <row r="9" spans="1:256" ht="12" customHeight="1">
      <c r="A9" s="181" t="s">
        <v>133</v>
      </c>
      <c r="B9" s="166"/>
      <c r="C9" s="167" t="s">
        <v>207</v>
      </c>
      <c r="D9" s="168"/>
      <c r="E9" s="167" t="s">
        <v>210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  <c r="IN9" s="180"/>
      <c r="IO9" s="180"/>
      <c r="IP9" s="180"/>
      <c r="IQ9" s="180"/>
      <c r="IR9" s="180"/>
      <c r="IS9" s="180"/>
      <c r="IT9" s="180"/>
      <c r="IU9" s="180"/>
      <c r="IV9" s="180"/>
    </row>
    <row r="10" spans="1:256" ht="12" customHeight="1">
      <c r="A10" s="182" t="s">
        <v>134</v>
      </c>
      <c r="B10" s="164"/>
      <c r="C10" s="167" t="s">
        <v>207</v>
      </c>
      <c r="D10" s="168"/>
      <c r="E10" s="167" t="s">
        <v>211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  <c r="IP10" s="180"/>
      <c r="IQ10" s="180"/>
      <c r="IR10" s="180"/>
      <c r="IS10" s="180"/>
      <c r="IT10" s="180"/>
      <c r="IU10" s="180"/>
      <c r="IV10" s="180"/>
    </row>
    <row r="11" spans="1:256" ht="12" customHeight="1">
      <c r="A11" s="166" t="s">
        <v>102</v>
      </c>
      <c r="B11" s="166"/>
      <c r="C11" s="167" t="s">
        <v>208</v>
      </c>
      <c r="D11" s="168"/>
      <c r="E11" s="167" t="s">
        <v>212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  <c r="IN11" s="180"/>
      <c r="IO11" s="180"/>
      <c r="IP11" s="180"/>
      <c r="IQ11" s="180"/>
      <c r="IR11" s="180"/>
      <c r="IS11" s="180"/>
      <c r="IT11" s="180"/>
      <c r="IU11" s="180"/>
      <c r="IV11" s="180"/>
    </row>
    <row r="12" spans="1:256" ht="12.75" customHeight="1">
      <c r="A12" s="183" t="s">
        <v>122</v>
      </c>
      <c r="B12" s="184"/>
      <c r="C12" s="184"/>
      <c r="D12" s="184"/>
      <c r="E12" s="184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  <c r="IN12" s="180"/>
      <c r="IO12" s="180"/>
      <c r="IP12" s="180"/>
      <c r="IQ12" s="180"/>
      <c r="IR12" s="180"/>
      <c r="IS12" s="180"/>
      <c r="IT12" s="180"/>
      <c r="IU12" s="180"/>
      <c r="IV12" s="180"/>
    </row>
    <row r="13" spans="1:256" ht="12" customHeight="1">
      <c r="A13" s="185"/>
      <c r="B13" s="186"/>
      <c r="C13" s="186"/>
      <c r="D13" s="186"/>
      <c r="E13" s="186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  <c r="IU13" s="180"/>
      <c r="IV13" s="180"/>
    </row>
    <row r="14" spans="1:256" ht="12" customHeight="1">
      <c r="A14" s="142" t="s">
        <v>107</v>
      </c>
      <c r="B14" s="142"/>
      <c r="C14" s="142"/>
      <c r="D14" s="142"/>
      <c r="E14" s="142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  <c r="IN14" s="180"/>
      <c r="IO14" s="180"/>
      <c r="IP14" s="180"/>
      <c r="IQ14" s="180"/>
      <c r="IR14" s="180"/>
      <c r="IS14" s="180"/>
      <c r="IT14" s="180"/>
      <c r="IU14" s="180"/>
      <c r="IV14" s="18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0">
      <selection activeCell="A19" sqref="A19"/>
    </sheetView>
  </sheetViews>
  <sheetFormatPr defaultColWidth="9.140625" defaultRowHeight="12" customHeight="1"/>
  <cols>
    <col min="1" max="1" width="23.28125" style="30" customWidth="1"/>
    <col min="2" max="2" width="1.7109375" style="30" customWidth="1"/>
    <col min="3" max="3" width="9.7109375" style="30" customWidth="1"/>
    <col min="4" max="4" width="1.7109375" style="30" customWidth="1"/>
    <col min="5" max="5" width="9.7109375" style="30" customWidth="1"/>
    <col min="6" max="16384" width="9.140625" style="30" customWidth="1"/>
  </cols>
  <sheetData>
    <row r="1" spans="1:256" ht="12" customHeight="1">
      <c r="A1" s="90" t="s">
        <v>37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ht="12" customHeight="1">
      <c r="A2" s="90" t="s">
        <v>146</v>
      </c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ht="12" customHeight="1">
      <c r="A3" s="90" t="s">
        <v>147</v>
      </c>
      <c r="B3" s="90"/>
      <c r="C3" s="90"/>
      <c r="D3" s="90"/>
      <c r="E3" s="9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ht="12" customHeight="1">
      <c r="A4" s="90"/>
      <c r="B4" s="90"/>
      <c r="C4" s="90"/>
      <c r="D4" s="90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12" customHeight="1">
      <c r="A5" s="90" t="s">
        <v>1</v>
      </c>
      <c r="B5" s="90"/>
      <c r="C5" s="90"/>
      <c r="D5" s="90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2" customHeight="1">
      <c r="A6" s="92"/>
      <c r="B6" s="92"/>
      <c r="C6" s="92"/>
      <c r="D6" s="92"/>
      <c r="E6" s="92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2" customHeight="1">
      <c r="A7" s="114" t="s">
        <v>30</v>
      </c>
      <c r="B7" s="115"/>
      <c r="C7" s="94">
        <v>2008</v>
      </c>
      <c r="D7" s="115"/>
      <c r="E7" s="94">
        <v>2009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2" customHeight="1">
      <c r="A8" s="94" t="s">
        <v>39</v>
      </c>
      <c r="B8" s="121"/>
      <c r="C8" s="117"/>
      <c r="D8" s="118"/>
      <c r="E8" s="117"/>
      <c r="F8" s="91"/>
      <c r="G8" s="91"/>
      <c r="H8" s="91"/>
      <c r="I8" s="91"/>
      <c r="J8" s="93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2" customHeight="1">
      <c r="A9" s="98" t="s">
        <v>40</v>
      </c>
      <c r="B9" s="121"/>
      <c r="C9" s="187">
        <v>8</v>
      </c>
      <c r="D9" s="118"/>
      <c r="E9" s="187">
        <v>17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2" customHeight="1">
      <c r="A10" s="98" t="s">
        <v>49</v>
      </c>
      <c r="B10" s="121"/>
      <c r="C10" s="187">
        <v>1</v>
      </c>
      <c r="D10" s="118"/>
      <c r="E10" s="188" t="s">
        <v>115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2" customHeight="1">
      <c r="A11" s="98" t="s">
        <v>64</v>
      </c>
      <c r="B11" s="121"/>
      <c r="C11" s="187">
        <v>3</v>
      </c>
      <c r="D11" s="118"/>
      <c r="E11" s="189" t="s">
        <v>23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2" customHeight="1">
      <c r="A12" s="98" t="s">
        <v>51</v>
      </c>
      <c r="B12" s="121"/>
      <c r="C12" s="187">
        <v>1</v>
      </c>
      <c r="D12" s="118"/>
      <c r="E12" s="188" t="s">
        <v>115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2" customHeight="1">
      <c r="A13" s="190" t="s">
        <v>11</v>
      </c>
      <c r="B13" s="121"/>
      <c r="C13" s="187">
        <v>2</v>
      </c>
      <c r="D13" s="118"/>
      <c r="E13" s="187">
        <v>3</v>
      </c>
      <c r="F13" s="91"/>
      <c r="G13" s="117"/>
      <c r="H13" s="99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2" customHeight="1">
      <c r="A14" s="191" t="s">
        <v>10</v>
      </c>
      <c r="B14" s="121"/>
      <c r="C14" s="192">
        <v>14</v>
      </c>
      <c r="D14" s="193"/>
      <c r="E14" s="192">
        <v>20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2" customHeight="1">
      <c r="A15" s="94" t="s">
        <v>38</v>
      </c>
      <c r="B15" s="121"/>
      <c r="C15" s="194"/>
      <c r="D15" s="121"/>
      <c r="E15" s="194"/>
      <c r="F15" s="195"/>
      <c r="G15" s="121"/>
      <c r="H15" s="117"/>
      <c r="I15" s="118"/>
      <c r="J15" s="117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2" customHeight="1">
      <c r="A16" s="98" t="s">
        <v>32</v>
      </c>
      <c r="B16" s="121"/>
      <c r="C16" s="136">
        <v>1940</v>
      </c>
      <c r="D16" s="118"/>
      <c r="E16" s="136">
        <v>1410</v>
      </c>
      <c r="F16" s="111"/>
      <c r="G16" s="121"/>
      <c r="H16" s="117"/>
      <c r="I16" s="118"/>
      <c r="J16" s="189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2" customHeight="1">
      <c r="A17" s="98" t="s">
        <v>33</v>
      </c>
      <c r="B17" s="121"/>
      <c r="C17" s="136">
        <v>2350</v>
      </c>
      <c r="D17" s="118"/>
      <c r="E17" s="136">
        <v>1910</v>
      </c>
      <c r="F17" s="111"/>
      <c r="G17" s="121"/>
      <c r="H17" s="117"/>
      <c r="I17" s="118"/>
      <c r="J17" s="187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2" customHeight="1">
      <c r="A18" s="98" t="s">
        <v>34</v>
      </c>
      <c r="B18" s="121"/>
      <c r="C18" s="136">
        <v>723</v>
      </c>
      <c r="D18" s="118"/>
      <c r="E18" s="136">
        <v>80</v>
      </c>
      <c r="F18" s="111"/>
      <c r="G18" s="121"/>
      <c r="H18" s="117"/>
      <c r="I18" s="118"/>
      <c r="J18" s="187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2" customHeight="1">
      <c r="A19" s="98" t="s">
        <v>116</v>
      </c>
      <c r="B19" s="121"/>
      <c r="C19" s="136">
        <v>4430</v>
      </c>
      <c r="D19" s="118"/>
      <c r="E19" s="136">
        <v>3200</v>
      </c>
      <c r="F19" s="111"/>
      <c r="G19" s="121"/>
      <c r="H19" s="196"/>
      <c r="I19" s="118"/>
      <c r="J19" s="187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2" customHeight="1">
      <c r="A20" s="98" t="s">
        <v>54</v>
      </c>
      <c r="B20" s="121"/>
      <c r="C20" s="136">
        <v>779</v>
      </c>
      <c r="D20" s="118"/>
      <c r="E20" s="136">
        <v>308</v>
      </c>
      <c r="F20" s="111"/>
      <c r="G20" s="121"/>
      <c r="H20" s="196"/>
      <c r="I20" s="118"/>
      <c r="J20" s="187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2" customHeight="1">
      <c r="A21" s="98" t="s">
        <v>11</v>
      </c>
      <c r="B21" s="121"/>
      <c r="C21" s="99">
        <v>260</v>
      </c>
      <c r="D21" s="118"/>
      <c r="E21" s="105">
        <v>72</v>
      </c>
      <c r="F21" s="111"/>
      <c r="G21" s="121"/>
      <c r="H21" s="197"/>
      <c r="I21" s="118"/>
      <c r="J21" s="187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2" customHeight="1">
      <c r="A22" s="191" t="s">
        <v>10</v>
      </c>
      <c r="B22" s="124"/>
      <c r="C22" s="139">
        <v>10500</v>
      </c>
      <c r="D22" s="198"/>
      <c r="E22" s="139">
        <v>6970</v>
      </c>
      <c r="F22" s="111"/>
      <c r="G22" s="121"/>
      <c r="H22" s="117"/>
      <c r="I22" s="118"/>
      <c r="J22" s="187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12" customHeight="1">
      <c r="A23" s="199" t="s">
        <v>57</v>
      </c>
      <c r="B23" s="199" t="s">
        <v>254</v>
      </c>
      <c r="C23" s="199" t="s">
        <v>254</v>
      </c>
      <c r="D23" s="199" t="s">
        <v>254</v>
      </c>
      <c r="E23" s="199" t="s">
        <v>254</v>
      </c>
      <c r="F23" s="200" t="s">
        <v>254</v>
      </c>
      <c r="G23" s="200" t="s">
        <v>254</v>
      </c>
      <c r="H23" s="200" t="s">
        <v>254</v>
      </c>
      <c r="I23" s="200" t="s">
        <v>254</v>
      </c>
      <c r="J23" s="201"/>
      <c r="K23" s="200" t="s">
        <v>254</v>
      </c>
      <c r="L23" s="200" t="s">
        <v>254</v>
      </c>
      <c r="M23" s="200" t="s">
        <v>254</v>
      </c>
      <c r="N23" s="200" t="s">
        <v>254</v>
      </c>
      <c r="O23" s="200" t="s">
        <v>254</v>
      </c>
      <c r="P23" s="200" t="s">
        <v>254</v>
      </c>
      <c r="Q23" s="200" t="s">
        <v>254</v>
      </c>
      <c r="R23" s="200" t="s">
        <v>254</v>
      </c>
      <c r="S23" s="200" t="s">
        <v>254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2" customHeight="1">
      <c r="A24" s="110" t="s">
        <v>234</v>
      </c>
      <c r="B24" s="111"/>
      <c r="C24" s="111"/>
      <c r="D24" s="111"/>
      <c r="E24" s="11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2" customHeight="1">
      <c r="A25" s="111" t="s">
        <v>235</v>
      </c>
      <c r="B25" s="111"/>
      <c r="C25" s="111"/>
      <c r="D25" s="111"/>
      <c r="E25" s="11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2" customHeight="1">
      <c r="A26" s="110" t="s">
        <v>117</v>
      </c>
      <c r="B26" s="113"/>
      <c r="C26" s="113"/>
      <c r="D26" s="113"/>
      <c r="E26" s="113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2" customHeight="1">
      <c r="A27" s="113" t="s">
        <v>118</v>
      </c>
      <c r="B27" s="161"/>
      <c r="C27" s="161"/>
      <c r="D27" s="161"/>
      <c r="E27" s="161"/>
      <c r="F27" s="202"/>
      <c r="G27" s="202"/>
      <c r="H27" s="202"/>
      <c r="I27" s="91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2" customHeight="1">
      <c r="A28" s="111"/>
      <c r="B28" s="113"/>
      <c r="C28" s="113"/>
      <c r="D28" s="113"/>
      <c r="E28" s="11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2" customHeight="1">
      <c r="A29" s="111" t="s">
        <v>236</v>
      </c>
      <c r="B29" s="113"/>
      <c r="C29" s="113"/>
      <c r="D29" s="113"/>
      <c r="E29" s="11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2" customHeight="1">
      <c r="A30" s="111" t="s">
        <v>237</v>
      </c>
      <c r="B30" s="113"/>
      <c r="C30" s="113"/>
      <c r="D30" s="113"/>
      <c r="E30" s="113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2" customHeight="1">
      <c r="A31" s="111" t="s">
        <v>111</v>
      </c>
      <c r="B31" s="113"/>
      <c r="C31" s="113"/>
      <c r="D31" s="113"/>
      <c r="E31" s="113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12" customHeight="1">
      <c r="A32" s="111"/>
      <c r="B32" s="113"/>
      <c r="C32" s="113"/>
      <c r="D32" s="113"/>
      <c r="E32" s="113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256" ht="12" customHeight="1">
      <c r="A33" s="111" t="s">
        <v>142</v>
      </c>
      <c r="B33" s="113"/>
      <c r="C33" s="113"/>
      <c r="D33" s="113"/>
      <c r="E33" s="113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1:5" ht="12" customHeight="1">
      <c r="A34" s="18"/>
      <c r="B34" s="19"/>
      <c r="C34" s="19"/>
      <c r="D34" s="19"/>
      <c r="E34" s="19"/>
    </row>
    <row r="43" ht="12" customHeight="1">
      <c r="I43" s="68"/>
    </row>
    <row r="44" ht="12" customHeight="1">
      <c r="I44" s="68"/>
    </row>
    <row r="49" ht="12" customHeight="1">
      <c r="I49" s="5"/>
    </row>
  </sheetData>
  <sheetProtection/>
  <printOptions/>
  <pageMargins left="0.5" right="0.5" top="0.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2010</dc:title>
  <dc:subject>USGS Minerals Yearbook</dc:subject>
  <dc:creator>USGS National Minerals Information Team</dc:creator>
  <cp:keywords>minerals; statistics</cp:keywords>
  <dc:description/>
  <cp:lastModifiedBy>McQueen, Revondra</cp:lastModifiedBy>
  <cp:lastPrinted>2010-09-13T17:58:17Z</cp:lastPrinted>
  <dcterms:created xsi:type="dcterms:W3CDTF">2007-12-13T13:26:48Z</dcterms:created>
  <dcterms:modified xsi:type="dcterms:W3CDTF">2013-11-18T14:38:02Z</dcterms:modified>
  <cp:category/>
  <cp:version/>
  <cp:contentType/>
  <cp:contentStatus/>
</cp:coreProperties>
</file>