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320" windowHeight="1164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<sst xmlns="http://schemas.openxmlformats.org/spreadsheetml/2006/main" count="298" uniqueCount="131">
  <si>
    <t>TABLE 1</t>
  </si>
  <si>
    <t>United States:</t>
  </si>
  <si>
    <r>
      <t>Production of metal</t>
    </r>
    <r>
      <rPr>
        <vertAlign val="superscript"/>
        <sz val="8"/>
        <rFont val="Times New Roman"/>
        <family val="1"/>
      </rPr>
      <t>3, 4</t>
    </r>
    <r>
      <rPr>
        <sz val="8"/>
        <rFont val="Times New Roman"/>
        <family val="1"/>
      </rPr>
      <t xml:space="preserve">                            </t>
    </r>
  </si>
  <si>
    <t>metric tons</t>
  </si>
  <si>
    <r>
      <t>Shipments of metal by producers</t>
    </r>
    <r>
      <rPr>
        <vertAlign val="superscript"/>
        <sz val="8"/>
        <rFont val="Times New Roman"/>
        <family val="1"/>
      </rPr>
      <t>4, 5</t>
    </r>
  </si>
  <si>
    <t>do.</t>
  </si>
  <si>
    <t xml:space="preserve">Exports of metal, alloys, scrap                           </t>
  </si>
  <si>
    <t>Imports for consumption, metal, alloys, and scrap</t>
  </si>
  <si>
    <t>Apparent consumption of metal</t>
  </si>
  <si>
    <t>r</t>
  </si>
  <si>
    <r>
      <t>Price, average, New York dealer</t>
    </r>
    <r>
      <rPr>
        <vertAlign val="superscript"/>
        <sz val="8"/>
        <rFont val="Times New Roman"/>
        <family val="1"/>
      </rPr>
      <t>6</t>
    </r>
  </si>
  <si>
    <t>dollars per pound</t>
  </si>
  <si>
    <r>
      <t>Do.</t>
    </r>
    <r>
      <rPr>
        <vertAlign val="superscript"/>
        <sz val="8"/>
        <rFont val="Times New Roman"/>
        <family val="1"/>
      </rPr>
      <t>6</t>
    </r>
  </si>
  <si>
    <t>dollars per kilogram</t>
  </si>
  <si>
    <t xml:space="preserve">World, refinery production                </t>
  </si>
  <si>
    <r>
      <t>1</t>
    </r>
    <r>
      <rPr>
        <sz val="8"/>
        <rFont val="Times New Roman"/>
        <family val="1"/>
      </rPr>
      <t xml:space="preserve">Data are rounded to no more than three significant digits, except prices.  </t>
    </r>
  </si>
  <si>
    <r>
      <t>2</t>
    </r>
    <r>
      <rPr>
        <sz val="8"/>
        <rFont val="Times New Roman"/>
        <family val="1"/>
      </rPr>
      <t xml:space="preserve">Cadmium content.  </t>
    </r>
  </si>
  <si>
    <r>
      <t>3</t>
    </r>
    <r>
      <rPr>
        <sz val="8"/>
        <rFont val="Times New Roman"/>
        <family val="1"/>
      </rPr>
      <t xml:space="preserve">Primary and secondary cadmium metal. Includes equivalent metal content of cadmium sponge used directly in production of compounds.  </t>
    </r>
  </si>
  <si>
    <r>
      <t>4</t>
    </r>
    <r>
      <rPr>
        <sz val="8"/>
        <rFont val="Times New Roman"/>
        <family val="1"/>
      </rPr>
      <t xml:space="preserve">Partially estimated.  </t>
    </r>
  </si>
  <si>
    <r>
      <t>5</t>
    </r>
    <r>
      <rPr>
        <sz val="8"/>
        <rFont val="Times New Roman"/>
        <family val="1"/>
      </rPr>
      <t xml:space="preserve">Includes metal consumed at producer plants to make oxide and other cadmium compounds.  </t>
    </r>
  </si>
  <si>
    <r>
      <t>6</t>
    </r>
    <r>
      <rPr>
        <sz val="8"/>
        <rFont val="Times New Roman"/>
        <family val="1"/>
      </rPr>
      <t xml:space="preserve">Price for 1- to 5-short ton lots of metal having a minimum purity of 99.95% (Platts Metals Week).  </t>
    </r>
  </si>
  <si>
    <r>
      <t>4</t>
    </r>
    <r>
      <rPr>
        <sz val="8"/>
        <rFont val="Times New Roman"/>
        <family val="1"/>
      </rPr>
      <t xml:space="preserve">Total supply minus exports and yearend stocks.   </t>
    </r>
  </si>
  <si>
    <r>
      <t>3</t>
    </r>
    <r>
      <rPr>
        <sz val="8"/>
        <rFont val="Times New Roman"/>
        <family val="1"/>
      </rPr>
      <t xml:space="preserve">Partially estimated. Beginning stocks may not equal ending stocks of the prior year owing to inventory adjustments. </t>
    </r>
  </si>
  <si>
    <r>
      <t>2</t>
    </r>
    <r>
      <rPr>
        <sz val="8"/>
        <rFont val="Times New Roman"/>
        <family val="1"/>
      </rPr>
      <t xml:space="preserve">Excludes supply and apparent consumption of cadmium sulfide, cadmium telluride, and related cadmium chemicals.  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</si>
  <si>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</t>
    </r>
  </si>
  <si>
    <r>
      <t>Consumption, apparent</t>
    </r>
    <r>
      <rPr>
        <vertAlign val="superscript"/>
        <sz val="8"/>
        <rFont val="Times New Roman"/>
        <family val="1"/>
      </rPr>
      <t>4</t>
    </r>
  </si>
  <si>
    <r>
      <t>Producer stocks, December 31</t>
    </r>
    <r>
      <rPr>
        <vertAlign val="superscript"/>
        <sz val="8"/>
        <rFont val="Times New Roman"/>
        <family val="1"/>
      </rPr>
      <t>3</t>
    </r>
  </si>
  <si>
    <t>Exports of metal, alloys, scrap</t>
  </si>
  <si>
    <t>Total supply</t>
  </si>
  <si>
    <r>
      <t>Production</t>
    </r>
    <r>
      <rPr>
        <vertAlign val="superscript"/>
        <sz val="8"/>
        <rFont val="Times New Roman"/>
        <family val="1"/>
      </rPr>
      <t>3</t>
    </r>
  </si>
  <si>
    <r>
      <t>Producer stocks, January 1</t>
    </r>
    <r>
      <rPr>
        <vertAlign val="superscript"/>
        <sz val="8"/>
        <rFont val="Times New Roman"/>
        <family val="1"/>
      </rPr>
      <t>3</t>
    </r>
  </si>
  <si>
    <t>(Metric tons)</t>
  </si>
  <si>
    <t>TABLE 2</t>
  </si>
  <si>
    <t xml:space="preserve">Source: U.S. Census Bureau.  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</si>
  <si>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XX Not applicable. -- Zero.  </t>
    </r>
  </si>
  <si>
    <t>Total</t>
  </si>
  <si>
    <t>Other</t>
  </si>
  <si>
    <t>United Kingdom</t>
  </si>
  <si>
    <t>--</t>
  </si>
  <si>
    <t>Switzerland</t>
  </si>
  <si>
    <t>New Zealand</t>
  </si>
  <si>
    <t>Mexico</t>
  </si>
  <si>
    <t>Jamaica</t>
  </si>
  <si>
    <t>Hong Kong</t>
  </si>
  <si>
    <t>Guatemala</t>
  </si>
  <si>
    <t>Germany</t>
  </si>
  <si>
    <t>Dominican Republic</t>
  </si>
  <si>
    <t>Colombia</t>
  </si>
  <si>
    <t>China</t>
  </si>
  <si>
    <t>Canada</t>
  </si>
  <si>
    <t>Brazil</t>
  </si>
  <si>
    <t>Cadmium pigments:</t>
  </si>
  <si>
    <t>XX</t>
  </si>
  <si>
    <t>Total, calculated Cd content</t>
  </si>
  <si>
    <t>India</t>
  </si>
  <si>
    <t>Cadmium sulfide, gross weight:</t>
  </si>
  <si>
    <t>Waste and scrap</t>
  </si>
  <si>
    <t>Unwrought and powder</t>
  </si>
  <si>
    <t>Of which:</t>
  </si>
  <si>
    <t>Netherlands</t>
  </si>
  <si>
    <t>Korea, Republic of</t>
  </si>
  <si>
    <t>Israel</t>
  </si>
  <si>
    <t>Belgium</t>
  </si>
  <si>
    <r>
      <t>Cadmium (Cd) metal:</t>
    </r>
    <r>
      <rPr>
        <vertAlign val="superscript"/>
        <sz val="8"/>
        <rFont val="Times New Roman"/>
        <family val="1"/>
      </rPr>
      <t>2</t>
    </r>
  </si>
  <si>
    <t>Value</t>
  </si>
  <si>
    <t>(kilograms)</t>
  </si>
  <si>
    <t>Quantity</t>
  </si>
  <si>
    <t>TABLE 3</t>
  </si>
  <si>
    <t>TABLE 4</t>
  </si>
  <si>
    <t>Australia</t>
  </si>
  <si>
    <t>Japan</t>
  </si>
  <si>
    <t>Peru</t>
  </si>
  <si>
    <t>Russia</t>
  </si>
  <si>
    <t>Cadmium oxide:</t>
  </si>
  <si>
    <t xml:space="preserve">XX Not applicable. -- Zero.  </t>
  </si>
  <si>
    <r>
      <t>2</t>
    </r>
    <r>
      <rPr>
        <sz val="8"/>
        <rFont val="Times New Roman"/>
        <family val="1"/>
      </rPr>
      <t>Includes imports of other cadmium [Harmonized Tariff Schedule of the United States (HTS) 8107.90.00] and waste and scrap</t>
    </r>
  </si>
  <si>
    <t xml:space="preserve">(HTS 8107.30.00).  </t>
  </si>
  <si>
    <t>Argentina</t>
  </si>
  <si>
    <t>Trinidad and Tobago</t>
  </si>
  <si>
    <t>Norway</t>
  </si>
  <si>
    <t>Sweden</t>
  </si>
  <si>
    <t>Pakistan</t>
  </si>
  <si>
    <t>France</t>
  </si>
  <si>
    <t>Italy</t>
  </si>
  <si>
    <t>Taiwan</t>
  </si>
  <si>
    <t>e</t>
  </si>
  <si>
    <r>
      <t>2</t>
    </r>
    <r>
      <rPr>
        <sz val="8"/>
        <rFont val="Times New Roman"/>
        <family val="1"/>
      </rPr>
      <t xml:space="preserve">Includes exports of other cadmium (Schedule B 8107.9000) and waste and scrap (Schedule B 8107.3000).  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</si>
  <si>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Do., do. Ditto.</t>
    </r>
  </si>
  <si>
    <t>TABLE 5</t>
  </si>
  <si>
    <r>
      <t>Country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 </t>
    </r>
  </si>
  <si>
    <t>2006</t>
  </si>
  <si>
    <t>2007</t>
  </si>
  <si>
    <t>2008</t>
  </si>
  <si>
    <t>2009</t>
  </si>
  <si>
    <r>
      <t>2010</t>
    </r>
    <r>
      <rPr>
        <vertAlign val="superscript"/>
        <sz val="8"/>
        <rFont val="Times New Roman"/>
        <family val="1"/>
      </rPr>
      <t>e</t>
    </r>
  </si>
  <si>
    <t>Bulgaria</t>
  </si>
  <si>
    <r>
      <t>Canada</t>
    </r>
    <r>
      <rPr>
        <vertAlign val="superscript"/>
        <sz val="8"/>
        <rFont val="Times New Roman"/>
        <family val="1"/>
      </rPr>
      <t>4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</si>
  <si>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</si>
  <si>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Germany</t>
    </r>
    <r>
      <rPr>
        <vertAlign val="superscript"/>
        <sz val="8"/>
        <rFont val="Times New Roman"/>
        <family val="1"/>
      </rPr>
      <t>e</t>
    </r>
  </si>
  <si>
    <r>
      <t>Italy</t>
    </r>
    <r>
      <rPr>
        <vertAlign val="superscript"/>
        <sz val="8"/>
        <rFont val="Times New Roman"/>
        <family val="1"/>
      </rPr>
      <t>e</t>
    </r>
  </si>
  <si>
    <t>Kazakhstan</t>
  </si>
  <si>
    <r>
      <t>Korea, North</t>
    </r>
    <r>
      <rPr>
        <vertAlign val="superscript"/>
        <sz val="8"/>
        <rFont val="Times New Roman"/>
        <family val="1"/>
      </rPr>
      <t>e</t>
    </r>
  </si>
  <si>
    <r>
      <t>Mexico</t>
    </r>
    <r>
      <rPr>
        <vertAlign val="superscript"/>
        <sz val="8"/>
        <rFont val="Times New Roman"/>
        <family val="1"/>
      </rPr>
      <t>6</t>
    </r>
  </si>
  <si>
    <t>p</t>
  </si>
  <si>
    <t>Poland</t>
  </si>
  <si>
    <t>NA</t>
  </si>
  <si>
    <r>
      <t>Ukraine</t>
    </r>
    <r>
      <rPr>
        <vertAlign val="superscript"/>
        <sz val="8"/>
        <rFont val="Times New Roman"/>
        <family val="1"/>
      </rPr>
      <t>e</t>
    </r>
  </si>
  <si>
    <r>
      <t>United States</t>
    </r>
    <r>
      <rPr>
        <vertAlign val="superscript"/>
        <sz val="8"/>
        <rFont val="Times New Roman"/>
        <family val="1"/>
      </rPr>
      <t>4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</si>
  <si>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</t>
    </r>
  </si>
  <si>
    <r>
      <t>1</t>
    </r>
    <r>
      <rPr>
        <sz val="8"/>
        <rFont val="Times New Roman"/>
        <family val="1"/>
      </rPr>
      <t xml:space="preserve">This table gives unwrought production from ores, concentrates, flue dusts, and other materials of both domestic and imported origin.  </t>
    </r>
  </si>
  <si>
    <t xml:space="preserve">Sources generally do not indicate if secondary metal (recovered from scrap) is included or not, where known, this has been indicated by a </t>
  </si>
  <si>
    <t xml:space="preserve">footnote. Data derived in part from World Metal Statistics (published by World Bureau of Statistics, Ware, United Kingdom) and from </t>
  </si>
  <si>
    <t xml:space="preserve">Metal Statistics (published jointly by Metallgesellschaft AG of Frankfurt am Main, Germany, and World Bureau of Metal Statistics).  </t>
  </si>
  <si>
    <t xml:space="preserve">elsewhere to recover cadmium metal; therefore, such output is not reported in this table to avoid double counting. This table includes </t>
  </si>
  <si>
    <t>data available through May 4, 2011.</t>
  </si>
  <si>
    <r>
      <t>2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</si>
  <si>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 xml:space="preserve">Romania, Thailand, and Uzbekistan may produce primary cadmium metal or oxide, but information is inadequate to make reliable </t>
    </r>
  </si>
  <si>
    <t>estimates of output.</t>
  </si>
  <si>
    <r>
      <t>4</t>
    </r>
    <r>
      <rPr>
        <sz val="8"/>
        <rFont val="Times New Roman"/>
        <family val="1"/>
      </rPr>
      <t xml:space="preserve">Includes secondary. </t>
    </r>
  </si>
  <si>
    <r>
      <t>5</t>
    </r>
    <r>
      <rPr>
        <sz val="8"/>
        <rFont val="Times New Roman"/>
        <family val="1"/>
      </rPr>
      <t>Reported figure.</t>
    </r>
  </si>
  <si>
    <r>
      <t>6</t>
    </r>
    <r>
      <rPr>
        <sz val="8"/>
        <rFont val="Times New Roman"/>
        <family val="1"/>
      </rPr>
      <t>Excludes significant production of both cadmium oxide and cadmium contained in exported concentrates.</t>
    </r>
  </si>
  <si>
    <t xml:space="preserve">Cadmium is found in ores, concentrates, and (or) flue dusts in several other countries, but these materials are exported for treatment </t>
  </si>
  <si>
    <t>This icon is linked to an embedded text document. Double-click on the icon to view the text document.</t>
  </si>
  <si>
    <t>Cadmium in 2010</t>
  </si>
  <si>
    <r>
      <t xml:space="preserve">SALIENT CADMIUM STATISTICS </t>
    </r>
    <r>
      <rPr>
        <vertAlign val="superscript"/>
        <sz val="8"/>
        <rFont val="Times New Roman"/>
        <family val="1"/>
      </rPr>
      <t>1, 2</t>
    </r>
  </si>
  <si>
    <r>
      <t xml:space="preserve">SUPPLY AND APPARENT CONSUMPTION OF CADMIUM METAL </t>
    </r>
    <r>
      <rPr>
        <vertAlign val="superscript"/>
        <sz val="8"/>
        <rFont val="Times New Roman"/>
        <family val="1"/>
      </rPr>
      <t>1, 2</t>
    </r>
  </si>
  <si>
    <r>
      <t xml:space="preserve">U.S. EXPORTS OF CADMIUM PRODUCTS, BY COUNTRY AND TYPE </t>
    </r>
    <r>
      <rPr>
        <vertAlign val="superscript"/>
        <sz val="8"/>
        <rFont val="Times New Roman"/>
        <family val="1"/>
      </rPr>
      <t>1</t>
    </r>
  </si>
  <si>
    <r>
      <t xml:space="preserve">U.S. IMPORTS OF CADMIUM PRODUCTS, BY COUNTRY AND TYPE </t>
    </r>
    <r>
      <rPr>
        <vertAlign val="superscript"/>
        <sz val="8"/>
        <rFont val="Times New Roman"/>
        <family val="1"/>
      </rPr>
      <t>1</t>
    </r>
  </si>
  <si>
    <r>
      <t xml:space="preserve">CADMIUM: WORLD REFINERY PRODUCTION, BY COUNTRY </t>
    </r>
    <r>
      <rPr>
        <vertAlign val="superscript"/>
        <sz val="8"/>
        <rFont val="Times New Roman"/>
        <family val="1"/>
      </rPr>
      <t>1, 2</t>
    </r>
  </si>
  <si>
    <t>This file includes the report as it appears in the USGS Minerals Yearbook 2010.</t>
  </si>
  <si>
    <t>Final release:  October 12, 2012.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</si>
</sst>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12"/>
      <name val="Times"/>
      <family val="1"/>
    </font>
    <font>
      <sz val="8"/>
      <name val="Times"/>
      <family val="1"/>
    </font>
    <font>
      <sz val="12"/>
      <name val="Times New Roman"/>
      <family val="1"/>
    </font>
    <font>
      <b/>
      <sz val="10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2"/>
    </xf>
    <xf numFmtId="3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2" fillId="0" borderId="12" xfId="0" applyNumberFormat="1" applyFont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 quotePrefix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 quotePrefix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indent="1"/>
    </xf>
    <xf numFmtId="3" fontId="2" fillId="0" borderId="0" xfId="0" applyNumberFormat="1" applyFont="1" applyAlignment="1" quotePrefix="1">
      <alignment horizontal="right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 quotePrefix="1">
      <alignment horizontal="right"/>
    </xf>
    <xf numFmtId="3" fontId="2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indent="4"/>
    </xf>
    <xf numFmtId="0" fontId="2" fillId="0" borderId="10" xfId="0" applyFont="1" applyBorder="1" applyAlignment="1">
      <alignment horizontal="left" indent="3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left" inden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37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2" fillId="0" borderId="11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10" xfId="0" applyFont="1" applyFill="1" applyBorder="1" applyAlignment="1" applyProtection="1">
      <alignment horizontal="left" indent="1"/>
      <protection/>
    </xf>
    <xf numFmtId="0" fontId="2" fillId="0" borderId="11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165" fontId="4" fillId="0" borderId="10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37" fontId="2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wrapText="1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37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38100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weaver\Desktop\myb1-2009-cad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table 1"/>
      <sheetName val="table 2"/>
      <sheetName val="table 3"/>
      <sheetName val="table 4"/>
      <sheetName val="table 5"/>
    </sheetNames>
    <sheetDataSet>
      <sheetData sheetId="2">
        <row r="13">
          <cell r="E13">
            <v>530</v>
          </cell>
          <cell r="G13">
            <v>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A21"/>
  <sheetViews>
    <sheetView tabSelected="1" zoomScalePageLayoutView="0" workbookViewId="0" topLeftCell="A1">
      <selection activeCell="A13" sqref="A13"/>
    </sheetView>
  </sheetViews>
  <sheetFormatPr defaultColWidth="9.140625" defaultRowHeight="12.75"/>
  <sheetData>
    <row r="5" ht="12.75">
      <c r="A5" s="99"/>
    </row>
    <row r="6" ht="12.75">
      <c r="A6" s="100"/>
    </row>
    <row r="7" ht="12.75">
      <c r="A7" s="101" t="s">
        <v>123</v>
      </c>
    </row>
    <row r="8" ht="12.75">
      <c r="A8" s="102" t="s">
        <v>129</v>
      </c>
    </row>
    <row r="9" ht="12.75">
      <c r="A9" s="102"/>
    </row>
    <row r="10" ht="12.75">
      <c r="A10" s="102"/>
    </row>
    <row r="11" ht="12.75">
      <c r="A11" s="102"/>
    </row>
    <row r="12" ht="12.75">
      <c r="A12" s="102"/>
    </row>
    <row r="13" ht="12.75">
      <c r="A13" s="102"/>
    </row>
    <row r="14" ht="12.75">
      <c r="A14" s="102"/>
    </row>
    <row r="15" ht="12.75">
      <c r="A15" s="102"/>
    </row>
    <row r="16" ht="12.75">
      <c r="A16" s="102" t="s">
        <v>122</v>
      </c>
    </row>
    <row r="17" ht="12.75">
      <c r="A17" s="100"/>
    </row>
    <row r="19" ht="12.75">
      <c r="A19" s="100"/>
    </row>
    <row r="20" ht="12.75">
      <c r="A20" s="100"/>
    </row>
    <row r="21" ht="12.75">
      <c r="A21" t="s">
        <v>130</v>
      </c>
    </row>
  </sheetData>
  <sheetProtection/>
  <printOptions/>
  <pageMargins left="0.7" right="0.7" top="0.75" bottom="0.75" header="0.3" footer="0.3"/>
  <pageSetup horizontalDpi="1200" verticalDpi="1200" orientation="portrait" r:id="rId4"/>
  <drawing r:id="rId3"/>
  <legacyDrawing r:id="rId2"/>
  <oleObjects>
    <oleObject progId="Document" dvAspect="DVASPECT_ICON" shapeId="392541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1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38.00390625" style="1" customWidth="1"/>
    <col min="2" max="2" width="15.57421875" style="1" customWidth="1"/>
    <col min="3" max="3" width="6.57421875" style="1" customWidth="1"/>
    <col min="4" max="4" width="1.7109375" style="1" customWidth="1"/>
    <col min="5" max="5" width="6.57421875" style="1" customWidth="1"/>
    <col min="6" max="6" width="1.7109375" style="1" customWidth="1"/>
    <col min="7" max="7" width="6.57421875" style="1" customWidth="1"/>
    <col min="8" max="8" width="1.7109375" style="1" customWidth="1"/>
    <col min="9" max="9" width="6.57421875" style="1" customWidth="1"/>
    <col min="10" max="10" width="1.7109375" style="1" customWidth="1"/>
    <col min="11" max="11" width="6.57421875" style="1" customWidth="1"/>
    <col min="12" max="12" width="1.57421875" style="1" customWidth="1"/>
    <col min="13" max="16384" width="9.140625" style="1" customWidth="1"/>
  </cols>
  <sheetData>
    <row r="1" spans="1:12" ht="11.2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" customHeight="1">
      <c r="A2" s="106" t="s">
        <v>124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1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1.25" customHeight="1">
      <c r="A4" s="3"/>
      <c r="B4" s="3"/>
      <c r="C4" s="4">
        <v>2006</v>
      </c>
      <c r="D4" s="3"/>
      <c r="E4" s="4">
        <v>2007</v>
      </c>
      <c r="F4" s="3"/>
      <c r="G4" s="4">
        <v>2008</v>
      </c>
      <c r="H4" s="3"/>
      <c r="I4" s="3">
        <v>2009</v>
      </c>
      <c r="J4" s="3"/>
      <c r="K4" s="62">
        <v>2010</v>
      </c>
      <c r="L4" s="62"/>
    </row>
    <row r="5" spans="1:12" ht="11.25" customHeight="1">
      <c r="A5" s="5" t="s">
        <v>1</v>
      </c>
      <c r="B5" s="2"/>
      <c r="C5" s="6"/>
      <c r="D5" s="6"/>
      <c r="E5" s="6"/>
      <c r="F5" s="6"/>
      <c r="G5" s="6"/>
      <c r="H5" s="2"/>
      <c r="I5" s="2"/>
      <c r="J5" s="7"/>
      <c r="K5" s="23"/>
      <c r="L5" s="23"/>
    </row>
    <row r="6" spans="1:12" ht="12" customHeight="1">
      <c r="A6" s="8" t="s">
        <v>2</v>
      </c>
      <c r="B6" s="9" t="s">
        <v>3</v>
      </c>
      <c r="C6" s="10">
        <v>723</v>
      </c>
      <c r="D6" s="11"/>
      <c r="E6" s="10">
        <v>735</v>
      </c>
      <c r="F6" s="11"/>
      <c r="G6" s="10">
        <v>777</v>
      </c>
      <c r="H6" s="2"/>
      <c r="I6" s="2">
        <v>633</v>
      </c>
      <c r="J6" s="7"/>
      <c r="K6" s="23">
        <v>637</v>
      </c>
      <c r="L6" s="23"/>
    </row>
    <row r="7" spans="1:12" ht="12" customHeight="1">
      <c r="A7" s="12" t="s">
        <v>4</v>
      </c>
      <c r="B7" s="4" t="s">
        <v>5</v>
      </c>
      <c r="C7" s="13">
        <v>833</v>
      </c>
      <c r="D7" s="11"/>
      <c r="E7" s="13">
        <v>692</v>
      </c>
      <c r="F7" s="11"/>
      <c r="G7" s="13">
        <v>774</v>
      </c>
      <c r="H7" s="3"/>
      <c r="I7" s="3">
        <v>737</v>
      </c>
      <c r="J7" s="3"/>
      <c r="K7" s="62">
        <v>563</v>
      </c>
      <c r="L7" s="62"/>
    </row>
    <row r="8" spans="1:12" ht="11.25" customHeight="1">
      <c r="A8" s="12" t="s">
        <v>6</v>
      </c>
      <c r="B8" s="4" t="s">
        <v>5</v>
      </c>
      <c r="C8" s="13">
        <v>483</v>
      </c>
      <c r="D8" s="13"/>
      <c r="E8" s="13">
        <v>424</v>
      </c>
      <c r="F8" s="13"/>
      <c r="G8" s="13">
        <v>421</v>
      </c>
      <c r="H8" s="2"/>
      <c r="I8" s="2">
        <v>661</v>
      </c>
      <c r="J8" s="3"/>
      <c r="K8" s="23">
        <v>306</v>
      </c>
      <c r="L8" s="23"/>
    </row>
    <row r="9" spans="1:12" ht="11.25" customHeight="1">
      <c r="A9" s="12" t="s">
        <v>7</v>
      </c>
      <c r="B9" s="4" t="s">
        <v>5</v>
      </c>
      <c r="C9" s="13">
        <v>180</v>
      </c>
      <c r="D9" s="13"/>
      <c r="E9" s="13">
        <v>316</v>
      </c>
      <c r="F9" s="13"/>
      <c r="G9" s="13">
        <v>197</v>
      </c>
      <c r="H9" s="3"/>
      <c r="I9" s="3">
        <v>122</v>
      </c>
      <c r="J9" s="3"/>
      <c r="K9" s="62">
        <v>221</v>
      </c>
      <c r="L9" s="62"/>
    </row>
    <row r="10" spans="1:12" ht="11.25" customHeight="1">
      <c r="A10" s="12" t="s">
        <v>8</v>
      </c>
      <c r="B10" s="4" t="s">
        <v>5</v>
      </c>
      <c r="C10" s="13">
        <f>'[1]table 2'!E13</f>
        <v>530</v>
      </c>
      <c r="D10" s="11"/>
      <c r="E10" s="13">
        <f>'[1]table 2'!G13</f>
        <v>594</v>
      </c>
      <c r="F10" s="11"/>
      <c r="G10" s="13">
        <v>528</v>
      </c>
      <c r="H10" s="14"/>
      <c r="I10" s="6">
        <v>199</v>
      </c>
      <c r="J10" s="3"/>
      <c r="K10" s="23">
        <v>477</v>
      </c>
      <c r="L10" s="63"/>
    </row>
    <row r="11" spans="1:12" ht="12" customHeight="1">
      <c r="A11" s="12" t="s">
        <v>10</v>
      </c>
      <c r="B11" s="4" t="s">
        <v>11</v>
      </c>
      <c r="C11" s="15">
        <v>1.35</v>
      </c>
      <c r="D11" s="15"/>
      <c r="E11" s="15">
        <v>3.45</v>
      </c>
      <c r="F11" s="15"/>
      <c r="G11" s="15">
        <v>2.686</v>
      </c>
      <c r="H11" s="3"/>
      <c r="I11" s="16">
        <v>1.3</v>
      </c>
      <c r="J11" s="3"/>
      <c r="K11" s="62">
        <v>1.77</v>
      </c>
      <c r="L11" s="62"/>
    </row>
    <row r="12" spans="1:12" ht="12" customHeight="1">
      <c r="A12" s="17" t="s">
        <v>12</v>
      </c>
      <c r="B12" s="4" t="s">
        <v>13</v>
      </c>
      <c r="C12" s="15">
        <v>2.98</v>
      </c>
      <c r="D12" s="15"/>
      <c r="E12" s="15">
        <v>7.61</v>
      </c>
      <c r="F12" s="15"/>
      <c r="G12" s="15">
        <f>5.922</f>
        <v>5.922</v>
      </c>
      <c r="H12" s="3"/>
      <c r="I12" s="3">
        <v>2.87</v>
      </c>
      <c r="J12" s="3"/>
      <c r="K12" s="65">
        <v>3.9</v>
      </c>
      <c r="L12" s="23"/>
    </row>
    <row r="13" spans="1:12" ht="12" customHeight="1">
      <c r="A13" s="3" t="s">
        <v>14</v>
      </c>
      <c r="B13" s="4" t="s">
        <v>3</v>
      </c>
      <c r="C13" s="18">
        <v>19900</v>
      </c>
      <c r="D13" s="11"/>
      <c r="E13" s="18">
        <v>19400</v>
      </c>
      <c r="F13" s="11"/>
      <c r="G13" s="18">
        <v>22800</v>
      </c>
      <c r="H13" s="19" t="s">
        <v>9</v>
      </c>
      <c r="I13" s="20">
        <v>20800</v>
      </c>
      <c r="J13" s="21" t="s">
        <v>9</v>
      </c>
      <c r="K13" s="18">
        <v>21100</v>
      </c>
      <c r="L13" s="21" t="s">
        <v>85</v>
      </c>
    </row>
    <row r="14" spans="1:12" ht="12" customHeight="1">
      <c r="A14" s="107" t="s">
        <v>87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12" customHeight="1">
      <c r="A15" s="103" t="s">
        <v>15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1:12" s="67" customFormat="1" ht="12" customHeight="1">
      <c r="A16" s="103" t="s">
        <v>16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s="67" customFormat="1" ht="12" customHeight="1">
      <c r="A17" s="103" t="s">
        <v>17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s="67" customFormat="1" ht="12" customHeight="1">
      <c r="A18" s="103" t="s">
        <v>18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s="67" customFormat="1" ht="12" customHeight="1">
      <c r="A19" s="103" t="s">
        <v>19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s="67" customFormat="1" ht="12" customHeight="1">
      <c r="A20" s="103" t="s">
        <v>20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1" ht="11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</sheetData>
  <sheetProtection/>
  <mergeCells count="10">
    <mergeCell ref="A18:L18"/>
    <mergeCell ref="A19:L19"/>
    <mergeCell ref="A20:L20"/>
    <mergeCell ref="A1:L1"/>
    <mergeCell ref="A2:L2"/>
    <mergeCell ref="A14:L14"/>
    <mergeCell ref="A15:L15"/>
    <mergeCell ref="A16:L16"/>
    <mergeCell ref="A17:L17"/>
    <mergeCell ref="A3:L3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7"/>
  <sheetViews>
    <sheetView zoomScalePageLayoutView="0" workbookViewId="0" topLeftCell="A1">
      <selection activeCell="A1" sqref="A1:K1"/>
    </sheetView>
  </sheetViews>
  <sheetFormatPr defaultColWidth="9.140625" defaultRowHeight="11.25" customHeight="1"/>
  <cols>
    <col min="1" max="1" width="33.7109375" style="1" customWidth="1"/>
    <col min="2" max="2" width="1.7109375" style="1" customWidth="1"/>
    <col min="3" max="3" width="9.140625" style="1" customWidth="1"/>
    <col min="4" max="4" width="1.7109375" style="1" customWidth="1"/>
    <col min="5" max="5" width="9.140625" style="1" customWidth="1"/>
    <col min="6" max="6" width="1.7109375" style="1" customWidth="1"/>
    <col min="7" max="7" width="9.140625" style="1" customWidth="1"/>
    <col min="8" max="8" width="1.7109375" style="1" customWidth="1"/>
    <col min="9" max="9" width="9.140625" style="1" customWidth="1"/>
    <col min="10" max="10" width="1.7109375" style="1" customWidth="1"/>
    <col min="11" max="12" width="9.140625" style="1" customWidth="1"/>
    <col min="13" max="13" width="11.421875" style="1" bestFit="1" customWidth="1"/>
    <col min="14" max="16384" width="9.140625" style="1" customWidth="1"/>
  </cols>
  <sheetData>
    <row r="1" spans="1:11" ht="11.25" customHeight="1">
      <c r="A1" s="106" t="s">
        <v>32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" customHeight="1">
      <c r="A2" s="106" t="s">
        <v>125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1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1.25" customHeight="1">
      <c r="A4" s="106" t="s">
        <v>31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1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1.25" customHeight="1">
      <c r="A6" s="3"/>
      <c r="B6" s="3"/>
      <c r="C6" s="4">
        <v>2006</v>
      </c>
      <c r="D6" s="3"/>
      <c r="E6" s="4">
        <v>2007</v>
      </c>
      <c r="F6" s="3"/>
      <c r="G6" s="4">
        <v>2008</v>
      </c>
      <c r="H6" s="3"/>
      <c r="I6" s="3">
        <v>2009</v>
      </c>
      <c r="J6" s="62"/>
      <c r="K6" s="62">
        <v>2010</v>
      </c>
    </row>
    <row r="7" spans="1:11" ht="12" customHeight="1">
      <c r="A7" s="33" t="s">
        <v>30</v>
      </c>
      <c r="B7" s="32"/>
      <c r="C7" s="30">
        <v>184</v>
      </c>
      <c r="D7" s="31"/>
      <c r="E7" s="30">
        <v>74</v>
      </c>
      <c r="F7" s="31"/>
      <c r="G7" s="30">
        <v>107</v>
      </c>
      <c r="H7" s="14"/>
      <c r="I7" s="2">
        <v>132</v>
      </c>
      <c r="J7" s="23"/>
      <c r="K7" s="23">
        <v>27</v>
      </c>
    </row>
    <row r="8" spans="1:11" ht="12" customHeight="1">
      <c r="A8" s="28" t="s">
        <v>29</v>
      </c>
      <c r="B8" s="27"/>
      <c r="C8" s="25">
        <v>723</v>
      </c>
      <c r="D8" s="26"/>
      <c r="E8" s="25">
        <v>735</v>
      </c>
      <c r="F8" s="26"/>
      <c r="G8" s="25">
        <v>777</v>
      </c>
      <c r="H8" s="2"/>
      <c r="I8" s="2">
        <v>633</v>
      </c>
      <c r="J8" s="23"/>
      <c r="K8" s="23">
        <v>637</v>
      </c>
    </row>
    <row r="9" spans="1:11" ht="11.25" customHeight="1">
      <c r="A9" s="28" t="s">
        <v>7</v>
      </c>
      <c r="B9" s="27"/>
      <c r="C9" s="25">
        <v>180</v>
      </c>
      <c r="D9" s="10"/>
      <c r="E9" s="25">
        <v>316</v>
      </c>
      <c r="F9" s="10"/>
      <c r="G9" s="25">
        <v>197</v>
      </c>
      <c r="H9" s="5"/>
      <c r="I9" s="5">
        <v>122</v>
      </c>
      <c r="J9" s="64"/>
      <c r="K9" s="64">
        <v>221</v>
      </c>
    </row>
    <row r="10" spans="1:11" ht="11.25" customHeight="1">
      <c r="A10" s="12" t="s">
        <v>28</v>
      </c>
      <c r="B10" s="27"/>
      <c r="C10" s="30">
        <v>1090</v>
      </c>
      <c r="D10" s="26"/>
      <c r="E10" s="29">
        <v>1130</v>
      </c>
      <c r="F10" s="26"/>
      <c r="G10" s="29">
        <v>1100</v>
      </c>
      <c r="H10" s="14"/>
      <c r="I10" s="2">
        <v>887</v>
      </c>
      <c r="J10" s="23"/>
      <c r="K10" s="23">
        <v>885</v>
      </c>
    </row>
    <row r="11" spans="1:11" ht="11.25" customHeight="1">
      <c r="A11" s="28" t="s">
        <v>27</v>
      </c>
      <c r="B11" s="27"/>
      <c r="C11" s="25">
        <v>483</v>
      </c>
      <c r="D11" s="25"/>
      <c r="E11" s="25">
        <v>424</v>
      </c>
      <c r="F11" s="25"/>
      <c r="G11" s="25">
        <v>421</v>
      </c>
      <c r="H11" s="2"/>
      <c r="I11" s="2">
        <v>661</v>
      </c>
      <c r="J11" s="23"/>
      <c r="K11" s="23">
        <v>306</v>
      </c>
    </row>
    <row r="12" spans="1:11" ht="12" customHeight="1">
      <c r="A12" s="28" t="s">
        <v>26</v>
      </c>
      <c r="B12" s="27"/>
      <c r="C12" s="25">
        <v>74</v>
      </c>
      <c r="D12" s="26"/>
      <c r="E12" s="25">
        <v>107</v>
      </c>
      <c r="F12" s="26"/>
      <c r="G12" s="25">
        <v>132</v>
      </c>
      <c r="H12" s="14"/>
      <c r="I12" s="2">
        <v>27</v>
      </c>
      <c r="J12" s="23"/>
      <c r="K12" s="23">
        <v>102</v>
      </c>
    </row>
    <row r="13" spans="1:11" ht="11.25" customHeight="1">
      <c r="A13" s="3" t="s">
        <v>25</v>
      </c>
      <c r="B13" s="5"/>
      <c r="C13" s="10">
        <v>530</v>
      </c>
      <c r="D13" s="11"/>
      <c r="E13" s="10">
        <v>594</v>
      </c>
      <c r="F13" s="11"/>
      <c r="G13" s="10">
        <v>528</v>
      </c>
      <c r="H13" s="24"/>
      <c r="I13" s="10">
        <v>199</v>
      </c>
      <c r="J13" s="64"/>
      <c r="K13" s="64">
        <v>477</v>
      </c>
    </row>
    <row r="14" spans="1:11" s="67" customFormat="1" ht="12" customHeight="1">
      <c r="A14" s="103" t="s">
        <v>24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s="67" customFormat="1" ht="12" customHeight="1">
      <c r="A15" s="103" t="s">
        <v>23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s="67" customFormat="1" ht="12" customHeight="1">
      <c r="A16" s="103" t="s">
        <v>22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s="67" customFormat="1" ht="12" customHeight="1">
      <c r="A17" s="103" t="s">
        <v>21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</sheetData>
  <sheetProtection/>
  <mergeCells count="9">
    <mergeCell ref="A16:K16"/>
    <mergeCell ref="A17:K17"/>
    <mergeCell ref="A5:K5"/>
    <mergeCell ref="A1:K1"/>
    <mergeCell ref="A2:K2"/>
    <mergeCell ref="A4:K4"/>
    <mergeCell ref="A14:K14"/>
    <mergeCell ref="A15:K15"/>
    <mergeCell ref="A3:K3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8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24.140625" style="35" customWidth="1"/>
    <col min="2" max="2" width="1.8515625" style="35" customWidth="1"/>
    <col min="3" max="3" width="11.421875" style="35" customWidth="1"/>
    <col min="4" max="4" width="1.7109375" style="35" customWidth="1"/>
    <col min="5" max="5" width="11.421875" style="35" customWidth="1"/>
    <col min="6" max="6" width="1.7109375" style="35" customWidth="1"/>
    <col min="7" max="7" width="11.421875" style="35" customWidth="1"/>
    <col min="8" max="8" width="1.7109375" style="35" customWidth="1"/>
    <col min="9" max="9" width="11.421875" style="35" customWidth="1"/>
    <col min="10" max="16384" width="9.140625" style="35" customWidth="1"/>
  </cols>
  <sheetData>
    <row r="1" spans="1:10" ht="11.25" customHeight="1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56"/>
    </row>
    <row r="2" spans="1:10" ht="12" customHeight="1">
      <c r="A2" s="106" t="s">
        <v>126</v>
      </c>
      <c r="B2" s="106"/>
      <c r="C2" s="106"/>
      <c r="D2" s="106"/>
      <c r="E2" s="106"/>
      <c r="F2" s="106"/>
      <c r="G2" s="106"/>
      <c r="H2" s="106"/>
      <c r="I2" s="106"/>
      <c r="J2" s="56"/>
    </row>
    <row r="3" spans="1:10" ht="11.25" customHeight="1">
      <c r="A3" s="109"/>
      <c r="B3" s="109"/>
      <c r="C3" s="109"/>
      <c r="D3" s="109"/>
      <c r="E3" s="109"/>
      <c r="F3" s="109"/>
      <c r="G3" s="109"/>
      <c r="H3" s="109"/>
      <c r="I3" s="109"/>
      <c r="J3" s="55"/>
    </row>
    <row r="4" spans="1:10" ht="11.25" customHeight="1">
      <c r="A4" s="2"/>
      <c r="B4" s="2"/>
      <c r="C4" s="112">
        <v>2009</v>
      </c>
      <c r="D4" s="112"/>
      <c r="E4" s="112"/>
      <c r="F4" s="2"/>
      <c r="G4" s="112">
        <v>2010</v>
      </c>
      <c r="H4" s="112"/>
      <c r="I4" s="112"/>
      <c r="J4" s="50"/>
    </row>
    <row r="5" spans="1:10" ht="11.25" customHeight="1">
      <c r="A5" s="2"/>
      <c r="B5" s="2"/>
      <c r="C5" s="36" t="s">
        <v>66</v>
      </c>
      <c r="D5" s="2"/>
      <c r="E5" s="2"/>
      <c r="F5" s="2"/>
      <c r="G5" s="36" t="s">
        <v>66</v>
      </c>
      <c r="H5" s="2"/>
      <c r="I5" s="2"/>
      <c r="J5" s="50"/>
    </row>
    <row r="6" spans="1:10" ht="11.25" customHeight="1">
      <c r="A6" s="5"/>
      <c r="B6" s="5"/>
      <c r="C6" s="34" t="s">
        <v>65</v>
      </c>
      <c r="D6" s="5"/>
      <c r="E6" s="34" t="s">
        <v>64</v>
      </c>
      <c r="F6" s="5"/>
      <c r="G6" s="34" t="s">
        <v>65</v>
      </c>
      <c r="H6" s="5"/>
      <c r="I6" s="34" t="s">
        <v>64</v>
      </c>
      <c r="J6" s="55"/>
    </row>
    <row r="7" spans="1:10" ht="12" customHeight="1">
      <c r="A7" s="3" t="s">
        <v>63</v>
      </c>
      <c r="B7" s="2"/>
      <c r="C7" s="2"/>
      <c r="D7" s="2"/>
      <c r="E7" s="2"/>
      <c r="F7" s="2"/>
      <c r="G7" s="2"/>
      <c r="H7" s="2"/>
      <c r="I7" s="2"/>
      <c r="J7" s="50"/>
    </row>
    <row r="8" spans="1:10" ht="11.25" customHeight="1">
      <c r="A8" s="12" t="s">
        <v>62</v>
      </c>
      <c r="B8" s="2"/>
      <c r="C8" s="20">
        <v>900</v>
      </c>
      <c r="D8" s="6"/>
      <c r="E8" s="54">
        <v>18100</v>
      </c>
      <c r="F8" s="6"/>
      <c r="G8" s="20" t="s">
        <v>38</v>
      </c>
      <c r="H8" s="6"/>
      <c r="I8" s="54" t="s">
        <v>38</v>
      </c>
      <c r="J8" s="50"/>
    </row>
    <row r="9" spans="1:10" ht="11.25" customHeight="1">
      <c r="A9" s="12" t="s">
        <v>49</v>
      </c>
      <c r="B9" s="2"/>
      <c r="C9" s="42">
        <v>22300</v>
      </c>
      <c r="D9" s="6"/>
      <c r="E9" s="42">
        <v>129000</v>
      </c>
      <c r="F9" s="6"/>
      <c r="G9" s="6">
        <v>28900</v>
      </c>
      <c r="H9" s="6"/>
      <c r="I9" s="53">
        <v>145000</v>
      </c>
      <c r="J9" s="50"/>
    </row>
    <row r="10" spans="1:10" ht="11.25" customHeight="1">
      <c r="A10" s="12" t="s">
        <v>48</v>
      </c>
      <c r="B10" s="2"/>
      <c r="C10" s="42">
        <v>335000</v>
      </c>
      <c r="D10" s="6"/>
      <c r="E10" s="42">
        <v>823000</v>
      </c>
      <c r="F10" s="6"/>
      <c r="G10" s="6">
        <v>122000</v>
      </c>
      <c r="H10" s="6"/>
      <c r="I10" s="6">
        <v>350000</v>
      </c>
      <c r="J10" s="50"/>
    </row>
    <row r="11" spans="1:10" ht="11.25" customHeight="1">
      <c r="A11" s="12" t="s">
        <v>45</v>
      </c>
      <c r="B11" s="2"/>
      <c r="C11" s="42">
        <v>29700</v>
      </c>
      <c r="D11" s="6"/>
      <c r="E11" s="42">
        <v>443000</v>
      </c>
      <c r="F11" s="6"/>
      <c r="G11" s="6">
        <v>23600</v>
      </c>
      <c r="H11" s="6"/>
      <c r="I11" s="6">
        <v>292000</v>
      </c>
      <c r="J11" s="50"/>
    </row>
    <row r="12" spans="1:10" ht="11.25" customHeight="1">
      <c r="A12" s="12" t="s">
        <v>43</v>
      </c>
      <c r="B12" s="2"/>
      <c r="C12" s="42">
        <v>116000</v>
      </c>
      <c r="D12" s="6"/>
      <c r="E12" s="42">
        <v>64800</v>
      </c>
      <c r="F12" s="6"/>
      <c r="G12" s="6">
        <v>19200</v>
      </c>
      <c r="H12" s="6"/>
      <c r="I12" s="6">
        <v>10800</v>
      </c>
      <c r="J12" s="50"/>
    </row>
    <row r="13" spans="1:10" ht="11.25" customHeight="1">
      <c r="A13" s="12" t="s">
        <v>61</v>
      </c>
      <c r="B13" s="2"/>
      <c r="C13" s="42">
        <v>17000</v>
      </c>
      <c r="D13" s="6"/>
      <c r="E13" s="42">
        <v>69300</v>
      </c>
      <c r="F13" s="6"/>
      <c r="G13" s="6">
        <v>53600</v>
      </c>
      <c r="H13" s="6"/>
      <c r="I13" s="6">
        <v>342000</v>
      </c>
      <c r="J13" s="50"/>
    </row>
    <row r="14" spans="1:10" ht="11.25" customHeight="1">
      <c r="A14" s="12" t="s">
        <v>60</v>
      </c>
      <c r="B14" s="2"/>
      <c r="C14" s="42">
        <v>76900</v>
      </c>
      <c r="D14" s="6"/>
      <c r="E14" s="42">
        <v>274000</v>
      </c>
      <c r="F14" s="6"/>
      <c r="G14" s="6">
        <v>38500</v>
      </c>
      <c r="H14" s="6"/>
      <c r="I14" s="6">
        <v>99400</v>
      </c>
      <c r="J14" s="50"/>
    </row>
    <row r="15" spans="1:10" ht="11.25" customHeight="1">
      <c r="A15" s="12" t="s">
        <v>59</v>
      </c>
      <c r="B15" s="2"/>
      <c r="C15" s="20">
        <v>17000</v>
      </c>
      <c r="D15" s="6"/>
      <c r="E15" s="20">
        <v>161000</v>
      </c>
      <c r="F15" s="6"/>
      <c r="G15" s="20" t="s">
        <v>38</v>
      </c>
      <c r="H15" s="6"/>
      <c r="I15" s="20" t="s">
        <v>38</v>
      </c>
      <c r="J15" s="50"/>
    </row>
    <row r="16" spans="1:10" ht="11.25" customHeight="1">
      <c r="A16" s="12" t="s">
        <v>81</v>
      </c>
      <c r="B16" s="2"/>
      <c r="C16" s="20">
        <v>40400</v>
      </c>
      <c r="D16" s="6"/>
      <c r="E16" s="20">
        <v>17700</v>
      </c>
      <c r="F16" s="6"/>
      <c r="G16" s="20" t="s">
        <v>38</v>
      </c>
      <c r="H16" s="6"/>
      <c r="I16" s="20" t="s">
        <v>38</v>
      </c>
      <c r="J16" s="50"/>
    </row>
    <row r="17" spans="1:10" ht="11.25" customHeight="1">
      <c r="A17" s="12" t="s">
        <v>80</v>
      </c>
      <c r="B17" s="2"/>
      <c r="C17" s="20" t="s">
        <v>38</v>
      </c>
      <c r="D17" s="6"/>
      <c r="E17" s="20" t="s">
        <v>38</v>
      </c>
      <c r="F17" s="6"/>
      <c r="G17" s="42">
        <v>15000</v>
      </c>
      <c r="H17" s="6"/>
      <c r="I17" s="42">
        <v>56200</v>
      </c>
      <c r="J17" s="50"/>
    </row>
    <row r="18" spans="1:10" ht="11.25" customHeight="1">
      <c r="A18" s="12" t="s">
        <v>37</v>
      </c>
      <c r="B18" s="2"/>
      <c r="C18" s="42">
        <v>3380</v>
      </c>
      <c r="D18" s="6"/>
      <c r="E18" s="42">
        <v>22600</v>
      </c>
      <c r="F18" s="6"/>
      <c r="G18" s="20" t="s">
        <v>38</v>
      </c>
      <c r="H18" s="6"/>
      <c r="I18" s="20" t="s">
        <v>38</v>
      </c>
      <c r="J18" s="50"/>
    </row>
    <row r="19" spans="1:10" ht="12" customHeight="1">
      <c r="A19" s="12" t="s">
        <v>36</v>
      </c>
      <c r="B19" s="2"/>
      <c r="C19" s="42">
        <v>2870</v>
      </c>
      <c r="D19" s="24" t="s">
        <v>9</v>
      </c>
      <c r="E19" s="42">
        <v>102000</v>
      </c>
      <c r="F19" s="24" t="s">
        <v>9</v>
      </c>
      <c r="G19" s="10">
        <v>5410</v>
      </c>
      <c r="H19" s="10"/>
      <c r="I19" s="10">
        <v>221000</v>
      </c>
      <c r="J19" s="50"/>
    </row>
    <row r="20" spans="1:10" ht="11.25" customHeight="1">
      <c r="A20" s="17" t="s">
        <v>35</v>
      </c>
      <c r="B20" s="2"/>
      <c r="C20" s="29">
        <v>661000</v>
      </c>
      <c r="D20" s="30"/>
      <c r="E20" s="29">
        <v>2120000</v>
      </c>
      <c r="F20" s="30"/>
      <c r="G20" s="6">
        <v>306000</v>
      </c>
      <c r="H20" s="6"/>
      <c r="I20" s="6">
        <v>1520000</v>
      </c>
      <c r="J20" s="50"/>
    </row>
    <row r="21" spans="1:10" ht="11.25" customHeight="1">
      <c r="A21" s="52" t="s">
        <v>58</v>
      </c>
      <c r="B21" s="2"/>
      <c r="C21" s="42"/>
      <c r="D21" s="6"/>
      <c r="E21" s="42"/>
      <c r="F21" s="6"/>
      <c r="G21" s="6"/>
      <c r="H21" s="6"/>
      <c r="I21" s="6"/>
      <c r="J21" s="50"/>
    </row>
    <row r="22" spans="1:10" ht="11.25" customHeight="1">
      <c r="A22" s="51" t="s">
        <v>57</v>
      </c>
      <c r="B22" s="2"/>
      <c r="C22" s="42">
        <v>276000</v>
      </c>
      <c r="D22" s="6"/>
      <c r="E22" s="42">
        <v>1270000</v>
      </c>
      <c r="F22" s="6"/>
      <c r="G22" s="6">
        <v>75300</v>
      </c>
      <c r="H22" s="6"/>
      <c r="I22" s="6">
        <v>571000</v>
      </c>
      <c r="J22" s="50"/>
    </row>
    <row r="23" spans="1:10" ht="11.25" customHeight="1">
      <c r="A23" s="51" t="s">
        <v>56</v>
      </c>
      <c r="B23" s="2"/>
      <c r="C23" s="20">
        <v>137000</v>
      </c>
      <c r="D23" s="6"/>
      <c r="E23" s="20">
        <v>319000</v>
      </c>
      <c r="F23" s="6"/>
      <c r="G23" s="20" t="s">
        <v>38</v>
      </c>
      <c r="H23" s="6"/>
      <c r="I23" s="20" t="s">
        <v>38</v>
      </c>
      <c r="J23" s="50"/>
    </row>
    <row r="24" spans="1:10" ht="11.25" customHeight="1">
      <c r="A24" s="51" t="s">
        <v>36</v>
      </c>
      <c r="B24" s="2"/>
      <c r="C24" s="48">
        <v>249000</v>
      </c>
      <c r="D24" s="46"/>
      <c r="E24" s="48">
        <v>537000</v>
      </c>
      <c r="F24" s="46"/>
      <c r="G24" s="46">
        <v>231000</v>
      </c>
      <c r="H24" s="46"/>
      <c r="I24" s="46">
        <v>945000</v>
      </c>
      <c r="J24" s="50"/>
    </row>
    <row r="25" spans="1:10" ht="11.25" customHeight="1">
      <c r="A25" s="5" t="s">
        <v>55</v>
      </c>
      <c r="B25" s="2"/>
      <c r="C25" s="2"/>
      <c r="D25" s="2"/>
      <c r="E25" s="2"/>
      <c r="F25" s="2"/>
      <c r="G25" s="6"/>
      <c r="H25" s="6"/>
      <c r="I25" s="6"/>
      <c r="J25" s="50"/>
    </row>
    <row r="26" spans="1:9" ht="11.25" customHeight="1">
      <c r="A26" s="12" t="s">
        <v>45</v>
      </c>
      <c r="B26" s="2"/>
      <c r="C26" s="20" t="s">
        <v>38</v>
      </c>
      <c r="D26" s="2"/>
      <c r="E26" s="20" t="s">
        <v>38</v>
      </c>
      <c r="F26" s="2"/>
      <c r="G26" s="20">
        <v>9990</v>
      </c>
      <c r="H26" s="6"/>
      <c r="I26" s="20">
        <v>5200</v>
      </c>
    </row>
    <row r="27" spans="1:9" ht="11.25" customHeight="1">
      <c r="A27" s="12" t="s">
        <v>41</v>
      </c>
      <c r="B27" s="2"/>
      <c r="C27" s="20" t="s">
        <v>38</v>
      </c>
      <c r="D27" s="2"/>
      <c r="E27" s="20" t="s">
        <v>38</v>
      </c>
      <c r="F27" s="2"/>
      <c r="G27" s="20">
        <v>30800</v>
      </c>
      <c r="H27" s="6"/>
      <c r="I27" s="20">
        <v>16000</v>
      </c>
    </row>
    <row r="28" spans="1:9" ht="11.25" customHeight="1">
      <c r="A28" s="12" t="s">
        <v>39</v>
      </c>
      <c r="B28" s="2"/>
      <c r="C28" s="20">
        <v>5640</v>
      </c>
      <c r="D28" s="2"/>
      <c r="E28" s="20">
        <v>2940</v>
      </c>
      <c r="F28" s="2"/>
      <c r="G28" s="42">
        <v>6140</v>
      </c>
      <c r="H28" s="6"/>
      <c r="I28" s="42">
        <v>3190</v>
      </c>
    </row>
    <row r="29" spans="1:9" ht="11.25" customHeight="1">
      <c r="A29" s="12" t="s">
        <v>37</v>
      </c>
      <c r="B29" s="2"/>
      <c r="C29" s="20">
        <v>10600</v>
      </c>
      <c r="D29" s="2"/>
      <c r="E29" s="20">
        <v>5510</v>
      </c>
      <c r="F29" s="2"/>
      <c r="G29" s="59" t="s">
        <v>38</v>
      </c>
      <c r="H29" s="10"/>
      <c r="I29" s="59" t="s">
        <v>38</v>
      </c>
    </row>
    <row r="30" spans="1:11" ht="11.25" customHeight="1">
      <c r="A30" s="17" t="s">
        <v>35</v>
      </c>
      <c r="B30" s="2"/>
      <c r="C30" s="29">
        <v>16200</v>
      </c>
      <c r="D30" s="22"/>
      <c r="E30" s="29">
        <v>8440</v>
      </c>
      <c r="F30" s="22"/>
      <c r="G30" s="6">
        <v>46900</v>
      </c>
      <c r="H30" s="6"/>
      <c r="I30" s="6">
        <v>24400</v>
      </c>
      <c r="K30" s="49"/>
    </row>
    <row r="31" spans="1:9" ht="11.25" customHeight="1">
      <c r="A31" s="17" t="s">
        <v>53</v>
      </c>
      <c r="B31" s="7"/>
      <c r="C31" s="48">
        <v>12600</v>
      </c>
      <c r="D31" s="47"/>
      <c r="E31" s="45" t="s">
        <v>52</v>
      </c>
      <c r="F31" s="47"/>
      <c r="G31" s="46">
        <v>36500</v>
      </c>
      <c r="H31" s="46"/>
      <c r="I31" s="45" t="s">
        <v>52</v>
      </c>
    </row>
    <row r="32" spans="1:9" ht="11.25" customHeight="1">
      <c r="A32" s="44" t="s">
        <v>51</v>
      </c>
      <c r="B32" s="2"/>
      <c r="C32" s="2"/>
      <c r="D32" s="2"/>
      <c r="E32" s="2"/>
      <c r="F32" s="2"/>
      <c r="G32" s="6"/>
      <c r="H32" s="6"/>
      <c r="I32" s="6"/>
    </row>
    <row r="33" spans="1:9" ht="11.25" customHeight="1">
      <c r="A33" s="61" t="s">
        <v>77</v>
      </c>
      <c r="B33" s="2"/>
      <c r="C33" s="66" t="s">
        <v>38</v>
      </c>
      <c r="D33" s="2"/>
      <c r="E33" s="66" t="s">
        <v>38</v>
      </c>
      <c r="F33" s="2"/>
      <c r="G33" s="6">
        <v>60100</v>
      </c>
      <c r="H33" s="6"/>
      <c r="I33" s="6">
        <v>123000</v>
      </c>
    </row>
    <row r="34" spans="1:9" ht="11.25" customHeight="1">
      <c r="A34" s="43" t="s">
        <v>50</v>
      </c>
      <c r="B34" s="2"/>
      <c r="C34" s="42">
        <v>11300</v>
      </c>
      <c r="D34" s="20"/>
      <c r="E34" s="42">
        <v>52300</v>
      </c>
      <c r="F34" s="20"/>
      <c r="G34" s="6">
        <v>9030</v>
      </c>
      <c r="H34" s="6"/>
      <c r="I34" s="6">
        <v>99200</v>
      </c>
    </row>
    <row r="35" spans="1:9" ht="11.25" customHeight="1">
      <c r="A35" s="12" t="s">
        <v>49</v>
      </c>
      <c r="B35" s="7"/>
      <c r="C35" s="42">
        <v>116000</v>
      </c>
      <c r="D35" s="6"/>
      <c r="E35" s="42">
        <v>1820000</v>
      </c>
      <c r="F35" s="6"/>
      <c r="G35" s="6">
        <v>316000</v>
      </c>
      <c r="H35" s="6"/>
      <c r="I35" s="6">
        <v>2350000</v>
      </c>
    </row>
    <row r="36" spans="1:9" ht="11.25" customHeight="1">
      <c r="A36" s="12" t="s">
        <v>48</v>
      </c>
      <c r="B36" s="7"/>
      <c r="C36" s="42">
        <v>13600</v>
      </c>
      <c r="D36" s="2"/>
      <c r="E36" s="42">
        <v>44500</v>
      </c>
      <c r="F36" s="2"/>
      <c r="G36" s="6">
        <v>36300</v>
      </c>
      <c r="H36" s="6"/>
      <c r="I36" s="6">
        <v>158000</v>
      </c>
    </row>
    <row r="37" spans="1:9" ht="11.25" customHeight="1">
      <c r="A37" s="12" t="s">
        <v>47</v>
      </c>
      <c r="B37" s="7"/>
      <c r="C37" s="42">
        <v>5840</v>
      </c>
      <c r="D37" s="2"/>
      <c r="E37" s="42">
        <v>44100</v>
      </c>
      <c r="F37" s="2"/>
      <c r="G37" s="6">
        <v>2110</v>
      </c>
      <c r="H37" s="6"/>
      <c r="I37" s="6">
        <v>13400</v>
      </c>
    </row>
    <row r="38" spans="1:9" ht="11.25" customHeight="1">
      <c r="A38" s="12" t="s">
        <v>46</v>
      </c>
      <c r="B38" s="7"/>
      <c r="C38" s="42">
        <v>6180</v>
      </c>
      <c r="D38" s="2"/>
      <c r="E38" s="42">
        <v>41600</v>
      </c>
      <c r="F38" s="2"/>
      <c r="G38" s="6">
        <v>3520</v>
      </c>
      <c r="H38" s="6"/>
      <c r="I38" s="6">
        <v>20100</v>
      </c>
    </row>
    <row r="39" spans="1:9" ht="11.25" customHeight="1">
      <c r="A39" s="12" t="s">
        <v>82</v>
      </c>
      <c r="B39" s="7"/>
      <c r="C39" s="20" t="s">
        <v>38</v>
      </c>
      <c r="D39" s="2"/>
      <c r="E39" s="20" t="s">
        <v>38</v>
      </c>
      <c r="F39" s="2"/>
      <c r="G39" s="6">
        <v>5350</v>
      </c>
      <c r="H39" s="6"/>
      <c r="I39" s="6">
        <v>42500</v>
      </c>
    </row>
    <row r="40" spans="1:9" ht="11.25" customHeight="1">
      <c r="A40" s="12" t="s">
        <v>45</v>
      </c>
      <c r="B40" s="7"/>
      <c r="C40" s="42">
        <v>3260</v>
      </c>
      <c r="D40" s="2"/>
      <c r="E40" s="42">
        <v>44100</v>
      </c>
      <c r="F40" s="2"/>
      <c r="G40" s="6">
        <v>3460</v>
      </c>
      <c r="H40" s="6"/>
      <c r="I40" s="6">
        <v>17800</v>
      </c>
    </row>
    <row r="41" spans="1:9" ht="11.25" customHeight="1">
      <c r="A41" s="12" t="s">
        <v>44</v>
      </c>
      <c r="B41" s="7"/>
      <c r="C41" s="42">
        <v>96300</v>
      </c>
      <c r="D41" s="2"/>
      <c r="E41" s="42">
        <v>156000</v>
      </c>
      <c r="F41" s="2"/>
      <c r="G41" s="6">
        <v>96300</v>
      </c>
      <c r="H41" s="6"/>
      <c r="I41" s="6">
        <v>172000</v>
      </c>
    </row>
    <row r="42" spans="1:9" ht="11.25" customHeight="1">
      <c r="A42" s="12" t="s">
        <v>43</v>
      </c>
      <c r="B42" s="7"/>
      <c r="C42" s="42">
        <v>24600</v>
      </c>
      <c r="D42" s="2"/>
      <c r="E42" s="42">
        <v>42200</v>
      </c>
      <c r="F42" s="2"/>
      <c r="G42" s="6">
        <v>2330</v>
      </c>
      <c r="H42" s="6"/>
      <c r="I42" s="6">
        <v>10700</v>
      </c>
    </row>
    <row r="43" spans="1:9" ht="11.25" customHeight="1">
      <c r="A43" s="12" t="s">
        <v>61</v>
      </c>
      <c r="B43" s="7"/>
      <c r="C43" s="42">
        <v>3760</v>
      </c>
      <c r="D43" s="2"/>
      <c r="E43" s="42">
        <v>31200</v>
      </c>
      <c r="F43" s="2"/>
      <c r="G43" s="6">
        <v>13000</v>
      </c>
      <c r="H43" s="6"/>
      <c r="I43" s="6">
        <v>117000</v>
      </c>
    </row>
    <row r="44" spans="1:9" ht="11.25" customHeight="1">
      <c r="A44" s="12" t="s">
        <v>83</v>
      </c>
      <c r="B44" s="7"/>
      <c r="C44" s="20" t="s">
        <v>38</v>
      </c>
      <c r="D44" s="2"/>
      <c r="E44" s="20" t="s">
        <v>38</v>
      </c>
      <c r="F44" s="2"/>
      <c r="G44" s="6">
        <v>2560</v>
      </c>
      <c r="H44" s="6"/>
      <c r="I44" s="6">
        <v>16200</v>
      </c>
    </row>
    <row r="45" spans="1:9" ht="11.25" customHeight="1">
      <c r="A45" s="12" t="s">
        <v>42</v>
      </c>
      <c r="B45" s="7"/>
      <c r="C45" s="42">
        <v>58800</v>
      </c>
      <c r="D45" s="2"/>
      <c r="E45" s="42">
        <v>99600</v>
      </c>
      <c r="F45" s="2"/>
      <c r="G45" s="6">
        <v>12800</v>
      </c>
      <c r="H45" s="6"/>
      <c r="I45" s="6">
        <v>26700</v>
      </c>
    </row>
    <row r="46" spans="1:9" ht="11.25" customHeight="1">
      <c r="A46" s="12" t="s">
        <v>41</v>
      </c>
      <c r="B46" s="7"/>
      <c r="C46" s="42">
        <v>904000</v>
      </c>
      <c r="D46" s="2"/>
      <c r="E46" s="42">
        <v>3580000</v>
      </c>
      <c r="F46" s="2"/>
      <c r="G46" s="6">
        <v>1430000</v>
      </c>
      <c r="H46" s="6"/>
      <c r="I46" s="6">
        <v>4660000</v>
      </c>
    </row>
    <row r="47" spans="1:9" ht="11.25" customHeight="1">
      <c r="A47" s="12" t="s">
        <v>40</v>
      </c>
      <c r="B47" s="7"/>
      <c r="C47" s="20" t="s">
        <v>38</v>
      </c>
      <c r="D47" s="2"/>
      <c r="E47" s="20" t="s">
        <v>38</v>
      </c>
      <c r="F47" s="2"/>
      <c r="G47" s="20">
        <v>9320</v>
      </c>
      <c r="H47" s="6"/>
      <c r="I47" s="20">
        <v>9270</v>
      </c>
    </row>
    <row r="48" spans="1:9" ht="11.25" customHeight="1">
      <c r="A48" s="12" t="s">
        <v>39</v>
      </c>
      <c r="B48" s="7"/>
      <c r="C48" s="42">
        <v>10800</v>
      </c>
      <c r="D48" s="2"/>
      <c r="E48" s="42">
        <v>1090000</v>
      </c>
      <c r="F48" s="2"/>
      <c r="G48" s="6">
        <v>11300</v>
      </c>
      <c r="H48" s="6"/>
      <c r="I48" s="6">
        <v>669000</v>
      </c>
    </row>
    <row r="49" spans="1:9" ht="11.25" customHeight="1">
      <c r="A49" s="12" t="s">
        <v>84</v>
      </c>
      <c r="B49" s="7"/>
      <c r="C49" s="20" t="s">
        <v>38</v>
      </c>
      <c r="D49" s="2"/>
      <c r="E49" s="20" t="s">
        <v>38</v>
      </c>
      <c r="F49" s="2"/>
      <c r="G49" s="6">
        <v>3430</v>
      </c>
      <c r="H49" s="6"/>
      <c r="I49" s="6">
        <v>15000</v>
      </c>
    </row>
    <row r="50" spans="1:9" ht="11.25" customHeight="1">
      <c r="A50" s="12" t="s">
        <v>78</v>
      </c>
      <c r="B50" s="7"/>
      <c r="C50" s="42">
        <v>34500</v>
      </c>
      <c r="D50" s="2"/>
      <c r="E50" s="42">
        <v>85200</v>
      </c>
      <c r="F50" s="2"/>
      <c r="G50" s="6">
        <v>14300</v>
      </c>
      <c r="H50" s="6"/>
      <c r="I50" s="6">
        <v>25500</v>
      </c>
    </row>
    <row r="51" spans="1:9" ht="11.25" customHeight="1">
      <c r="A51" s="41" t="s">
        <v>37</v>
      </c>
      <c r="B51" s="40"/>
      <c r="C51" s="39">
        <v>211</v>
      </c>
      <c r="D51" s="38"/>
      <c r="E51" s="39">
        <v>4480</v>
      </c>
      <c r="F51" s="38"/>
      <c r="G51" s="6">
        <v>6120</v>
      </c>
      <c r="H51" s="6"/>
      <c r="I51" s="6">
        <v>21300</v>
      </c>
    </row>
    <row r="52" spans="1:9" ht="12" customHeight="1">
      <c r="A52" s="12" t="s">
        <v>36</v>
      </c>
      <c r="B52" s="7"/>
      <c r="C52" s="37">
        <v>50600</v>
      </c>
      <c r="D52" s="24" t="s">
        <v>9</v>
      </c>
      <c r="E52" s="37">
        <v>229000</v>
      </c>
      <c r="F52" s="11" t="s">
        <v>9</v>
      </c>
      <c r="G52" s="10">
        <v>10300</v>
      </c>
      <c r="H52" s="10"/>
      <c r="I52" s="10">
        <v>129000</v>
      </c>
    </row>
    <row r="53" spans="1:9" ht="11.25" customHeight="1">
      <c r="A53" s="17" t="s">
        <v>35</v>
      </c>
      <c r="B53" s="5"/>
      <c r="C53" s="10">
        <v>1340000</v>
      </c>
      <c r="D53" s="5"/>
      <c r="E53" s="10">
        <v>7360000</v>
      </c>
      <c r="F53" s="5"/>
      <c r="G53" s="10">
        <v>2050000</v>
      </c>
      <c r="H53" s="10"/>
      <c r="I53" s="10">
        <v>8700000</v>
      </c>
    </row>
    <row r="54" spans="1:9" s="68" customFormat="1" ht="12" customHeight="1">
      <c r="A54" s="108" t="s">
        <v>34</v>
      </c>
      <c r="B54" s="108"/>
      <c r="C54" s="108"/>
      <c r="D54" s="108"/>
      <c r="E54" s="108"/>
      <c r="F54" s="108"/>
      <c r="G54" s="108"/>
      <c r="H54" s="108"/>
      <c r="I54" s="108"/>
    </row>
    <row r="55" spans="1:9" s="68" customFormat="1" ht="12" customHeight="1">
      <c r="A55" s="103" t="s">
        <v>24</v>
      </c>
      <c r="B55" s="104"/>
      <c r="C55" s="104"/>
      <c r="D55" s="104"/>
      <c r="E55" s="104"/>
      <c r="F55" s="104"/>
      <c r="G55" s="104"/>
      <c r="H55" s="104"/>
      <c r="I55" s="104"/>
    </row>
    <row r="56" spans="1:9" s="68" customFormat="1" ht="12" customHeight="1">
      <c r="A56" s="103" t="s">
        <v>86</v>
      </c>
      <c r="B56" s="104"/>
      <c r="C56" s="104"/>
      <c r="D56" s="104"/>
      <c r="E56" s="104"/>
      <c r="F56" s="104"/>
      <c r="G56" s="104"/>
      <c r="H56" s="104"/>
      <c r="I56" s="104"/>
    </row>
    <row r="57" spans="1:9" s="68" customFormat="1" ht="11.25" customHeight="1">
      <c r="A57" s="69"/>
      <c r="B57" s="69"/>
      <c r="C57" s="69"/>
      <c r="D57" s="69"/>
      <c r="E57" s="69"/>
      <c r="F57" s="69"/>
      <c r="G57" s="69"/>
      <c r="H57" s="69"/>
      <c r="I57" s="69"/>
    </row>
    <row r="58" spans="1:9" s="68" customFormat="1" ht="11.25" customHeight="1">
      <c r="A58" s="111" t="s">
        <v>33</v>
      </c>
      <c r="B58" s="111"/>
      <c r="C58" s="111"/>
      <c r="D58" s="111"/>
      <c r="E58" s="111"/>
      <c r="F58" s="111"/>
      <c r="G58" s="111"/>
      <c r="H58" s="111"/>
      <c r="I58" s="111"/>
    </row>
  </sheetData>
  <sheetProtection/>
  <mergeCells count="9">
    <mergeCell ref="A55:I55"/>
    <mergeCell ref="A56:I56"/>
    <mergeCell ref="A58:I58"/>
    <mergeCell ref="A1:I1"/>
    <mergeCell ref="A2:I2"/>
    <mergeCell ref="A54:I54"/>
    <mergeCell ref="A3:I3"/>
    <mergeCell ref="C4:E4"/>
    <mergeCell ref="G4:I4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9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1" width="24.140625" style="35" customWidth="1"/>
    <col min="2" max="2" width="1.7109375" style="35" customWidth="1"/>
    <col min="3" max="3" width="11.421875" style="35" customWidth="1"/>
    <col min="4" max="4" width="1.7109375" style="35" customWidth="1"/>
    <col min="5" max="5" width="11.28125" style="35" customWidth="1"/>
    <col min="6" max="6" width="1.7109375" style="35" customWidth="1"/>
    <col min="7" max="7" width="11.7109375" style="35" customWidth="1"/>
    <col min="8" max="8" width="1.7109375" style="35" customWidth="1"/>
    <col min="9" max="9" width="13.57421875" style="35" customWidth="1"/>
    <col min="10" max="16384" width="9.140625" style="35" customWidth="1"/>
  </cols>
  <sheetData>
    <row r="1" spans="1:10" ht="11.25" customHeigh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56"/>
    </row>
    <row r="2" spans="1:10" ht="12" customHeight="1">
      <c r="A2" s="106" t="s">
        <v>127</v>
      </c>
      <c r="B2" s="106"/>
      <c r="C2" s="106"/>
      <c r="D2" s="106"/>
      <c r="E2" s="106"/>
      <c r="F2" s="106"/>
      <c r="G2" s="106"/>
      <c r="H2" s="106"/>
      <c r="I2" s="106"/>
      <c r="J2" s="56"/>
    </row>
    <row r="3" spans="1:10" ht="11.25" customHeight="1">
      <c r="A3" s="109"/>
      <c r="B3" s="109"/>
      <c r="C3" s="109"/>
      <c r="D3" s="109"/>
      <c r="E3" s="109"/>
      <c r="F3" s="109"/>
      <c r="G3" s="109"/>
      <c r="H3" s="109"/>
      <c r="I3" s="109"/>
      <c r="J3" s="55"/>
    </row>
    <row r="4" spans="1:10" ht="11.25" customHeight="1">
      <c r="A4" s="2"/>
      <c r="B4" s="2"/>
      <c r="C4" s="112">
        <v>2009</v>
      </c>
      <c r="D4" s="112"/>
      <c r="E4" s="112"/>
      <c r="F4" s="2"/>
      <c r="G4" s="112">
        <v>2010</v>
      </c>
      <c r="H4" s="112"/>
      <c r="I4" s="112"/>
      <c r="J4" s="50"/>
    </row>
    <row r="5" spans="1:10" ht="11.25" customHeight="1">
      <c r="A5" s="2"/>
      <c r="B5" s="2"/>
      <c r="C5" s="36" t="s">
        <v>66</v>
      </c>
      <c r="D5" s="2"/>
      <c r="E5" s="2"/>
      <c r="F5" s="2"/>
      <c r="G5" s="36" t="s">
        <v>66</v>
      </c>
      <c r="H5" s="2"/>
      <c r="I5" s="2"/>
      <c r="J5" s="50"/>
    </row>
    <row r="6" spans="1:10" ht="11.25" customHeight="1">
      <c r="A6" s="5"/>
      <c r="B6" s="5"/>
      <c r="C6" s="34" t="s">
        <v>65</v>
      </c>
      <c r="D6" s="5"/>
      <c r="E6" s="34" t="s">
        <v>64</v>
      </c>
      <c r="F6" s="5"/>
      <c r="G6" s="34" t="s">
        <v>65</v>
      </c>
      <c r="H6" s="5"/>
      <c r="I6" s="34" t="s">
        <v>64</v>
      </c>
      <c r="J6" s="55"/>
    </row>
    <row r="7" spans="1:10" ht="12" customHeight="1">
      <c r="A7" s="3" t="s">
        <v>63</v>
      </c>
      <c r="B7" s="2"/>
      <c r="C7" s="2"/>
      <c r="D7" s="2"/>
      <c r="E7" s="2"/>
      <c r="F7" s="2"/>
      <c r="G7" s="2"/>
      <c r="H7" s="2"/>
      <c r="I7" s="2"/>
      <c r="J7" s="50"/>
    </row>
    <row r="8" spans="1:10" ht="11.25" customHeight="1">
      <c r="A8" s="12" t="s">
        <v>69</v>
      </c>
      <c r="B8" s="2"/>
      <c r="C8" s="42">
        <v>38000</v>
      </c>
      <c r="D8" s="2"/>
      <c r="E8" s="53">
        <v>121000</v>
      </c>
      <c r="F8" s="2"/>
      <c r="G8" s="6">
        <v>34000</v>
      </c>
      <c r="H8" s="6"/>
      <c r="I8" s="53">
        <v>135000</v>
      </c>
      <c r="J8" s="50"/>
    </row>
    <row r="9" spans="1:10" ht="11.25" customHeight="1">
      <c r="A9" s="12" t="s">
        <v>62</v>
      </c>
      <c r="B9" s="2"/>
      <c r="C9" s="42">
        <v>14800</v>
      </c>
      <c r="D9" s="2"/>
      <c r="E9" s="42">
        <v>301000</v>
      </c>
      <c r="F9" s="2"/>
      <c r="G9" s="6">
        <v>16600</v>
      </c>
      <c r="H9" s="6"/>
      <c r="I9" s="6">
        <v>365000</v>
      </c>
      <c r="J9" s="50"/>
    </row>
    <row r="10" spans="1:10" ht="11.25" customHeight="1">
      <c r="A10" s="12" t="s">
        <v>49</v>
      </c>
      <c r="B10" s="2"/>
      <c r="C10" s="42">
        <v>21700</v>
      </c>
      <c r="D10" s="6"/>
      <c r="E10" s="42">
        <v>576000</v>
      </c>
      <c r="F10" s="6"/>
      <c r="G10" s="6">
        <v>7530</v>
      </c>
      <c r="H10" s="6"/>
      <c r="I10" s="6">
        <v>612000</v>
      </c>
      <c r="J10" s="50"/>
    </row>
    <row r="11" spans="1:10" ht="11.25" customHeight="1">
      <c r="A11" s="12" t="s">
        <v>48</v>
      </c>
      <c r="B11" s="2"/>
      <c r="C11" s="20">
        <v>4020</v>
      </c>
      <c r="D11" s="6"/>
      <c r="E11" s="20">
        <v>109000</v>
      </c>
      <c r="F11" s="6"/>
      <c r="G11" s="6">
        <v>15500</v>
      </c>
      <c r="H11" s="6"/>
      <c r="I11" s="6">
        <v>136000</v>
      </c>
      <c r="J11" s="50"/>
    </row>
    <row r="12" spans="1:10" ht="11.25" customHeight="1">
      <c r="A12" s="12" t="s">
        <v>45</v>
      </c>
      <c r="B12" s="2"/>
      <c r="C12" s="42">
        <v>4040</v>
      </c>
      <c r="D12" s="6"/>
      <c r="E12" s="42">
        <v>38200</v>
      </c>
      <c r="F12" s="6"/>
      <c r="G12" s="6">
        <v>66300</v>
      </c>
      <c r="H12" s="6"/>
      <c r="I12" s="6">
        <v>315000</v>
      </c>
      <c r="J12" s="50"/>
    </row>
    <row r="13" spans="1:10" ht="11.25" customHeight="1">
      <c r="A13" s="12" t="s">
        <v>54</v>
      </c>
      <c r="B13" s="2"/>
      <c r="C13" s="20" t="s">
        <v>38</v>
      </c>
      <c r="D13" s="6"/>
      <c r="E13" s="20" t="s">
        <v>38</v>
      </c>
      <c r="F13" s="6"/>
      <c r="G13" s="6">
        <v>125</v>
      </c>
      <c r="H13" s="6"/>
      <c r="I13" s="6">
        <v>11600</v>
      </c>
      <c r="J13" s="50"/>
    </row>
    <row r="14" spans="1:10" ht="11.25" customHeight="1">
      <c r="A14" s="12" t="s">
        <v>70</v>
      </c>
      <c r="B14" s="2"/>
      <c r="C14" s="42">
        <v>3</v>
      </c>
      <c r="D14" s="6"/>
      <c r="E14" s="42">
        <v>3210</v>
      </c>
      <c r="F14" s="6"/>
      <c r="G14" s="6">
        <v>28</v>
      </c>
      <c r="H14" s="6"/>
      <c r="I14" s="6">
        <v>19500</v>
      </c>
      <c r="J14" s="50"/>
    </row>
    <row r="15" spans="1:10" ht="11.25" customHeight="1">
      <c r="A15" s="12" t="s">
        <v>41</v>
      </c>
      <c r="B15" s="2"/>
      <c r="C15" s="42">
        <v>11500</v>
      </c>
      <c r="D15" s="6"/>
      <c r="E15" s="42">
        <v>25500</v>
      </c>
      <c r="F15" s="6"/>
      <c r="G15" s="6">
        <v>60000</v>
      </c>
      <c r="H15" s="6"/>
      <c r="I15" s="6">
        <v>236000</v>
      </c>
      <c r="J15" s="50"/>
    </row>
    <row r="16" spans="1:10" ht="11.25" customHeight="1">
      <c r="A16" s="12" t="s">
        <v>79</v>
      </c>
      <c r="B16" s="2"/>
      <c r="C16" s="20" t="s">
        <v>38</v>
      </c>
      <c r="D16" s="6"/>
      <c r="E16" s="20" t="s">
        <v>38</v>
      </c>
      <c r="F16" s="6"/>
      <c r="G16" s="6">
        <v>20000</v>
      </c>
      <c r="H16" s="6"/>
      <c r="I16" s="6">
        <v>1040000</v>
      </c>
      <c r="J16" s="50"/>
    </row>
    <row r="17" spans="1:10" ht="11.25" customHeight="1">
      <c r="A17" s="12" t="s">
        <v>71</v>
      </c>
      <c r="B17" s="2"/>
      <c r="C17" s="42">
        <v>24000</v>
      </c>
      <c r="D17" s="6"/>
      <c r="E17" s="42">
        <v>63000</v>
      </c>
      <c r="F17" s="6"/>
      <c r="G17" s="20" t="s">
        <v>38</v>
      </c>
      <c r="H17" s="6"/>
      <c r="I17" s="20" t="s">
        <v>38</v>
      </c>
      <c r="J17" s="50"/>
    </row>
    <row r="18" spans="1:10" ht="11.25" customHeight="1">
      <c r="A18" s="12" t="s">
        <v>72</v>
      </c>
      <c r="B18" s="2"/>
      <c r="C18" s="20" t="s">
        <v>38</v>
      </c>
      <c r="D18" s="6"/>
      <c r="E18" s="20" t="s">
        <v>38</v>
      </c>
      <c r="F18" s="6"/>
      <c r="G18" s="42">
        <v>30</v>
      </c>
      <c r="H18" s="6"/>
      <c r="I18" s="42">
        <v>9300</v>
      </c>
      <c r="J18" s="50"/>
    </row>
    <row r="19" spans="1:10" ht="11.25" customHeight="1">
      <c r="A19" s="12" t="s">
        <v>37</v>
      </c>
      <c r="B19" s="2"/>
      <c r="C19" s="20">
        <v>3960</v>
      </c>
      <c r="D19" s="6"/>
      <c r="E19" s="20">
        <v>247000</v>
      </c>
      <c r="F19" s="6"/>
      <c r="G19" s="10">
        <v>1270</v>
      </c>
      <c r="H19" s="10"/>
      <c r="I19" s="10">
        <v>37400</v>
      </c>
      <c r="J19" s="50"/>
    </row>
    <row r="20" spans="1:10" ht="11.25" customHeight="1">
      <c r="A20" s="17" t="s">
        <v>35</v>
      </c>
      <c r="B20" s="2"/>
      <c r="C20" s="29">
        <v>122000</v>
      </c>
      <c r="D20" s="30"/>
      <c r="E20" s="29">
        <v>1480000</v>
      </c>
      <c r="F20" s="30"/>
      <c r="G20" s="29">
        <v>221000</v>
      </c>
      <c r="H20" s="6"/>
      <c r="I20" s="29">
        <v>2910000</v>
      </c>
      <c r="J20" s="50"/>
    </row>
    <row r="21" spans="1:10" ht="11.25" customHeight="1">
      <c r="A21" s="52" t="s">
        <v>58</v>
      </c>
      <c r="B21" s="2"/>
      <c r="C21" s="42"/>
      <c r="D21" s="6"/>
      <c r="E21" s="42"/>
      <c r="F21" s="6"/>
      <c r="G21" s="6"/>
      <c r="H21" s="6"/>
      <c r="I21" s="6"/>
      <c r="J21" s="50"/>
    </row>
    <row r="22" spans="1:10" ht="11.25" customHeight="1">
      <c r="A22" s="51" t="s">
        <v>57</v>
      </c>
      <c r="B22" s="2"/>
      <c r="C22" s="42">
        <v>117000</v>
      </c>
      <c r="D22" s="6"/>
      <c r="E22" s="42">
        <v>1110000</v>
      </c>
      <c r="F22" s="6"/>
      <c r="G22" s="6">
        <v>216000</v>
      </c>
      <c r="H22" s="6"/>
      <c r="I22" s="6">
        <v>2400000</v>
      </c>
      <c r="J22" s="50"/>
    </row>
    <row r="23" spans="1:10" ht="11.25" customHeight="1">
      <c r="A23" s="51" t="s">
        <v>56</v>
      </c>
      <c r="B23" s="2"/>
      <c r="C23" s="20" t="s">
        <v>38</v>
      </c>
      <c r="D23" s="6"/>
      <c r="E23" s="20" t="s">
        <v>38</v>
      </c>
      <c r="F23" s="6"/>
      <c r="G23" s="6">
        <v>59</v>
      </c>
      <c r="H23" s="6"/>
      <c r="I23" s="6">
        <v>6120</v>
      </c>
      <c r="J23" s="50"/>
    </row>
    <row r="24" spans="1:10" ht="11.25" customHeight="1">
      <c r="A24" s="51" t="s">
        <v>36</v>
      </c>
      <c r="B24" s="2"/>
      <c r="C24" s="48">
        <v>4940</v>
      </c>
      <c r="D24" s="46"/>
      <c r="E24" s="48">
        <v>371000</v>
      </c>
      <c r="F24" s="46"/>
      <c r="G24" s="46">
        <v>4910</v>
      </c>
      <c r="H24" s="46"/>
      <c r="I24" s="46">
        <v>509000</v>
      </c>
      <c r="J24" s="50"/>
    </row>
    <row r="25" spans="1:10" ht="11.25" customHeight="1">
      <c r="A25" s="5" t="s">
        <v>73</v>
      </c>
      <c r="B25" s="7"/>
      <c r="C25" s="57"/>
      <c r="D25" s="25"/>
      <c r="E25" s="57"/>
      <c r="F25" s="25"/>
      <c r="G25" s="6"/>
      <c r="H25" s="6"/>
      <c r="I25" s="6"/>
      <c r="J25" s="50"/>
    </row>
    <row r="26" spans="1:10" ht="11.25" customHeight="1">
      <c r="A26" s="12" t="s">
        <v>62</v>
      </c>
      <c r="B26" s="7"/>
      <c r="C26" s="57">
        <v>115000</v>
      </c>
      <c r="D26" s="25"/>
      <c r="E26" s="57">
        <v>760000</v>
      </c>
      <c r="F26" s="25"/>
      <c r="G26" s="6">
        <v>201000</v>
      </c>
      <c r="H26" s="6"/>
      <c r="I26" s="6">
        <v>1750000</v>
      </c>
      <c r="J26" s="50"/>
    </row>
    <row r="27" spans="1:10" ht="11.25" customHeight="1">
      <c r="A27" s="12" t="s">
        <v>54</v>
      </c>
      <c r="B27" s="7"/>
      <c r="C27" s="58" t="s">
        <v>38</v>
      </c>
      <c r="D27" s="25"/>
      <c r="E27" s="58" t="s">
        <v>38</v>
      </c>
      <c r="F27" s="25"/>
      <c r="G27" s="20">
        <v>540</v>
      </c>
      <c r="H27" s="6"/>
      <c r="I27" s="20">
        <v>13000</v>
      </c>
      <c r="J27" s="50"/>
    </row>
    <row r="28" spans="1:10" ht="11.25" customHeight="1">
      <c r="A28" s="12" t="s">
        <v>70</v>
      </c>
      <c r="B28" s="7"/>
      <c r="C28" s="57">
        <v>240</v>
      </c>
      <c r="D28" s="25"/>
      <c r="E28" s="57">
        <v>19800</v>
      </c>
      <c r="F28" s="25"/>
      <c r="G28" s="20" t="s">
        <v>38</v>
      </c>
      <c r="H28" s="6"/>
      <c r="I28" s="20" t="s">
        <v>38</v>
      </c>
      <c r="J28" s="50"/>
    </row>
    <row r="29" spans="1:10" ht="11.25" customHeight="1">
      <c r="A29" s="12" t="s">
        <v>59</v>
      </c>
      <c r="B29" s="7"/>
      <c r="C29" s="58">
        <v>5230</v>
      </c>
      <c r="D29" s="25"/>
      <c r="E29" s="58">
        <v>50000</v>
      </c>
      <c r="F29" s="25"/>
      <c r="G29" s="20" t="s">
        <v>38</v>
      </c>
      <c r="H29" s="6"/>
      <c r="I29" s="20" t="s">
        <v>38</v>
      </c>
      <c r="J29" s="50"/>
    </row>
    <row r="30" spans="1:10" ht="11.25" customHeight="1">
      <c r="A30" s="12" t="s">
        <v>37</v>
      </c>
      <c r="B30" s="7"/>
      <c r="C30" s="59">
        <v>25</v>
      </c>
      <c r="D30" s="10"/>
      <c r="E30" s="59">
        <v>2200</v>
      </c>
      <c r="F30" s="10"/>
      <c r="G30" s="59" t="s">
        <v>38</v>
      </c>
      <c r="H30" s="10"/>
      <c r="I30" s="59" t="s">
        <v>38</v>
      </c>
      <c r="J30" s="50"/>
    </row>
    <row r="31" spans="1:10" ht="11.25" customHeight="1">
      <c r="A31" s="17" t="s">
        <v>35</v>
      </c>
      <c r="B31" s="7"/>
      <c r="C31" s="42">
        <v>120000</v>
      </c>
      <c r="D31" s="6"/>
      <c r="E31" s="42">
        <v>833000</v>
      </c>
      <c r="F31" s="25"/>
      <c r="G31" s="42">
        <v>202000</v>
      </c>
      <c r="H31" s="6"/>
      <c r="I31" s="42">
        <v>1770000</v>
      </c>
      <c r="J31" s="50"/>
    </row>
    <row r="32" spans="1:10" ht="11.25" customHeight="1">
      <c r="A32" s="17" t="s">
        <v>53</v>
      </c>
      <c r="B32" s="7"/>
      <c r="C32" s="48">
        <v>105000</v>
      </c>
      <c r="D32" s="46"/>
      <c r="E32" s="45" t="s">
        <v>52</v>
      </c>
      <c r="F32" s="46"/>
      <c r="G32" s="46">
        <v>177000</v>
      </c>
      <c r="H32" s="46"/>
      <c r="I32" s="45" t="s">
        <v>52</v>
      </c>
      <c r="J32" s="50"/>
    </row>
    <row r="33" spans="1:10" ht="11.25" customHeight="1">
      <c r="A33" s="5" t="s">
        <v>55</v>
      </c>
      <c r="B33" s="2"/>
      <c r="C33" s="2"/>
      <c r="D33" s="2"/>
      <c r="E33" s="2"/>
      <c r="F33" s="2"/>
      <c r="G33" s="6"/>
      <c r="H33" s="6"/>
      <c r="I33" s="6"/>
      <c r="J33" s="50"/>
    </row>
    <row r="34" spans="1:9" ht="11.25" customHeight="1">
      <c r="A34" s="12" t="s">
        <v>49</v>
      </c>
      <c r="B34" s="2"/>
      <c r="C34" s="42">
        <v>55900</v>
      </c>
      <c r="D34" s="2"/>
      <c r="E34" s="42">
        <v>446000</v>
      </c>
      <c r="F34" s="2"/>
      <c r="G34" s="6">
        <v>140000</v>
      </c>
      <c r="H34" s="6"/>
      <c r="I34" s="6">
        <v>611000</v>
      </c>
    </row>
    <row r="35" spans="1:9" ht="11.25" customHeight="1">
      <c r="A35" s="12" t="s">
        <v>45</v>
      </c>
      <c r="B35" s="2"/>
      <c r="C35" s="20" t="s">
        <v>38</v>
      </c>
      <c r="D35" s="2"/>
      <c r="E35" s="20" t="s">
        <v>38</v>
      </c>
      <c r="F35" s="2"/>
      <c r="G35" s="20">
        <v>122</v>
      </c>
      <c r="H35" s="6"/>
      <c r="I35" s="20">
        <v>32400</v>
      </c>
    </row>
    <row r="36" spans="1:9" ht="11.25" customHeight="1">
      <c r="A36" s="12" t="s">
        <v>54</v>
      </c>
      <c r="B36" s="2"/>
      <c r="C36" s="20" t="s">
        <v>38</v>
      </c>
      <c r="D36" s="2"/>
      <c r="E36" s="20" t="s">
        <v>38</v>
      </c>
      <c r="F36" s="2"/>
      <c r="G36" s="20">
        <v>830</v>
      </c>
      <c r="H36" s="6"/>
      <c r="I36" s="20">
        <v>17100</v>
      </c>
    </row>
    <row r="37" spans="1:9" ht="11.25" customHeight="1">
      <c r="A37" s="12" t="s">
        <v>72</v>
      </c>
      <c r="B37" s="2"/>
      <c r="C37" s="42">
        <v>74000</v>
      </c>
      <c r="D37" s="2"/>
      <c r="E37" s="42">
        <v>1960000</v>
      </c>
      <c r="F37" s="2"/>
      <c r="G37" s="6">
        <v>115000</v>
      </c>
      <c r="H37" s="6"/>
      <c r="I37" s="6">
        <v>2730000</v>
      </c>
    </row>
    <row r="38" spans="1:9" ht="11.25" customHeight="1">
      <c r="A38" s="12" t="s">
        <v>37</v>
      </c>
      <c r="B38" s="2"/>
      <c r="C38" s="37">
        <v>4720</v>
      </c>
      <c r="D38" s="5"/>
      <c r="E38" s="37">
        <v>21200</v>
      </c>
      <c r="F38" s="5"/>
      <c r="G38" s="10">
        <v>2</v>
      </c>
      <c r="H38" s="10"/>
      <c r="I38" s="10">
        <v>4200</v>
      </c>
    </row>
    <row r="39" spans="1:9" ht="11.25" customHeight="1">
      <c r="A39" s="17" t="s">
        <v>35</v>
      </c>
      <c r="B39" s="2"/>
      <c r="C39" s="29">
        <v>135000</v>
      </c>
      <c r="D39" s="22"/>
      <c r="E39" s="29">
        <v>2420000</v>
      </c>
      <c r="F39" s="22"/>
      <c r="G39" s="29">
        <v>255000</v>
      </c>
      <c r="H39" s="6"/>
      <c r="I39" s="29">
        <v>3400000</v>
      </c>
    </row>
    <row r="40" spans="1:9" ht="11.25" customHeight="1">
      <c r="A40" s="17" t="s">
        <v>53</v>
      </c>
      <c r="B40" s="7"/>
      <c r="C40" s="48">
        <v>105000</v>
      </c>
      <c r="D40" s="47"/>
      <c r="E40" s="45" t="s">
        <v>52</v>
      </c>
      <c r="F40" s="47"/>
      <c r="G40" s="46">
        <v>199000</v>
      </c>
      <c r="H40" s="46"/>
      <c r="I40" s="45" t="s">
        <v>52</v>
      </c>
    </row>
    <row r="41" spans="1:9" ht="11.25" customHeight="1">
      <c r="A41" s="5" t="s">
        <v>51</v>
      </c>
      <c r="B41" s="2"/>
      <c r="C41" s="2"/>
      <c r="D41" s="2"/>
      <c r="E41" s="2"/>
      <c r="F41" s="2"/>
      <c r="G41" s="6"/>
      <c r="H41" s="6"/>
      <c r="I41" s="6"/>
    </row>
    <row r="42" spans="1:9" ht="11.25" customHeight="1">
      <c r="A42" s="12" t="s">
        <v>62</v>
      </c>
      <c r="B42" s="2"/>
      <c r="C42" s="6">
        <v>750</v>
      </c>
      <c r="D42" s="2"/>
      <c r="E42" s="6">
        <v>11100</v>
      </c>
      <c r="F42" s="2"/>
      <c r="G42" s="6">
        <v>850</v>
      </c>
      <c r="H42" s="6"/>
      <c r="I42" s="6">
        <v>12600</v>
      </c>
    </row>
    <row r="43" spans="1:9" ht="11.25" customHeight="1">
      <c r="A43" s="12" t="s">
        <v>50</v>
      </c>
      <c r="B43" s="2"/>
      <c r="C43" s="6">
        <v>1990</v>
      </c>
      <c r="D43" s="6"/>
      <c r="E43" s="6">
        <v>51300</v>
      </c>
      <c r="F43" s="6"/>
      <c r="G43" s="6">
        <v>9790</v>
      </c>
      <c r="H43" s="6"/>
      <c r="I43" s="6">
        <v>250000</v>
      </c>
    </row>
    <row r="44" spans="1:10" ht="11.25" customHeight="1">
      <c r="A44" s="12" t="s">
        <v>49</v>
      </c>
      <c r="B44" s="2"/>
      <c r="C44" s="6">
        <v>2770</v>
      </c>
      <c r="D44" s="6"/>
      <c r="E44" s="6">
        <v>36500</v>
      </c>
      <c r="F44" s="6"/>
      <c r="G44" s="6">
        <v>2540</v>
      </c>
      <c r="H44" s="6"/>
      <c r="I44" s="6">
        <v>53700</v>
      </c>
      <c r="J44" s="50"/>
    </row>
    <row r="45" spans="1:10" ht="11.25" customHeight="1">
      <c r="A45" s="12" t="s">
        <v>48</v>
      </c>
      <c r="B45" s="2"/>
      <c r="C45" s="20">
        <v>2000</v>
      </c>
      <c r="D45" s="6"/>
      <c r="E45" s="20">
        <v>8800</v>
      </c>
      <c r="F45" s="6"/>
      <c r="G45" s="20" t="s">
        <v>38</v>
      </c>
      <c r="H45" s="6"/>
      <c r="I45" s="20" t="s">
        <v>38</v>
      </c>
      <c r="J45" s="50"/>
    </row>
    <row r="46" spans="1:10" ht="11.25" customHeight="1">
      <c r="A46" s="12" t="s">
        <v>47</v>
      </c>
      <c r="B46" s="2"/>
      <c r="C46" s="20" t="s">
        <v>38</v>
      </c>
      <c r="D46" s="6"/>
      <c r="E46" s="20" t="s">
        <v>38</v>
      </c>
      <c r="F46" s="6"/>
      <c r="G46" s="42">
        <v>9000</v>
      </c>
      <c r="H46" s="6"/>
      <c r="I46" s="42">
        <v>24800</v>
      </c>
      <c r="J46" s="50"/>
    </row>
    <row r="47" spans="1:10" ht="11.25" customHeight="1">
      <c r="A47" s="41" t="s">
        <v>45</v>
      </c>
      <c r="B47" s="2"/>
      <c r="C47" s="6">
        <v>62900</v>
      </c>
      <c r="D47" s="6"/>
      <c r="E47" s="6">
        <v>414000</v>
      </c>
      <c r="F47" s="6"/>
      <c r="G47" s="6">
        <v>110000</v>
      </c>
      <c r="H47" s="6"/>
      <c r="I47" s="6">
        <v>759000</v>
      </c>
      <c r="J47" s="50"/>
    </row>
    <row r="48" spans="1:10" ht="11.25" customHeight="1">
      <c r="A48" s="41" t="s">
        <v>54</v>
      </c>
      <c r="B48" s="2"/>
      <c r="C48" s="20">
        <v>3</v>
      </c>
      <c r="D48" s="20"/>
      <c r="E48" s="20">
        <v>7560</v>
      </c>
      <c r="F48" s="6"/>
      <c r="G48" s="20" t="s">
        <v>38</v>
      </c>
      <c r="H48" s="6"/>
      <c r="I48" s="20" t="s">
        <v>38</v>
      </c>
      <c r="J48" s="50"/>
    </row>
    <row r="49" spans="1:9" ht="11.25" customHeight="1">
      <c r="A49" s="41" t="s">
        <v>70</v>
      </c>
      <c r="B49" s="2"/>
      <c r="C49" s="20">
        <v>487</v>
      </c>
      <c r="D49" s="20"/>
      <c r="E49" s="20">
        <v>42200</v>
      </c>
      <c r="F49" s="6"/>
      <c r="G49" s="6">
        <v>58</v>
      </c>
      <c r="H49" s="6"/>
      <c r="I49" s="6">
        <v>11300</v>
      </c>
    </row>
    <row r="50" spans="1:9" ht="11.25" customHeight="1">
      <c r="A50" s="41" t="s">
        <v>59</v>
      </c>
      <c r="B50" s="2"/>
      <c r="C50" s="20" t="s">
        <v>38</v>
      </c>
      <c r="D50" s="20"/>
      <c r="E50" s="20" t="s">
        <v>38</v>
      </c>
      <c r="F50" s="6"/>
      <c r="G50" s="20">
        <v>892</v>
      </c>
      <c r="H50" s="6"/>
      <c r="I50" s="20">
        <v>5840</v>
      </c>
    </row>
    <row r="51" spans="1:9" ht="11.25" customHeight="1">
      <c r="A51" s="41" t="s">
        <v>80</v>
      </c>
      <c r="B51" s="2"/>
      <c r="C51" s="20" t="s">
        <v>38</v>
      </c>
      <c r="D51" s="6"/>
      <c r="E51" s="20" t="s">
        <v>38</v>
      </c>
      <c r="F51" s="6"/>
      <c r="G51" s="20">
        <v>1</v>
      </c>
      <c r="H51" s="6"/>
      <c r="I51" s="20">
        <v>3460</v>
      </c>
    </row>
    <row r="52" spans="1:9" ht="11.25" customHeight="1">
      <c r="A52" s="41" t="s">
        <v>37</v>
      </c>
      <c r="B52" s="7"/>
      <c r="C52" s="10">
        <v>58900</v>
      </c>
      <c r="D52" s="10"/>
      <c r="E52" s="10">
        <v>1050000</v>
      </c>
      <c r="F52" s="10"/>
      <c r="G52" s="10">
        <v>99400</v>
      </c>
      <c r="H52" s="10"/>
      <c r="I52" s="10">
        <v>1730000</v>
      </c>
    </row>
    <row r="53" spans="1:10" ht="11.25" customHeight="1">
      <c r="A53" s="17" t="s">
        <v>35</v>
      </c>
      <c r="B53" s="5"/>
      <c r="C53" s="10">
        <v>130000</v>
      </c>
      <c r="D53" s="10"/>
      <c r="E53" s="10">
        <v>1630000</v>
      </c>
      <c r="F53" s="10"/>
      <c r="G53" s="10">
        <v>232000</v>
      </c>
      <c r="H53" s="10"/>
      <c r="I53" s="10">
        <v>2850000</v>
      </c>
      <c r="J53" s="60"/>
    </row>
    <row r="54" spans="1:9" s="68" customFormat="1" ht="11.25" customHeight="1">
      <c r="A54" s="107" t="s">
        <v>74</v>
      </c>
      <c r="B54" s="108"/>
      <c r="C54" s="108"/>
      <c r="D54" s="108"/>
      <c r="E54" s="108"/>
      <c r="F54" s="108"/>
      <c r="G54" s="108"/>
      <c r="H54" s="108"/>
      <c r="I54" s="108"/>
    </row>
    <row r="55" spans="1:9" s="68" customFormat="1" ht="12" customHeight="1">
      <c r="A55" s="113" t="s">
        <v>24</v>
      </c>
      <c r="B55" s="104"/>
      <c r="C55" s="104"/>
      <c r="D55" s="104"/>
      <c r="E55" s="104"/>
      <c r="F55" s="104"/>
      <c r="G55" s="104"/>
      <c r="H55" s="104"/>
      <c r="I55" s="104"/>
    </row>
    <row r="56" spans="1:9" s="68" customFormat="1" ht="12" customHeight="1">
      <c r="A56" s="114" t="s">
        <v>75</v>
      </c>
      <c r="B56" s="111"/>
      <c r="C56" s="111"/>
      <c r="D56" s="111"/>
      <c r="E56" s="111"/>
      <c r="F56" s="111"/>
      <c r="G56" s="111"/>
      <c r="H56" s="111"/>
      <c r="I56" s="111"/>
    </row>
    <row r="57" spans="1:9" s="68" customFormat="1" ht="11.25" customHeight="1">
      <c r="A57" s="111" t="s">
        <v>76</v>
      </c>
      <c r="B57" s="111"/>
      <c r="C57" s="111"/>
      <c r="D57" s="111"/>
      <c r="E57" s="111"/>
      <c r="F57" s="111"/>
      <c r="G57" s="111"/>
      <c r="H57" s="111"/>
      <c r="I57" s="111"/>
    </row>
    <row r="58" spans="1:9" s="68" customFormat="1" ht="11.25" customHeight="1">
      <c r="A58" s="106"/>
      <c r="B58" s="106"/>
      <c r="C58" s="106"/>
      <c r="D58" s="106"/>
      <c r="E58" s="106"/>
      <c r="F58" s="106"/>
      <c r="G58" s="106"/>
      <c r="H58" s="106"/>
      <c r="I58" s="106"/>
    </row>
    <row r="59" spans="1:9" s="68" customFormat="1" ht="11.25" customHeight="1">
      <c r="A59" s="111" t="s">
        <v>33</v>
      </c>
      <c r="B59" s="111"/>
      <c r="C59" s="111"/>
      <c r="D59" s="111"/>
      <c r="E59" s="111"/>
      <c r="F59" s="111"/>
      <c r="G59" s="111"/>
      <c r="H59" s="111"/>
      <c r="I59" s="111"/>
    </row>
  </sheetData>
  <sheetProtection/>
  <mergeCells count="11">
    <mergeCell ref="A59:I59"/>
    <mergeCell ref="A1:I1"/>
    <mergeCell ref="A2:I2"/>
    <mergeCell ref="A54:I54"/>
    <mergeCell ref="A55:I55"/>
    <mergeCell ref="A56:I56"/>
    <mergeCell ref="A58:I58"/>
    <mergeCell ref="A3:I3"/>
    <mergeCell ref="C4:E4"/>
    <mergeCell ref="G4:I4"/>
    <mergeCell ref="A57:I57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4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29.28125" style="0" customWidth="1"/>
    <col min="2" max="2" width="3.28125" style="0" customWidth="1"/>
    <col min="3" max="3" width="9.8515625" style="0" customWidth="1"/>
    <col min="4" max="4" width="1.8515625" style="0" customWidth="1"/>
    <col min="5" max="5" width="9.8515625" style="0" customWidth="1"/>
    <col min="6" max="6" width="1.8515625" style="0" customWidth="1"/>
    <col min="7" max="7" width="9.8515625" style="0" customWidth="1"/>
    <col min="8" max="8" width="1.8515625" style="0" customWidth="1"/>
    <col min="9" max="9" width="9.8515625" style="0" customWidth="1"/>
    <col min="10" max="10" width="1.8515625" style="0" customWidth="1"/>
    <col min="11" max="11" width="9.8515625" style="0" customWidth="1"/>
    <col min="12" max="12" width="1.8515625" style="0" customWidth="1"/>
  </cols>
  <sheetData>
    <row r="1" spans="1:13" ht="11.25" customHeight="1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2" customHeight="1">
      <c r="A2" s="70" t="s">
        <v>128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71"/>
    </row>
    <row r="4" spans="1:13" ht="11.25" customHeight="1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11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1"/>
    </row>
    <row r="6" spans="1:13" ht="12.75" customHeight="1">
      <c r="A6" s="73" t="s">
        <v>89</v>
      </c>
      <c r="B6" s="74"/>
      <c r="C6" s="75" t="s">
        <v>90</v>
      </c>
      <c r="D6" s="76"/>
      <c r="E6" s="75" t="s">
        <v>91</v>
      </c>
      <c r="F6" s="74"/>
      <c r="G6" s="75" t="s">
        <v>92</v>
      </c>
      <c r="H6" s="74"/>
      <c r="I6" s="75" t="s">
        <v>93</v>
      </c>
      <c r="J6" s="74"/>
      <c r="K6" s="77" t="s">
        <v>94</v>
      </c>
      <c r="L6" s="74"/>
      <c r="M6" s="71"/>
    </row>
    <row r="7" spans="1:13" ht="11.25" customHeight="1">
      <c r="A7" s="76" t="s">
        <v>77</v>
      </c>
      <c r="B7" s="78"/>
      <c r="C7" s="79">
        <v>6</v>
      </c>
      <c r="D7" s="80"/>
      <c r="E7" s="79">
        <v>35</v>
      </c>
      <c r="F7" s="81"/>
      <c r="G7" s="79">
        <v>38</v>
      </c>
      <c r="H7" s="81"/>
      <c r="I7" s="79">
        <v>36</v>
      </c>
      <c r="J7" s="81" t="s">
        <v>9</v>
      </c>
      <c r="K7" s="79">
        <v>35</v>
      </c>
      <c r="L7" s="81"/>
      <c r="M7" s="71"/>
    </row>
    <row r="8" spans="1:13" ht="11.25" customHeight="1">
      <c r="A8" s="76" t="s">
        <v>69</v>
      </c>
      <c r="B8" s="78"/>
      <c r="C8" s="79">
        <v>329</v>
      </c>
      <c r="D8" s="82"/>
      <c r="E8" s="79">
        <v>351</v>
      </c>
      <c r="F8" s="83"/>
      <c r="G8" s="79">
        <v>350</v>
      </c>
      <c r="H8" s="83"/>
      <c r="I8" s="79">
        <v>370</v>
      </c>
      <c r="J8" s="82"/>
      <c r="K8" s="79">
        <v>350</v>
      </c>
      <c r="L8" s="82"/>
      <c r="M8" s="71"/>
    </row>
    <row r="9" spans="1:13" ht="12" customHeight="1">
      <c r="A9" s="76" t="s">
        <v>50</v>
      </c>
      <c r="B9" s="78"/>
      <c r="C9" s="79">
        <v>141</v>
      </c>
      <c r="D9" s="82"/>
      <c r="E9" s="79">
        <v>200</v>
      </c>
      <c r="F9" s="83" t="s">
        <v>85</v>
      </c>
      <c r="G9" s="79">
        <v>200</v>
      </c>
      <c r="H9" s="83" t="s">
        <v>85</v>
      </c>
      <c r="I9" s="79">
        <v>200</v>
      </c>
      <c r="J9" s="84"/>
      <c r="K9" s="79">
        <v>200</v>
      </c>
      <c r="L9" s="84"/>
      <c r="M9" s="71"/>
    </row>
    <row r="10" spans="1:13" ht="12" customHeight="1">
      <c r="A10" s="76" t="s">
        <v>95</v>
      </c>
      <c r="B10" s="78"/>
      <c r="C10" s="79">
        <v>363</v>
      </c>
      <c r="D10" s="82"/>
      <c r="E10" s="79">
        <v>459</v>
      </c>
      <c r="F10" s="83"/>
      <c r="G10" s="79">
        <v>460</v>
      </c>
      <c r="H10" s="83" t="s">
        <v>85</v>
      </c>
      <c r="I10" s="79">
        <v>420</v>
      </c>
      <c r="J10" s="82" t="s">
        <v>9</v>
      </c>
      <c r="K10" s="79">
        <v>440</v>
      </c>
      <c r="L10" s="82"/>
      <c r="M10" s="71"/>
    </row>
    <row r="11" spans="1:13" ht="12.75" customHeight="1">
      <c r="A11" s="76" t="s">
        <v>96</v>
      </c>
      <c r="B11" s="78"/>
      <c r="C11" s="79">
        <v>2090</v>
      </c>
      <c r="D11" s="81"/>
      <c r="E11" s="79">
        <v>1388</v>
      </c>
      <c r="F11" s="83"/>
      <c r="G11" s="79">
        <v>1409</v>
      </c>
      <c r="H11" s="83"/>
      <c r="I11" s="79">
        <v>1299</v>
      </c>
      <c r="J11" s="81"/>
      <c r="K11" s="79">
        <v>1300</v>
      </c>
      <c r="L11" s="81" t="s">
        <v>85</v>
      </c>
      <c r="M11" s="71"/>
    </row>
    <row r="12" spans="1:13" ht="12" customHeight="1">
      <c r="A12" s="76" t="s">
        <v>97</v>
      </c>
      <c r="B12" s="78"/>
      <c r="C12" s="79">
        <v>3790</v>
      </c>
      <c r="D12" s="81"/>
      <c r="E12" s="79">
        <v>4210</v>
      </c>
      <c r="F12" s="83"/>
      <c r="G12" s="79">
        <v>6960</v>
      </c>
      <c r="H12" s="83" t="s">
        <v>9</v>
      </c>
      <c r="I12" s="79">
        <v>7000</v>
      </c>
      <c r="J12" s="81" t="s">
        <v>9</v>
      </c>
      <c r="K12" s="79">
        <v>7200</v>
      </c>
      <c r="L12" s="81"/>
      <c r="M12" s="71"/>
    </row>
    <row r="13" spans="1:13" ht="12" customHeight="1">
      <c r="A13" s="76" t="s">
        <v>98</v>
      </c>
      <c r="B13" s="78"/>
      <c r="C13" s="79">
        <v>640</v>
      </c>
      <c r="D13" s="81"/>
      <c r="E13" s="79">
        <v>400</v>
      </c>
      <c r="F13" s="81"/>
      <c r="G13" s="79">
        <v>420</v>
      </c>
      <c r="H13" s="81" t="s">
        <v>9</v>
      </c>
      <c r="I13" s="79">
        <v>278</v>
      </c>
      <c r="J13" s="81" t="s">
        <v>9</v>
      </c>
      <c r="K13" s="79">
        <v>400</v>
      </c>
      <c r="L13" s="80"/>
      <c r="M13" s="71"/>
    </row>
    <row r="14" spans="1:13" ht="11.25" customHeight="1">
      <c r="A14" s="76" t="s">
        <v>54</v>
      </c>
      <c r="B14" s="78"/>
      <c r="C14" s="79">
        <v>457</v>
      </c>
      <c r="D14" s="82"/>
      <c r="E14" s="79">
        <v>583</v>
      </c>
      <c r="F14" s="81"/>
      <c r="G14" s="79">
        <v>599</v>
      </c>
      <c r="H14" s="81"/>
      <c r="I14" s="79">
        <v>610</v>
      </c>
      <c r="J14" s="84"/>
      <c r="K14" s="79">
        <v>620</v>
      </c>
      <c r="L14" s="84"/>
      <c r="M14" s="71"/>
    </row>
    <row r="15" spans="1:13" ht="12" customHeight="1">
      <c r="A15" s="76" t="s">
        <v>99</v>
      </c>
      <c r="B15" s="78"/>
      <c r="C15" s="79">
        <v>10</v>
      </c>
      <c r="D15" s="82"/>
      <c r="E15" s="79">
        <v>10</v>
      </c>
      <c r="F15" s="83"/>
      <c r="G15" s="79">
        <v>10</v>
      </c>
      <c r="H15" s="83"/>
      <c r="I15" s="79">
        <v>10</v>
      </c>
      <c r="J15" s="82"/>
      <c r="K15" s="79">
        <v>10</v>
      </c>
      <c r="L15" s="82"/>
      <c r="M15" s="71"/>
    </row>
    <row r="16" spans="1:13" ht="12" customHeight="1">
      <c r="A16" s="76" t="s">
        <v>70</v>
      </c>
      <c r="B16" s="78"/>
      <c r="C16" s="79">
        <v>2287</v>
      </c>
      <c r="D16" s="82"/>
      <c r="E16" s="79">
        <v>1933</v>
      </c>
      <c r="F16" s="81"/>
      <c r="G16" s="79">
        <v>2116</v>
      </c>
      <c r="H16" s="81"/>
      <c r="I16" s="79">
        <v>1824</v>
      </c>
      <c r="J16" s="84"/>
      <c r="K16" s="79">
        <v>2053</v>
      </c>
      <c r="L16" s="84">
        <v>5</v>
      </c>
      <c r="M16" s="71"/>
    </row>
    <row r="17" spans="1:13" ht="11.25" customHeight="1">
      <c r="A17" s="76" t="s">
        <v>100</v>
      </c>
      <c r="B17" s="78"/>
      <c r="C17" s="79">
        <v>2000</v>
      </c>
      <c r="D17" s="82"/>
      <c r="E17" s="79">
        <v>2100</v>
      </c>
      <c r="F17" s="78"/>
      <c r="G17" s="79">
        <v>2100</v>
      </c>
      <c r="H17" s="83" t="s">
        <v>85</v>
      </c>
      <c r="I17" s="79">
        <v>1800</v>
      </c>
      <c r="J17" s="82"/>
      <c r="K17" s="79">
        <v>1800</v>
      </c>
      <c r="L17" s="82"/>
      <c r="M17" s="71"/>
    </row>
    <row r="18" spans="1:13" ht="12" customHeight="1">
      <c r="A18" s="76" t="s">
        <v>101</v>
      </c>
      <c r="B18" s="78"/>
      <c r="C18" s="79">
        <v>200</v>
      </c>
      <c r="D18" s="81"/>
      <c r="E18" s="79">
        <v>200</v>
      </c>
      <c r="F18" s="78"/>
      <c r="G18" s="79">
        <v>200</v>
      </c>
      <c r="H18" s="78"/>
      <c r="I18" s="79">
        <v>200</v>
      </c>
      <c r="J18" s="81"/>
      <c r="K18" s="79">
        <v>200</v>
      </c>
      <c r="L18" s="81"/>
      <c r="M18" s="71"/>
    </row>
    <row r="19" spans="1:13" ht="11.25" customHeight="1">
      <c r="A19" s="76" t="s">
        <v>60</v>
      </c>
      <c r="B19" s="78"/>
      <c r="C19" s="79">
        <v>3320</v>
      </c>
      <c r="D19" s="81"/>
      <c r="E19" s="79">
        <v>2846</v>
      </c>
      <c r="F19" s="81"/>
      <c r="G19" s="79">
        <v>3090</v>
      </c>
      <c r="H19" s="81"/>
      <c r="I19" s="79">
        <v>2500</v>
      </c>
      <c r="J19" s="81" t="s">
        <v>9</v>
      </c>
      <c r="K19" s="79">
        <v>2500</v>
      </c>
      <c r="L19" s="80"/>
      <c r="M19" s="71"/>
    </row>
    <row r="20" spans="1:13" ht="12.75" customHeight="1">
      <c r="A20" s="76" t="s">
        <v>102</v>
      </c>
      <c r="B20" s="78"/>
      <c r="C20" s="79">
        <v>1401</v>
      </c>
      <c r="D20" s="81"/>
      <c r="E20" s="79">
        <v>1617</v>
      </c>
      <c r="F20" s="83"/>
      <c r="G20" s="79">
        <v>1550</v>
      </c>
      <c r="H20" s="83"/>
      <c r="I20" s="79">
        <v>1210</v>
      </c>
      <c r="J20" s="84"/>
      <c r="K20" s="79">
        <v>1483</v>
      </c>
      <c r="L20" s="84">
        <v>5</v>
      </c>
      <c r="M20" s="71"/>
    </row>
    <row r="21" spans="1:13" ht="11.25" customHeight="1">
      <c r="A21" s="76" t="s">
        <v>59</v>
      </c>
      <c r="B21" s="78"/>
      <c r="C21" s="79">
        <v>524</v>
      </c>
      <c r="D21" s="82"/>
      <c r="E21" s="79">
        <v>495</v>
      </c>
      <c r="F21" s="81"/>
      <c r="G21" s="79">
        <v>530</v>
      </c>
      <c r="H21" s="81"/>
      <c r="I21" s="79">
        <v>490</v>
      </c>
      <c r="J21" s="82"/>
      <c r="K21" s="79">
        <v>580</v>
      </c>
      <c r="L21" s="82"/>
      <c r="M21" s="71"/>
    </row>
    <row r="22" spans="1:13" ht="12" customHeight="1">
      <c r="A22" s="76" t="s">
        <v>79</v>
      </c>
      <c r="B22" s="78"/>
      <c r="C22" s="79">
        <v>125</v>
      </c>
      <c r="D22" s="81"/>
      <c r="E22" s="79">
        <v>269</v>
      </c>
      <c r="F22" s="83"/>
      <c r="G22" s="79">
        <v>178</v>
      </c>
      <c r="H22" s="81"/>
      <c r="I22" s="79">
        <v>249</v>
      </c>
      <c r="J22" s="81"/>
      <c r="K22" s="79">
        <v>300</v>
      </c>
      <c r="L22" s="81">
        <v>5</v>
      </c>
      <c r="M22" s="71"/>
    </row>
    <row r="23" spans="1:13" ht="12" customHeight="1">
      <c r="A23" s="76" t="s">
        <v>71</v>
      </c>
      <c r="B23" s="78"/>
      <c r="C23" s="79">
        <v>416</v>
      </c>
      <c r="D23" s="81"/>
      <c r="E23" s="79">
        <v>347</v>
      </c>
      <c r="F23" s="81"/>
      <c r="G23" s="79">
        <v>371</v>
      </c>
      <c r="H23" s="81"/>
      <c r="I23" s="79">
        <v>375</v>
      </c>
      <c r="J23" s="84"/>
      <c r="K23" s="79">
        <v>400</v>
      </c>
      <c r="L23" s="82" t="s">
        <v>103</v>
      </c>
      <c r="M23" s="71"/>
    </row>
    <row r="24" spans="1:13" ht="12" customHeight="1">
      <c r="A24" s="76" t="s">
        <v>104</v>
      </c>
      <c r="B24" s="78"/>
      <c r="C24" s="79">
        <v>373</v>
      </c>
      <c r="D24" s="81"/>
      <c r="E24" s="79">
        <v>421</v>
      </c>
      <c r="F24" s="81"/>
      <c r="G24" s="79">
        <v>603</v>
      </c>
      <c r="H24" s="81"/>
      <c r="I24" s="79">
        <v>534</v>
      </c>
      <c r="J24" s="81" t="s">
        <v>9</v>
      </c>
      <c r="K24" s="79">
        <v>530</v>
      </c>
      <c r="L24" s="80"/>
      <c r="M24" s="71"/>
    </row>
    <row r="25" spans="1:13" ht="11.25" customHeight="1">
      <c r="A25" s="76" t="s">
        <v>72</v>
      </c>
      <c r="B25" s="78"/>
      <c r="C25" s="79">
        <v>690</v>
      </c>
      <c r="D25" s="82"/>
      <c r="E25" s="79">
        <v>810</v>
      </c>
      <c r="F25" s="81"/>
      <c r="G25" s="79">
        <v>800</v>
      </c>
      <c r="H25" s="81"/>
      <c r="I25" s="79">
        <v>700</v>
      </c>
      <c r="J25" s="84"/>
      <c r="K25" s="79" t="s">
        <v>105</v>
      </c>
      <c r="L25" s="84"/>
      <c r="M25" s="71"/>
    </row>
    <row r="26" spans="1:13" ht="12" customHeight="1">
      <c r="A26" s="76" t="s">
        <v>106</v>
      </c>
      <c r="B26" s="78"/>
      <c r="C26" s="79">
        <v>25</v>
      </c>
      <c r="D26" s="82"/>
      <c r="E26" s="79">
        <v>25</v>
      </c>
      <c r="F26" s="78"/>
      <c r="G26" s="79">
        <v>25</v>
      </c>
      <c r="H26" s="78"/>
      <c r="I26" s="79">
        <v>25</v>
      </c>
      <c r="J26" s="82"/>
      <c r="K26" s="79">
        <v>25</v>
      </c>
      <c r="L26" s="82"/>
      <c r="M26" s="71"/>
    </row>
    <row r="27" spans="1:13" ht="12.75" customHeight="1">
      <c r="A27" s="76" t="s">
        <v>107</v>
      </c>
      <c r="B27" s="78"/>
      <c r="C27" s="79">
        <v>723</v>
      </c>
      <c r="D27" s="82"/>
      <c r="E27" s="79">
        <v>735</v>
      </c>
      <c r="F27" s="83"/>
      <c r="G27" s="79">
        <v>777</v>
      </c>
      <c r="H27" s="81"/>
      <c r="I27" s="79">
        <v>633</v>
      </c>
      <c r="J27" s="84"/>
      <c r="K27" s="79">
        <v>637</v>
      </c>
      <c r="L27" s="84">
        <v>5</v>
      </c>
      <c r="M27" s="71"/>
    </row>
    <row r="28" spans="1:13" ht="12" customHeight="1">
      <c r="A28" s="85" t="s">
        <v>35</v>
      </c>
      <c r="B28" s="86"/>
      <c r="C28" s="87">
        <v>19900</v>
      </c>
      <c r="D28" s="88"/>
      <c r="E28" s="87">
        <v>19400</v>
      </c>
      <c r="F28" s="89"/>
      <c r="G28" s="87">
        <v>22800</v>
      </c>
      <c r="H28" s="89" t="s">
        <v>9</v>
      </c>
      <c r="I28" s="87">
        <v>20800</v>
      </c>
      <c r="J28" s="88" t="s">
        <v>9</v>
      </c>
      <c r="K28" s="87">
        <v>21100</v>
      </c>
      <c r="L28" s="88"/>
      <c r="M28" s="90"/>
    </row>
    <row r="29" spans="1:13" ht="12" customHeight="1">
      <c r="A29" s="89" t="s">
        <v>108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</row>
    <row r="30" spans="1:13" ht="12" customHeight="1">
      <c r="A30" s="83" t="s">
        <v>109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92"/>
    </row>
    <row r="31" spans="1:13" ht="11.25" customHeight="1">
      <c r="A31" s="78" t="s">
        <v>110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93"/>
    </row>
    <row r="32" spans="1:13" ht="11.25" customHeight="1">
      <c r="A32" s="78" t="s">
        <v>111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93"/>
    </row>
    <row r="33" spans="1:13" ht="11.25" customHeight="1">
      <c r="A33" s="78" t="s">
        <v>112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93"/>
    </row>
    <row r="34" spans="1:13" ht="11.25" customHeight="1">
      <c r="A34" s="78" t="s">
        <v>121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93"/>
    </row>
    <row r="35" spans="1:13" ht="11.25" customHeight="1">
      <c r="A35" s="78" t="s">
        <v>113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93"/>
    </row>
    <row r="36" spans="1:13" ht="11.25" customHeight="1">
      <c r="A36" s="78" t="s">
        <v>114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92"/>
    </row>
    <row r="37" spans="1:13" ht="12" customHeight="1">
      <c r="A37" s="83" t="s">
        <v>115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94"/>
    </row>
    <row r="38" spans="1:13" ht="12" customHeight="1">
      <c r="A38" s="83" t="s">
        <v>116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95"/>
    </row>
    <row r="39" spans="1:13" ht="11.25" customHeight="1">
      <c r="A39" s="78" t="s">
        <v>117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95"/>
    </row>
    <row r="40" spans="1:13" ht="12" customHeight="1">
      <c r="A40" s="83" t="s">
        <v>118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92"/>
    </row>
    <row r="41" spans="1:13" ht="12" customHeight="1">
      <c r="A41" s="83" t="s">
        <v>119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95"/>
    </row>
    <row r="42" spans="1:13" ht="12" customHeight="1">
      <c r="A42" s="83" t="s">
        <v>120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92"/>
    </row>
    <row r="43" spans="1:1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96"/>
    </row>
    <row r="44" spans="1:12" ht="11.2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</sheetData>
  <sheetProtection/>
  <mergeCells count="1">
    <mergeCell ref="A3:L3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Weaver</dc:creator>
  <cp:keywords/>
  <dc:description/>
  <cp:lastModifiedBy>McQueen, Revondra</cp:lastModifiedBy>
  <cp:lastPrinted>2012-10-09T17:38:16Z</cp:lastPrinted>
  <dcterms:created xsi:type="dcterms:W3CDTF">2011-04-08T17:39:01Z</dcterms:created>
  <dcterms:modified xsi:type="dcterms:W3CDTF">2013-06-28T13:41:35Z</dcterms:modified>
  <cp:category/>
  <cp:version/>
  <cp:contentType/>
  <cp:contentStatus/>
</cp:coreProperties>
</file>