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87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  <sheet name="T21" sheetId="21" r:id="rId21"/>
    <sheet name="T22" sheetId="22" r:id="rId22"/>
    <sheet name="T23" sheetId="23" r:id="rId23"/>
    <sheet name="T24" sheetId="24" r:id="rId24"/>
    <sheet name="T25" sheetId="25" r:id="rId25"/>
    <sheet name="T26" sheetId="26" r:id="rId26"/>
    <sheet name="T27" sheetId="27" r:id="rId27"/>
  </sheets>
  <definedNames/>
  <calcPr fullCalcOnLoad="1"/>
</workbook>
</file>

<file path=xl/sharedStrings.xml><?xml version="1.0" encoding="utf-8"?>
<sst xmlns="http://schemas.openxmlformats.org/spreadsheetml/2006/main" count="1483" uniqueCount="555">
  <si>
    <t>TABLE 1</t>
  </si>
  <si>
    <r>
      <t>SALIENT U.S. CLAY STATISTICS</t>
    </r>
    <r>
      <rPr>
        <vertAlign val="superscript"/>
        <sz val="8"/>
        <rFont val="Times New Roman"/>
        <family val="1"/>
      </rPr>
      <t>1, 2</t>
    </r>
  </si>
  <si>
    <t>(Thousand metric tons and thousand dollars)</t>
  </si>
  <si>
    <t>Domestic clays sold or used by producers:</t>
  </si>
  <si>
    <t>Quantity</t>
  </si>
  <si>
    <t>Value</t>
  </si>
  <si>
    <t>Exports:</t>
  </si>
  <si>
    <t>Imports for consumption:</t>
  </si>
  <si>
    <r>
      <t>1</t>
    </r>
    <r>
      <rPr>
        <sz val="8"/>
        <rFont val="Times New Roman"/>
        <family val="1"/>
      </rPr>
      <t>Excludes Puerto Rico.</t>
    </r>
  </si>
  <si>
    <r>
      <t>2</t>
    </r>
    <r>
      <rPr>
        <sz val="8"/>
        <rFont val="Times New Roman"/>
        <family val="1"/>
      </rPr>
      <t>Data are rounded to no more than three significant digits.</t>
    </r>
  </si>
  <si>
    <t>TABLE 2</t>
  </si>
  <si>
    <t>Common</t>
  </si>
  <si>
    <t>Ball</t>
  </si>
  <si>
    <t>clay and</t>
  </si>
  <si>
    <t>Fire</t>
  </si>
  <si>
    <t>Fuller's</t>
  </si>
  <si>
    <t>Total</t>
  </si>
  <si>
    <t xml:space="preserve">State </t>
  </si>
  <si>
    <t>clay</t>
  </si>
  <si>
    <t>Bentonite</t>
  </si>
  <si>
    <t>shale</t>
  </si>
  <si>
    <t>earth</t>
  </si>
  <si>
    <t>Kaolin</t>
  </si>
  <si>
    <t>Alabama</t>
  </si>
  <si>
    <t>--</t>
  </si>
  <si>
    <t>Arizona</t>
  </si>
  <si>
    <t>W</t>
  </si>
  <si>
    <t>Arkansas</t>
  </si>
  <si>
    <t>California</t>
  </si>
  <si>
    <t>Colorado</t>
  </si>
  <si>
    <t>Connecticut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</si>
  <si>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</si>
  <si>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</si>
  <si>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</si>
  <si>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</si>
  <si>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</si>
  <si>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</si>
  <si>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</si>
  <si>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</si>
  <si>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</si>
  <si>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</si>
  <si>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</si>
  <si>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</si>
  <si>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</si>
  <si>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</si>
  <si>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</si>
  <si>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</si>
  <si>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</si>
  <si>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</si>
  <si>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</si>
  <si>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</si>
  <si>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</si>
  <si>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</si>
  <si>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</si>
  <si>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</si>
  <si>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</si>
  <si>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</si>
  <si>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</si>
  <si>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</si>
  <si>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</si>
  <si>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</si>
  <si>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</si>
  <si>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</si>
  <si>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</si>
  <si>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</si>
  <si>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</si>
  <si>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Wyoming</t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</si>
  <si>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</si>
  <si>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</si>
  <si>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r>
      <t>BALL CLAY SOLD OR USED BY PRODUCERS IN THE UNITED STATES, BY STATE</t>
    </r>
    <r>
      <rPr>
        <vertAlign val="superscript"/>
        <sz val="8"/>
        <rFont val="Times New Roman"/>
        <family val="1"/>
      </rPr>
      <t>1</t>
    </r>
  </si>
  <si>
    <t>Airfloat</t>
  </si>
  <si>
    <t>Water-slurried</t>
  </si>
  <si>
    <t>Unprocessed</t>
  </si>
  <si>
    <t>Grand total</t>
  </si>
  <si>
    <t>State</t>
  </si>
  <si>
    <r>
      <t>Other</t>
    </r>
    <r>
      <rPr>
        <vertAlign val="superscript"/>
        <sz val="8"/>
        <rFont val="Times New Roman"/>
        <family val="1"/>
      </rPr>
      <t>2</t>
    </r>
  </si>
  <si>
    <t>2002:</t>
  </si>
  <si>
    <r>
      <t>1</t>
    </r>
    <r>
      <rPr>
        <sz val="8"/>
        <rFont val="Times New Roman"/>
        <family val="1"/>
      </rPr>
      <t>Data are rounded to no more than three significant digits, may not add to totals shown.</t>
    </r>
  </si>
  <si>
    <t>TABLE 4</t>
  </si>
  <si>
    <r>
      <t>BALL CLAY SOLD OR USED BY PRODUCERS IN THE UNITED STATES, BY USE</t>
    </r>
    <r>
      <rPr>
        <vertAlign val="superscript"/>
        <sz val="8"/>
        <rFont val="Times New Roman"/>
        <family val="1"/>
      </rPr>
      <t>1</t>
    </r>
  </si>
  <si>
    <t>(Metric tons)</t>
  </si>
  <si>
    <t>Use</t>
  </si>
  <si>
    <r>
      <t>Fillers, extenders, binders</t>
    </r>
    <r>
      <rPr>
        <vertAlign val="superscript"/>
        <sz val="8"/>
        <rFont val="Times New Roman"/>
        <family val="1"/>
      </rPr>
      <t>2</t>
    </r>
  </si>
  <si>
    <t>Floor and wall tile</t>
  </si>
  <si>
    <r>
      <t>Miscellaneous ceramics</t>
    </r>
    <r>
      <rPr>
        <vertAlign val="superscript"/>
        <sz val="8"/>
        <rFont val="Times New Roman"/>
        <family val="1"/>
      </rPr>
      <t>3</t>
    </r>
  </si>
  <si>
    <t>Pottery</t>
  </si>
  <si>
    <r>
      <t>Refractories</t>
    </r>
    <r>
      <rPr>
        <vertAlign val="superscript"/>
        <sz val="8"/>
        <rFont val="Times New Roman"/>
        <family val="1"/>
      </rPr>
      <t>4</t>
    </r>
  </si>
  <si>
    <t>Sanitaryware</t>
  </si>
  <si>
    <r>
      <t>Miscellaneous</t>
    </r>
    <r>
      <rPr>
        <vertAlign val="superscript"/>
        <sz val="8"/>
        <rFont val="Times New Roman"/>
        <family val="1"/>
      </rPr>
      <t>5</t>
    </r>
  </si>
  <si>
    <r>
      <t>Exports</t>
    </r>
    <r>
      <rPr>
        <vertAlign val="superscript"/>
        <sz val="8"/>
        <rFont val="Times New Roman"/>
        <family val="1"/>
      </rPr>
      <t>6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</si>
  <si>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</si>
  <si>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5</t>
  </si>
  <si>
    <r>
      <t>BENTONITE SOLD OR USED BY PRODUCERS IN THE UNITED STATES, BY STATE</t>
    </r>
    <r>
      <rPr>
        <vertAlign val="superscript"/>
        <sz val="8"/>
        <rFont val="Times New Roman"/>
        <family val="1"/>
      </rPr>
      <t>1</t>
    </r>
  </si>
  <si>
    <t>Nonswelling</t>
  </si>
  <si>
    <t>Swelling</t>
  </si>
  <si>
    <t>TABLE 6</t>
  </si>
  <si>
    <r>
      <t>BENTONITE SOLD OR USED BY PRODUCERS IN THE UNITED STATES, BY USE</t>
    </r>
    <r>
      <rPr>
        <vertAlign val="superscript"/>
        <sz val="8"/>
        <rFont val="Times New Roman"/>
        <family val="1"/>
      </rPr>
      <t>1</t>
    </r>
  </si>
  <si>
    <t>Domestic:</t>
  </si>
  <si>
    <t>Absorbents:</t>
  </si>
  <si>
    <t>Pet waste absorbents</t>
  </si>
  <si>
    <t>Other absorbents</t>
  </si>
  <si>
    <t>Adhesives</t>
  </si>
  <si>
    <t>Animal feed</t>
  </si>
  <si>
    <r>
      <t>Ceramics (except refractories)</t>
    </r>
    <r>
      <rPr>
        <vertAlign val="superscript"/>
        <sz val="8"/>
        <rFont val="Times New Roman"/>
        <family val="1"/>
      </rPr>
      <t>2</t>
    </r>
  </si>
  <si>
    <t>Drilling mud</t>
  </si>
  <si>
    <r>
      <t>Filler and extender applications</t>
    </r>
    <r>
      <rPr>
        <vertAlign val="superscript"/>
        <sz val="8"/>
        <rFont val="Times New Roman"/>
        <family val="1"/>
      </rPr>
      <t>3</t>
    </r>
  </si>
  <si>
    <t>Filtering, clarifying, decolorizing</t>
  </si>
  <si>
    <t>Foundry sand</t>
  </si>
  <si>
    <r>
      <t>Pelletizing (iron ore)</t>
    </r>
    <r>
      <rPr>
        <vertAlign val="superscript"/>
        <sz val="8"/>
        <rFont val="Times New Roman"/>
        <family val="1"/>
      </rPr>
      <t>4</t>
    </r>
  </si>
  <si>
    <t>Miscellaneous refractories</t>
  </si>
  <si>
    <r>
      <t>Miscellaneous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</si>
  <si>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t>Waterproofing and sealing</t>
  </si>
  <si>
    <r>
      <t>Other</t>
    </r>
    <r>
      <rPr>
        <vertAlign val="superscript"/>
        <sz val="8"/>
        <rFont val="Times New Roman"/>
        <family val="1"/>
      </rPr>
      <t>6</t>
    </r>
  </si>
  <si>
    <r>
      <t>2</t>
    </r>
    <r>
      <rPr>
        <sz val="8"/>
        <rFont val="Times New Roman"/>
        <family val="1"/>
      </rPr>
      <t>Includes catalysts and pottery.</t>
    </r>
  </si>
  <si>
    <r>
      <t>5</t>
    </r>
    <r>
      <rPr>
        <sz val="8"/>
        <rFont val="Times New Roman"/>
        <family val="1"/>
      </rPr>
      <t>Includes chemical manufacturing, heavy clay products, and other unknown uses.</t>
    </r>
  </si>
  <si>
    <t>TABLE 7</t>
  </si>
  <si>
    <t>COMMON CLAY AND SHALE SOLD OR USED BY PRODUCERS</t>
  </si>
  <si>
    <r>
      <t>IN THE UNITED STATES, BY STATE</t>
    </r>
    <r>
      <rPr>
        <vertAlign val="superscript"/>
        <sz val="8"/>
        <rFont val="Times New Roman"/>
        <family val="1"/>
      </rPr>
      <t>1, 2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</si>
  <si>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</si>
  <si>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Excludes Puerto Rico.</t>
    </r>
  </si>
  <si>
    <t>TABLE 8</t>
  </si>
  <si>
    <r>
      <t>Ceramics and glass</t>
    </r>
    <r>
      <rPr>
        <vertAlign val="superscript"/>
        <sz val="8"/>
        <rFont val="Times New Roman"/>
        <family val="1"/>
      </rPr>
      <t>3</t>
    </r>
  </si>
  <si>
    <t>Civil engineering and sealing</t>
  </si>
  <si>
    <t>Floor and wall tile:</t>
  </si>
  <si>
    <t>Ceramic</t>
  </si>
  <si>
    <r>
      <t>Other</t>
    </r>
    <r>
      <rPr>
        <vertAlign val="superscript"/>
        <sz val="8"/>
        <rFont val="Times New Roman"/>
        <family val="1"/>
      </rPr>
      <t>4</t>
    </r>
  </si>
  <si>
    <t>Heavy clay products:</t>
  </si>
  <si>
    <t>Brick, extruded</t>
  </si>
  <si>
    <t>Brick, other</t>
  </si>
  <si>
    <t>Drain tile and sewer pipe</t>
  </si>
  <si>
    <t>Flowerpots</t>
  </si>
  <si>
    <t>Flue linings</t>
  </si>
  <si>
    <t>Structural tile</t>
  </si>
  <si>
    <t>Lightweight aggregate:</t>
  </si>
  <si>
    <t>Concrete block</t>
  </si>
  <si>
    <t>Highway surfacing</t>
  </si>
  <si>
    <t>Structural concrete</t>
  </si>
  <si>
    <t>Portland and other cements</t>
  </si>
  <si>
    <r>
      <t>3</t>
    </r>
    <r>
      <rPr>
        <sz val="8"/>
        <rFont val="Times New Roman"/>
        <family val="1"/>
      </rPr>
      <t>Includes pottery and roofing granules.</t>
    </r>
  </si>
  <si>
    <t>TABLE 9</t>
  </si>
  <si>
    <t>TABLE 10</t>
  </si>
  <si>
    <r>
      <t>FIRE CLAY SOLD OR USED BY PRODUCERS IN THE UNITED STATES, BY USE</t>
    </r>
    <r>
      <rPr>
        <vertAlign val="superscript"/>
        <sz val="8"/>
        <rFont val="Times New Roman"/>
        <family val="1"/>
      </rPr>
      <t>1</t>
    </r>
  </si>
  <si>
    <r>
      <t>Heavy clay products and lightweight aggregates</t>
    </r>
    <r>
      <rPr>
        <vertAlign val="superscript"/>
        <sz val="8"/>
        <rFont val="Times New Roman"/>
        <family val="1"/>
      </rPr>
      <t>2</t>
    </r>
  </si>
  <si>
    <t>Refractories:</t>
  </si>
  <si>
    <t>Firebrick, block, shapes</t>
  </si>
  <si>
    <r>
      <t>Other refractories</t>
    </r>
    <r>
      <rPr>
        <vertAlign val="superscript"/>
        <sz val="8"/>
        <rFont val="Times New Roman"/>
        <family val="1"/>
      </rPr>
      <t>3</t>
    </r>
  </si>
  <si>
    <r>
      <t>Miscellaneous</t>
    </r>
    <r>
      <rPr>
        <vertAlign val="superscript"/>
        <sz val="8"/>
        <rFont val="Times New Roman"/>
        <family val="1"/>
      </rPr>
      <t>4</t>
    </r>
  </si>
  <si>
    <t>W Withheld to avoid disclosing company proprietary data; included with "Miscellaneous."</t>
  </si>
  <si>
    <r>
      <t>2</t>
    </r>
    <r>
      <rPr>
        <sz val="8"/>
        <rFont val="Times New Roman"/>
        <family val="1"/>
      </rPr>
      <t>Includes common brick, portland cement, and terra cotta.</t>
    </r>
  </si>
  <si>
    <t>miscellaneous refractories.</t>
  </si>
  <si>
    <t>TABLE 11</t>
  </si>
  <si>
    <r>
      <t>FULLER'S EARTH SOLD OR USED BY PRODUCERS IN THE UNITED STATES, BY STATE</t>
    </r>
    <r>
      <rPr>
        <vertAlign val="superscript"/>
        <sz val="8"/>
        <rFont val="Times New Roman"/>
        <family val="1"/>
      </rPr>
      <t>1</t>
    </r>
  </si>
  <si>
    <r>
      <t>Attapulgite</t>
    </r>
    <r>
      <rPr>
        <vertAlign val="superscript"/>
        <sz val="8"/>
        <rFont val="Times New Roman"/>
        <family val="1"/>
      </rPr>
      <t>2</t>
    </r>
  </si>
  <si>
    <t>Montmorillonite</t>
  </si>
  <si>
    <r>
      <t>Southern States</t>
    </r>
    <r>
      <rPr>
        <vertAlign val="superscript"/>
        <sz val="8"/>
        <rFont val="Times New Roman"/>
        <family val="1"/>
      </rPr>
      <t>3</t>
    </r>
  </si>
  <si>
    <r>
      <t>Western States</t>
    </r>
    <r>
      <rPr>
        <vertAlign val="superscript"/>
        <sz val="8"/>
        <rFont val="Times New Roman"/>
        <family val="1"/>
      </rPr>
      <t>4</t>
    </r>
  </si>
  <si>
    <r>
      <t>3</t>
    </r>
    <r>
      <rPr>
        <sz val="8"/>
        <rFont val="Times New Roman"/>
        <family val="1"/>
      </rPr>
      <t>Includes Florida, Mississippi, Tennessee, and Virginia.</t>
    </r>
  </si>
  <si>
    <r>
      <t>4</t>
    </r>
    <r>
      <rPr>
        <sz val="8"/>
        <rFont val="Times New Roman"/>
        <family val="1"/>
      </rPr>
      <t>Includes California, Illinois, Kansas, Missouri, Nevada, and Texas.</t>
    </r>
  </si>
  <si>
    <t>TABLE 12</t>
  </si>
  <si>
    <r>
      <t>FULLER'S EARTH SOLD OR USED BY PRODUCERS IN THE UNITED STATES, BY USE</t>
    </r>
    <r>
      <rPr>
        <vertAlign val="superscript"/>
        <sz val="8"/>
        <rFont val="Times New Roman"/>
        <family val="1"/>
      </rPr>
      <t>1</t>
    </r>
  </si>
  <si>
    <t>Oil and grease absorbent</t>
  </si>
  <si>
    <t>Pet waste absorbent</t>
  </si>
  <si>
    <t>Fertilizers</t>
  </si>
  <si>
    <t>Pesticides and related products</t>
  </si>
  <si>
    <r>
      <t>Miscellaneous</t>
    </r>
    <r>
      <rPr>
        <vertAlign val="superscript"/>
        <sz val="8"/>
        <rFont val="Times New Roman"/>
        <family val="1"/>
      </rPr>
      <t>3</t>
    </r>
  </si>
  <si>
    <r>
      <t>Exports</t>
    </r>
    <r>
      <rPr>
        <vertAlign val="superscript"/>
        <sz val="8"/>
        <rFont val="Times New Roman"/>
        <family val="1"/>
      </rPr>
      <t>4</t>
    </r>
  </si>
  <si>
    <t>TABLE 13</t>
  </si>
  <si>
    <t>TABLE 14</t>
  </si>
  <si>
    <t>Kind</t>
  </si>
  <si>
    <r>
      <t>Calcined</t>
    </r>
    <r>
      <rPr>
        <vertAlign val="superscript"/>
        <sz val="8"/>
        <rFont val="Times New Roman"/>
        <family val="1"/>
      </rPr>
      <t>2</t>
    </r>
  </si>
  <si>
    <t>Delaminated</t>
  </si>
  <si>
    <t>Water washed</t>
  </si>
  <si>
    <r>
      <t>2</t>
    </r>
    <r>
      <rPr>
        <sz val="8"/>
        <rFont val="Times New Roman"/>
        <family val="1"/>
      </rPr>
      <t>Includes pigment- and refractory-grade calcined kaolin.</t>
    </r>
  </si>
  <si>
    <t>TABLE 15</t>
  </si>
  <si>
    <t>Refractory-grade</t>
  </si>
  <si>
    <t>Pigment-grade</t>
  </si>
  <si>
    <r>
      <t>2</t>
    </r>
    <r>
      <rPr>
        <sz val="8"/>
        <rFont val="Times New Roman"/>
        <family val="1"/>
      </rPr>
      <t>Includes Alabama, Arkansas, California, South Carolina, and Texas.</t>
    </r>
  </si>
  <si>
    <t>TABLE 16</t>
  </si>
  <si>
    <r>
      <t>GEORGIA KAOLIN SOLD OR USED BY PRODUCERS, BY KIND</t>
    </r>
    <r>
      <rPr>
        <vertAlign val="superscript"/>
        <sz val="8"/>
        <rFont val="Times New Roman"/>
        <family val="1"/>
      </rPr>
      <t>1</t>
    </r>
  </si>
  <si>
    <t>TABLE 17</t>
  </si>
  <si>
    <r>
      <t>GEORGIA KAOLIN SOLD OR USED BY PRODUCERS, BY USE</t>
    </r>
    <r>
      <rPr>
        <vertAlign val="superscript"/>
        <sz val="8"/>
        <rFont val="Times New Roman"/>
        <family val="1"/>
      </rPr>
      <t>1, 2</t>
    </r>
  </si>
  <si>
    <t>2002</t>
  </si>
  <si>
    <t>Ceramics and glass:</t>
  </si>
  <si>
    <t>Catalysts (oil-refining)</t>
  </si>
  <si>
    <t>Roofing granules</t>
  </si>
  <si>
    <t>Fillers, extenders, binders:</t>
  </si>
  <si>
    <t>Paint</t>
  </si>
  <si>
    <t>Paper coating</t>
  </si>
  <si>
    <t>Paper filling</t>
  </si>
  <si>
    <t>Plastic</t>
  </si>
  <si>
    <t>Rubber</t>
  </si>
  <si>
    <r>
      <t>Heavy clay products</t>
    </r>
    <r>
      <rPr>
        <vertAlign val="superscript"/>
        <sz val="8"/>
        <rFont val="Times New Roman"/>
        <family val="1"/>
      </rPr>
      <t>5</t>
    </r>
  </si>
  <si>
    <r>
      <t>Refractories</t>
    </r>
    <r>
      <rPr>
        <vertAlign val="superscript"/>
        <sz val="8"/>
        <rFont val="Times New Roman"/>
        <family val="1"/>
      </rPr>
      <t>6</t>
    </r>
  </si>
  <si>
    <r>
      <t>Undistributed</t>
    </r>
    <r>
      <rPr>
        <vertAlign val="superscript"/>
        <sz val="8"/>
        <rFont val="Times New Roman"/>
        <family val="1"/>
      </rPr>
      <t>7</t>
    </r>
  </si>
  <si>
    <r>
      <t>Paper coating</t>
    </r>
    <r>
      <rPr>
        <vertAlign val="superscript"/>
        <sz val="8"/>
        <rFont val="Times New Roman"/>
        <family val="1"/>
      </rPr>
      <t>8</t>
    </r>
  </si>
  <si>
    <r>
      <t>Paper filling</t>
    </r>
    <r>
      <rPr>
        <vertAlign val="superscript"/>
        <sz val="8"/>
        <rFont val="Times New Roman"/>
        <family val="1"/>
      </rPr>
      <t>8</t>
    </r>
  </si>
  <si>
    <r>
      <t>Undistributed</t>
    </r>
    <r>
      <rPr>
        <vertAlign val="superscript"/>
        <sz val="8"/>
        <rFont val="Times New Roman"/>
        <family val="1"/>
      </rPr>
      <t>9</t>
    </r>
  </si>
  <si>
    <r>
      <t>3</t>
    </r>
    <r>
      <rPr>
        <sz val="8"/>
        <rFont val="Times New Roman"/>
        <family val="1"/>
      </rPr>
      <t>Includes electrical porcelain, fine china/dinnerware, pottery, and miscellaneous ceramics.</t>
    </r>
  </si>
  <si>
    <r>
      <t>8</t>
    </r>
    <r>
      <rPr>
        <sz val="8"/>
        <rFont val="Times New Roman"/>
        <family val="1"/>
      </rPr>
      <t>Some export sales may be included under domestic sales.</t>
    </r>
  </si>
  <si>
    <t>TABLE 18</t>
  </si>
  <si>
    <r>
      <t>SOUTH CAROLINA KAOLIN SOLD OR USED BY PRODUCERS, BY KIND</t>
    </r>
    <r>
      <rPr>
        <vertAlign val="superscript"/>
        <sz val="8"/>
        <rFont val="Times New Roman"/>
        <family val="1"/>
      </rPr>
      <t>1</t>
    </r>
  </si>
  <si>
    <t>TABLE 19</t>
  </si>
  <si>
    <r>
      <t>SOUTH CAROLINA KAOLIN SOLD OR USED BY PRODUCERS, BY KIND AND USE</t>
    </r>
    <r>
      <rPr>
        <vertAlign val="superscript"/>
        <sz val="8"/>
        <rFont val="Times New Roman"/>
        <family val="1"/>
      </rPr>
      <t>1</t>
    </r>
  </si>
  <si>
    <t>Kind and use</t>
  </si>
  <si>
    <r>
      <t>Ceramics</t>
    </r>
    <r>
      <rPr>
        <vertAlign val="superscript"/>
        <sz val="8"/>
        <rFont val="Times New Roman"/>
        <family val="1"/>
      </rPr>
      <t>2</t>
    </r>
  </si>
  <si>
    <r>
      <t>Refractories</t>
    </r>
    <r>
      <rPr>
        <vertAlign val="superscript"/>
        <sz val="8"/>
        <rFont val="Times New Roman"/>
        <family val="1"/>
      </rPr>
      <t>3</t>
    </r>
  </si>
  <si>
    <r>
      <t>Other uses</t>
    </r>
    <r>
      <rPr>
        <vertAlign val="superscript"/>
        <sz val="8"/>
        <rFont val="Times New Roman"/>
        <family val="1"/>
      </rPr>
      <t>4</t>
    </r>
  </si>
  <si>
    <r>
      <t>Exports</t>
    </r>
    <r>
      <rPr>
        <vertAlign val="superscript"/>
        <sz val="8"/>
        <rFont val="Times New Roman"/>
        <family val="1"/>
      </rPr>
      <t>5</t>
    </r>
  </si>
  <si>
    <r>
      <t>r</t>
    </r>
    <r>
      <rPr>
        <sz val="8"/>
        <rFont val="Times New Roman"/>
        <family val="1"/>
      </rPr>
      <t xml:space="preserve">Revised.  </t>
    </r>
  </si>
  <si>
    <r>
      <t>3</t>
    </r>
    <r>
      <rPr>
        <sz val="8"/>
        <rFont val="Times New Roman"/>
        <family val="1"/>
      </rPr>
      <t>Includes firebrick, blocks and shapes, and miscellaneous refractories.</t>
    </r>
  </si>
  <si>
    <t>TABLE 20</t>
  </si>
  <si>
    <r>
      <t>KAOLIN SOLD OR USED BY PRODUCERS IN THE UNITED STATES, BY USE</t>
    </r>
    <r>
      <rPr>
        <vertAlign val="superscript"/>
        <sz val="8"/>
        <rFont val="Times New Roman"/>
        <family val="1"/>
      </rPr>
      <t>1</t>
    </r>
  </si>
  <si>
    <t>Ceramics:</t>
  </si>
  <si>
    <t>Catalyst (oil and gas refining)</t>
  </si>
  <si>
    <t>Electrical porcelain</t>
  </si>
  <si>
    <t>Fine china and dinnerware</t>
  </si>
  <si>
    <t>Miscellaneous</t>
  </si>
  <si>
    <t>Chemical manufacture</t>
  </si>
  <si>
    <t>Civil engineering</t>
  </si>
  <si>
    <t>Adhesive</t>
  </si>
  <si>
    <t>Fertilizer</t>
  </si>
  <si>
    <t>Medical, pharmaceutical, cosmetic</t>
  </si>
  <si>
    <t>Pesticide</t>
  </si>
  <si>
    <t>Brick, common and face</t>
  </si>
  <si>
    <t>Portland cement</t>
  </si>
  <si>
    <t>Miscellaneous applications</t>
  </si>
  <si>
    <t>Ceramics</t>
  </si>
  <si>
    <t>TABLE 21</t>
  </si>
  <si>
    <t>Concrete</t>
  </si>
  <si>
    <t>Structural</t>
  </si>
  <si>
    <t>block</t>
  </si>
  <si>
    <t>concrete</t>
  </si>
  <si>
    <r>
      <t>North Carolina</t>
    </r>
    <r>
      <rPr>
        <vertAlign val="superscript"/>
        <sz val="8"/>
        <rFont val="Times New Roman"/>
        <family val="1"/>
      </rPr>
      <t>e</t>
    </r>
  </si>
  <si>
    <r>
      <t>Ohio</t>
    </r>
    <r>
      <rPr>
        <vertAlign val="superscript"/>
        <sz val="8"/>
        <rFont val="Times New Roman"/>
        <family val="1"/>
      </rPr>
      <t>e</t>
    </r>
  </si>
  <si>
    <r>
      <t>Texas</t>
    </r>
    <r>
      <rPr>
        <vertAlign val="superscript"/>
        <sz val="8"/>
        <rFont val="Times New Roman"/>
        <family val="1"/>
      </rPr>
      <t>e</t>
    </r>
  </si>
  <si>
    <r>
      <t>Florida</t>
    </r>
    <r>
      <rPr>
        <vertAlign val="superscript"/>
        <sz val="8"/>
        <rFont val="Times New Roman"/>
        <family val="1"/>
      </rPr>
      <t>e</t>
    </r>
  </si>
  <si>
    <r>
      <t>Indiana</t>
    </r>
    <r>
      <rPr>
        <vertAlign val="superscript"/>
        <sz val="8"/>
        <rFont val="Times New Roman"/>
        <family val="1"/>
      </rPr>
      <t>e</t>
    </r>
  </si>
  <si>
    <r>
      <t>Kentucky</t>
    </r>
    <r>
      <rPr>
        <vertAlign val="superscript"/>
        <sz val="8"/>
        <rFont val="Times New Roman"/>
        <family val="1"/>
      </rPr>
      <t>e</t>
    </r>
  </si>
  <si>
    <r>
      <t>Louisiana</t>
    </r>
    <r>
      <rPr>
        <vertAlign val="superscript"/>
        <sz val="8"/>
        <rFont val="Times New Roman"/>
        <family val="1"/>
      </rPr>
      <t>e</t>
    </r>
  </si>
  <si>
    <r>
      <t>New York</t>
    </r>
    <r>
      <rPr>
        <vertAlign val="superscript"/>
        <sz val="8"/>
        <rFont val="Times New Roman"/>
        <family val="1"/>
      </rPr>
      <t>e</t>
    </r>
  </si>
  <si>
    <r>
      <t>Oklahoma</t>
    </r>
    <r>
      <rPr>
        <vertAlign val="superscript"/>
        <sz val="8"/>
        <rFont val="Times New Roman"/>
        <family val="1"/>
      </rPr>
      <t>e</t>
    </r>
  </si>
  <si>
    <r>
      <t>Virginia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</si>
  <si>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>Includes highway surfacing.</t>
    </r>
  </si>
  <si>
    <t>TABLE 22</t>
  </si>
  <si>
    <r>
      <t>Value</t>
    </r>
    <r>
      <rPr>
        <vertAlign val="superscript"/>
        <sz val="8"/>
        <rFont val="Times New Roman"/>
        <family val="1"/>
      </rPr>
      <t>e</t>
    </r>
  </si>
  <si>
    <t>e</t>
  </si>
  <si>
    <r>
      <t>Kentucky</t>
    </r>
    <r>
      <rPr>
        <vertAlign val="superscript"/>
        <sz val="8"/>
        <rFont val="Times New Roman"/>
        <family val="1"/>
      </rPr>
      <t>3</t>
    </r>
  </si>
  <si>
    <r>
      <t>e</t>
    </r>
    <r>
      <rPr>
        <sz val="8"/>
        <rFont val="Times New Roman"/>
        <family val="1"/>
      </rPr>
      <t>Estimated.</t>
    </r>
  </si>
  <si>
    <r>
      <t>1</t>
    </r>
    <r>
      <rPr>
        <sz val="8"/>
        <rFont val="Times New Roman"/>
        <family val="1"/>
      </rPr>
      <t>Includes extruded and other brick.</t>
    </r>
  </si>
  <si>
    <r>
      <t>3</t>
    </r>
    <r>
      <rPr>
        <sz val="8"/>
        <rFont val="Times New Roman"/>
        <family val="1"/>
      </rPr>
      <t>Extruded brick only.</t>
    </r>
  </si>
  <si>
    <t>TABLE 23</t>
  </si>
  <si>
    <t>Ball clay</t>
  </si>
  <si>
    <t>Fire clay</t>
  </si>
  <si>
    <t>Fuller's earth</t>
  </si>
  <si>
    <t>Country</t>
  </si>
  <si>
    <t>Argentina</t>
  </si>
  <si>
    <t>(2)</t>
  </si>
  <si>
    <t>Australia</t>
  </si>
  <si>
    <t>Belgium</t>
  </si>
  <si>
    <t>Brazil</t>
  </si>
  <si>
    <t>Canada</t>
  </si>
  <si>
    <t>Finland</t>
  </si>
  <si>
    <t>France</t>
  </si>
  <si>
    <t>Germany</t>
  </si>
  <si>
    <t>Indonesia</t>
  </si>
  <si>
    <t>Italy</t>
  </si>
  <si>
    <t>Japan</t>
  </si>
  <si>
    <t>Korea, Republic of</t>
  </si>
  <si>
    <t>Malaysia</t>
  </si>
  <si>
    <t>Mexico</t>
  </si>
  <si>
    <t>Netherlands</t>
  </si>
  <si>
    <t>Singapore</t>
  </si>
  <si>
    <t>South Africa</t>
  </si>
  <si>
    <t>Taiwan</t>
  </si>
  <si>
    <t>Thailand</t>
  </si>
  <si>
    <t>United Kingdom</t>
  </si>
  <si>
    <t>Venezuela</t>
  </si>
  <si>
    <t>Other</t>
  </si>
  <si>
    <t>-- Zero.</t>
  </si>
  <si>
    <r>
      <t>2</t>
    </r>
    <r>
      <rPr>
        <sz val="8"/>
        <rFont val="Times New Roman"/>
        <family val="1"/>
      </rPr>
      <t>Less than 1/2 unit.</t>
    </r>
  </si>
  <si>
    <r>
      <t>3</t>
    </r>
    <r>
      <rPr>
        <sz val="8"/>
        <rFont val="Times New Roman"/>
        <family val="1"/>
      </rPr>
      <t>Also includes chamotte or dina's earth, activated clays and earths, and artificially activated clays.</t>
    </r>
  </si>
  <si>
    <t>Source:  U.S. Census Bureau.</t>
  </si>
  <si>
    <t>TABLE 24</t>
  </si>
  <si>
    <r>
      <t>Value</t>
    </r>
    <r>
      <rPr>
        <vertAlign val="superscript"/>
        <sz val="8"/>
        <rFont val="Times New Roman"/>
        <family val="1"/>
      </rPr>
      <t>2</t>
    </r>
  </si>
  <si>
    <t>(metric tons)</t>
  </si>
  <si>
    <t>(thousands)</t>
  </si>
  <si>
    <t>China clay or kaolin:</t>
  </si>
  <si>
    <t>Fire clay:</t>
  </si>
  <si>
    <t>Decolorizing earths and fuller's earth:</t>
  </si>
  <si>
    <t>China</t>
  </si>
  <si>
    <t>Bentonite:</t>
  </si>
  <si>
    <t>Greece</t>
  </si>
  <si>
    <t>Spain</t>
  </si>
  <si>
    <t>Turkey</t>
  </si>
  <si>
    <t>Common blue clay and other ball clay:</t>
  </si>
  <si>
    <t>Other clay:</t>
  </si>
  <si>
    <t>Artificially activated clay and activated earth:</t>
  </si>
  <si>
    <t>Denmark</t>
  </si>
  <si>
    <t>Peru</t>
  </si>
  <si>
    <r>
      <t>6</t>
    </r>
    <r>
      <rPr>
        <sz val="8"/>
        <rFont val="Times New Roman"/>
        <family val="1"/>
      </rPr>
      <t>Includes firebricks, blocks and shapes, grogs and calcines, high-alumina specialties, kiln furniture, and</t>
    </r>
  </si>
  <si>
    <t>2003:</t>
  </si>
  <si>
    <t>2003</t>
  </si>
  <si>
    <r>
      <t>U.S. EXPORTS OF CLAYS IN 2003, BY COUNTRY</t>
    </r>
    <r>
      <rPr>
        <vertAlign val="superscript"/>
        <sz val="8"/>
        <rFont val="Times New Roman"/>
        <family val="1"/>
      </rPr>
      <t>1</t>
    </r>
  </si>
  <si>
    <r>
      <t>U.S. IMPORTS FOR CONSUMPTION OF CLAY IN 2003, BY KIND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</si>
  <si>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Includes Indiana, Kentucky, Mississippi, and Texas.</t>
    </r>
  </si>
  <si>
    <r>
      <t>5</t>
    </r>
    <r>
      <rPr>
        <sz val="8"/>
        <rFont val="Times New Roman"/>
        <family val="1"/>
      </rPr>
      <t>Includes heavy clay products, waterproofing seals, and other unknown uses.</t>
    </r>
  </si>
  <si>
    <r>
      <t>6</t>
    </r>
    <r>
      <rPr>
        <sz val="8"/>
        <rFont val="Times New Roman"/>
        <family val="1"/>
      </rPr>
      <t>Includes ceramics and glass and floor and wall tile.</t>
    </r>
  </si>
  <si>
    <r>
      <t>CLAYS SOLD OR USED BY PRODUCERS IN THE UNITED STATES IN 2003, BY STATE</t>
    </r>
    <r>
      <rPr>
        <vertAlign val="superscript"/>
        <sz val="8"/>
        <rFont val="Times New Roman"/>
        <family val="1"/>
      </rPr>
      <t>1, 2</t>
    </r>
  </si>
  <si>
    <r>
      <t>4</t>
    </r>
    <r>
      <rPr>
        <sz val="8"/>
        <rFont val="Times New Roman"/>
        <family val="1"/>
      </rPr>
      <t>Includes quarry tile and miscellaneous floor and wall tiles.</t>
    </r>
  </si>
  <si>
    <r>
      <t>2</t>
    </r>
    <r>
      <rPr>
        <sz val="8"/>
        <rFont val="Times New Roman"/>
        <family val="1"/>
      </rPr>
      <t>Includes California (2002), Ohio, and South Carolina.</t>
    </r>
  </si>
  <si>
    <r>
      <t>3</t>
    </r>
    <r>
      <rPr>
        <sz val="8"/>
        <rFont val="Times New Roman"/>
        <family val="1"/>
      </rPr>
      <t>Includes foundry sand, grogs and calcines, kiln furniture (2003), mortar and cement, and</t>
    </r>
  </si>
  <si>
    <r>
      <t>4</t>
    </r>
    <r>
      <rPr>
        <sz val="8"/>
        <rFont val="Times New Roman"/>
        <family val="1"/>
      </rPr>
      <t>Includes animal feed (2002), ceramics and glass, pottery (2002), miscellaneous lightweight</t>
    </r>
  </si>
  <si>
    <r>
      <t>3</t>
    </r>
    <r>
      <rPr>
        <sz val="8"/>
        <rFont val="Times New Roman"/>
        <family val="1"/>
      </rPr>
      <t>Includes drilling mud, portland cement, refractories, roofing granules, and other unknown uses.</t>
    </r>
  </si>
  <si>
    <r>
      <t>3</t>
    </r>
    <r>
      <rPr>
        <sz val="8"/>
        <rFont val="Times New Roman"/>
        <family val="1"/>
      </rPr>
      <t>Includes a small amount of pigment-grade.</t>
    </r>
  </si>
  <si>
    <r>
      <t>5</t>
    </r>
    <r>
      <rPr>
        <sz val="8"/>
        <rFont val="Times New Roman"/>
        <family val="1"/>
      </rPr>
      <t>Includes brick (common and face), portland cement, and miscellaneous clay products.</t>
    </r>
  </si>
  <si>
    <r>
      <t>Unprocessed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</si>
  <si>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calcined kaolin.</t>
    </r>
  </si>
  <si>
    <r>
      <t>2</t>
    </r>
    <r>
      <rPr>
        <sz val="8"/>
        <rFont val="Times New Roman"/>
        <family val="1"/>
      </rPr>
      <t>Includes unprocessed kaolin.</t>
    </r>
  </si>
  <si>
    <t>India</t>
  </si>
  <si>
    <t>Ukraine</t>
  </si>
  <si>
    <t>Norway</t>
  </si>
  <si>
    <t>1</t>
  </si>
  <si>
    <t>3</t>
  </si>
  <si>
    <t>See footnotes at end of table.</t>
  </si>
  <si>
    <t>TABLE 24--Continued</t>
  </si>
  <si>
    <t>products (2003), waterproofing seals, and other unknown uses.</t>
  </si>
  <si>
    <t>r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</si>
  <si>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</si>
  <si>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and plastics.</t>
  </si>
  <si>
    <t>paints, paper coating (2003), textiles, and other unknown uses.</t>
  </si>
  <si>
    <r>
      <t>4</t>
    </r>
    <r>
      <rPr>
        <sz val="8"/>
        <rFont val="Times New Roman"/>
        <family val="1"/>
      </rPr>
      <t>Includes firebrick, blocks, shapes, high-alumina specialties (2003), and kiln furniture.</t>
    </r>
  </si>
  <si>
    <t>W Withheld to avoid disclosing company proprietary data; included in "Grand total."</t>
  </si>
  <si>
    <r>
      <t>r</t>
    </r>
    <r>
      <rPr>
        <sz val="8"/>
        <rFont val="Times New Roman"/>
        <family val="1"/>
      </rPr>
      <t>Revised.  W Withheld to avoid disclosing company proprietary data; included in "Airfloat."</t>
    </r>
  </si>
  <si>
    <t>roofing granules, sanitaryware, and miscellaneous ceramics.</t>
  </si>
  <si>
    <t>aggregates (2002), and other unknown uses (2002).</t>
  </si>
  <si>
    <r>
      <t>3</t>
    </r>
    <r>
      <rPr>
        <sz val="8"/>
        <rFont val="Times New Roman"/>
        <family val="1"/>
      </rPr>
      <t>Includes asphalt tiles (2003), cosmetics, ink, medical, miscellaneous fillers and extenders applications,</t>
    </r>
  </si>
  <si>
    <t>paint, paper coating, paper filling (2003), pesticides and related products (2003), pharmaceuticals,</t>
  </si>
  <si>
    <r>
      <t>6</t>
    </r>
    <r>
      <rPr>
        <sz val="8"/>
        <rFont val="Times New Roman"/>
        <family val="1"/>
      </rPr>
      <t>Includes absorbents, fillers and extenders, miscellaneous refractories, pelletizing, and other unknown uses.</t>
    </r>
  </si>
  <si>
    <t>Terra cotta</t>
  </si>
  <si>
    <t>W Withheld to avoid disclosing company proprietary data; included with "Southern States" or "Grand total."</t>
  </si>
  <si>
    <r>
      <t>4</t>
    </r>
    <r>
      <rPr>
        <sz val="8"/>
        <rFont val="Times New Roman"/>
        <family val="1"/>
      </rPr>
      <t>Includes absorbents; fillers, extenders, and binders; floor and wall tiles; and refractories (2003).</t>
    </r>
  </si>
  <si>
    <r>
      <t>2</t>
    </r>
    <r>
      <rPr>
        <sz val="8"/>
        <rFont val="Times New Roman"/>
        <family val="1"/>
      </rPr>
      <t xml:space="preserve">Includes adhesives, asphalt emulsions (2003), asphalt tiles, gypsum products, medical, pharmaceuticals and cosmetics, </t>
    </r>
  </si>
  <si>
    <r>
      <t>1</t>
    </r>
    <r>
      <rPr>
        <sz val="8"/>
        <rFont val="Times New Roman"/>
        <family val="1"/>
      </rPr>
      <t>Includes airfloat, high- and low-temperature calcined  delaminated, water washed, and unprocessed kaolin.</t>
    </r>
  </si>
  <si>
    <t>pesticides and related products, textiles, and miscellaneous fillers, extenders, and binders.</t>
  </si>
  <si>
    <r>
      <t>4</t>
    </r>
    <r>
      <rPr>
        <sz val="8"/>
        <rFont val="Times New Roman"/>
        <family val="1"/>
      </rPr>
      <t>Includes animal feed, asphalt tile, fertilizers, gypsum products, medical, pharmaceuticals and cosmetics,</t>
    </r>
  </si>
  <si>
    <r>
      <t>9</t>
    </r>
    <r>
      <rPr>
        <sz val="8"/>
        <rFont val="Times New Roman"/>
        <family val="1"/>
      </rPr>
      <t>Includes adhesives, catalysts (oil-refining), fiberglass, sanitaryware; miscellaneous fillers, extenders, and</t>
    </r>
  </si>
  <si>
    <r>
      <t>7</t>
    </r>
    <r>
      <rPr>
        <sz val="8"/>
        <rFont val="Times New Roman"/>
        <family val="1"/>
      </rPr>
      <t>Includes absorbents, chemical manufacturing, floor and wall tiles, catalysts (oil-refining) (2003), heavy clay</t>
    </r>
  </si>
  <si>
    <t>binders; portland cement; and miscellaneous refractories (2003).</t>
  </si>
  <si>
    <t>Fiberglass</t>
  </si>
  <si>
    <r>
      <t>2</t>
    </r>
    <r>
      <rPr>
        <sz val="8"/>
        <rFont val="Times New Roman"/>
        <family val="1"/>
      </rPr>
      <t>Includes catalysts (oil-refining), fine china/dinnerware, glazes, glass, and enamels, pottery,</t>
    </r>
  </si>
  <si>
    <r>
      <t>4</t>
    </r>
    <r>
      <rPr>
        <sz val="8"/>
        <rFont val="Times New Roman"/>
        <family val="1"/>
      </rPr>
      <t>Includes asphalt tile; brick (common and face); catalysts (oil refining); chemical</t>
    </r>
  </si>
  <si>
    <t>manufacturing; civil engineering and sealings; drilling mud; fillers, extenders, and binders;</t>
  </si>
  <si>
    <t>heavy clay products, lightweight aggregates; paints; and plastics.</t>
  </si>
  <si>
    <r>
      <t>5</t>
    </r>
    <r>
      <rPr>
        <sz val="8"/>
        <rFont val="Times New Roman"/>
        <family val="1"/>
      </rPr>
      <t>Includes refactories and fillers, extenders, and binders.</t>
    </r>
  </si>
  <si>
    <t>Fiberglass, mineral wool</t>
  </si>
  <si>
    <t xml:space="preserve">          Total</t>
  </si>
  <si>
    <r>
      <t>2</t>
    </r>
    <r>
      <rPr>
        <sz val="8"/>
        <rFont val="Times New Roman"/>
        <family val="1"/>
      </rPr>
      <t>U.S. customs declared value.</t>
    </r>
  </si>
  <si>
    <t>Chamotte or dina's earth, Bulgaria</t>
  </si>
  <si>
    <t>(5)</t>
  </si>
  <si>
    <r>
      <t>Miscellaneous</t>
    </r>
    <r>
      <rPr>
        <vertAlign val="superscript"/>
        <sz val="8"/>
        <rFont val="Times New Roman"/>
        <family val="1"/>
      </rPr>
      <t>7</t>
    </r>
  </si>
  <si>
    <r>
      <t>Refractories</t>
    </r>
    <r>
      <rPr>
        <vertAlign val="superscript"/>
        <sz val="8"/>
        <rFont val="Times New Roman"/>
        <family val="1"/>
      </rPr>
      <t>8</t>
    </r>
  </si>
  <si>
    <r>
      <t>Miscellaneous</t>
    </r>
    <r>
      <rPr>
        <vertAlign val="superscript"/>
        <sz val="8"/>
        <rFont val="Times New Roman"/>
        <family val="1"/>
      </rPr>
      <t>9</t>
    </r>
  </si>
  <si>
    <r>
      <t>7</t>
    </r>
    <r>
      <rPr>
        <sz val="8"/>
        <rFont val="Times New Roman"/>
        <family val="1"/>
      </rPr>
      <t>Includes miscellaneous lightweight aggregates.</t>
    </r>
  </si>
  <si>
    <t>W Withheld to avoid disclosing company proprietary data; included with "Miscellaneous."  -- Zero.</t>
  </si>
  <si>
    <t>Filtering, clarifying, and decolorizing animal, mineral, and vegetable oils and greases</t>
  </si>
  <si>
    <r>
      <t>e</t>
    </r>
    <r>
      <rPr>
        <sz val="8"/>
        <rFont val="Times New Roman"/>
        <family val="1"/>
      </rPr>
      <t>Estimated.  W Withheld to avoid disclosing company proprietary data; included in "Grand total."  -- Zero.</t>
    </r>
  </si>
  <si>
    <t>"Production" section of this report.</t>
  </si>
  <si>
    <r>
      <t>2</t>
    </r>
    <r>
      <rPr>
        <sz val="8"/>
        <rFont val="Times New Roman"/>
        <family val="1"/>
      </rPr>
      <t>Primarily gellant-grade fuller's earth.  More information can be found in the "Fuller's Earth" portion of the</t>
    </r>
  </si>
  <si>
    <t>TABLE 25</t>
  </si>
  <si>
    <r>
      <t>BENTONITE: 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</si>
  <si>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color indexed="8"/>
        <rFont val="Times New Roman"/>
        <family val="1"/>
      </rPr>
      <t>3</t>
    </r>
  </si>
  <si>
    <t>1999</t>
  </si>
  <si>
    <t>2000</t>
  </si>
  <si>
    <r>
      <t>2003</t>
    </r>
    <r>
      <rPr>
        <vertAlign val="superscript"/>
        <sz val="8"/>
        <rFont val="Times New Roman"/>
        <family val="1"/>
      </rPr>
      <t>e</t>
    </r>
  </si>
  <si>
    <r>
      <t>Algeria</t>
    </r>
    <r>
      <rPr>
        <vertAlign val="superscript"/>
        <sz val="8"/>
        <color indexed="8"/>
        <rFont val="Times New Roman"/>
        <family val="1"/>
      </rPr>
      <t>4</t>
    </r>
  </si>
  <si>
    <t>Armenia</t>
  </si>
  <si>
    <t>r, e</t>
  </si>
  <si>
    <r>
      <t>Australia</t>
    </r>
    <r>
      <rPr>
        <vertAlign val="superscript"/>
        <sz val="8"/>
        <color indexed="8"/>
        <rFont val="Times New Roman"/>
        <family val="1"/>
      </rPr>
      <t>e, 4</t>
    </r>
  </si>
  <si>
    <r>
      <t>Bosnia and Herzegovina</t>
    </r>
    <r>
      <rPr>
        <vertAlign val="superscript"/>
        <sz val="8"/>
        <color indexed="8"/>
        <rFont val="Times New Roman"/>
        <family val="1"/>
      </rPr>
      <t xml:space="preserve">e </t>
    </r>
  </si>
  <si>
    <t>Brazil, beneficiated</t>
  </si>
  <si>
    <t>Bulgaria</t>
  </si>
  <si>
    <t>Burma</t>
  </si>
  <si>
    <t>Chile</t>
  </si>
  <si>
    <r>
      <t>Commonwealth of Indepedent States</t>
    </r>
    <r>
      <rPr>
        <vertAlign val="superscript"/>
        <sz val="8"/>
        <color indexed="8"/>
        <rFont val="Times New Roman"/>
        <family val="1"/>
      </rPr>
      <t>e, 6</t>
    </r>
  </si>
  <si>
    <t>Croatia</t>
  </si>
  <si>
    <t>Cyprus</t>
  </si>
  <si>
    <t xml:space="preserve">Czech Republic </t>
  </si>
  <si>
    <r>
      <t>Egypt</t>
    </r>
    <r>
      <rPr>
        <vertAlign val="superscript"/>
        <sz val="8"/>
        <color indexed="8"/>
        <rFont val="Times New Roman"/>
        <family val="1"/>
      </rPr>
      <t>e</t>
    </r>
  </si>
  <si>
    <r>
      <t>Georgia</t>
    </r>
    <r>
      <rPr>
        <vertAlign val="superscript"/>
        <sz val="8"/>
        <color indexed="8"/>
        <rFont val="Times New Roman"/>
        <family val="1"/>
      </rPr>
      <t>e</t>
    </r>
  </si>
  <si>
    <r>
      <t>Germany</t>
    </r>
    <r>
      <rPr>
        <vertAlign val="superscript"/>
        <sz val="8"/>
        <color indexed="8"/>
        <rFont val="Times New Roman"/>
        <family val="1"/>
      </rPr>
      <t>e</t>
    </r>
  </si>
  <si>
    <r>
      <t>Greece</t>
    </r>
    <r>
      <rPr>
        <vertAlign val="superscript"/>
        <sz val="8"/>
        <color indexed="8"/>
        <rFont val="Times New Roman"/>
        <family val="1"/>
      </rPr>
      <t>e</t>
    </r>
  </si>
  <si>
    <t>Guatemala</t>
  </si>
  <si>
    <t>Hungary</t>
  </si>
  <si>
    <r>
      <t>Indonesia</t>
    </r>
    <r>
      <rPr>
        <vertAlign val="superscript"/>
        <sz val="8"/>
        <color indexed="8"/>
        <rFont val="Times New Roman"/>
        <family val="1"/>
      </rPr>
      <t>e</t>
    </r>
  </si>
  <si>
    <r>
      <t>Iran</t>
    </r>
    <r>
      <rPr>
        <vertAlign val="superscript"/>
        <sz val="8"/>
        <color indexed="8"/>
        <rFont val="Times New Roman"/>
        <family val="1"/>
      </rPr>
      <t>7</t>
    </r>
  </si>
  <si>
    <t>Kenya</t>
  </si>
  <si>
    <r>
      <t>Macedonia</t>
    </r>
    <r>
      <rPr>
        <vertAlign val="superscript"/>
        <sz val="8"/>
        <color indexed="8"/>
        <rFont val="Times New Roman"/>
        <family val="1"/>
      </rPr>
      <t>e</t>
    </r>
  </si>
  <si>
    <t xml:space="preserve">Mexico </t>
  </si>
  <si>
    <t>Morocco</t>
  </si>
  <si>
    <t>Mozambique</t>
  </si>
  <si>
    <r>
      <t>New Zealand, processed</t>
    </r>
    <r>
      <rPr>
        <vertAlign val="superscript"/>
        <sz val="8"/>
        <color indexed="8"/>
        <rFont val="Times New Roman"/>
        <family val="1"/>
      </rPr>
      <t>e</t>
    </r>
  </si>
  <si>
    <t xml:space="preserve">Pakistan </t>
  </si>
  <si>
    <t xml:space="preserve">Peru </t>
  </si>
  <si>
    <t>Philippines</t>
  </si>
  <si>
    <r>
      <t>Poland</t>
    </r>
    <r>
      <rPr>
        <vertAlign val="superscript"/>
        <sz val="8"/>
        <rFont val="Times New Roman"/>
        <family val="1"/>
      </rPr>
      <t>8</t>
    </r>
  </si>
  <si>
    <t xml:space="preserve">Romania </t>
  </si>
  <si>
    <t>Serbia and Montenegro</t>
  </si>
  <si>
    <t>Solovakia</t>
  </si>
  <si>
    <r>
      <t>South Africa</t>
    </r>
    <r>
      <rPr>
        <vertAlign val="superscript"/>
        <sz val="8"/>
        <color indexed="8"/>
        <rFont val="Times New Roman"/>
        <family val="1"/>
      </rPr>
      <t>9</t>
    </r>
  </si>
  <si>
    <r>
      <t>Spain</t>
    </r>
    <r>
      <rPr>
        <vertAlign val="superscript"/>
        <sz val="8"/>
        <color indexed="8"/>
        <rFont val="Times New Roman"/>
        <family val="1"/>
      </rPr>
      <t>e</t>
    </r>
  </si>
  <si>
    <r>
      <t>Turkmenistan</t>
    </r>
    <r>
      <rPr>
        <vertAlign val="superscript"/>
        <sz val="8"/>
        <color indexed="8"/>
        <rFont val="Times New Roman"/>
        <family val="1"/>
      </rPr>
      <t>e</t>
    </r>
  </si>
  <si>
    <r>
      <t>Ukraine</t>
    </r>
    <r>
      <rPr>
        <vertAlign val="superscript"/>
        <sz val="8"/>
        <color indexed="8"/>
        <rFont val="Times New Roman"/>
        <family val="1"/>
      </rPr>
      <t>e</t>
    </r>
  </si>
  <si>
    <t>United States</t>
  </si>
  <si>
    <r>
      <t>Zimbabwe</t>
    </r>
    <r>
      <rPr>
        <vertAlign val="superscript"/>
        <sz val="8"/>
        <rFont val="Times New Roman"/>
        <family val="1"/>
      </rPr>
      <t>9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</si>
  <si>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</si>
  <si>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August 21, 2004.</t>
    </r>
  </si>
  <si>
    <r>
      <t>3</t>
    </r>
    <r>
      <rPr>
        <sz val="8"/>
        <rFont val="Times New Roman"/>
        <family val="1"/>
      </rPr>
      <t xml:space="preserve">In addition to the countries listed, Canada and China are believed to produce bentonite, but output is not reported, and available information is </t>
    </r>
  </si>
  <si>
    <t>inadequate to make reliable estimates of output levels.</t>
  </si>
  <si>
    <r>
      <t>4</t>
    </r>
    <r>
      <rPr>
        <sz val="8"/>
        <rFont val="Times New Roman"/>
        <family val="1"/>
      </rPr>
      <t>Includes bentonitic clays.</t>
    </r>
  </si>
  <si>
    <r>
      <t>5</t>
    </r>
    <r>
      <rPr>
        <sz val="8"/>
        <rFont val="Times New Roman"/>
        <family val="1"/>
      </rPr>
      <t>Reported figure.</t>
    </r>
  </si>
  <si>
    <r>
      <t>6</t>
    </r>
    <r>
      <rPr>
        <sz val="8"/>
        <rFont val="Times New Roman"/>
        <family val="1"/>
      </rPr>
      <t>Information is inadequate to formulate reliable estimates for individual countries, except Armenia, Georgia, Turkmenistan, and Ukraine.</t>
    </r>
  </si>
  <si>
    <r>
      <t>7</t>
    </r>
    <r>
      <rPr>
        <sz val="8"/>
        <rFont val="Times New Roman"/>
        <family val="1"/>
      </rPr>
      <t>Year beginning March 21 of that stated.</t>
    </r>
  </si>
  <si>
    <r>
      <t>8</t>
    </r>
    <r>
      <rPr>
        <sz val="8"/>
        <rFont val="Times New Roman"/>
        <family val="1"/>
      </rPr>
      <t>Montmorillite type bleaching clay.</t>
    </r>
  </si>
  <si>
    <r>
      <t>9</t>
    </r>
    <r>
      <rPr>
        <sz val="8"/>
        <rFont val="Times New Roman"/>
        <family val="1"/>
      </rPr>
      <t>May include other clays.</t>
    </r>
  </si>
  <si>
    <t xml:space="preserve"> TABLE 26</t>
  </si>
  <si>
    <t>Algeria</t>
  </si>
  <si>
    <t xml:space="preserve">Australia, attapulgite </t>
  </si>
  <si>
    <t>Morocco, smectite</t>
  </si>
  <si>
    <t>Pakistan</t>
  </si>
  <si>
    <t>Senegal, attapulgite</t>
  </si>
  <si>
    <t>South Africa, attapulgite</t>
  </si>
  <si>
    <t>which no information is available.  Table includes data available through August 21, 2004.</t>
  </si>
  <si>
    <t xml:space="preserve">past and may continue to do so, but output is not reported, and available information is inadequate to make reliable estimates of output </t>
  </si>
  <si>
    <t>levels.</t>
  </si>
  <si>
    <r>
      <t>Argentina</t>
    </r>
    <r>
      <rPr>
        <vertAlign val="superscript"/>
        <sz val="8"/>
        <rFont val="Times New Roman"/>
        <family val="1"/>
      </rPr>
      <t>e</t>
    </r>
  </si>
  <si>
    <r>
      <t>Germany, unprocessed</t>
    </r>
    <r>
      <rPr>
        <vertAlign val="superscript"/>
        <sz val="8"/>
        <rFont val="Times New Roman"/>
        <family val="1"/>
      </rPr>
      <t>e</t>
    </r>
  </si>
  <si>
    <r>
      <t>Italy</t>
    </r>
    <r>
      <rPr>
        <vertAlign val="superscript"/>
        <sz val="8"/>
        <rFont val="Times New Roman"/>
        <family val="1"/>
      </rPr>
      <t xml:space="preserve">e </t>
    </r>
  </si>
  <si>
    <r>
      <t>Spain, attapulgite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</si>
  <si>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</si>
  <si>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r>
      <t>1</t>
    </r>
    <r>
      <rPr>
        <sz val="8"/>
        <rFont val="Times New Roman"/>
        <family val="1"/>
      </rPr>
      <t>Excludes centrally planned economy countries and former such countries, some of which presumably produce fuller's earth but for</t>
    </r>
  </si>
  <si>
    <t>TABLE 27</t>
  </si>
  <si>
    <r>
      <t>KAOLIN:  WORLD PRODUCTION, BY COUNTRY</t>
    </r>
    <r>
      <rPr>
        <vertAlign val="superscript"/>
        <sz val="8"/>
        <rFont val="Times New Roman"/>
        <family val="1"/>
      </rPr>
      <t xml:space="preserve">1, 2 </t>
    </r>
  </si>
  <si>
    <r>
      <t>Country</t>
    </r>
    <r>
      <rPr>
        <vertAlign val="superscript"/>
        <sz val="8"/>
        <rFont val="Times New Roman"/>
        <family val="1"/>
      </rPr>
      <t>3</t>
    </r>
  </si>
  <si>
    <t>2001</t>
  </si>
  <si>
    <t xml:space="preserve">Algeria </t>
  </si>
  <si>
    <r>
      <t>Australia, includes ball clay</t>
    </r>
    <r>
      <rPr>
        <vertAlign val="superscript"/>
        <sz val="8"/>
        <rFont val="Times New Roman"/>
        <family val="1"/>
      </rPr>
      <t>e</t>
    </r>
  </si>
  <si>
    <r>
      <t>Austria, marketable</t>
    </r>
    <r>
      <rPr>
        <vertAlign val="superscript"/>
        <sz val="8"/>
        <rFont val="Times New Roman"/>
        <family val="1"/>
      </rPr>
      <t>e</t>
    </r>
  </si>
  <si>
    <r>
      <t>Bangladesh</t>
    </r>
    <r>
      <rPr>
        <vertAlign val="superscript"/>
        <sz val="8"/>
        <rFont val="Times New Roman"/>
        <family val="1"/>
      </rPr>
      <t>e, 5</t>
    </r>
  </si>
  <si>
    <r>
      <t>Belgium</t>
    </r>
    <r>
      <rPr>
        <vertAlign val="superscript"/>
        <sz val="8"/>
        <rFont val="Times New Roman"/>
        <family val="1"/>
      </rPr>
      <t xml:space="preserve">e </t>
    </r>
  </si>
  <si>
    <r>
      <t>Bosnia and Herzegovina</t>
    </r>
    <r>
      <rPr>
        <vertAlign val="superscript"/>
        <sz val="8"/>
        <rFont val="Times New Roman"/>
        <family val="1"/>
      </rPr>
      <t xml:space="preserve">e </t>
    </r>
  </si>
  <si>
    <t xml:space="preserve">Burundi </t>
  </si>
  <si>
    <r>
      <t>Colombia, includes common clay</t>
    </r>
    <r>
      <rPr>
        <vertAlign val="superscript"/>
        <sz val="8"/>
        <rFont val="Times New Roman"/>
        <family val="1"/>
      </rPr>
      <t>e</t>
    </r>
  </si>
  <si>
    <r>
      <t>Denmark, sales</t>
    </r>
    <r>
      <rPr>
        <vertAlign val="superscript"/>
        <sz val="8"/>
        <rFont val="Times New Roman"/>
        <family val="1"/>
      </rPr>
      <t>e</t>
    </r>
  </si>
  <si>
    <t>Ecuador</t>
  </si>
  <si>
    <t>Egypt</t>
  </si>
  <si>
    <t xml:space="preserve">Eritrea </t>
  </si>
  <si>
    <t>Ethiopia</t>
  </si>
  <si>
    <t>France, marketable</t>
  </si>
  <si>
    <r>
      <t>Guatemala</t>
    </r>
    <r>
      <rPr>
        <vertAlign val="superscript"/>
        <sz val="8"/>
        <rFont val="Times New Roman"/>
        <family val="1"/>
      </rPr>
      <t>e</t>
    </r>
  </si>
  <si>
    <r>
      <t>Hungary, processed</t>
    </r>
    <r>
      <rPr>
        <vertAlign val="superscript"/>
        <sz val="8"/>
        <rFont val="Times New Roman"/>
        <family val="1"/>
      </rPr>
      <t>e</t>
    </r>
  </si>
  <si>
    <t>India:</t>
  </si>
  <si>
    <t>Iran</t>
  </si>
  <si>
    <r>
      <t>Israel</t>
    </r>
    <r>
      <rPr>
        <vertAlign val="superscript"/>
        <sz val="8"/>
        <rFont val="Times New Roman"/>
        <family val="1"/>
      </rPr>
      <t>e</t>
    </r>
  </si>
  <si>
    <r>
      <t>Italy, kaolinitic earth</t>
    </r>
    <r>
      <rPr>
        <vertAlign val="superscript"/>
        <sz val="8"/>
        <rFont val="Times New Roman"/>
        <family val="1"/>
      </rPr>
      <t>e</t>
    </r>
  </si>
  <si>
    <t>Jordan</t>
  </si>
  <si>
    <r>
      <t>Kazakhstan</t>
    </r>
    <r>
      <rPr>
        <vertAlign val="superscript"/>
        <sz val="8"/>
        <rFont val="Times New Roman"/>
        <family val="1"/>
      </rPr>
      <t>e</t>
    </r>
  </si>
  <si>
    <t xml:space="preserve">Korea, Republic of </t>
  </si>
  <si>
    <r>
      <t>Madagascar</t>
    </r>
    <r>
      <rPr>
        <vertAlign val="superscript"/>
        <sz val="8"/>
        <rFont val="Times New Roman"/>
        <family val="1"/>
      </rPr>
      <t>e</t>
    </r>
  </si>
  <si>
    <t>New Zealand</t>
  </si>
  <si>
    <t>Nigeria</t>
  </si>
  <si>
    <t>Paraguay</t>
  </si>
  <si>
    <t>Poland, washed</t>
  </si>
  <si>
    <r>
      <t>Portugal</t>
    </r>
    <r>
      <rPr>
        <vertAlign val="superscript"/>
        <sz val="8"/>
        <rFont val="Times New Roman"/>
        <family val="1"/>
      </rPr>
      <t>e</t>
    </r>
  </si>
  <si>
    <t>Russia, concentrate</t>
  </si>
  <si>
    <t xml:space="preserve">Serbia and Montenegro: </t>
  </si>
  <si>
    <t xml:space="preserve">Slovakia </t>
  </si>
  <si>
    <r>
      <t>Slovenia:</t>
    </r>
    <r>
      <rPr>
        <vertAlign val="superscript"/>
        <sz val="8"/>
        <rFont val="Times New Roman"/>
        <family val="1"/>
      </rPr>
      <t>e</t>
    </r>
  </si>
  <si>
    <r>
      <t>Spain, marketable, crude and washed</t>
    </r>
    <r>
      <rPr>
        <vertAlign val="superscript"/>
        <sz val="8"/>
        <rFont val="Times New Roman"/>
        <family val="1"/>
      </rPr>
      <t>e, 6</t>
    </r>
  </si>
  <si>
    <t>Sri Lanka</t>
  </si>
  <si>
    <r>
      <t>Sweden</t>
    </r>
    <r>
      <rPr>
        <vertAlign val="superscript"/>
        <sz val="8"/>
        <rFont val="Times New Roman"/>
        <family val="1"/>
      </rPr>
      <t>e</t>
    </r>
  </si>
  <si>
    <t>Thailand, beneficiated</t>
  </si>
  <si>
    <t>TABLE 27--Continued</t>
  </si>
  <si>
    <t>Uganda</t>
  </si>
  <si>
    <r>
      <t>United Kingdom, sales</t>
    </r>
    <r>
      <rPr>
        <vertAlign val="superscript"/>
        <sz val="8"/>
        <rFont val="Times New Roman"/>
        <family val="1"/>
      </rPr>
      <t>7</t>
    </r>
  </si>
  <si>
    <r>
      <t>United States</t>
    </r>
    <r>
      <rPr>
        <vertAlign val="superscript"/>
        <sz val="8"/>
        <rFont val="Times New Roman"/>
        <family val="1"/>
      </rPr>
      <t>8</t>
    </r>
  </si>
  <si>
    <r>
      <t>Uzbekistan</t>
    </r>
    <r>
      <rPr>
        <vertAlign val="superscript"/>
        <sz val="8"/>
        <rFont val="Times New Roman"/>
        <family val="1"/>
      </rPr>
      <t>e</t>
    </r>
  </si>
  <si>
    <r>
      <t>Vietnam</t>
    </r>
    <r>
      <rPr>
        <vertAlign val="superscript"/>
        <sz val="8"/>
        <rFont val="Times New Roman"/>
        <family val="1"/>
      </rPr>
      <t>e</t>
    </r>
  </si>
  <si>
    <r>
      <t>3</t>
    </r>
    <r>
      <rPr>
        <sz val="8"/>
        <rFont val="Times New Roman"/>
        <family val="1"/>
      </rPr>
      <t>In addition to the countries listed, China, Morocco, and Suriname may also have produced kaolin, but information is inadequate to make reliable</t>
    </r>
  </si>
  <si>
    <t>estimates of output levels.</t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</si>
  <si>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</si>
  <si>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Data for year ending June 30 of that stated.</t>
    </r>
  </si>
  <si>
    <r>
      <t>6</t>
    </r>
    <r>
      <rPr>
        <sz val="8"/>
        <rFont val="Times New Roman"/>
        <family val="1"/>
      </rPr>
      <t>Includes crude and washed kaolin and refractory clays not further described.</t>
    </r>
  </si>
  <si>
    <r>
      <t>7</t>
    </r>
    <r>
      <rPr>
        <sz val="8"/>
        <rFont val="Times New Roman"/>
        <family val="1"/>
      </rPr>
      <t>Dry weight.</t>
    </r>
  </si>
  <si>
    <r>
      <t>8</t>
    </r>
    <r>
      <rPr>
        <sz val="8"/>
        <rFont val="Times New Roman"/>
        <family val="1"/>
      </rPr>
      <t>Kaolin sold or used by producers.</t>
    </r>
  </si>
  <si>
    <t>Processed</t>
  </si>
  <si>
    <t>Salable crude</t>
  </si>
  <si>
    <t>Crude</t>
  </si>
  <si>
    <r>
      <t>Washed</t>
    </r>
    <r>
      <rPr>
        <vertAlign val="superscript"/>
        <sz val="8"/>
        <rFont val="Times New Roman"/>
        <family val="1"/>
      </rPr>
      <t>e</t>
    </r>
  </si>
  <si>
    <t>Washed</t>
  </si>
  <si>
    <r>
      <t>2</t>
    </r>
    <r>
      <rPr>
        <sz val="8"/>
        <rFont val="Times New Roman"/>
        <family val="1"/>
      </rPr>
      <t>Includes adhesives (2003), animal feed, asphalt tile, asphalt emulsions, gypsum (2003),</t>
    </r>
  </si>
  <si>
    <t>paper filling (2003), pesticides and related products (2003), plastics (2003), rubber, and</t>
  </si>
  <si>
    <t>other fillers, extenders, and binders.</t>
  </si>
  <si>
    <r>
      <t>3</t>
    </r>
    <r>
      <rPr>
        <sz val="8"/>
        <rFont val="Times New Roman"/>
        <family val="1"/>
      </rPr>
      <t>Includes catalysts, electrical porcelain, fiberglass, fine china/dinnerware, glass, mineral</t>
    </r>
  </si>
  <si>
    <t>wool, roofing granules (2003), and miscellaneous ceramics.</t>
  </si>
  <si>
    <r>
      <t>2</t>
    </r>
    <r>
      <rPr>
        <sz val="8"/>
        <rFont val="Times New Roman"/>
        <family val="1"/>
      </rPr>
      <t>Includes Alabama, Arizona, California, Colorado, Georgia, Mississippi, Montana, Nevada,</t>
    </r>
  </si>
  <si>
    <t>Oregon, Texas, and Utah.</t>
  </si>
  <si>
    <t>W Withheld to avoid disclosing company proprietary data; included with "Domestic, miscellaneous."</t>
  </si>
  <si>
    <t>to totals shown.</t>
  </si>
  <si>
    <r>
      <t>1</t>
    </r>
    <r>
      <rPr>
        <sz val="8"/>
        <rFont val="Times New Roman"/>
        <family val="1"/>
      </rPr>
      <t>Data are rounded to no more than three significant digits; may not add</t>
    </r>
  </si>
  <si>
    <r>
      <t>3</t>
    </r>
    <r>
      <rPr>
        <sz val="8"/>
        <rFont val="Times New Roman"/>
        <family val="1"/>
      </rPr>
      <t>Includes all other States except Alaska, Delaware, Hawaii, Idaho,</t>
    </r>
  </si>
  <si>
    <t>Nevada, New Hampshire, Rhode Island, Vermont, and Wisconsin.</t>
  </si>
  <si>
    <r>
      <t>5</t>
    </r>
    <r>
      <rPr>
        <sz val="8"/>
        <rFont val="Times New Roman"/>
        <family val="1"/>
      </rPr>
      <t>Withheld to avoid disclosing company proprietary data; included with "Heavy clay products, other."</t>
    </r>
  </si>
  <si>
    <r>
      <t>COMMON CLAY AND SHALE SOLD OR USED BY PRODUCERS IN THE UNITED STATES, BY USE</t>
    </r>
    <r>
      <rPr>
        <vertAlign val="superscript"/>
        <sz val="8"/>
        <rFont val="Times New Roman"/>
        <family val="1"/>
      </rPr>
      <t>1, 2</t>
    </r>
  </si>
  <si>
    <r>
      <t>6</t>
    </r>
    <r>
      <rPr>
        <sz val="8"/>
        <rFont val="Times New Roman"/>
        <family val="1"/>
      </rPr>
      <t>Includes drain tile (2003), flower pots, roofing tile, sewer pipe (2003), structural tile, and miscellaneous clay products.</t>
    </r>
  </si>
  <si>
    <r>
      <t>8</t>
    </r>
    <r>
      <rPr>
        <sz val="8"/>
        <rFont val="Times New Roman"/>
        <family val="1"/>
      </rPr>
      <t>Includes firebrick, blocks and shapes, mortar and cement, plugs, taps, wads, and miscellaneous refractories.</t>
    </r>
  </si>
  <si>
    <r>
      <t>9</t>
    </r>
    <r>
      <rPr>
        <sz val="8"/>
        <rFont val="Times New Roman"/>
        <family val="1"/>
      </rPr>
      <t>Includes exports; miscellaneous civil engineering and sealings; miscellaneous fillers, extenders, and binders;</t>
    </r>
  </si>
  <si>
    <t>wallboard; and other unknown uses and uses indicated with symbol W.</t>
  </si>
  <si>
    <r>
      <t>1</t>
    </r>
    <r>
      <rPr>
        <sz val="8"/>
        <rFont val="Times New Roman"/>
        <family val="1"/>
      </rPr>
      <t>Data are rounded to no more than three significant digits;</t>
    </r>
  </si>
  <si>
    <t>may not add to totals shown.</t>
  </si>
  <si>
    <t>FIRE CLAY SOLD OR USED BY PRODUCERS IN</t>
  </si>
  <si>
    <r>
      <t>THE UNITED STATES, BY STATE</t>
    </r>
    <r>
      <rPr>
        <vertAlign val="superscript"/>
        <sz val="8"/>
        <rFont val="Times New Roman"/>
        <family val="1"/>
      </rPr>
      <t>1</t>
    </r>
  </si>
  <si>
    <t>KAOLIN SOLD OR USED BY PRODUCERS IN THE UNITED</t>
  </si>
  <si>
    <r>
      <t>STATES, BY STATE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</si>
  <si>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</t>
    </r>
  </si>
  <si>
    <t>add to totals shown.</t>
  </si>
  <si>
    <r>
      <t>2</t>
    </r>
    <r>
      <rPr>
        <sz val="8"/>
        <rFont val="Times New Roman"/>
        <family val="1"/>
      </rPr>
      <t>Includes Alabama, Arkansas, California, Florida, Nevada, North</t>
    </r>
  </si>
  <si>
    <t>Carolina, Tennessee, and Texas.</t>
  </si>
  <si>
    <r>
      <t>STATES, BY KIND</t>
    </r>
    <r>
      <rPr>
        <vertAlign val="superscript"/>
        <sz val="8"/>
        <rFont val="Times New Roman"/>
        <family val="1"/>
      </rPr>
      <t>1</t>
    </r>
  </si>
  <si>
    <t>W Withheld to avoid disclosing company proprietary data; included</t>
  </si>
  <si>
    <t>in "Total."  -- Zero.</t>
  </si>
  <si>
    <r>
      <t>UNITED STATES, BY STATE</t>
    </r>
    <r>
      <rPr>
        <vertAlign val="superscript"/>
        <sz val="8"/>
        <rFont val="Times New Roman"/>
        <family val="1"/>
      </rPr>
      <t>1</t>
    </r>
  </si>
  <si>
    <t>CALCINED KAOLIN SOLD OR USED BY PRODUCERS IN THE</t>
  </si>
  <si>
    <t>W Withheld to avoid disclosing company proprietary data; included under "Domestic, undistributed."</t>
  </si>
  <si>
    <t>W Withheld to avoid disclosing company proprietary data; included with "Domestic,</t>
  </si>
  <si>
    <t>fillers, extenders, binders, miscellaneous" or "Domestic, miscellaneous applications."</t>
  </si>
  <si>
    <r>
      <t>2</t>
    </r>
    <r>
      <rPr>
        <sz val="8"/>
        <rFont val="Times New Roman"/>
        <family val="1"/>
      </rPr>
      <t>Includes firebrick (blocks and shapes), grogs and calcines, high-alumina kaolin (brick</t>
    </r>
  </si>
  <si>
    <t>and specialties), kiln furniture, and miscellaneous refractories.</t>
  </si>
  <si>
    <t>COMMON CLAY AND SHALE USED IN LIGHTWEIGHT AGGREGATE</t>
  </si>
  <si>
    <r>
      <t>PRODUCTION IN THE UNITED STATES BY STATE</t>
    </r>
    <r>
      <rPr>
        <vertAlign val="superscript"/>
        <sz val="8"/>
        <rFont val="Times New Roman"/>
        <family val="1"/>
      </rPr>
      <t>1</t>
    </r>
  </si>
  <si>
    <t>COMMON CLAY AND SHALE USED IN BUILDING BRICK</t>
  </si>
  <si>
    <r>
      <t>PRODUCTION IN THE UNITED STATES, BY STATE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</si>
  <si>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Data are rounded to no more than three significant digits; may</t>
    </r>
  </si>
  <si>
    <t>not add to totals shown.</t>
  </si>
  <si>
    <r>
      <t>4</t>
    </r>
    <r>
      <rPr>
        <sz val="8"/>
        <rFont val="Times New Roman"/>
        <family val="1"/>
      </rPr>
      <t>Includes all other States except Alaska, Delaware, Hawaii, Idaho,</t>
    </r>
  </si>
  <si>
    <r>
      <t>4</t>
    </r>
    <r>
      <rPr>
        <sz val="8"/>
        <rFont val="Times New Roman"/>
        <family val="1"/>
      </rPr>
      <t>Excludes shipments to Canada.  Total sales in North America were 603,000 metric tons (t) in 2002 and</t>
    </r>
  </si>
  <si>
    <t>600,000 t in 2003.</t>
  </si>
  <si>
    <r>
      <t>Refractories</t>
    </r>
    <r>
      <rPr>
        <vertAlign val="superscript"/>
        <sz val="8"/>
        <rFont val="Times New Roman"/>
        <family val="1"/>
      </rPr>
      <t>2</t>
    </r>
  </si>
  <si>
    <r>
      <t>Clays, n.e.c.</t>
    </r>
    <r>
      <rPr>
        <vertAlign val="superscript"/>
        <sz val="8"/>
        <rFont val="Times New Roman"/>
        <family val="1"/>
      </rPr>
      <t>3</t>
    </r>
  </si>
  <si>
    <r>
      <t>FULLER'S EARTH:  WORLD PRODUCTION, BY COUNTRY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</si>
  <si>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</si>
  <si>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 xml:space="preserve">In addition to the market economy countries listed, France, India, Iran, Japan, and Turkey have reportedly produced fuller's earth in the  </t>
    </r>
  </si>
  <si>
    <r>
      <t>5</t>
    </r>
    <r>
      <rPr>
        <sz val="8"/>
        <rFont val="Times New Roman"/>
        <family val="1"/>
      </rPr>
      <t>Salable product.</t>
    </r>
  </si>
  <si>
    <r>
      <t>6</t>
    </r>
    <r>
      <rPr>
        <sz val="8"/>
        <rFont val="Times New Roman"/>
        <family val="1"/>
      </rPr>
      <t>Sold or used by producers.</t>
    </r>
  </si>
  <si>
    <r>
      <t>United Kingdom</t>
    </r>
    <r>
      <rPr>
        <vertAlign val="superscript"/>
        <sz val="8"/>
        <rFont val="Times New Roman"/>
        <family val="1"/>
      </rPr>
      <t>e, 5</t>
    </r>
  </si>
  <si>
    <r>
      <t>United States</t>
    </r>
    <r>
      <rPr>
        <vertAlign val="superscript"/>
        <sz val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</si>
</sst>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  <numFmt numFmtId="166" formatCode="0;[Red]0"/>
  </numFmts>
  <fonts count="8">
    <font>
      <sz val="8"/>
      <name val="Times New Roman"/>
      <family val="0"/>
    </font>
    <font>
      <vertAlign val="superscript"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6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vertAlign val="superscript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 quotePrefix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 indent="2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165" fontId="0" fillId="0" borderId="3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165" fontId="1" fillId="0" borderId="0" xfId="0" applyNumberFormat="1" applyFont="1" applyAlignment="1" applyProtection="1">
      <alignment horizontal="left" vertical="center"/>
      <protection locked="0"/>
    </xf>
    <xf numFmtId="165" fontId="1" fillId="0" borderId="3" xfId="0" applyNumberFormat="1" applyFont="1" applyBorder="1" applyAlignment="1" applyProtection="1">
      <alignment horizontal="left" vertical="center"/>
      <protection locked="0"/>
    </xf>
    <xf numFmtId="166" fontId="0" fillId="0" borderId="1" xfId="0" applyNumberFormat="1" applyFont="1" applyBorder="1" applyAlignment="1" applyProtection="1">
      <alignment horizontal="righ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165" fontId="0" fillId="0" borderId="3" xfId="0" applyNumberFormat="1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left" vertical="center"/>
      <protection locked="0"/>
    </xf>
    <xf numFmtId="165" fontId="0" fillId="0" borderId="5" xfId="0" applyNumberFormat="1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3" fontId="0" fillId="0" borderId="6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 quotePrefix="1">
      <alignment horizontal="lef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3" fontId="0" fillId="0" borderId="3" xfId="0" applyNumberFormat="1" applyFont="1" applyBorder="1" applyAlignment="1" applyProtection="1" quotePrefix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centerContinuous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49" fontId="1" fillId="0" borderId="0" xfId="0" applyNumberFormat="1" applyFont="1" applyAlignment="1" applyProtection="1" quotePrefix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3" fontId="1" fillId="0" borderId="5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/>
    </xf>
    <xf numFmtId="3" fontId="4" fillId="0" borderId="0" xfId="0" applyNumberFormat="1" applyFont="1" applyAlignment="1" applyProtection="1" quotePrefix="1">
      <alignment horizontal="righ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" fontId="0" fillId="0" borderId="7" xfId="0" applyNumberFormat="1" applyFont="1" applyBorder="1" applyAlignment="1" applyProtection="1">
      <alignment horizontal="right" vertical="center"/>
      <protection locked="0"/>
    </xf>
    <xf numFmtId="1" fontId="0" fillId="0" borderId="7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 indent="1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3" fontId="1" fillId="0" borderId="7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37" fontId="0" fillId="0" borderId="7" xfId="0" applyNumberFormat="1" applyFont="1" applyBorder="1" applyAlignment="1" applyProtection="1">
      <alignment horizontal="center" vertical="center"/>
      <protection locked="0"/>
    </xf>
    <xf numFmtId="37" fontId="0" fillId="0" borderId="7" xfId="0" applyNumberFormat="1" applyFont="1" applyBorder="1" applyAlignment="1" applyProtection="1">
      <alignment vertical="center"/>
      <protection locked="0"/>
    </xf>
    <xf numFmtId="37" fontId="0" fillId="0" borderId="4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vertical="center"/>
      <protection locked="0"/>
    </xf>
    <xf numFmtId="1" fontId="0" fillId="0" borderId="7" xfId="0" applyNumberFormat="1" applyFont="1" applyBorder="1" applyAlignment="1" applyProtection="1">
      <alignment horizontal="left" vertical="center"/>
      <protection locked="0"/>
    </xf>
    <xf numFmtId="3" fontId="0" fillId="0" borderId="7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37" fontId="0" fillId="0" borderId="7" xfId="0" applyNumberFormat="1" applyFont="1" applyBorder="1" applyAlignment="1" applyProtection="1">
      <alignment horizontal="left" vertical="center"/>
      <protection locked="0"/>
    </xf>
    <xf numFmtId="37" fontId="0" fillId="0" borderId="8" xfId="0" applyNumberFormat="1" applyFont="1" applyBorder="1" applyAlignment="1" applyProtection="1">
      <alignment horizontal="left" vertical="center"/>
      <protection locked="0"/>
    </xf>
    <xf numFmtId="37" fontId="0" fillId="0" borderId="7" xfId="0" applyNumberFormat="1" applyFont="1" applyBorder="1" applyAlignment="1" applyProtection="1">
      <alignment horizontal="left" vertical="center" indent="1"/>
      <protection locked="0"/>
    </xf>
    <xf numFmtId="0" fontId="0" fillId="0" borderId="7" xfId="0" applyFont="1" applyBorder="1" applyAlignment="1" applyProtection="1">
      <alignment horizontal="centerContinuous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1" fontId="0" fillId="0" borderId="7" xfId="0" applyNumberFormat="1" applyFont="1" applyBorder="1" applyAlignment="1" applyProtection="1" quotePrefix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165" fontId="0" fillId="0" borderId="7" xfId="0" applyNumberFormat="1" applyFont="1" applyBorder="1" applyAlignment="1" applyProtection="1">
      <alignment horizontal="right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Font="1" applyBorder="1" applyAlignment="1" applyProtection="1" quotePrefix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37" fontId="0" fillId="0" borderId="4" xfId="0" applyNumberFormat="1" applyFont="1" applyBorder="1" applyAlignment="1" applyProtection="1">
      <alignment horizontal="center" vertical="center"/>
      <protection locked="0"/>
    </xf>
    <xf numFmtId="37" fontId="1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K1"/>
    </sheetView>
  </sheetViews>
  <sheetFormatPr defaultColWidth="9.33203125" defaultRowHeight="11.25" customHeight="1"/>
  <cols>
    <col min="1" max="1" width="35.160156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</cols>
  <sheetData>
    <row r="1" spans="1:11" ht="11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1.2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1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1.25" customHeight="1">
      <c r="A4" s="126" t="s">
        <v>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1.2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1.25" customHeight="1">
      <c r="A6" s="2"/>
      <c r="B6" s="2"/>
      <c r="C6" s="2">
        <v>1999</v>
      </c>
      <c r="D6" s="2"/>
      <c r="E6" s="2">
        <v>2000</v>
      </c>
      <c r="F6" s="2"/>
      <c r="G6" s="2">
        <v>2001</v>
      </c>
      <c r="H6" s="2"/>
      <c r="I6" s="2">
        <v>2002</v>
      </c>
      <c r="J6" s="2"/>
      <c r="K6" s="2">
        <v>2003</v>
      </c>
    </row>
    <row r="7" spans="1:11" ht="11.25" customHeight="1">
      <c r="A7" s="35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1.25" customHeight="1">
      <c r="A8" s="4" t="s">
        <v>4</v>
      </c>
      <c r="B8" s="25"/>
      <c r="C8" s="5">
        <v>42200</v>
      </c>
      <c r="D8" s="5"/>
      <c r="E8" s="5">
        <v>40800</v>
      </c>
      <c r="F8" s="5"/>
      <c r="G8" s="5">
        <v>39600</v>
      </c>
      <c r="H8" s="6"/>
      <c r="I8" s="5">
        <v>39300</v>
      </c>
      <c r="J8" s="6"/>
      <c r="K8" s="5">
        <v>40000</v>
      </c>
    </row>
    <row r="9" spans="1:11" ht="11.25" customHeight="1">
      <c r="A9" s="4" t="s">
        <v>5</v>
      </c>
      <c r="B9" s="2"/>
      <c r="C9" s="7">
        <v>1570000</v>
      </c>
      <c r="D9" s="7"/>
      <c r="E9" s="7">
        <v>1520000</v>
      </c>
      <c r="F9" s="7"/>
      <c r="G9" s="7">
        <v>1510000</v>
      </c>
      <c r="H9" s="8"/>
      <c r="I9" s="7">
        <v>1580000</v>
      </c>
      <c r="J9" s="8"/>
      <c r="K9" s="7">
        <v>1660000</v>
      </c>
    </row>
    <row r="10" spans="1:11" ht="11.25" customHeight="1">
      <c r="A10" s="35" t="s">
        <v>6</v>
      </c>
      <c r="B10" s="3"/>
      <c r="C10" s="9"/>
      <c r="D10" s="9"/>
      <c r="E10" s="9"/>
      <c r="F10" s="9"/>
      <c r="G10" s="9"/>
      <c r="H10" s="9"/>
      <c r="I10" s="9"/>
      <c r="J10" s="9"/>
      <c r="K10" s="9"/>
    </row>
    <row r="11" spans="1:11" ht="11.25" customHeight="1">
      <c r="A11" s="4" t="s">
        <v>4</v>
      </c>
      <c r="B11" s="25"/>
      <c r="C11" s="5">
        <v>4800</v>
      </c>
      <c r="D11" s="5"/>
      <c r="E11" s="5">
        <v>5260</v>
      </c>
      <c r="F11" s="5"/>
      <c r="G11" s="5">
        <v>4970</v>
      </c>
      <c r="H11" s="5"/>
      <c r="I11" s="5">
        <v>4960</v>
      </c>
      <c r="J11" s="5"/>
      <c r="K11" s="5">
        <v>5130</v>
      </c>
    </row>
    <row r="12" spans="1:11" ht="11.25" customHeight="1">
      <c r="A12" s="4" t="s">
        <v>5</v>
      </c>
      <c r="B12" s="2"/>
      <c r="C12" s="7">
        <v>823000</v>
      </c>
      <c r="D12" s="7"/>
      <c r="E12" s="7">
        <v>896000</v>
      </c>
      <c r="F12" s="7"/>
      <c r="G12" s="7">
        <v>836000</v>
      </c>
      <c r="H12" s="7"/>
      <c r="I12" s="7">
        <v>817000</v>
      </c>
      <c r="J12" s="7"/>
      <c r="K12" s="7">
        <v>859000</v>
      </c>
    </row>
    <row r="13" spans="1:11" ht="11.25" customHeight="1">
      <c r="A13" s="35" t="s">
        <v>7</v>
      </c>
      <c r="B13" s="3"/>
      <c r="C13" s="9"/>
      <c r="D13" s="9"/>
      <c r="E13" s="9"/>
      <c r="F13" s="9"/>
      <c r="G13" s="9"/>
      <c r="H13" s="9"/>
      <c r="I13" s="9"/>
      <c r="J13" s="9"/>
      <c r="K13" s="9"/>
    </row>
    <row r="14" spans="1:11" ht="11.25" customHeight="1">
      <c r="A14" s="4" t="s">
        <v>4</v>
      </c>
      <c r="B14" s="25"/>
      <c r="C14" s="5">
        <v>90</v>
      </c>
      <c r="D14" s="5"/>
      <c r="E14" s="5">
        <v>96</v>
      </c>
      <c r="F14" s="5"/>
      <c r="G14" s="5">
        <v>148</v>
      </c>
      <c r="H14" s="5"/>
      <c r="I14" s="5">
        <v>217</v>
      </c>
      <c r="J14" s="5"/>
      <c r="K14" s="5">
        <v>279</v>
      </c>
    </row>
    <row r="15" spans="1:11" ht="11.25" customHeight="1">
      <c r="A15" s="4" t="s">
        <v>5</v>
      </c>
      <c r="B15" s="2"/>
      <c r="C15" s="7">
        <v>23000</v>
      </c>
      <c r="D15" s="7"/>
      <c r="E15" s="7">
        <v>34900</v>
      </c>
      <c r="F15" s="7"/>
      <c r="G15" s="7">
        <v>33900</v>
      </c>
      <c r="H15" s="7"/>
      <c r="I15" s="7">
        <v>39400</v>
      </c>
      <c r="J15" s="7"/>
      <c r="K15" s="7">
        <v>51200</v>
      </c>
    </row>
    <row r="16" spans="1:11" ht="11.25" customHeight="1">
      <c r="A16" s="127" t="s">
        <v>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ht="11.25" customHeight="1">
      <c r="A17" s="129" t="s">
        <v>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</sheetData>
  <mergeCells count="7">
    <mergeCell ref="A5:K5"/>
    <mergeCell ref="A16:K16"/>
    <mergeCell ref="A17:K17"/>
    <mergeCell ref="A1:K1"/>
    <mergeCell ref="A2:K2"/>
    <mergeCell ref="A3:K3"/>
    <mergeCell ref="A4:K4"/>
  </mergeCells>
  <printOptions/>
  <pageMargins left="0.5" right="0.5" top="0.5" bottom="0.5" header="0" footer="0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44.5" style="0" customWidth="1"/>
    <col min="2" max="2" width="1.83203125" style="0" customWidth="1"/>
    <col min="3" max="3" width="12.83203125" style="0" customWidth="1"/>
    <col min="4" max="4" width="1.83203125" style="0" customWidth="1"/>
    <col min="5" max="5" width="12.83203125" style="0" customWidth="1"/>
  </cols>
  <sheetData>
    <row r="1" spans="1:5" ht="11.25" customHeight="1">
      <c r="A1" s="133" t="s">
        <v>140</v>
      </c>
      <c r="B1" s="133"/>
      <c r="C1" s="133"/>
      <c r="D1" s="133"/>
      <c r="E1" s="133"/>
    </row>
    <row r="2" spans="1:5" ht="11.25" customHeight="1">
      <c r="A2" s="133" t="s">
        <v>141</v>
      </c>
      <c r="B2" s="133"/>
      <c r="C2" s="133"/>
      <c r="D2" s="133"/>
      <c r="E2" s="133"/>
    </row>
    <row r="3" spans="1:5" ht="11.25" customHeight="1">
      <c r="A3" s="133"/>
      <c r="B3" s="133"/>
      <c r="C3" s="133"/>
      <c r="D3" s="133"/>
      <c r="E3" s="133"/>
    </row>
    <row r="4" spans="1:5" ht="11.25" customHeight="1">
      <c r="A4" s="126" t="s">
        <v>80</v>
      </c>
      <c r="B4" s="126"/>
      <c r="C4" s="126"/>
      <c r="D4" s="126"/>
      <c r="E4" s="126"/>
    </row>
    <row r="5" spans="1:5" ht="11.25" customHeight="1">
      <c r="A5" s="131"/>
      <c r="B5" s="131"/>
      <c r="C5" s="131"/>
      <c r="D5" s="131"/>
      <c r="E5" s="131"/>
    </row>
    <row r="6" spans="1:5" ht="11.25" customHeight="1">
      <c r="A6" s="24" t="s">
        <v>81</v>
      </c>
      <c r="B6" s="25"/>
      <c r="C6" s="47">
        <v>2002</v>
      </c>
      <c r="D6" s="25"/>
      <c r="E6" s="47">
        <v>2003</v>
      </c>
    </row>
    <row r="7" spans="1:5" ht="11.25" customHeight="1">
      <c r="A7" s="10" t="s">
        <v>142</v>
      </c>
      <c r="B7" s="28"/>
      <c r="C7" s="48" t="s">
        <v>26</v>
      </c>
      <c r="D7" s="48"/>
      <c r="E7" s="48" t="s">
        <v>26</v>
      </c>
    </row>
    <row r="8" spans="1:5" ht="11.25" customHeight="1">
      <c r="A8" s="35" t="s">
        <v>143</v>
      </c>
      <c r="B8" s="28"/>
      <c r="C8" s="48"/>
      <c r="D8" s="48"/>
      <c r="E8" s="48"/>
    </row>
    <row r="9" spans="1:5" ht="11.25" customHeight="1">
      <c r="A9" s="4" t="s">
        <v>144</v>
      </c>
      <c r="B9" s="28"/>
      <c r="C9" s="48">
        <v>20400</v>
      </c>
      <c r="D9" s="48"/>
      <c r="E9" s="48" t="s">
        <v>26</v>
      </c>
    </row>
    <row r="10" spans="1:5" ht="11.25" customHeight="1">
      <c r="A10" s="4" t="s">
        <v>145</v>
      </c>
      <c r="B10" s="28"/>
      <c r="C10" s="48">
        <v>312000</v>
      </c>
      <c r="D10" s="48"/>
      <c r="E10" s="48">
        <v>317000</v>
      </c>
    </row>
    <row r="11" spans="1:5" ht="11.25" customHeight="1">
      <c r="A11" s="35" t="s">
        <v>146</v>
      </c>
      <c r="B11" s="28"/>
      <c r="C11" s="49">
        <v>114000</v>
      </c>
      <c r="D11" s="49"/>
      <c r="E11" s="49">
        <v>83300</v>
      </c>
    </row>
    <row r="12" spans="1:5" ht="11.25" customHeight="1">
      <c r="A12" s="46" t="s">
        <v>16</v>
      </c>
      <c r="B12" s="25"/>
      <c r="C12" s="49">
        <v>446000</v>
      </c>
      <c r="D12" s="49"/>
      <c r="E12" s="49">
        <v>400000</v>
      </c>
    </row>
    <row r="13" spans="1:5" ht="11.25" customHeight="1">
      <c r="A13" s="128" t="s">
        <v>147</v>
      </c>
      <c r="B13" s="128"/>
      <c r="C13" s="128"/>
      <c r="D13" s="128"/>
      <c r="E13" s="128"/>
    </row>
    <row r="14" spans="1:5" ht="11.25" customHeight="1">
      <c r="A14" s="129" t="s">
        <v>90</v>
      </c>
      <c r="B14" s="129"/>
      <c r="C14" s="129"/>
      <c r="D14" s="129"/>
      <c r="E14" s="129"/>
    </row>
    <row r="15" spans="1:5" ht="11.25" customHeight="1">
      <c r="A15" s="132" t="s">
        <v>148</v>
      </c>
      <c r="B15" s="132"/>
      <c r="C15" s="132"/>
      <c r="D15" s="132"/>
      <c r="E15" s="132"/>
    </row>
    <row r="16" spans="1:5" ht="11.25" customHeight="1">
      <c r="A16" s="132" t="s">
        <v>310</v>
      </c>
      <c r="B16" s="132"/>
      <c r="C16" s="132"/>
      <c r="D16" s="132"/>
      <c r="E16" s="132"/>
    </row>
    <row r="17" spans="1:5" ht="11.25" customHeight="1">
      <c r="A17" s="130" t="s">
        <v>149</v>
      </c>
      <c r="B17" s="132"/>
      <c r="C17" s="132"/>
      <c r="D17" s="132"/>
      <c r="E17" s="132"/>
    </row>
    <row r="18" spans="1:5" ht="11.25" customHeight="1">
      <c r="A18" s="132" t="s">
        <v>311</v>
      </c>
      <c r="B18" s="132"/>
      <c r="C18" s="132"/>
      <c r="D18" s="132"/>
      <c r="E18" s="132"/>
    </row>
    <row r="19" spans="1:5" ht="11.25" customHeight="1">
      <c r="A19" s="130" t="s">
        <v>334</v>
      </c>
      <c r="B19" s="132"/>
      <c r="C19" s="132"/>
      <c r="D19" s="132"/>
      <c r="E19" s="132"/>
    </row>
  </sheetData>
  <mergeCells count="12">
    <mergeCell ref="A16:E16"/>
    <mergeCell ref="A17:E17"/>
    <mergeCell ref="A18:E18"/>
    <mergeCell ref="A19:E19"/>
    <mergeCell ref="A5:E5"/>
    <mergeCell ref="A13:E13"/>
    <mergeCell ref="A14:E14"/>
    <mergeCell ref="A15:E15"/>
    <mergeCell ref="A1:E1"/>
    <mergeCell ref="A2:E2"/>
    <mergeCell ref="A3:E3"/>
    <mergeCell ref="A4:E4"/>
  </mergeCells>
  <printOptions/>
  <pageMargins left="0.5" right="0.5" top="0.5" bottom="0.5" header="0" footer="0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3.66015625" style="0" customWidth="1"/>
    <col min="2" max="2" width="1.83203125" style="0" customWidth="1"/>
    <col min="3" max="3" width="8" style="0" bestFit="1" customWidth="1"/>
    <col min="4" max="4" width="4.16015625" style="0" customWidth="1"/>
    <col min="5" max="5" width="6.66015625" style="0" bestFit="1" customWidth="1"/>
    <col min="6" max="6" width="1.83203125" style="0" customWidth="1"/>
    <col min="7" max="7" width="8" style="0" bestFit="1" customWidth="1"/>
    <col min="8" max="8" width="4.16015625" style="0" customWidth="1"/>
    <col min="9" max="9" width="7.66015625" style="0" bestFit="1" customWidth="1"/>
    <col min="10" max="10" width="1.83203125" style="0" customWidth="1"/>
    <col min="11" max="11" width="8" style="0" bestFit="1" customWidth="1"/>
    <col min="12" max="12" width="4.16015625" style="0" customWidth="1"/>
    <col min="13" max="13" width="7.66015625" style="0" bestFit="1" customWidth="1"/>
  </cols>
  <sheetData>
    <row r="1" spans="1:13" ht="11.25" customHeight="1">
      <c r="A1" s="133" t="s">
        <v>150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1.25" customHeight="1">
      <c r="A2" s="133" t="s">
        <v>151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1.25" customHeight="1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1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1.25" customHeight="1">
      <c r="A6" s="3"/>
      <c r="B6" s="3"/>
      <c r="C6" s="134" t="s">
        <v>152</v>
      </c>
      <c r="D6" s="134"/>
      <c r="E6" s="134"/>
      <c r="F6" s="3"/>
      <c r="G6" s="134" t="s">
        <v>153</v>
      </c>
      <c r="H6" s="134"/>
      <c r="I6" s="134"/>
      <c r="J6" s="3"/>
      <c r="K6" s="134" t="s">
        <v>73</v>
      </c>
      <c r="L6" s="134"/>
      <c r="M6" s="134"/>
    </row>
    <row r="7" spans="1:13" ht="11.25" customHeight="1">
      <c r="A7" s="24" t="s">
        <v>74</v>
      </c>
      <c r="B7" s="25"/>
      <c r="C7" s="24" t="s">
        <v>4</v>
      </c>
      <c r="D7" s="25"/>
      <c r="E7" s="24" t="s">
        <v>5</v>
      </c>
      <c r="F7" s="25"/>
      <c r="G7" s="24" t="s">
        <v>4</v>
      </c>
      <c r="H7" s="25"/>
      <c r="I7" s="24" t="s">
        <v>5</v>
      </c>
      <c r="J7" s="25"/>
      <c r="K7" s="24" t="s">
        <v>4</v>
      </c>
      <c r="L7" s="25"/>
      <c r="M7" s="24" t="s">
        <v>5</v>
      </c>
    </row>
    <row r="8" spans="1:13" ht="11.25" customHeight="1">
      <c r="A8" s="50" t="s">
        <v>76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1.25" customHeight="1">
      <c r="A9" s="4" t="s">
        <v>32</v>
      </c>
      <c r="B9" s="28"/>
      <c r="C9" s="27" t="s">
        <v>26</v>
      </c>
      <c r="D9" s="27"/>
      <c r="E9" s="27" t="s">
        <v>26</v>
      </c>
      <c r="F9" s="27"/>
      <c r="G9" s="27" t="s">
        <v>26</v>
      </c>
      <c r="H9" s="27"/>
      <c r="I9" s="27" t="s">
        <v>26</v>
      </c>
      <c r="J9" s="27"/>
      <c r="K9" s="27">
        <v>979</v>
      </c>
      <c r="L9" s="27"/>
      <c r="M9" s="27">
        <v>93800</v>
      </c>
    </row>
    <row r="10" spans="1:13" ht="11.25" customHeight="1">
      <c r="A10" s="4" t="s">
        <v>154</v>
      </c>
      <c r="B10" s="28"/>
      <c r="C10" s="27" t="s">
        <v>26</v>
      </c>
      <c r="D10" s="27"/>
      <c r="E10" s="27" t="s">
        <v>26</v>
      </c>
      <c r="F10" s="27"/>
      <c r="G10" s="27">
        <v>835</v>
      </c>
      <c r="H10" s="27"/>
      <c r="I10" s="27">
        <v>75300</v>
      </c>
      <c r="J10" s="27"/>
      <c r="K10" s="27">
        <v>835</v>
      </c>
      <c r="L10" s="27"/>
      <c r="M10" s="27">
        <v>75300</v>
      </c>
    </row>
    <row r="11" spans="1:13" ht="11.25" customHeight="1">
      <c r="A11" s="4" t="s">
        <v>155</v>
      </c>
      <c r="B11" s="28"/>
      <c r="C11" s="49" t="s">
        <v>26</v>
      </c>
      <c r="D11" s="49"/>
      <c r="E11" s="49" t="s">
        <v>26</v>
      </c>
      <c r="F11" s="49"/>
      <c r="G11" s="49" t="s">
        <v>26</v>
      </c>
      <c r="H11" s="49"/>
      <c r="I11" s="49" t="s">
        <v>26</v>
      </c>
      <c r="J11" s="29"/>
      <c r="K11" s="29">
        <v>736</v>
      </c>
      <c r="L11" s="29"/>
      <c r="M11" s="29">
        <v>54800</v>
      </c>
    </row>
    <row r="12" spans="1:13" ht="11.25" customHeight="1">
      <c r="A12" s="42" t="s">
        <v>16</v>
      </c>
      <c r="B12" s="12"/>
      <c r="C12" s="31">
        <v>218</v>
      </c>
      <c r="D12" s="31"/>
      <c r="E12" s="31">
        <v>26800</v>
      </c>
      <c r="F12" s="31"/>
      <c r="G12" s="31">
        <v>2510</v>
      </c>
      <c r="H12" s="31"/>
      <c r="I12" s="31">
        <v>219000</v>
      </c>
      <c r="J12" s="31"/>
      <c r="K12" s="31">
        <v>2730</v>
      </c>
      <c r="L12" s="31"/>
      <c r="M12" s="31">
        <v>246000</v>
      </c>
    </row>
    <row r="13" spans="1:13" ht="11.25" customHeight="1">
      <c r="A13" s="50" t="s">
        <v>300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1.25" customHeight="1">
      <c r="A14" s="4" t="s">
        <v>32</v>
      </c>
      <c r="B14" s="28"/>
      <c r="C14" s="27" t="s">
        <v>26</v>
      </c>
      <c r="D14" s="27"/>
      <c r="E14" s="27" t="s">
        <v>26</v>
      </c>
      <c r="F14" s="27"/>
      <c r="G14" s="27" t="s">
        <v>26</v>
      </c>
      <c r="H14" s="27"/>
      <c r="I14" s="27" t="s">
        <v>26</v>
      </c>
      <c r="J14" s="27"/>
      <c r="K14" s="27">
        <v>1570</v>
      </c>
      <c r="L14" s="27"/>
      <c r="M14" s="27">
        <v>158000</v>
      </c>
    </row>
    <row r="15" spans="1:13" ht="11.25" customHeight="1">
      <c r="A15" s="4" t="s">
        <v>154</v>
      </c>
      <c r="B15" s="28"/>
      <c r="C15" s="27" t="s">
        <v>26</v>
      </c>
      <c r="D15" s="27"/>
      <c r="E15" s="27" t="s">
        <v>26</v>
      </c>
      <c r="F15" s="27"/>
      <c r="G15" s="27" t="s">
        <v>26</v>
      </c>
      <c r="H15" s="27"/>
      <c r="I15" s="27" t="s">
        <v>26</v>
      </c>
      <c r="J15" s="27"/>
      <c r="K15" s="27">
        <v>1110</v>
      </c>
      <c r="L15" s="27"/>
      <c r="M15" s="27">
        <v>100000</v>
      </c>
    </row>
    <row r="16" spans="1:14" ht="11.25" customHeight="1">
      <c r="A16" s="4" t="s">
        <v>155</v>
      </c>
      <c r="B16" s="28"/>
      <c r="C16" s="49" t="s">
        <v>26</v>
      </c>
      <c r="D16" s="49"/>
      <c r="E16" s="49" t="s">
        <v>26</v>
      </c>
      <c r="F16" s="49"/>
      <c r="G16" s="49" t="s">
        <v>26</v>
      </c>
      <c r="H16" s="49"/>
      <c r="I16" s="49" t="s">
        <v>26</v>
      </c>
      <c r="J16" s="29"/>
      <c r="K16" s="29">
        <v>932</v>
      </c>
      <c r="L16" s="29"/>
      <c r="M16" s="29">
        <v>87000</v>
      </c>
      <c r="N16" s="71"/>
    </row>
    <row r="17" spans="1:13" ht="11.25" customHeight="1">
      <c r="A17" s="42" t="s">
        <v>16</v>
      </c>
      <c r="B17" s="25"/>
      <c r="C17" s="29">
        <v>244</v>
      </c>
      <c r="D17" s="29"/>
      <c r="E17" s="29">
        <v>29900</v>
      </c>
      <c r="F17" s="29"/>
      <c r="G17" s="29">
        <v>3360</v>
      </c>
      <c r="H17" s="29"/>
      <c r="I17" s="29">
        <v>316000</v>
      </c>
      <c r="J17" s="29"/>
      <c r="K17" s="29">
        <v>3600</v>
      </c>
      <c r="L17" s="29"/>
      <c r="M17" s="29">
        <v>346000</v>
      </c>
    </row>
    <row r="18" spans="1:13" ht="11.25" customHeight="1">
      <c r="A18" s="128" t="s">
        <v>339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</row>
    <row r="19" spans="1:13" ht="11.25" customHeight="1">
      <c r="A19" s="132" t="s">
        <v>90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ht="11.25" customHeight="1">
      <c r="A20" s="132" t="s">
        <v>367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ht="11.25" customHeight="1">
      <c r="A21" s="130" t="s">
        <v>366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1:13" ht="11.25" customHeight="1">
      <c r="A22" s="132" t="s">
        <v>156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1:13" ht="11.25" customHeight="1">
      <c r="A23" s="132" t="s">
        <v>157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32" spans="3:5" ht="11.25" customHeight="1">
      <c r="C32" s="72"/>
      <c r="E32" s="72"/>
    </row>
    <row r="35" spans="3:5" ht="11.25" customHeight="1">
      <c r="C35" s="72"/>
      <c r="E35" s="72"/>
    </row>
    <row r="36" spans="3:5" ht="11.25" customHeight="1">
      <c r="C36" s="72"/>
      <c r="E36" s="72"/>
    </row>
    <row r="37" spans="3:5" ht="11.25" customHeight="1">
      <c r="C37" s="72"/>
      <c r="E37" s="72"/>
    </row>
    <row r="38" spans="3:5" ht="11.25" customHeight="1">
      <c r="C38" s="72"/>
      <c r="E38" s="72"/>
    </row>
    <row r="39" spans="7:9" ht="11.25" customHeight="1">
      <c r="G39" s="72"/>
      <c r="I39" s="72"/>
    </row>
    <row r="40" spans="3:5" ht="11.25" customHeight="1">
      <c r="C40" s="72"/>
      <c r="E40" s="72"/>
    </row>
    <row r="41" spans="3:5" ht="11.25" customHeight="1">
      <c r="C41" s="72"/>
      <c r="E41" s="72"/>
    </row>
    <row r="42" spans="3:5" ht="11.25" customHeight="1">
      <c r="C42" s="72"/>
      <c r="E42" s="72"/>
    </row>
  </sheetData>
  <mergeCells count="14">
    <mergeCell ref="A23:M23"/>
    <mergeCell ref="K6:M6"/>
    <mergeCell ref="A18:M18"/>
    <mergeCell ref="A19:M19"/>
    <mergeCell ref="A20:M20"/>
    <mergeCell ref="A22:M22"/>
    <mergeCell ref="A21:M21"/>
    <mergeCell ref="A5:M5"/>
    <mergeCell ref="C6:E6"/>
    <mergeCell ref="G6:I6"/>
    <mergeCell ref="A1:M1"/>
    <mergeCell ref="A2:M2"/>
    <mergeCell ref="A3:M3"/>
    <mergeCell ref="A4:M4"/>
  </mergeCells>
  <printOptions/>
  <pageMargins left="0.5" right="0.5" top="0.5" bottom="0.5" header="0" footer="0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69.83203125" style="0" customWidth="1"/>
    <col min="2" max="2" width="1.83203125" style="0" customWidth="1"/>
    <col min="3" max="3" width="11.83203125" style="0" customWidth="1"/>
    <col min="4" max="4" width="1.83203125" style="0" customWidth="1"/>
    <col min="5" max="5" width="11.83203125" style="0" customWidth="1"/>
  </cols>
  <sheetData>
    <row r="1" spans="1:5" ht="11.25" customHeight="1">
      <c r="A1" s="133" t="s">
        <v>158</v>
      </c>
      <c r="B1" s="133"/>
      <c r="C1" s="133"/>
      <c r="D1" s="133"/>
      <c r="E1" s="133"/>
    </row>
    <row r="2" spans="1:5" ht="11.25" customHeight="1">
      <c r="A2" s="133" t="s">
        <v>159</v>
      </c>
      <c r="B2" s="133"/>
      <c r="C2" s="133"/>
      <c r="D2" s="133"/>
      <c r="E2" s="133"/>
    </row>
    <row r="3" spans="1:5" ht="11.25" customHeight="1">
      <c r="A3" s="133"/>
      <c r="B3" s="133"/>
      <c r="C3" s="133"/>
      <c r="D3" s="133"/>
      <c r="E3" s="133"/>
    </row>
    <row r="4" spans="1:5" ht="11.25" customHeight="1">
      <c r="A4" s="133" t="s">
        <v>80</v>
      </c>
      <c r="B4" s="133"/>
      <c r="C4" s="133"/>
      <c r="D4" s="133"/>
      <c r="E4" s="133"/>
    </row>
    <row r="5" spans="1:5" ht="11.25" customHeight="1">
      <c r="A5" s="131"/>
      <c r="B5" s="131"/>
      <c r="C5" s="131"/>
      <c r="D5" s="131"/>
      <c r="E5" s="131"/>
    </row>
    <row r="6" spans="1:5" ht="11.25" customHeight="1">
      <c r="A6" s="23" t="s">
        <v>81</v>
      </c>
      <c r="B6" s="2"/>
      <c r="C6" s="53">
        <v>2002</v>
      </c>
      <c r="D6" s="2"/>
      <c r="E6" s="53">
        <v>2003</v>
      </c>
    </row>
    <row r="7" spans="1:5" ht="11.25" customHeight="1">
      <c r="A7" s="10" t="s">
        <v>98</v>
      </c>
      <c r="B7" s="28"/>
      <c r="C7" s="28"/>
      <c r="D7" s="28"/>
      <c r="E7" s="28"/>
    </row>
    <row r="8" spans="1:5" ht="11.25" customHeight="1">
      <c r="A8" s="4" t="s">
        <v>160</v>
      </c>
      <c r="B8" s="28"/>
      <c r="C8" s="48">
        <v>409000</v>
      </c>
      <c r="D8" s="48"/>
      <c r="E8" s="48">
        <v>353000</v>
      </c>
    </row>
    <row r="9" spans="1:5" ht="11.25" customHeight="1">
      <c r="A9" s="4" t="s">
        <v>161</v>
      </c>
      <c r="B9" s="28"/>
      <c r="C9" s="48">
        <v>1580000</v>
      </c>
      <c r="D9" s="48"/>
      <c r="E9" s="48">
        <v>2400000</v>
      </c>
    </row>
    <row r="10" spans="1:5" ht="11.25" customHeight="1">
      <c r="A10" s="35" t="s">
        <v>102</v>
      </c>
      <c r="B10" s="28"/>
      <c r="C10" s="48">
        <v>81500</v>
      </c>
      <c r="D10" s="48"/>
      <c r="E10" s="48">
        <v>113000</v>
      </c>
    </row>
    <row r="11" spans="1:6" ht="11.25" customHeight="1">
      <c r="A11" s="35" t="s">
        <v>162</v>
      </c>
      <c r="B11" s="28"/>
      <c r="C11" s="48">
        <v>139000</v>
      </c>
      <c r="D11" s="48"/>
      <c r="E11" s="48">
        <v>49600</v>
      </c>
      <c r="F11" s="73"/>
    </row>
    <row r="12" spans="1:5" ht="11.25" customHeight="1">
      <c r="A12" s="35" t="s">
        <v>82</v>
      </c>
      <c r="B12" s="28"/>
      <c r="C12" s="48">
        <v>58800</v>
      </c>
      <c r="D12" s="48"/>
      <c r="E12" s="48">
        <v>53200</v>
      </c>
    </row>
    <row r="13" spans="1:5" ht="11.25" customHeight="1">
      <c r="A13" s="35" t="s">
        <v>364</v>
      </c>
      <c r="B13" s="28"/>
      <c r="C13" s="48">
        <v>63300</v>
      </c>
      <c r="D13" s="48"/>
      <c r="E13" s="48">
        <v>66200</v>
      </c>
    </row>
    <row r="14" spans="1:6" ht="11.25" customHeight="1">
      <c r="A14" s="10" t="s">
        <v>163</v>
      </c>
      <c r="B14" s="28"/>
      <c r="C14" s="48">
        <v>102000</v>
      </c>
      <c r="D14" s="48"/>
      <c r="E14" s="48">
        <v>134000</v>
      </c>
      <c r="F14" s="73"/>
    </row>
    <row r="15" spans="1:5" ht="11.25" customHeight="1">
      <c r="A15" s="35" t="s">
        <v>164</v>
      </c>
      <c r="B15" s="28"/>
      <c r="C15" s="48">
        <v>264000</v>
      </c>
      <c r="D15" s="48"/>
      <c r="E15" s="48">
        <v>408000</v>
      </c>
    </row>
    <row r="16" spans="1:5" ht="11.25" customHeight="1">
      <c r="A16" s="35" t="s">
        <v>165</v>
      </c>
      <c r="B16" s="28"/>
      <c r="C16" s="49">
        <v>30900</v>
      </c>
      <c r="D16" s="49"/>
      <c r="E16" s="49">
        <v>31800</v>
      </c>
    </row>
    <row r="17" spans="1:5" ht="11.25" customHeight="1">
      <c r="A17" s="46" t="s">
        <v>16</v>
      </c>
      <c r="B17" s="25"/>
      <c r="C17" s="49">
        <v>2730000</v>
      </c>
      <c r="D17" s="49"/>
      <c r="E17" s="49">
        <v>3600000</v>
      </c>
    </row>
    <row r="18" spans="1:5" ht="11.25" customHeight="1">
      <c r="A18" s="127" t="s">
        <v>90</v>
      </c>
      <c r="B18" s="127"/>
      <c r="C18" s="127"/>
      <c r="D18" s="127"/>
      <c r="E18" s="127"/>
    </row>
    <row r="19" spans="1:5" ht="11.25" customHeight="1">
      <c r="A19" s="129" t="s">
        <v>341</v>
      </c>
      <c r="B19" s="129"/>
      <c r="C19" s="129"/>
      <c r="D19" s="129"/>
      <c r="E19" s="129"/>
    </row>
    <row r="20" spans="1:5" ht="11.25" customHeight="1">
      <c r="A20" s="138" t="s">
        <v>329</v>
      </c>
      <c r="B20" s="129"/>
      <c r="C20" s="129"/>
      <c r="D20" s="129"/>
      <c r="E20" s="129"/>
    </row>
    <row r="21" spans="1:5" ht="11.25" customHeight="1">
      <c r="A21" s="129" t="s">
        <v>312</v>
      </c>
      <c r="B21" s="129"/>
      <c r="C21" s="129"/>
      <c r="D21" s="129"/>
      <c r="E21" s="129"/>
    </row>
    <row r="22" spans="1:5" ht="11.25" customHeight="1">
      <c r="A22" s="129" t="s">
        <v>340</v>
      </c>
      <c r="B22" s="129"/>
      <c r="C22" s="129"/>
      <c r="D22" s="129"/>
      <c r="E22" s="129"/>
    </row>
  </sheetData>
  <mergeCells count="10">
    <mergeCell ref="A20:E20"/>
    <mergeCell ref="A21:E21"/>
    <mergeCell ref="A22:E22"/>
    <mergeCell ref="A5:E5"/>
    <mergeCell ref="A18:E18"/>
    <mergeCell ref="A19:E19"/>
    <mergeCell ref="A1:E1"/>
    <mergeCell ref="A2:E2"/>
    <mergeCell ref="A3:E3"/>
    <mergeCell ref="A4:E4"/>
  </mergeCells>
  <printOptions/>
  <pageMargins left="0.5" right="0.5" top="0.5" bottom="0.5" header="0" footer="0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15.1601562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7.66015625" style="0" bestFit="1" customWidth="1"/>
    <col min="6" max="6" width="1.83203125" style="0" customWidth="1"/>
    <col min="7" max="7" width="8" style="0" bestFit="1" customWidth="1"/>
    <col min="8" max="8" width="1.83203125" style="0" customWidth="1"/>
    <col min="9" max="9" width="7.66015625" style="0" bestFit="1" customWidth="1"/>
  </cols>
  <sheetData>
    <row r="1" spans="1:9" ht="11.25" customHeight="1">
      <c r="A1" s="133" t="s">
        <v>166</v>
      </c>
      <c r="B1" s="133"/>
      <c r="C1" s="133"/>
      <c r="D1" s="133"/>
      <c r="E1" s="133"/>
      <c r="F1" s="133"/>
      <c r="G1" s="133"/>
      <c r="H1" s="133"/>
      <c r="I1" s="133"/>
    </row>
    <row r="2" spans="1:9" ht="11.25" customHeight="1">
      <c r="A2" s="133" t="s">
        <v>521</v>
      </c>
      <c r="B2" s="133"/>
      <c r="C2" s="133"/>
      <c r="D2" s="133"/>
      <c r="E2" s="133"/>
      <c r="F2" s="133"/>
      <c r="G2" s="133"/>
      <c r="H2" s="133"/>
      <c r="I2" s="133"/>
    </row>
    <row r="3" spans="1:9" ht="11.25" customHeight="1">
      <c r="A3" s="133" t="s">
        <v>522</v>
      </c>
      <c r="B3" s="133"/>
      <c r="C3" s="133"/>
      <c r="D3" s="133"/>
      <c r="E3" s="133"/>
      <c r="F3" s="133"/>
      <c r="G3" s="133"/>
      <c r="H3" s="133"/>
      <c r="I3" s="133"/>
    </row>
    <row r="4" spans="1:9" ht="11.25" customHeight="1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1.25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</row>
    <row r="6" spans="1:9" ht="11.25" customHeight="1">
      <c r="A6" s="131"/>
      <c r="B6" s="131"/>
      <c r="C6" s="131"/>
      <c r="D6" s="131"/>
      <c r="E6" s="131"/>
      <c r="F6" s="131"/>
      <c r="G6" s="131"/>
      <c r="H6" s="131"/>
      <c r="I6" s="131"/>
    </row>
    <row r="7" spans="1:9" ht="11.25" customHeight="1">
      <c r="A7" s="3"/>
      <c r="B7" s="3"/>
      <c r="C7" s="143">
        <v>2002</v>
      </c>
      <c r="D7" s="143"/>
      <c r="E7" s="143"/>
      <c r="F7" s="3"/>
      <c r="G7" s="143">
        <v>2003</v>
      </c>
      <c r="H7" s="143"/>
      <c r="I7" s="143"/>
    </row>
    <row r="8" spans="1:9" ht="11.25" customHeight="1">
      <c r="A8" s="24" t="s">
        <v>81</v>
      </c>
      <c r="B8" s="25"/>
      <c r="C8" s="24" t="s">
        <v>4</v>
      </c>
      <c r="D8" s="25"/>
      <c r="E8" s="24" t="s">
        <v>5</v>
      </c>
      <c r="F8" s="25"/>
      <c r="G8" s="24" t="s">
        <v>4</v>
      </c>
      <c r="H8" s="25"/>
      <c r="I8" s="24" t="s">
        <v>5</v>
      </c>
    </row>
    <row r="9" spans="1:9" ht="11.25" customHeight="1">
      <c r="A9" s="10" t="s">
        <v>32</v>
      </c>
      <c r="B9" s="28"/>
      <c r="C9" s="27">
        <v>6830</v>
      </c>
      <c r="D9" s="27"/>
      <c r="E9" s="27">
        <v>893000</v>
      </c>
      <c r="F9" s="37"/>
      <c r="G9" s="27">
        <v>6610</v>
      </c>
      <c r="H9" s="27"/>
      <c r="I9" s="27">
        <v>884000</v>
      </c>
    </row>
    <row r="10" spans="1:9" ht="11.25" customHeight="1">
      <c r="A10" s="35" t="s">
        <v>58</v>
      </c>
      <c r="B10" s="28"/>
      <c r="C10" s="27">
        <v>374</v>
      </c>
      <c r="D10" s="27"/>
      <c r="E10" s="27">
        <v>21400</v>
      </c>
      <c r="F10" s="38"/>
      <c r="G10" s="27">
        <v>355</v>
      </c>
      <c r="H10" s="27"/>
      <c r="I10" s="27">
        <v>21700</v>
      </c>
    </row>
    <row r="11" spans="1:9" ht="11.25" customHeight="1">
      <c r="A11" s="35" t="s">
        <v>75</v>
      </c>
      <c r="B11" s="28"/>
      <c r="C11" s="29">
        <v>806</v>
      </c>
      <c r="D11" s="29"/>
      <c r="E11" s="29">
        <v>36600</v>
      </c>
      <c r="F11" s="45"/>
      <c r="G11" s="29">
        <v>712</v>
      </c>
      <c r="H11" s="29"/>
      <c r="I11" s="29">
        <v>33700</v>
      </c>
    </row>
    <row r="12" spans="1:9" ht="11.25" customHeight="1">
      <c r="A12" s="46" t="s">
        <v>16</v>
      </c>
      <c r="B12" s="25"/>
      <c r="C12" s="29">
        <v>8010</v>
      </c>
      <c r="D12" s="29"/>
      <c r="E12" s="29">
        <v>951000</v>
      </c>
      <c r="F12" s="45"/>
      <c r="G12" s="29">
        <v>7680</v>
      </c>
      <c r="H12" s="29"/>
      <c r="I12" s="29">
        <v>939000</v>
      </c>
    </row>
    <row r="13" spans="1:9" ht="11.25" customHeight="1">
      <c r="A13" s="127" t="s">
        <v>523</v>
      </c>
      <c r="B13" s="127"/>
      <c r="C13" s="127"/>
      <c r="D13" s="127"/>
      <c r="E13" s="127"/>
      <c r="F13" s="127"/>
      <c r="G13" s="127"/>
      <c r="H13" s="127"/>
      <c r="I13" s="127"/>
    </row>
    <row r="14" spans="1:9" ht="11.25" customHeight="1">
      <c r="A14" s="138" t="s">
        <v>524</v>
      </c>
      <c r="B14" s="129"/>
      <c r="C14" s="129"/>
      <c r="D14" s="129"/>
      <c r="E14" s="129"/>
      <c r="F14" s="129"/>
      <c r="G14" s="129"/>
      <c r="H14" s="129"/>
      <c r="I14" s="129"/>
    </row>
    <row r="15" spans="1:9" ht="11.25" customHeight="1">
      <c r="A15" s="132" t="s">
        <v>525</v>
      </c>
      <c r="B15" s="132"/>
      <c r="C15" s="132"/>
      <c r="D15" s="132"/>
      <c r="E15" s="132"/>
      <c r="F15" s="132"/>
      <c r="G15" s="132"/>
      <c r="H15" s="132"/>
      <c r="I15" s="132"/>
    </row>
    <row r="16" spans="1:9" ht="11.25" customHeight="1">
      <c r="A16" s="130" t="s">
        <v>526</v>
      </c>
      <c r="B16" s="132"/>
      <c r="C16" s="132"/>
      <c r="D16" s="132"/>
      <c r="E16" s="132"/>
      <c r="F16" s="132"/>
      <c r="G16" s="132"/>
      <c r="H16" s="132"/>
      <c r="I16" s="132"/>
    </row>
  </sheetData>
  <mergeCells count="12">
    <mergeCell ref="A6:I6"/>
    <mergeCell ref="C7:E7"/>
    <mergeCell ref="G7:I7"/>
    <mergeCell ref="A14:I14"/>
    <mergeCell ref="A16:I16"/>
    <mergeCell ref="A1:I1"/>
    <mergeCell ref="A2:I2"/>
    <mergeCell ref="A4:I4"/>
    <mergeCell ref="A5:I5"/>
    <mergeCell ref="A3:I3"/>
    <mergeCell ref="A13:I13"/>
    <mergeCell ref="A15:I15"/>
  </mergeCells>
  <printOptions/>
  <pageMargins left="0.5" right="0.5" top="0.5" bottom="0.5" header="0" footer="0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J1"/>
    </sheetView>
  </sheetViews>
  <sheetFormatPr defaultColWidth="9.33203125" defaultRowHeight="11.25" customHeight="1"/>
  <cols>
    <col min="1" max="1" width="14.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7.66015625" style="0" bestFit="1" customWidth="1"/>
    <col min="6" max="6" width="1.83203125" style="0" customWidth="1"/>
    <col min="7" max="7" width="8" style="0" bestFit="1" customWidth="1"/>
    <col min="8" max="8" width="1.83203125" style="0" customWidth="1"/>
    <col min="9" max="9" width="7.66015625" style="0" bestFit="1" customWidth="1"/>
    <col min="10" max="10" width="1.83203125" style="0" customWidth="1"/>
  </cols>
  <sheetData>
    <row r="1" spans="1:10" ht="11.25" customHeight="1">
      <c r="A1" s="133" t="s">
        <v>167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1.25" customHeight="1">
      <c r="A2" s="133" t="s">
        <v>521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1.25" customHeight="1">
      <c r="A3" s="133" t="s">
        <v>527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1.2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1.25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1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1.25" customHeight="1">
      <c r="A7" s="3"/>
      <c r="B7" s="3"/>
      <c r="C7" s="143">
        <v>2002</v>
      </c>
      <c r="D7" s="143"/>
      <c r="E7" s="143"/>
      <c r="F7" s="3"/>
      <c r="G7" s="143">
        <v>2003</v>
      </c>
      <c r="H7" s="143"/>
      <c r="I7" s="143"/>
      <c r="J7" s="88"/>
    </row>
    <row r="8" spans="1:10" ht="11.25" customHeight="1">
      <c r="A8" s="24" t="s">
        <v>168</v>
      </c>
      <c r="B8" s="25"/>
      <c r="C8" s="24" t="s">
        <v>4</v>
      </c>
      <c r="D8" s="25"/>
      <c r="E8" s="24" t="s">
        <v>5</v>
      </c>
      <c r="F8" s="25"/>
      <c r="G8" s="24" t="s">
        <v>4</v>
      </c>
      <c r="H8" s="25"/>
      <c r="I8" s="24" t="s">
        <v>5</v>
      </c>
      <c r="J8" s="88"/>
    </row>
    <row r="9" spans="1:11" ht="11.25" customHeight="1">
      <c r="A9" s="10" t="s">
        <v>70</v>
      </c>
      <c r="B9" s="28"/>
      <c r="C9" s="48">
        <v>943</v>
      </c>
      <c r="D9" s="48"/>
      <c r="E9" s="48">
        <v>52500</v>
      </c>
      <c r="F9" s="51"/>
      <c r="G9" s="48">
        <v>943</v>
      </c>
      <c r="H9" s="48"/>
      <c r="I9" s="27">
        <v>53100</v>
      </c>
      <c r="J9" s="84"/>
      <c r="K9" s="71"/>
    </row>
    <row r="10" spans="1:10" ht="11.25" customHeight="1">
      <c r="A10" s="35" t="s">
        <v>169</v>
      </c>
      <c r="B10" s="28"/>
      <c r="C10" s="48">
        <v>1550</v>
      </c>
      <c r="D10" s="48"/>
      <c r="E10" s="48">
        <v>284000</v>
      </c>
      <c r="F10" s="51"/>
      <c r="G10" s="48">
        <v>1390</v>
      </c>
      <c r="H10" s="48"/>
      <c r="I10" s="27">
        <v>256000</v>
      </c>
      <c r="J10" s="85"/>
    </row>
    <row r="11" spans="1:11" ht="11.25" customHeight="1">
      <c r="A11" s="35" t="s">
        <v>170</v>
      </c>
      <c r="B11" s="28"/>
      <c r="C11" s="48">
        <v>1070</v>
      </c>
      <c r="D11" s="48"/>
      <c r="E11" s="48">
        <v>124000</v>
      </c>
      <c r="F11" s="51"/>
      <c r="G11" s="48">
        <v>1130</v>
      </c>
      <c r="H11" s="48"/>
      <c r="I11" s="27">
        <v>144000</v>
      </c>
      <c r="J11" s="84"/>
      <c r="K11" s="73"/>
    </row>
    <row r="12" spans="1:11" ht="11.25" customHeight="1">
      <c r="A12" s="35" t="s">
        <v>72</v>
      </c>
      <c r="B12" s="28"/>
      <c r="C12" s="48">
        <v>185</v>
      </c>
      <c r="D12" s="48"/>
      <c r="E12" s="48">
        <v>1770</v>
      </c>
      <c r="F12" s="51"/>
      <c r="G12" s="48">
        <v>202</v>
      </c>
      <c r="H12" s="74">
        <v>3</v>
      </c>
      <c r="I12" s="27">
        <v>9260</v>
      </c>
      <c r="J12" s="74">
        <v>3</v>
      </c>
      <c r="K12" s="73"/>
    </row>
    <row r="13" spans="1:10" ht="11.25" customHeight="1">
      <c r="A13" s="35" t="s">
        <v>171</v>
      </c>
      <c r="B13" s="28"/>
      <c r="C13" s="49">
        <v>4260</v>
      </c>
      <c r="D13" s="49"/>
      <c r="E13" s="49">
        <v>489000</v>
      </c>
      <c r="F13" s="51"/>
      <c r="G13" s="49">
        <v>4010</v>
      </c>
      <c r="H13" s="49"/>
      <c r="I13" s="29">
        <v>478000</v>
      </c>
      <c r="J13" s="89"/>
    </row>
    <row r="14" spans="1:10" ht="11.25" customHeight="1">
      <c r="A14" s="46" t="s">
        <v>16</v>
      </c>
      <c r="B14" s="25"/>
      <c r="C14" s="49">
        <v>8010</v>
      </c>
      <c r="D14" s="49"/>
      <c r="E14" s="49">
        <v>951000</v>
      </c>
      <c r="F14" s="56"/>
      <c r="G14" s="49">
        <v>7680</v>
      </c>
      <c r="H14" s="49"/>
      <c r="I14" s="29">
        <v>939000</v>
      </c>
      <c r="J14" s="88"/>
    </row>
    <row r="15" spans="1:10" ht="11.25" customHeight="1">
      <c r="A15" s="127" t="s">
        <v>523</v>
      </c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ht="11.25" customHeight="1">
      <c r="A16" s="138" t="s">
        <v>524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1.25" customHeight="1">
      <c r="A17" s="132" t="s">
        <v>172</v>
      </c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1.25" customHeight="1">
      <c r="A18" s="144" t="s">
        <v>313</v>
      </c>
      <c r="B18" s="144"/>
      <c r="C18" s="144"/>
      <c r="D18" s="144"/>
      <c r="E18" s="144"/>
      <c r="F18" s="144"/>
      <c r="G18" s="144"/>
      <c r="H18" s="144"/>
      <c r="I18" s="144"/>
      <c r="J18" s="144"/>
    </row>
  </sheetData>
  <mergeCells count="12">
    <mergeCell ref="A1:J1"/>
    <mergeCell ref="A2:J2"/>
    <mergeCell ref="A4:J4"/>
    <mergeCell ref="A5:J5"/>
    <mergeCell ref="A3:J3"/>
    <mergeCell ref="A6:J6"/>
    <mergeCell ref="A18:J18"/>
    <mergeCell ref="A17:J17"/>
    <mergeCell ref="A15:J15"/>
    <mergeCell ref="A16:J16"/>
    <mergeCell ref="C7:E7"/>
    <mergeCell ref="G7:I7"/>
  </mergeCells>
  <printOptions/>
  <pageMargins left="0.5" right="0.5" top="0.5" bottom="0.5" header="0" footer="0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18.3320312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6.66015625" style="0" bestFit="1" customWidth="1"/>
    <col min="6" max="6" width="1.83203125" style="0" customWidth="1"/>
    <col min="7" max="7" width="8" style="0" bestFit="1" customWidth="1"/>
    <col min="8" max="8" width="1.83203125" style="0" customWidth="1"/>
    <col min="9" max="9" width="7.66015625" style="0" bestFit="1" customWidth="1"/>
  </cols>
  <sheetData>
    <row r="1" spans="1:9" ht="11.25" customHeight="1">
      <c r="A1" s="133" t="s">
        <v>173</v>
      </c>
      <c r="B1" s="133"/>
      <c r="C1" s="133"/>
      <c r="D1" s="133"/>
      <c r="E1" s="133"/>
      <c r="F1" s="133"/>
      <c r="G1" s="133"/>
      <c r="H1" s="133"/>
      <c r="I1" s="133"/>
    </row>
    <row r="2" spans="1:9" ht="11.25" customHeight="1">
      <c r="A2" s="133" t="s">
        <v>531</v>
      </c>
      <c r="B2" s="133"/>
      <c r="C2" s="133"/>
      <c r="D2" s="133"/>
      <c r="E2" s="133"/>
      <c r="F2" s="133"/>
      <c r="G2" s="133"/>
      <c r="H2" s="133"/>
      <c r="I2" s="133"/>
    </row>
    <row r="3" spans="1:9" ht="11.25" customHeight="1">
      <c r="A3" s="133" t="s">
        <v>530</v>
      </c>
      <c r="B3" s="133"/>
      <c r="C3" s="133"/>
      <c r="D3" s="133"/>
      <c r="E3" s="133"/>
      <c r="F3" s="133"/>
      <c r="G3" s="133"/>
      <c r="H3" s="133"/>
      <c r="I3" s="133"/>
    </row>
    <row r="4" spans="1:9" ht="11.25" customHeight="1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1.25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</row>
    <row r="6" spans="1:9" ht="11.25" customHeight="1">
      <c r="A6" s="131"/>
      <c r="B6" s="131"/>
      <c r="C6" s="131"/>
      <c r="D6" s="131"/>
      <c r="E6" s="131"/>
      <c r="F6" s="131"/>
      <c r="G6" s="131"/>
      <c r="H6" s="131"/>
      <c r="I6" s="131"/>
    </row>
    <row r="7" spans="1:9" ht="11.25" customHeight="1">
      <c r="A7" s="3"/>
      <c r="B7" s="3"/>
      <c r="C7" s="134" t="s">
        <v>174</v>
      </c>
      <c r="D7" s="134"/>
      <c r="E7" s="134"/>
      <c r="F7" s="3"/>
      <c r="G7" s="134" t="s">
        <v>175</v>
      </c>
      <c r="H7" s="134"/>
      <c r="I7" s="134"/>
    </row>
    <row r="8" spans="1:9" ht="11.25" customHeight="1">
      <c r="A8" s="24" t="s">
        <v>74</v>
      </c>
      <c r="B8" s="24"/>
      <c r="C8" s="24" t="s">
        <v>4</v>
      </c>
      <c r="D8" s="24"/>
      <c r="E8" s="24" t="s">
        <v>5</v>
      </c>
      <c r="F8" s="24"/>
      <c r="G8" s="24" t="s">
        <v>4</v>
      </c>
      <c r="H8" s="24"/>
      <c r="I8" s="24" t="s">
        <v>5</v>
      </c>
    </row>
    <row r="9" spans="1:9" ht="11.25" customHeight="1">
      <c r="A9" s="50" t="s">
        <v>76</v>
      </c>
      <c r="B9" s="28"/>
      <c r="C9" s="28"/>
      <c r="D9" s="28"/>
      <c r="E9" s="28"/>
      <c r="F9" s="28"/>
      <c r="G9" s="28"/>
      <c r="H9" s="28"/>
      <c r="I9" s="28"/>
    </row>
    <row r="10" spans="1:9" ht="11.25" customHeight="1">
      <c r="A10" s="4" t="s">
        <v>32</v>
      </c>
      <c r="B10" s="28"/>
      <c r="C10" s="48" t="s">
        <v>26</v>
      </c>
      <c r="D10" s="48"/>
      <c r="E10" s="48" t="s">
        <v>26</v>
      </c>
      <c r="F10" s="48"/>
      <c r="G10" s="48">
        <v>786</v>
      </c>
      <c r="H10" s="48"/>
      <c r="I10" s="48">
        <v>255000</v>
      </c>
    </row>
    <row r="11" spans="1:9" ht="11.25" customHeight="1">
      <c r="A11" s="4" t="s">
        <v>75</v>
      </c>
      <c r="B11" s="28"/>
      <c r="C11" s="49" t="s">
        <v>26</v>
      </c>
      <c r="D11" s="49"/>
      <c r="E11" s="49" t="s">
        <v>26</v>
      </c>
      <c r="F11" s="49"/>
      <c r="G11" s="49">
        <v>40</v>
      </c>
      <c r="H11" s="49"/>
      <c r="I11" s="49">
        <v>8850</v>
      </c>
    </row>
    <row r="12" spans="1:9" ht="11.25" customHeight="1">
      <c r="A12" s="30" t="s">
        <v>16</v>
      </c>
      <c r="B12" s="12"/>
      <c r="C12" s="57">
        <v>721</v>
      </c>
      <c r="D12" s="57"/>
      <c r="E12" s="57">
        <v>20600</v>
      </c>
      <c r="F12" s="57"/>
      <c r="G12" s="57">
        <v>826</v>
      </c>
      <c r="H12" s="57"/>
      <c r="I12" s="57">
        <v>264000</v>
      </c>
    </row>
    <row r="13" spans="1:9" ht="11.25" customHeight="1">
      <c r="A13" s="32" t="s">
        <v>300</v>
      </c>
      <c r="B13" s="28"/>
      <c r="C13" s="28"/>
      <c r="D13" s="28"/>
      <c r="E13" s="28"/>
      <c r="F13" s="28"/>
      <c r="G13" s="28"/>
      <c r="H13" s="28"/>
      <c r="I13" s="28"/>
    </row>
    <row r="14" spans="1:9" ht="11.25" customHeight="1">
      <c r="A14" s="4" t="s">
        <v>32</v>
      </c>
      <c r="B14" s="28"/>
      <c r="C14" s="48" t="s">
        <v>26</v>
      </c>
      <c r="D14" s="48"/>
      <c r="E14" s="48" t="s">
        <v>26</v>
      </c>
      <c r="F14" s="48"/>
      <c r="G14" s="48">
        <v>796</v>
      </c>
      <c r="H14" s="48"/>
      <c r="I14" s="48">
        <v>237000</v>
      </c>
    </row>
    <row r="15" spans="1:9" ht="11.25" customHeight="1">
      <c r="A15" s="4" t="s">
        <v>75</v>
      </c>
      <c r="B15" s="28"/>
      <c r="C15" s="49" t="s">
        <v>26</v>
      </c>
      <c r="D15" s="49"/>
      <c r="E15" s="49" t="s">
        <v>26</v>
      </c>
      <c r="F15" s="49"/>
      <c r="G15" s="49" t="s">
        <v>24</v>
      </c>
      <c r="H15" s="49"/>
      <c r="I15" s="49" t="s">
        <v>24</v>
      </c>
    </row>
    <row r="16" spans="1:9" ht="11.25" customHeight="1">
      <c r="A16" s="30" t="s">
        <v>16</v>
      </c>
      <c r="B16" s="25"/>
      <c r="C16" s="49">
        <v>591</v>
      </c>
      <c r="D16" s="49"/>
      <c r="E16" s="49">
        <v>18800</v>
      </c>
      <c r="F16" s="49"/>
      <c r="G16" s="49">
        <v>796</v>
      </c>
      <c r="H16" s="49"/>
      <c r="I16" s="49">
        <v>237000</v>
      </c>
    </row>
    <row r="17" spans="1:9" ht="11.25" customHeight="1">
      <c r="A17" s="128" t="s">
        <v>528</v>
      </c>
      <c r="B17" s="128"/>
      <c r="C17" s="128"/>
      <c r="D17" s="128"/>
      <c r="E17" s="128"/>
      <c r="F17" s="128"/>
      <c r="G17" s="128"/>
      <c r="H17" s="128"/>
      <c r="I17" s="128"/>
    </row>
    <row r="18" spans="1:9" ht="11.25" customHeight="1">
      <c r="A18" s="138" t="s">
        <v>529</v>
      </c>
      <c r="B18" s="138"/>
      <c r="C18" s="138"/>
      <c r="D18" s="138"/>
      <c r="E18" s="138"/>
      <c r="F18" s="138"/>
      <c r="G18" s="138"/>
      <c r="H18" s="138"/>
      <c r="I18" s="138"/>
    </row>
    <row r="19" spans="1:9" ht="11.25" customHeight="1">
      <c r="A19" s="132" t="s">
        <v>523</v>
      </c>
      <c r="B19" s="132"/>
      <c r="C19" s="132"/>
      <c r="D19" s="132"/>
      <c r="E19" s="132"/>
      <c r="F19" s="132"/>
      <c r="G19" s="132"/>
      <c r="H19" s="132"/>
      <c r="I19" s="132"/>
    </row>
    <row r="20" spans="1:9" ht="11.25" customHeight="1">
      <c r="A20" s="138" t="s">
        <v>524</v>
      </c>
      <c r="B20" s="138"/>
      <c r="C20" s="138"/>
      <c r="D20" s="138"/>
      <c r="E20" s="138"/>
      <c r="F20" s="138"/>
      <c r="G20" s="138"/>
      <c r="H20" s="138"/>
      <c r="I20" s="138"/>
    </row>
    <row r="21" spans="1:9" ht="11.25" customHeight="1">
      <c r="A21" s="132" t="s">
        <v>176</v>
      </c>
      <c r="B21" s="132"/>
      <c r="C21" s="132"/>
      <c r="D21" s="132"/>
      <c r="E21" s="132"/>
      <c r="F21" s="132"/>
      <c r="G21" s="132"/>
      <c r="H21" s="132"/>
      <c r="I21" s="132"/>
    </row>
  </sheetData>
  <mergeCells count="13">
    <mergeCell ref="A19:I19"/>
    <mergeCell ref="A21:I21"/>
    <mergeCell ref="A6:I6"/>
    <mergeCell ref="C7:E7"/>
    <mergeCell ref="G7:I7"/>
    <mergeCell ref="A17:I17"/>
    <mergeCell ref="A18:I18"/>
    <mergeCell ref="A20:I20"/>
    <mergeCell ref="A1:I1"/>
    <mergeCell ref="A2:I2"/>
    <mergeCell ref="A4:I4"/>
    <mergeCell ref="A5:I5"/>
    <mergeCell ref="A3:I3"/>
  </mergeCells>
  <printOptions/>
  <pageMargins left="0.5" right="0.5" top="0.5" bottom="0.5" header="0" footer="0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33203125" defaultRowHeight="11.25" customHeight="1"/>
  <cols>
    <col min="1" max="1" width="16" style="0" customWidth="1"/>
    <col min="2" max="2" width="1.83203125" style="0" customWidth="1"/>
    <col min="3" max="3" width="8" style="0" bestFit="1" customWidth="1"/>
    <col min="4" max="4" width="2.33203125" style="0" customWidth="1"/>
    <col min="5" max="5" width="7.66015625" style="0" bestFit="1" customWidth="1"/>
    <col min="6" max="6" width="1.83203125" style="0" customWidth="1"/>
    <col min="7" max="7" width="8" style="0" bestFit="1" customWidth="1"/>
    <col min="8" max="8" width="2.33203125" style="0" customWidth="1"/>
    <col min="9" max="9" width="7.66015625" style="0" bestFit="1" customWidth="1"/>
    <col min="10" max="10" width="1.83203125" style="0" customWidth="1"/>
  </cols>
  <sheetData>
    <row r="1" spans="1:10" ht="11.25" customHeight="1">
      <c r="A1" s="133" t="s">
        <v>177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1.25" customHeight="1">
      <c r="A2" s="133" t="s">
        <v>178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1.25" customHeight="1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1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1.25" customHeight="1">
      <c r="A6" s="3"/>
      <c r="B6" s="3"/>
      <c r="C6" s="143">
        <v>2002</v>
      </c>
      <c r="D6" s="143"/>
      <c r="E6" s="143"/>
      <c r="F6" s="3"/>
      <c r="G6" s="143">
        <v>2003</v>
      </c>
      <c r="H6" s="143"/>
      <c r="I6" s="143"/>
      <c r="J6" s="88"/>
    </row>
    <row r="7" spans="1:10" ht="11.25" customHeight="1">
      <c r="A7" s="24" t="s">
        <v>168</v>
      </c>
      <c r="B7" s="25"/>
      <c r="C7" s="24" t="s">
        <v>4</v>
      </c>
      <c r="D7" s="25"/>
      <c r="E7" s="24" t="s">
        <v>5</v>
      </c>
      <c r="F7" s="25"/>
      <c r="G7" s="24" t="s">
        <v>4</v>
      </c>
      <c r="H7" s="25"/>
      <c r="I7" s="24" t="s">
        <v>5</v>
      </c>
      <c r="J7" s="88"/>
    </row>
    <row r="8" spans="1:10" ht="11.25" customHeight="1">
      <c r="A8" s="10" t="s">
        <v>70</v>
      </c>
      <c r="B8" s="28"/>
      <c r="C8" s="48">
        <v>593</v>
      </c>
      <c r="D8" s="48"/>
      <c r="E8" s="48">
        <v>28000</v>
      </c>
      <c r="F8" s="54"/>
      <c r="G8" s="48">
        <v>593</v>
      </c>
      <c r="H8" s="51" t="s">
        <v>245</v>
      </c>
      <c r="I8" s="48">
        <v>28000</v>
      </c>
      <c r="J8" s="51" t="s">
        <v>245</v>
      </c>
    </row>
    <row r="9" spans="1:10" ht="11.25" customHeight="1">
      <c r="A9" s="35" t="s">
        <v>169</v>
      </c>
      <c r="B9" s="28"/>
      <c r="C9" s="48">
        <v>888</v>
      </c>
      <c r="D9" s="48"/>
      <c r="E9" s="48">
        <v>258000</v>
      </c>
      <c r="F9" s="51"/>
      <c r="G9" s="48">
        <v>883</v>
      </c>
      <c r="H9" s="48"/>
      <c r="I9" s="48">
        <v>239000</v>
      </c>
      <c r="J9" s="84"/>
    </row>
    <row r="10" spans="1:10" ht="11.25" customHeight="1">
      <c r="A10" s="35" t="s">
        <v>170</v>
      </c>
      <c r="B10" s="28"/>
      <c r="C10" s="48">
        <v>1070</v>
      </c>
      <c r="D10" s="48"/>
      <c r="E10" s="48">
        <v>124000</v>
      </c>
      <c r="F10" s="54"/>
      <c r="G10" s="48">
        <v>1130</v>
      </c>
      <c r="H10" s="48"/>
      <c r="I10" s="48">
        <v>144000</v>
      </c>
      <c r="J10" s="84"/>
    </row>
    <row r="11" spans="1:10" ht="11.25" customHeight="1">
      <c r="A11" s="35" t="s">
        <v>72</v>
      </c>
      <c r="B11" s="28"/>
      <c r="C11" s="48">
        <v>59</v>
      </c>
      <c r="D11" s="48"/>
      <c r="E11" s="48">
        <v>609</v>
      </c>
      <c r="F11" s="54"/>
      <c r="G11" s="48">
        <v>59</v>
      </c>
      <c r="H11" s="51" t="s">
        <v>245</v>
      </c>
      <c r="I11" s="48">
        <v>609</v>
      </c>
      <c r="J11" s="51" t="s">
        <v>245</v>
      </c>
    </row>
    <row r="12" spans="1:10" ht="11.25" customHeight="1">
      <c r="A12" s="35" t="s">
        <v>171</v>
      </c>
      <c r="B12" s="28"/>
      <c r="C12" s="49">
        <v>4220</v>
      </c>
      <c r="D12" s="49"/>
      <c r="E12" s="49">
        <v>483000</v>
      </c>
      <c r="F12" s="55"/>
      <c r="G12" s="49">
        <v>3940</v>
      </c>
      <c r="H12" s="49"/>
      <c r="I12" s="49">
        <v>472000</v>
      </c>
      <c r="J12" s="89"/>
    </row>
    <row r="13" spans="1:10" ht="11.25" customHeight="1">
      <c r="A13" s="46" t="s">
        <v>16</v>
      </c>
      <c r="B13" s="25"/>
      <c r="C13" s="49">
        <v>6830</v>
      </c>
      <c r="D13" s="49"/>
      <c r="E13" s="49">
        <v>893000</v>
      </c>
      <c r="F13" s="52"/>
      <c r="G13" s="49">
        <v>6610</v>
      </c>
      <c r="H13" s="49"/>
      <c r="I13" s="49">
        <v>884000</v>
      </c>
      <c r="J13" s="88"/>
    </row>
    <row r="14" spans="1:10" ht="11.25" customHeight="1">
      <c r="A14" s="127" t="s">
        <v>247</v>
      </c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1.25" customHeight="1">
      <c r="A15" s="129" t="s">
        <v>508</v>
      </c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11.25" customHeight="1">
      <c r="A16" s="138" t="s">
        <v>507</v>
      </c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11.25" customHeight="1">
      <c r="A17" s="129" t="s">
        <v>172</v>
      </c>
      <c r="B17" s="129"/>
      <c r="C17" s="129"/>
      <c r="D17" s="129"/>
      <c r="E17" s="129"/>
      <c r="F17" s="129"/>
      <c r="G17" s="129"/>
      <c r="H17" s="129"/>
      <c r="I17" s="129"/>
      <c r="J17" s="129"/>
    </row>
  </sheetData>
  <mergeCells count="11">
    <mergeCell ref="C6:E6"/>
    <mergeCell ref="G6:I6"/>
    <mergeCell ref="A5:J5"/>
    <mergeCell ref="A17:J17"/>
    <mergeCell ref="A15:J15"/>
    <mergeCell ref="A14:J14"/>
    <mergeCell ref="A16:J16"/>
    <mergeCell ref="A1:J1"/>
    <mergeCell ref="A2:J2"/>
    <mergeCell ref="A3:J3"/>
    <mergeCell ref="A4:J4"/>
  </mergeCells>
  <printOptions/>
  <pageMargins left="0.5" right="0.5" top="0.5" bottom="0.5" header="0" footer="0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39.5" style="0" customWidth="1"/>
    <col min="2" max="2" width="1.83203125" style="0" customWidth="1"/>
    <col min="3" max="3" width="22.16015625" style="0" customWidth="1"/>
    <col min="4" max="4" width="1.83203125" style="0" customWidth="1"/>
    <col min="5" max="5" width="22.16015625" style="0" customWidth="1"/>
    <col min="6" max="6" width="10.16015625" style="0" bestFit="1" customWidth="1"/>
  </cols>
  <sheetData>
    <row r="1" spans="1:5" ht="11.25" customHeight="1">
      <c r="A1" s="133" t="s">
        <v>179</v>
      </c>
      <c r="B1" s="133"/>
      <c r="C1" s="133"/>
      <c r="D1" s="133"/>
      <c r="E1" s="133"/>
    </row>
    <row r="2" spans="1:5" ht="11.25" customHeight="1">
      <c r="A2" s="133" t="s">
        <v>180</v>
      </c>
      <c r="B2" s="133"/>
      <c r="C2" s="133"/>
      <c r="D2" s="133"/>
      <c r="E2" s="133"/>
    </row>
    <row r="3" spans="1:5" ht="11.25" customHeight="1">
      <c r="A3" s="133"/>
      <c r="B3" s="133"/>
      <c r="C3" s="133"/>
      <c r="D3" s="133"/>
      <c r="E3" s="133"/>
    </row>
    <row r="4" spans="1:5" ht="11.25" customHeight="1">
      <c r="A4" s="133" t="s">
        <v>80</v>
      </c>
      <c r="B4" s="133"/>
      <c r="C4" s="133"/>
      <c r="D4" s="133"/>
      <c r="E4" s="133"/>
    </row>
    <row r="5" spans="1:5" ht="11.25" customHeight="1">
      <c r="A5" s="131"/>
      <c r="B5" s="131"/>
      <c r="C5" s="131"/>
      <c r="D5" s="131"/>
      <c r="E5" s="131"/>
    </row>
    <row r="6" spans="1:5" ht="11.25" customHeight="1">
      <c r="A6" s="23" t="s">
        <v>81</v>
      </c>
      <c r="B6" s="2"/>
      <c r="C6" s="58" t="s">
        <v>181</v>
      </c>
      <c r="D6" s="2"/>
      <c r="E6" s="58" t="s">
        <v>301</v>
      </c>
    </row>
    <row r="7" spans="1:5" ht="11.25" customHeight="1">
      <c r="A7" s="10" t="s">
        <v>97</v>
      </c>
      <c r="B7" s="28"/>
      <c r="C7" s="39"/>
      <c r="D7" s="39"/>
      <c r="E7" s="39"/>
    </row>
    <row r="8" spans="1:5" ht="11.25" customHeight="1">
      <c r="A8" s="4" t="s">
        <v>182</v>
      </c>
      <c r="B8" s="28"/>
      <c r="C8" s="39"/>
      <c r="D8" s="39"/>
      <c r="E8" s="39"/>
    </row>
    <row r="9" spans="1:5" ht="11.25" customHeight="1">
      <c r="A9" s="30" t="s">
        <v>183</v>
      </c>
      <c r="B9" s="28"/>
      <c r="C9" s="39">
        <v>152000</v>
      </c>
      <c r="D9" s="27"/>
      <c r="E9" s="27" t="s">
        <v>26</v>
      </c>
    </row>
    <row r="10" spans="1:5" ht="11.25" customHeight="1">
      <c r="A10" s="30" t="s">
        <v>348</v>
      </c>
      <c r="B10" s="28"/>
      <c r="C10" s="39">
        <v>265000</v>
      </c>
      <c r="D10" s="27"/>
      <c r="E10" s="39">
        <v>265000</v>
      </c>
    </row>
    <row r="11" spans="1:6" ht="11.25" customHeight="1">
      <c r="A11" s="30" t="s">
        <v>184</v>
      </c>
      <c r="B11" s="28"/>
      <c r="C11" s="39">
        <v>20100</v>
      </c>
      <c r="D11" s="27"/>
      <c r="E11" s="39">
        <v>20100</v>
      </c>
      <c r="F11" s="71"/>
    </row>
    <row r="12" spans="1:5" ht="11.25" customHeight="1">
      <c r="A12" s="30" t="s">
        <v>87</v>
      </c>
      <c r="B12" s="28"/>
      <c r="C12" s="39">
        <v>77000</v>
      </c>
      <c r="D12" s="27"/>
      <c r="E12" s="39">
        <v>76900</v>
      </c>
    </row>
    <row r="13" spans="1:5" ht="11.25" customHeight="1">
      <c r="A13" s="30" t="s">
        <v>118</v>
      </c>
      <c r="B13" s="28"/>
      <c r="C13" s="39">
        <v>46200</v>
      </c>
      <c r="D13" s="27"/>
      <c r="E13" s="39">
        <v>45700</v>
      </c>
    </row>
    <row r="14" spans="1:5" ht="11.25" customHeight="1">
      <c r="A14" s="4" t="s">
        <v>185</v>
      </c>
      <c r="B14" s="28"/>
      <c r="C14" s="39"/>
      <c r="D14" s="27"/>
      <c r="E14" s="39"/>
    </row>
    <row r="15" spans="1:5" ht="11.25" customHeight="1">
      <c r="A15" s="30" t="s">
        <v>101</v>
      </c>
      <c r="B15" s="28"/>
      <c r="C15" s="39">
        <v>52700</v>
      </c>
      <c r="D15" s="27"/>
      <c r="E15" s="39">
        <v>51500</v>
      </c>
    </row>
    <row r="16" spans="1:6" ht="11.25" customHeight="1">
      <c r="A16" s="30" t="s">
        <v>186</v>
      </c>
      <c r="B16" s="28"/>
      <c r="C16" s="39">
        <v>261000</v>
      </c>
      <c r="D16" s="27"/>
      <c r="E16" s="39">
        <v>253000</v>
      </c>
      <c r="F16" s="71"/>
    </row>
    <row r="17" spans="1:7" ht="11.25" customHeight="1">
      <c r="A17" s="30" t="s">
        <v>187</v>
      </c>
      <c r="B17" s="28"/>
      <c r="C17" s="39">
        <v>2530000</v>
      </c>
      <c r="D17" s="27"/>
      <c r="E17" s="39">
        <v>2440000</v>
      </c>
      <c r="G17" s="71"/>
    </row>
    <row r="18" spans="1:7" ht="11.25" customHeight="1">
      <c r="A18" s="30" t="s">
        <v>188</v>
      </c>
      <c r="B18" s="28"/>
      <c r="C18" s="39">
        <v>449000</v>
      </c>
      <c r="D18" s="27"/>
      <c r="E18" s="39">
        <v>437000</v>
      </c>
      <c r="F18" s="71"/>
      <c r="G18" s="71"/>
    </row>
    <row r="19" spans="1:5" ht="11.25" customHeight="1">
      <c r="A19" s="30" t="s">
        <v>189</v>
      </c>
      <c r="B19" s="28"/>
      <c r="C19" s="39">
        <v>45400</v>
      </c>
      <c r="D19" s="27"/>
      <c r="E19" s="39">
        <v>43800</v>
      </c>
    </row>
    <row r="20" spans="1:5" ht="11.25" customHeight="1">
      <c r="A20" s="30" t="s">
        <v>190</v>
      </c>
      <c r="B20" s="28"/>
      <c r="C20" s="39">
        <v>61000</v>
      </c>
      <c r="D20" s="27"/>
      <c r="E20" s="39">
        <v>59500</v>
      </c>
    </row>
    <row r="21" spans="1:6" ht="11.25" customHeight="1">
      <c r="A21" s="30" t="s">
        <v>125</v>
      </c>
      <c r="B21" s="28"/>
      <c r="C21" s="39">
        <v>92400</v>
      </c>
      <c r="D21" s="27"/>
      <c r="E21" s="39">
        <v>90400</v>
      </c>
      <c r="F21" s="71"/>
    </row>
    <row r="22" spans="1:6" ht="11.25" customHeight="1">
      <c r="A22" s="4" t="s">
        <v>191</v>
      </c>
      <c r="B22" s="28"/>
      <c r="C22" s="39">
        <v>17400</v>
      </c>
      <c r="D22" s="37"/>
      <c r="E22" s="27" t="s">
        <v>26</v>
      </c>
      <c r="F22" s="71"/>
    </row>
    <row r="23" spans="1:5" ht="11.25" customHeight="1">
      <c r="A23" s="4" t="s">
        <v>192</v>
      </c>
      <c r="B23" s="28"/>
      <c r="C23" s="39">
        <v>258000</v>
      </c>
      <c r="D23" s="27"/>
      <c r="E23" s="39">
        <v>239000</v>
      </c>
    </row>
    <row r="24" spans="1:5" ht="11.25" customHeight="1">
      <c r="A24" s="4" t="s">
        <v>193</v>
      </c>
      <c r="B24" s="28"/>
      <c r="C24" s="39">
        <v>54700</v>
      </c>
      <c r="D24" s="27"/>
      <c r="E24" s="39">
        <v>270000</v>
      </c>
    </row>
    <row r="25" spans="1:5" ht="11.25" customHeight="1">
      <c r="A25" s="30" t="s">
        <v>16</v>
      </c>
      <c r="B25" s="28"/>
      <c r="C25" s="31">
        <v>4380000</v>
      </c>
      <c r="D25" s="31"/>
      <c r="E25" s="31">
        <v>4290000</v>
      </c>
    </row>
    <row r="26" spans="1:6" ht="11.25" customHeight="1">
      <c r="A26" s="35" t="s">
        <v>6</v>
      </c>
      <c r="B26" s="28"/>
      <c r="C26" s="39"/>
      <c r="D26" s="27"/>
      <c r="E26" s="39"/>
      <c r="F26" s="71"/>
    </row>
    <row r="27" spans="1:6" ht="11.25" customHeight="1">
      <c r="A27" s="4" t="s">
        <v>186</v>
      </c>
      <c r="B27" s="28"/>
      <c r="C27" s="39">
        <v>85000</v>
      </c>
      <c r="D27" s="27"/>
      <c r="E27" s="39">
        <v>82600</v>
      </c>
      <c r="F27" s="71"/>
    </row>
    <row r="28" spans="1:5" ht="11.25" customHeight="1">
      <c r="A28" s="4" t="s">
        <v>194</v>
      </c>
      <c r="B28" s="28"/>
      <c r="C28" s="39">
        <v>2040000</v>
      </c>
      <c r="D28" s="27"/>
      <c r="E28" s="39">
        <v>1970000</v>
      </c>
    </row>
    <row r="29" spans="1:5" ht="11.25" customHeight="1">
      <c r="A29" s="4" t="s">
        <v>195</v>
      </c>
      <c r="B29" s="28"/>
      <c r="C29" s="39">
        <v>93900</v>
      </c>
      <c r="D29" s="27"/>
      <c r="E29" s="39">
        <v>91300</v>
      </c>
    </row>
    <row r="30" spans="1:6" ht="11.25" customHeight="1">
      <c r="A30" s="4" t="s">
        <v>190</v>
      </c>
      <c r="B30" s="28"/>
      <c r="C30" s="39">
        <v>6970</v>
      </c>
      <c r="D30" s="27"/>
      <c r="E30" s="39">
        <v>6700</v>
      </c>
      <c r="F30" s="71"/>
    </row>
    <row r="31" spans="1:6" ht="11.25" customHeight="1">
      <c r="A31" s="4" t="s">
        <v>196</v>
      </c>
      <c r="B31" s="28"/>
      <c r="C31" s="16">
        <v>221000</v>
      </c>
      <c r="D31" s="27"/>
      <c r="E31" s="16">
        <v>171000</v>
      </c>
      <c r="F31" s="71"/>
    </row>
    <row r="32" spans="1:5" ht="11.25" customHeight="1">
      <c r="A32" s="30" t="s">
        <v>16</v>
      </c>
      <c r="B32" s="28"/>
      <c r="C32" s="59">
        <v>2450000</v>
      </c>
      <c r="D32" s="31"/>
      <c r="E32" s="59">
        <v>2320000</v>
      </c>
    </row>
    <row r="33" spans="1:5" ht="11.25" customHeight="1">
      <c r="A33" s="46" t="s">
        <v>73</v>
      </c>
      <c r="B33" s="25"/>
      <c r="C33" s="65">
        <v>6830000</v>
      </c>
      <c r="D33" s="60"/>
      <c r="E33" s="65">
        <v>6610000</v>
      </c>
    </row>
    <row r="34" spans="1:5" ht="11.25" customHeight="1">
      <c r="A34" s="128" t="s">
        <v>532</v>
      </c>
      <c r="B34" s="145"/>
      <c r="C34" s="145"/>
      <c r="D34" s="145"/>
      <c r="E34" s="145"/>
    </row>
    <row r="35" spans="1:5" ht="11.25" customHeight="1">
      <c r="A35" s="132" t="s">
        <v>342</v>
      </c>
      <c r="B35" s="132"/>
      <c r="C35" s="132"/>
      <c r="D35" s="132"/>
      <c r="E35" s="132"/>
    </row>
    <row r="36" spans="1:5" ht="11.25" customHeight="1">
      <c r="A36" s="132" t="s">
        <v>67</v>
      </c>
      <c r="B36" s="132"/>
      <c r="C36" s="132"/>
      <c r="D36" s="132"/>
      <c r="E36" s="132"/>
    </row>
    <row r="37" spans="1:5" ht="11.25" customHeight="1">
      <c r="A37" s="132" t="s">
        <v>197</v>
      </c>
      <c r="B37" s="132"/>
      <c r="C37" s="132"/>
      <c r="D37" s="132"/>
      <c r="E37" s="132"/>
    </row>
    <row r="38" spans="1:5" ht="11.25" customHeight="1">
      <c r="A38" s="132" t="s">
        <v>344</v>
      </c>
      <c r="B38" s="132"/>
      <c r="C38" s="132"/>
      <c r="D38" s="132"/>
      <c r="E38" s="132"/>
    </row>
    <row r="39" spans="1:5" ht="11.25" customHeight="1">
      <c r="A39" s="130" t="s">
        <v>343</v>
      </c>
      <c r="B39" s="132"/>
      <c r="C39" s="132"/>
      <c r="D39" s="132"/>
      <c r="E39" s="132"/>
    </row>
    <row r="40" spans="1:5" ht="11.25" customHeight="1">
      <c r="A40" s="132" t="s">
        <v>314</v>
      </c>
      <c r="B40" s="132"/>
      <c r="C40" s="132"/>
      <c r="D40" s="132"/>
      <c r="E40" s="132"/>
    </row>
    <row r="41" spans="1:5" ht="11.25" customHeight="1">
      <c r="A41" s="132" t="s">
        <v>299</v>
      </c>
      <c r="B41" s="132"/>
      <c r="C41" s="132"/>
      <c r="D41" s="132"/>
      <c r="E41" s="132"/>
    </row>
    <row r="42" spans="1:5" ht="11.25" customHeight="1">
      <c r="A42" s="130" t="s">
        <v>149</v>
      </c>
      <c r="B42" s="132"/>
      <c r="C42" s="132"/>
      <c r="D42" s="132"/>
      <c r="E42" s="132"/>
    </row>
    <row r="43" spans="1:5" ht="11.25" customHeight="1">
      <c r="A43" s="132" t="s">
        <v>346</v>
      </c>
      <c r="B43" s="132"/>
      <c r="C43" s="132"/>
      <c r="D43" s="132"/>
      <c r="E43" s="132"/>
    </row>
    <row r="44" spans="1:5" s="75" customFormat="1" ht="11.25" customHeight="1">
      <c r="A44" s="130" t="s">
        <v>325</v>
      </c>
      <c r="B44" s="130"/>
      <c r="C44" s="130"/>
      <c r="D44" s="130"/>
      <c r="E44" s="130"/>
    </row>
    <row r="45" spans="1:5" ht="11.25" customHeight="1">
      <c r="A45" s="132" t="s">
        <v>198</v>
      </c>
      <c r="B45" s="132"/>
      <c r="C45" s="132"/>
      <c r="D45" s="132"/>
      <c r="E45" s="132"/>
    </row>
    <row r="46" spans="1:5" ht="11.25" customHeight="1">
      <c r="A46" s="132" t="s">
        <v>345</v>
      </c>
      <c r="B46" s="132"/>
      <c r="C46" s="132"/>
      <c r="D46" s="132"/>
      <c r="E46" s="132"/>
    </row>
    <row r="47" spans="1:5" ht="11.25" customHeight="1">
      <c r="A47" s="130" t="s">
        <v>347</v>
      </c>
      <c r="B47" s="132"/>
      <c r="C47" s="132"/>
      <c r="D47" s="132"/>
      <c r="E47" s="132"/>
    </row>
  </sheetData>
  <mergeCells count="19">
    <mergeCell ref="A47:E47"/>
    <mergeCell ref="A42:E42"/>
    <mergeCell ref="A43:E43"/>
    <mergeCell ref="A45:E45"/>
    <mergeCell ref="A46:E46"/>
    <mergeCell ref="A44:E44"/>
    <mergeCell ref="A38:E38"/>
    <mergeCell ref="A39:E39"/>
    <mergeCell ref="A40:E40"/>
    <mergeCell ref="A41:E41"/>
    <mergeCell ref="A5:E5"/>
    <mergeCell ref="A35:E35"/>
    <mergeCell ref="A36:E36"/>
    <mergeCell ref="A37:E37"/>
    <mergeCell ref="A34:E34"/>
    <mergeCell ref="A1:E1"/>
    <mergeCell ref="A2:E2"/>
    <mergeCell ref="A3:E3"/>
    <mergeCell ref="A4:E4"/>
  </mergeCells>
  <printOptions/>
  <pageMargins left="0.5" right="0.5" top="0.5" bottom="0.5" header="0" footer="0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J1"/>
    </sheetView>
  </sheetViews>
  <sheetFormatPr defaultColWidth="9.33203125" defaultRowHeight="11.25" customHeight="1"/>
  <cols>
    <col min="1" max="1" width="22.16015625" style="0" customWidth="1"/>
    <col min="2" max="2" width="1.83203125" style="0" customWidth="1"/>
    <col min="3" max="3" width="8" style="0" bestFit="1" customWidth="1"/>
    <col min="4" max="4" width="8.83203125" style="0" customWidth="1"/>
    <col min="5" max="5" width="6.66015625" style="0" bestFit="1" customWidth="1"/>
    <col min="6" max="6" width="1.83203125" style="0" customWidth="1"/>
    <col min="7" max="7" width="8" style="0" bestFit="1" customWidth="1"/>
    <col min="8" max="8" width="8.83203125" style="0" customWidth="1"/>
    <col min="9" max="9" width="6.66015625" style="0" bestFit="1" customWidth="1"/>
    <col min="10" max="10" width="1.83203125" style="0" customWidth="1"/>
  </cols>
  <sheetData>
    <row r="1" spans="1:10" ht="11.25" customHeight="1">
      <c r="A1" s="133" t="s">
        <v>199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1.25" customHeight="1">
      <c r="A2" s="133" t="s">
        <v>200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1.25" customHeight="1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1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1.25" customHeight="1">
      <c r="A6" s="3"/>
      <c r="B6" s="3"/>
      <c r="C6" s="146" t="s">
        <v>181</v>
      </c>
      <c r="D6" s="146"/>
      <c r="E6" s="146"/>
      <c r="F6" s="3"/>
      <c r="G6" s="146" t="s">
        <v>301</v>
      </c>
      <c r="H6" s="146"/>
      <c r="I6" s="146"/>
      <c r="J6" s="86"/>
    </row>
    <row r="7" spans="1:10" ht="11.25" customHeight="1">
      <c r="A7" s="24" t="s">
        <v>168</v>
      </c>
      <c r="B7" s="25"/>
      <c r="C7" s="24" t="s">
        <v>4</v>
      </c>
      <c r="D7" s="25"/>
      <c r="E7" s="24" t="s">
        <v>5</v>
      </c>
      <c r="F7" s="25"/>
      <c r="G7" s="24" t="s">
        <v>4</v>
      </c>
      <c r="H7" s="25"/>
      <c r="I7" s="24" t="s">
        <v>5</v>
      </c>
      <c r="J7" s="88"/>
    </row>
    <row r="8" spans="1:10" ht="11.25" customHeight="1">
      <c r="A8" s="10" t="s">
        <v>70</v>
      </c>
      <c r="B8" s="28"/>
      <c r="C8" s="39">
        <v>307</v>
      </c>
      <c r="D8" s="39"/>
      <c r="E8" s="39">
        <v>20000</v>
      </c>
      <c r="F8" s="39"/>
      <c r="G8" s="39">
        <v>355</v>
      </c>
      <c r="H8" s="76">
        <v>2</v>
      </c>
      <c r="I8" s="39">
        <v>21700</v>
      </c>
      <c r="J8" s="76">
        <v>2</v>
      </c>
    </row>
    <row r="9" spans="1:10" ht="11.25" customHeight="1">
      <c r="A9" s="35" t="s">
        <v>315</v>
      </c>
      <c r="B9" s="28"/>
      <c r="C9" s="5">
        <v>68</v>
      </c>
      <c r="D9" s="61"/>
      <c r="E9" s="5">
        <v>1350</v>
      </c>
      <c r="F9" s="61"/>
      <c r="G9" s="29" t="s">
        <v>26</v>
      </c>
      <c r="H9" s="61"/>
      <c r="I9" s="29" t="s">
        <v>26</v>
      </c>
      <c r="J9" s="89"/>
    </row>
    <row r="10" spans="1:10" ht="11.25" customHeight="1">
      <c r="A10" s="46" t="s">
        <v>16</v>
      </c>
      <c r="B10" s="25"/>
      <c r="C10" s="5">
        <v>375</v>
      </c>
      <c r="D10" s="45" t="s">
        <v>326</v>
      </c>
      <c r="E10" s="5">
        <v>21400</v>
      </c>
      <c r="F10" s="5"/>
      <c r="G10" s="5">
        <v>355</v>
      </c>
      <c r="H10" s="5"/>
      <c r="I10" s="5">
        <v>21700</v>
      </c>
      <c r="J10" s="88"/>
    </row>
    <row r="11" spans="1:11" ht="11.25" customHeight="1">
      <c r="A11" s="127" t="s">
        <v>332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80"/>
    </row>
    <row r="12" spans="1:10" ht="11.25" customHeight="1">
      <c r="A12" s="129" t="s">
        <v>90</v>
      </c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ht="11.25" customHeight="1">
      <c r="A13" s="129" t="s">
        <v>317</v>
      </c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11.25" customHeight="1">
      <c r="A14" s="132" t="s">
        <v>316</v>
      </c>
      <c r="B14" s="132"/>
      <c r="C14" s="132"/>
      <c r="D14" s="132"/>
      <c r="E14" s="132"/>
      <c r="F14" s="132"/>
      <c r="G14" s="132"/>
      <c r="H14" s="132"/>
      <c r="I14" s="132"/>
      <c r="J14" s="132"/>
    </row>
  </sheetData>
  <mergeCells count="11">
    <mergeCell ref="C6:E6"/>
    <mergeCell ref="G6:I6"/>
    <mergeCell ref="A5:J5"/>
    <mergeCell ref="A1:J1"/>
    <mergeCell ref="A2:J2"/>
    <mergeCell ref="A3:J3"/>
    <mergeCell ref="A4:J4"/>
    <mergeCell ref="A11:J11"/>
    <mergeCell ref="A12:J12"/>
    <mergeCell ref="A13:J13"/>
    <mergeCell ref="A14:J14"/>
  </mergeCells>
  <printOptions/>
  <pageMargins left="0.5" right="0.5" top="0.5" bottom="0.5" header="0" footer="0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32.66015625" style="0" customWidth="1"/>
    <col min="2" max="2" width="1.83203125" style="0" customWidth="1"/>
    <col min="3" max="3" width="19.83203125" style="0" customWidth="1"/>
    <col min="4" max="4" width="1.83203125" style="0" customWidth="1"/>
    <col min="5" max="5" width="19.83203125" style="0" customWidth="1"/>
  </cols>
  <sheetData>
    <row r="1" spans="1:5" ht="11.25" customHeight="1">
      <c r="A1" s="133" t="s">
        <v>201</v>
      </c>
      <c r="B1" s="133"/>
      <c r="C1" s="133"/>
      <c r="D1" s="133"/>
      <c r="E1" s="133"/>
    </row>
    <row r="2" spans="1:5" ht="11.25" customHeight="1">
      <c r="A2" s="133" t="s">
        <v>202</v>
      </c>
      <c r="B2" s="133"/>
      <c r="C2" s="133"/>
      <c r="D2" s="133"/>
      <c r="E2" s="133"/>
    </row>
    <row r="3" spans="1:5" ht="11.25" customHeight="1">
      <c r="A3" s="133"/>
      <c r="B3" s="133"/>
      <c r="C3" s="133"/>
      <c r="D3" s="133"/>
      <c r="E3" s="133"/>
    </row>
    <row r="4" spans="1:5" ht="11.25" customHeight="1">
      <c r="A4" s="133" t="s">
        <v>80</v>
      </c>
      <c r="B4" s="133"/>
      <c r="C4" s="133"/>
      <c r="D4" s="133"/>
      <c r="E4" s="133"/>
    </row>
    <row r="5" spans="1:5" ht="11.25" customHeight="1">
      <c r="A5" s="131"/>
      <c r="B5" s="131"/>
      <c r="C5" s="131"/>
      <c r="D5" s="131"/>
      <c r="E5" s="131"/>
    </row>
    <row r="6" spans="1:5" ht="11.25" customHeight="1">
      <c r="A6" s="23" t="s">
        <v>203</v>
      </c>
      <c r="B6" s="2"/>
      <c r="C6" s="58" t="s">
        <v>181</v>
      </c>
      <c r="D6" s="2"/>
      <c r="E6" s="58" t="s">
        <v>301</v>
      </c>
    </row>
    <row r="7" spans="1:5" ht="11.25" customHeight="1">
      <c r="A7" s="10" t="s">
        <v>101</v>
      </c>
      <c r="B7" s="28"/>
      <c r="C7" s="48">
        <v>14700</v>
      </c>
      <c r="D7" s="51"/>
      <c r="E7" s="48">
        <v>20200</v>
      </c>
    </row>
    <row r="8" spans="1:5" ht="11.25" customHeight="1">
      <c r="A8" s="35" t="s">
        <v>204</v>
      </c>
      <c r="B8" s="28"/>
      <c r="C8" s="48">
        <v>104000</v>
      </c>
      <c r="D8" s="48"/>
      <c r="E8" s="48">
        <v>107000</v>
      </c>
    </row>
    <row r="9" spans="1:5" ht="11.25" customHeight="1">
      <c r="A9" s="35" t="s">
        <v>190</v>
      </c>
      <c r="B9" s="28"/>
      <c r="C9" s="48">
        <v>116000</v>
      </c>
      <c r="D9" s="48"/>
      <c r="E9" s="48">
        <v>112000</v>
      </c>
    </row>
    <row r="10" spans="1:5" ht="11.25" customHeight="1">
      <c r="A10" s="35" t="s">
        <v>205</v>
      </c>
      <c r="B10" s="28"/>
      <c r="C10" s="48">
        <v>7030</v>
      </c>
      <c r="D10" s="48"/>
      <c r="E10" s="48">
        <v>5890</v>
      </c>
    </row>
    <row r="11" spans="1:6" ht="11.25" customHeight="1">
      <c r="A11" s="35" t="s">
        <v>206</v>
      </c>
      <c r="B11" s="28"/>
      <c r="C11" s="48">
        <v>88900</v>
      </c>
      <c r="D11" s="48"/>
      <c r="E11" s="48">
        <v>67900</v>
      </c>
      <c r="F11" s="73"/>
    </row>
    <row r="12" spans="1:5" ht="11.25" customHeight="1">
      <c r="A12" s="10" t="s">
        <v>207</v>
      </c>
      <c r="B12" s="28"/>
      <c r="C12" s="49">
        <v>44200</v>
      </c>
      <c r="D12" s="49"/>
      <c r="E12" s="49">
        <v>41800</v>
      </c>
    </row>
    <row r="13" spans="1:5" ht="11.25" customHeight="1">
      <c r="A13" s="4" t="s">
        <v>16</v>
      </c>
      <c r="B13" s="25"/>
      <c r="C13" s="49">
        <v>374000</v>
      </c>
      <c r="D13" s="49"/>
      <c r="E13" s="49">
        <v>355000</v>
      </c>
    </row>
    <row r="14" spans="1:5" ht="11.25" customHeight="1">
      <c r="A14" s="127" t="s">
        <v>208</v>
      </c>
      <c r="B14" s="128"/>
      <c r="C14" s="128"/>
      <c r="D14" s="128"/>
      <c r="E14" s="128"/>
    </row>
    <row r="15" spans="1:5" ht="11.25" customHeight="1">
      <c r="A15" s="132" t="s">
        <v>90</v>
      </c>
      <c r="B15" s="130"/>
      <c r="C15" s="130"/>
      <c r="D15" s="130"/>
      <c r="E15" s="130"/>
    </row>
    <row r="16" spans="1:5" ht="11.25" customHeight="1">
      <c r="A16" s="132" t="s">
        <v>349</v>
      </c>
      <c r="B16" s="130"/>
      <c r="C16" s="130"/>
      <c r="D16" s="130"/>
      <c r="E16" s="130"/>
    </row>
    <row r="17" spans="1:5" ht="11.25" customHeight="1">
      <c r="A17" s="130" t="s">
        <v>333</v>
      </c>
      <c r="B17" s="130"/>
      <c r="C17" s="130"/>
      <c r="D17" s="130"/>
      <c r="E17" s="130"/>
    </row>
    <row r="18" spans="1:5" ht="11.25" customHeight="1">
      <c r="A18" s="132" t="s">
        <v>209</v>
      </c>
      <c r="B18" s="130"/>
      <c r="C18" s="130"/>
      <c r="D18" s="130"/>
      <c r="E18" s="130"/>
    </row>
    <row r="19" spans="1:5" ht="11.25" customHeight="1">
      <c r="A19" s="132" t="s">
        <v>350</v>
      </c>
      <c r="B19" s="130"/>
      <c r="C19" s="130"/>
      <c r="D19" s="130"/>
      <c r="E19" s="130"/>
    </row>
    <row r="20" spans="1:5" ht="11.25" customHeight="1">
      <c r="A20" s="130" t="s">
        <v>351</v>
      </c>
      <c r="B20" s="130"/>
      <c r="C20" s="130"/>
      <c r="D20" s="130"/>
      <c r="E20" s="130"/>
    </row>
    <row r="21" spans="1:5" ht="11.25" customHeight="1">
      <c r="A21" s="130" t="s">
        <v>352</v>
      </c>
      <c r="B21" s="130"/>
      <c r="C21" s="130"/>
      <c r="D21" s="130"/>
      <c r="E21" s="130"/>
    </row>
    <row r="22" spans="1:5" ht="11.25" customHeight="1">
      <c r="A22" s="132" t="s">
        <v>353</v>
      </c>
      <c r="B22" s="130"/>
      <c r="C22" s="130"/>
      <c r="D22" s="130"/>
      <c r="E22" s="130"/>
    </row>
  </sheetData>
  <mergeCells count="14">
    <mergeCell ref="A21:E21"/>
    <mergeCell ref="A22:E22"/>
    <mergeCell ref="A17:E17"/>
    <mergeCell ref="A18:E18"/>
    <mergeCell ref="A19:E19"/>
    <mergeCell ref="A20:E20"/>
    <mergeCell ref="A5:E5"/>
    <mergeCell ref="A14:E14"/>
    <mergeCell ref="A15:E15"/>
    <mergeCell ref="A16:E16"/>
    <mergeCell ref="A1:E1"/>
    <mergeCell ref="A2:E2"/>
    <mergeCell ref="A3:E3"/>
    <mergeCell ref="A4:E4"/>
  </mergeCells>
  <printOptions/>
  <pageMargins left="0.5" right="0.5" top="0.5" bottom="0.5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1" sqref="A1:Q1"/>
    </sheetView>
  </sheetViews>
  <sheetFormatPr defaultColWidth="9.33203125" defaultRowHeight="11.25" customHeight="1"/>
  <cols>
    <col min="1" max="1" width="15.66015625" style="0" customWidth="1"/>
    <col min="2" max="2" width="1.83203125" style="0" customWidth="1"/>
    <col min="3" max="3" width="5.66015625" style="0" bestFit="1" customWidth="1"/>
    <col min="4" max="4" width="1.83203125" style="0" customWidth="1"/>
    <col min="5" max="5" width="8.83203125" style="0" bestFit="1" customWidth="1"/>
    <col min="6" max="6" width="1.3359375" style="0" bestFit="1" customWidth="1"/>
    <col min="7" max="7" width="8.33203125" style="0" bestFit="1" customWidth="1"/>
    <col min="8" max="8" width="1.3359375" style="0" bestFit="1" customWidth="1"/>
    <col min="9" max="9" width="4.33203125" style="0" bestFit="1" customWidth="1"/>
    <col min="10" max="10" width="1.83203125" style="0" customWidth="1"/>
    <col min="11" max="11" width="6.5" style="0" bestFit="1" customWidth="1"/>
    <col min="12" max="12" width="1.3359375" style="0" bestFit="1" customWidth="1"/>
    <col min="13" max="13" width="6.33203125" style="0" bestFit="1" customWidth="1"/>
    <col min="14" max="14" width="1.83203125" style="0" customWidth="1"/>
    <col min="15" max="15" width="8" style="0" bestFit="1" customWidth="1"/>
    <col min="16" max="16" width="1.83203125" style="0" customWidth="1"/>
    <col min="17" max="17" width="9.16015625" style="0" bestFit="1" customWidth="1"/>
  </cols>
  <sheetData>
    <row r="1" spans="1:17" ht="11.25" customHeight="1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1.25" customHeight="1">
      <c r="A2" s="126" t="s">
        <v>307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1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11.25" customHeight="1">
      <c r="A4" s="126" t="s">
        <v>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ht="11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1.25" customHeight="1">
      <c r="A6" s="3"/>
      <c r="B6" s="3"/>
      <c r="C6" s="3"/>
      <c r="D6" s="3"/>
      <c r="E6" s="3"/>
      <c r="F6" s="3"/>
      <c r="G6" s="11" t="s">
        <v>11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1.25" customHeight="1">
      <c r="A7" s="12"/>
      <c r="B7" s="12"/>
      <c r="C7" s="1" t="s">
        <v>12</v>
      </c>
      <c r="D7" s="12"/>
      <c r="E7" s="12"/>
      <c r="F7" s="12"/>
      <c r="G7" s="1" t="s">
        <v>13</v>
      </c>
      <c r="H7" s="12"/>
      <c r="I7" s="1" t="s">
        <v>14</v>
      </c>
      <c r="J7" s="12"/>
      <c r="K7" s="1" t="s">
        <v>15</v>
      </c>
      <c r="L7" s="12"/>
      <c r="M7" s="12"/>
      <c r="N7" s="12"/>
      <c r="O7" s="131" t="s">
        <v>73</v>
      </c>
      <c r="P7" s="131"/>
      <c r="Q7" s="131"/>
    </row>
    <row r="8" spans="1:17" ht="11.25" customHeight="1">
      <c r="A8" s="13" t="s">
        <v>17</v>
      </c>
      <c r="B8" s="14"/>
      <c r="C8" s="13" t="s">
        <v>18</v>
      </c>
      <c r="D8" s="14"/>
      <c r="E8" s="13" t="s">
        <v>19</v>
      </c>
      <c r="F8" s="14"/>
      <c r="G8" s="13" t="s">
        <v>20</v>
      </c>
      <c r="H8" s="14"/>
      <c r="I8" s="13" t="s">
        <v>18</v>
      </c>
      <c r="J8" s="14"/>
      <c r="K8" s="13" t="s">
        <v>21</v>
      </c>
      <c r="L8" s="14"/>
      <c r="M8" s="13" t="s">
        <v>22</v>
      </c>
      <c r="N8" s="14"/>
      <c r="O8" s="13" t="s">
        <v>4</v>
      </c>
      <c r="P8" s="14"/>
      <c r="Q8" s="13" t="s">
        <v>5</v>
      </c>
    </row>
    <row r="9" spans="1:17" ht="11.25" customHeight="1">
      <c r="A9" s="82" t="s">
        <v>23</v>
      </c>
      <c r="B9" s="12"/>
      <c r="C9" s="15" t="s">
        <v>24</v>
      </c>
      <c r="D9" s="16"/>
      <c r="E9" s="15">
        <v>125</v>
      </c>
      <c r="F9" s="70" t="s">
        <v>245</v>
      </c>
      <c r="G9" s="17">
        <v>1920</v>
      </c>
      <c r="H9" s="16"/>
      <c r="I9" s="15" t="s">
        <v>24</v>
      </c>
      <c r="J9" s="16"/>
      <c r="K9" s="15" t="s">
        <v>24</v>
      </c>
      <c r="L9" s="16"/>
      <c r="M9" s="15" t="s">
        <v>26</v>
      </c>
      <c r="N9" s="16"/>
      <c r="O9" s="17">
        <v>2050</v>
      </c>
      <c r="P9" s="16"/>
      <c r="Q9" s="17">
        <v>27800</v>
      </c>
    </row>
    <row r="10" spans="1:17" ht="11.25" customHeight="1">
      <c r="A10" s="82" t="s">
        <v>25</v>
      </c>
      <c r="B10" s="12"/>
      <c r="C10" s="15" t="s">
        <v>24</v>
      </c>
      <c r="D10" s="16"/>
      <c r="E10" s="15" t="s">
        <v>26</v>
      </c>
      <c r="F10" s="16"/>
      <c r="G10" s="15" t="s">
        <v>26</v>
      </c>
      <c r="H10" s="16"/>
      <c r="I10" s="15" t="s">
        <v>24</v>
      </c>
      <c r="J10" s="16"/>
      <c r="K10" s="15" t="s">
        <v>24</v>
      </c>
      <c r="L10" s="16"/>
      <c r="M10" s="15" t="s">
        <v>24</v>
      </c>
      <c r="N10" s="16"/>
      <c r="O10" s="15" t="s">
        <v>26</v>
      </c>
      <c r="P10" s="16"/>
      <c r="Q10" s="15" t="s">
        <v>26</v>
      </c>
    </row>
    <row r="11" spans="1:17" ht="11.25" customHeight="1">
      <c r="A11" s="82" t="s">
        <v>27</v>
      </c>
      <c r="B11" s="12"/>
      <c r="C11" s="15" t="s">
        <v>24</v>
      </c>
      <c r="D11" s="16"/>
      <c r="E11" s="15" t="s">
        <v>24</v>
      </c>
      <c r="F11" s="16"/>
      <c r="G11" s="17">
        <v>897</v>
      </c>
      <c r="H11" s="16"/>
      <c r="I11" s="15" t="s">
        <v>24</v>
      </c>
      <c r="J11" s="16"/>
      <c r="K11" s="15" t="s">
        <v>24</v>
      </c>
      <c r="L11" s="16"/>
      <c r="M11" s="15" t="s">
        <v>26</v>
      </c>
      <c r="N11" s="16"/>
      <c r="O11" s="15">
        <v>897</v>
      </c>
      <c r="P11" s="16"/>
      <c r="Q11" s="15">
        <v>1410</v>
      </c>
    </row>
    <row r="12" spans="1:17" ht="11.25" customHeight="1">
      <c r="A12" s="82" t="s">
        <v>28</v>
      </c>
      <c r="B12" s="12"/>
      <c r="C12" s="15" t="s">
        <v>24</v>
      </c>
      <c r="D12" s="16"/>
      <c r="E12" s="15">
        <v>23</v>
      </c>
      <c r="F12" s="16"/>
      <c r="G12" s="17">
        <v>1240</v>
      </c>
      <c r="H12" s="16"/>
      <c r="I12" s="15" t="s">
        <v>24</v>
      </c>
      <c r="J12" s="16"/>
      <c r="K12" s="15" t="s">
        <v>26</v>
      </c>
      <c r="L12" s="16"/>
      <c r="M12" s="15" t="s">
        <v>26</v>
      </c>
      <c r="N12" s="16"/>
      <c r="O12" s="15">
        <v>1260</v>
      </c>
      <c r="P12" s="16"/>
      <c r="Q12" s="15">
        <v>21600</v>
      </c>
    </row>
    <row r="13" spans="1:17" ht="11.25" customHeight="1">
      <c r="A13" s="82" t="s">
        <v>29</v>
      </c>
      <c r="B13" s="12"/>
      <c r="C13" s="15" t="s">
        <v>24</v>
      </c>
      <c r="D13" s="16"/>
      <c r="E13" s="15" t="s">
        <v>26</v>
      </c>
      <c r="F13" s="16"/>
      <c r="G13" s="17">
        <v>259</v>
      </c>
      <c r="H13" s="16"/>
      <c r="I13" s="15" t="s">
        <v>24</v>
      </c>
      <c r="J13" s="16"/>
      <c r="K13" s="15" t="s">
        <v>24</v>
      </c>
      <c r="L13" s="16"/>
      <c r="M13" s="15" t="s">
        <v>24</v>
      </c>
      <c r="N13" s="16"/>
      <c r="O13" s="15">
        <v>259</v>
      </c>
      <c r="P13" s="16"/>
      <c r="Q13" s="15">
        <v>1580</v>
      </c>
    </row>
    <row r="14" spans="1:17" ht="11.25" customHeight="1">
      <c r="A14" s="82" t="s">
        <v>30</v>
      </c>
      <c r="B14" s="12"/>
      <c r="C14" s="15" t="s">
        <v>24</v>
      </c>
      <c r="D14" s="16"/>
      <c r="E14" s="15" t="s">
        <v>24</v>
      </c>
      <c r="F14" s="16"/>
      <c r="G14" s="17">
        <v>52</v>
      </c>
      <c r="H14" s="16"/>
      <c r="I14" s="15" t="s">
        <v>24</v>
      </c>
      <c r="J14" s="16"/>
      <c r="K14" s="15" t="s">
        <v>24</v>
      </c>
      <c r="L14" s="16"/>
      <c r="M14" s="15" t="s">
        <v>24</v>
      </c>
      <c r="N14" s="16"/>
      <c r="O14" s="15">
        <v>52</v>
      </c>
      <c r="P14" s="16"/>
      <c r="Q14" s="15">
        <v>143</v>
      </c>
    </row>
    <row r="15" spans="1:17" ht="11.25" customHeight="1">
      <c r="A15" s="82" t="s">
        <v>31</v>
      </c>
      <c r="B15" s="12"/>
      <c r="C15" s="15" t="s">
        <v>24</v>
      </c>
      <c r="D15" s="16"/>
      <c r="E15" s="15" t="s">
        <v>24</v>
      </c>
      <c r="F15" s="16"/>
      <c r="G15" s="15">
        <v>94</v>
      </c>
      <c r="H15" s="70" t="s">
        <v>245</v>
      </c>
      <c r="I15" s="15" t="s">
        <v>24</v>
      </c>
      <c r="J15" s="16"/>
      <c r="K15" s="15" t="s">
        <v>26</v>
      </c>
      <c r="L15" s="16"/>
      <c r="M15" s="17">
        <v>31</v>
      </c>
      <c r="N15" s="16"/>
      <c r="O15" s="15">
        <v>125</v>
      </c>
      <c r="P15" s="16"/>
      <c r="Q15" s="15">
        <v>4530</v>
      </c>
    </row>
    <row r="16" spans="1:17" ht="11.25" customHeight="1">
      <c r="A16" s="82" t="s">
        <v>32</v>
      </c>
      <c r="B16" s="12"/>
      <c r="C16" s="15" t="s">
        <v>24</v>
      </c>
      <c r="D16" s="16"/>
      <c r="E16" s="15" t="s">
        <v>24</v>
      </c>
      <c r="F16" s="16"/>
      <c r="G16" s="17">
        <v>1280</v>
      </c>
      <c r="H16" s="16"/>
      <c r="I16" s="15" t="s">
        <v>24</v>
      </c>
      <c r="J16" s="16"/>
      <c r="K16" s="17">
        <v>1570</v>
      </c>
      <c r="L16" s="16"/>
      <c r="M16" s="17">
        <v>6610</v>
      </c>
      <c r="N16" s="16"/>
      <c r="O16" s="15">
        <v>9460</v>
      </c>
      <c r="P16" s="16"/>
      <c r="Q16" s="15">
        <v>1050000</v>
      </c>
    </row>
    <row r="17" spans="1:17" ht="11.25" customHeight="1">
      <c r="A17" s="82" t="s">
        <v>33</v>
      </c>
      <c r="B17" s="12"/>
      <c r="C17" s="15" t="s">
        <v>24</v>
      </c>
      <c r="D17" s="16"/>
      <c r="E17" s="15" t="s">
        <v>24</v>
      </c>
      <c r="F17" s="16"/>
      <c r="G17" s="17">
        <v>179</v>
      </c>
      <c r="H17" s="16"/>
      <c r="I17" s="15" t="s">
        <v>24</v>
      </c>
      <c r="J17" s="16"/>
      <c r="K17" s="15" t="s">
        <v>26</v>
      </c>
      <c r="L17" s="16"/>
      <c r="M17" s="15" t="s">
        <v>24</v>
      </c>
      <c r="N17" s="16"/>
      <c r="O17" s="15">
        <v>179</v>
      </c>
      <c r="P17" s="16"/>
      <c r="Q17" s="15">
        <v>1010</v>
      </c>
    </row>
    <row r="18" spans="1:17" ht="11.25" customHeight="1">
      <c r="A18" s="82" t="s">
        <v>34</v>
      </c>
      <c r="B18" s="12"/>
      <c r="C18" s="15" t="s">
        <v>26</v>
      </c>
      <c r="D18" s="16"/>
      <c r="E18" s="15" t="s">
        <v>24</v>
      </c>
      <c r="F18" s="16"/>
      <c r="G18" s="17">
        <v>385</v>
      </c>
      <c r="H18" s="16"/>
      <c r="I18" s="15" t="s">
        <v>24</v>
      </c>
      <c r="J18" s="16"/>
      <c r="K18" s="15" t="s">
        <v>24</v>
      </c>
      <c r="L18" s="16"/>
      <c r="M18" s="15" t="s">
        <v>24</v>
      </c>
      <c r="N18" s="16"/>
      <c r="O18" s="15">
        <v>385</v>
      </c>
      <c r="P18" s="16"/>
      <c r="Q18" s="15">
        <v>767</v>
      </c>
    </row>
    <row r="19" spans="1:17" ht="11.25" customHeight="1">
      <c r="A19" s="82" t="s">
        <v>35</v>
      </c>
      <c r="B19" s="12"/>
      <c r="C19" s="15" t="s">
        <v>24</v>
      </c>
      <c r="D19" s="16"/>
      <c r="E19" s="15" t="s">
        <v>24</v>
      </c>
      <c r="F19" s="16"/>
      <c r="G19" s="17">
        <v>256</v>
      </c>
      <c r="H19" s="70"/>
      <c r="I19" s="15" t="s">
        <v>24</v>
      </c>
      <c r="J19" s="16"/>
      <c r="K19" s="15" t="s">
        <v>24</v>
      </c>
      <c r="L19" s="16"/>
      <c r="M19" s="15" t="s">
        <v>24</v>
      </c>
      <c r="N19" s="16"/>
      <c r="O19" s="15">
        <v>256</v>
      </c>
      <c r="P19" s="16"/>
      <c r="Q19" s="15">
        <v>763</v>
      </c>
    </row>
    <row r="20" spans="1:17" ht="11.25" customHeight="1">
      <c r="A20" s="82" t="s">
        <v>36</v>
      </c>
      <c r="B20" s="12"/>
      <c r="C20" s="15" t="s">
        <v>24</v>
      </c>
      <c r="D20" s="16"/>
      <c r="E20" s="15" t="s">
        <v>24</v>
      </c>
      <c r="F20" s="16"/>
      <c r="G20" s="17">
        <v>632</v>
      </c>
      <c r="H20" s="16"/>
      <c r="I20" s="15" t="s">
        <v>24</v>
      </c>
      <c r="J20" s="16"/>
      <c r="K20" s="15" t="s">
        <v>26</v>
      </c>
      <c r="L20" s="16"/>
      <c r="M20" s="15" t="s">
        <v>24</v>
      </c>
      <c r="N20" s="16"/>
      <c r="O20" s="15">
        <v>632</v>
      </c>
      <c r="P20" s="16"/>
      <c r="Q20" s="15">
        <v>10000</v>
      </c>
    </row>
    <row r="21" spans="1:17" ht="11.25" customHeight="1">
      <c r="A21" s="82" t="s">
        <v>37</v>
      </c>
      <c r="B21" s="12"/>
      <c r="C21" s="15" t="s">
        <v>26</v>
      </c>
      <c r="D21" s="16"/>
      <c r="E21" s="15" t="s">
        <v>24</v>
      </c>
      <c r="F21" s="16"/>
      <c r="G21" s="17">
        <v>983</v>
      </c>
      <c r="H21" s="16"/>
      <c r="I21" s="15" t="s">
        <v>24</v>
      </c>
      <c r="J21" s="16"/>
      <c r="K21" s="15" t="s">
        <v>24</v>
      </c>
      <c r="L21" s="16"/>
      <c r="M21" s="15" t="s">
        <v>24</v>
      </c>
      <c r="N21" s="16"/>
      <c r="O21" s="15">
        <v>983</v>
      </c>
      <c r="P21" s="16"/>
      <c r="Q21" s="15">
        <v>3770</v>
      </c>
    </row>
    <row r="22" spans="1:17" ht="11.25" customHeight="1">
      <c r="A22" s="82" t="s">
        <v>38</v>
      </c>
      <c r="B22" s="12"/>
      <c r="C22" s="15" t="s">
        <v>24</v>
      </c>
      <c r="D22" s="16"/>
      <c r="E22" s="15" t="s">
        <v>24</v>
      </c>
      <c r="F22" s="16"/>
      <c r="G22" s="17">
        <v>670</v>
      </c>
      <c r="H22" s="16"/>
      <c r="I22" s="15" t="s">
        <v>24</v>
      </c>
      <c r="J22" s="16"/>
      <c r="K22" s="15" t="s">
        <v>24</v>
      </c>
      <c r="L22" s="16"/>
      <c r="M22" s="15" t="s">
        <v>24</v>
      </c>
      <c r="N22" s="16"/>
      <c r="O22" s="15">
        <v>670</v>
      </c>
      <c r="P22" s="16"/>
      <c r="Q22" s="15">
        <v>1690</v>
      </c>
    </row>
    <row r="23" spans="1:17" ht="11.25" customHeight="1">
      <c r="A23" s="82" t="s">
        <v>39</v>
      </c>
      <c r="B23" s="12"/>
      <c r="C23" s="15" t="s">
        <v>24</v>
      </c>
      <c r="D23" s="16"/>
      <c r="E23" s="15" t="s">
        <v>24</v>
      </c>
      <c r="F23" s="16"/>
      <c r="G23" s="17">
        <v>49</v>
      </c>
      <c r="H23" s="70" t="s">
        <v>245</v>
      </c>
      <c r="I23" s="15" t="s">
        <v>24</v>
      </c>
      <c r="J23" s="16"/>
      <c r="K23" s="15" t="s">
        <v>24</v>
      </c>
      <c r="L23" s="16"/>
      <c r="M23" s="15" t="s">
        <v>24</v>
      </c>
      <c r="N23" s="16"/>
      <c r="O23" s="15">
        <v>49</v>
      </c>
      <c r="P23" s="16"/>
      <c r="Q23" s="15">
        <v>125</v>
      </c>
    </row>
    <row r="24" spans="1:17" ht="11.25" customHeight="1">
      <c r="A24" s="82" t="s">
        <v>40</v>
      </c>
      <c r="B24" s="12"/>
      <c r="C24" s="15" t="s">
        <v>24</v>
      </c>
      <c r="D24" s="16"/>
      <c r="E24" s="15" t="s">
        <v>24</v>
      </c>
      <c r="F24" s="16"/>
      <c r="G24" s="17">
        <v>269</v>
      </c>
      <c r="H24" s="16"/>
      <c r="I24" s="15" t="s">
        <v>24</v>
      </c>
      <c r="J24" s="16"/>
      <c r="K24" s="15" t="s">
        <v>24</v>
      </c>
      <c r="L24" s="16"/>
      <c r="M24" s="15" t="s">
        <v>24</v>
      </c>
      <c r="N24" s="16"/>
      <c r="O24" s="15">
        <v>269</v>
      </c>
      <c r="P24" s="16"/>
      <c r="Q24" s="15">
        <v>550</v>
      </c>
    </row>
    <row r="25" spans="1:17" ht="11.25" customHeight="1">
      <c r="A25" s="82" t="s">
        <v>41</v>
      </c>
      <c r="B25" s="12"/>
      <c r="C25" s="15" t="s">
        <v>24</v>
      </c>
      <c r="D25" s="16"/>
      <c r="E25" s="15" t="s">
        <v>24</v>
      </c>
      <c r="F25" s="16"/>
      <c r="G25" s="17">
        <v>36</v>
      </c>
      <c r="H25" s="70" t="s">
        <v>245</v>
      </c>
      <c r="I25" s="15" t="s">
        <v>24</v>
      </c>
      <c r="J25" s="16"/>
      <c r="K25" s="15" t="s">
        <v>24</v>
      </c>
      <c r="L25" s="16"/>
      <c r="M25" s="15" t="s">
        <v>24</v>
      </c>
      <c r="N25" s="16"/>
      <c r="O25" s="15">
        <v>36</v>
      </c>
      <c r="P25" s="16"/>
      <c r="Q25" s="15">
        <v>321</v>
      </c>
    </row>
    <row r="26" spans="1:17" ht="11.25" customHeight="1">
      <c r="A26" s="82" t="s">
        <v>42</v>
      </c>
      <c r="B26" s="12"/>
      <c r="C26" s="15" t="s">
        <v>24</v>
      </c>
      <c r="D26" s="16"/>
      <c r="E26" s="15" t="s">
        <v>24</v>
      </c>
      <c r="F26" s="16"/>
      <c r="G26" s="17">
        <v>588</v>
      </c>
      <c r="H26" s="16"/>
      <c r="I26" s="15" t="s">
        <v>24</v>
      </c>
      <c r="J26" s="16"/>
      <c r="K26" s="15" t="s">
        <v>24</v>
      </c>
      <c r="L26" s="16"/>
      <c r="M26" s="15" t="s">
        <v>24</v>
      </c>
      <c r="N26" s="16"/>
      <c r="O26" s="15">
        <v>588</v>
      </c>
      <c r="P26" s="16"/>
      <c r="Q26" s="15">
        <v>3050</v>
      </c>
    </row>
    <row r="27" spans="1:17" ht="11.25" customHeight="1">
      <c r="A27" s="82" t="s">
        <v>43</v>
      </c>
      <c r="B27" s="12"/>
      <c r="C27" s="15" t="s">
        <v>24</v>
      </c>
      <c r="D27" s="16"/>
      <c r="E27" s="15" t="s">
        <v>24</v>
      </c>
      <c r="F27" s="16"/>
      <c r="G27" s="17">
        <v>20</v>
      </c>
      <c r="H27" s="16"/>
      <c r="I27" s="15" t="s">
        <v>24</v>
      </c>
      <c r="J27" s="16"/>
      <c r="K27" s="15" t="s">
        <v>24</v>
      </c>
      <c r="L27" s="16"/>
      <c r="M27" s="15" t="s">
        <v>24</v>
      </c>
      <c r="N27" s="16"/>
      <c r="O27" s="15">
        <v>20</v>
      </c>
      <c r="P27" s="16"/>
      <c r="Q27" s="15">
        <v>22</v>
      </c>
    </row>
    <row r="28" spans="1:17" ht="11.25" customHeight="1">
      <c r="A28" s="82" t="s">
        <v>44</v>
      </c>
      <c r="B28" s="12"/>
      <c r="C28" s="15" t="s">
        <v>26</v>
      </c>
      <c r="D28" s="16"/>
      <c r="E28" s="15" t="s">
        <v>26</v>
      </c>
      <c r="F28" s="16"/>
      <c r="G28" s="17">
        <v>524</v>
      </c>
      <c r="H28" s="16"/>
      <c r="I28" s="15" t="s">
        <v>24</v>
      </c>
      <c r="J28" s="16"/>
      <c r="K28" s="17">
        <v>534</v>
      </c>
      <c r="L28" s="16"/>
      <c r="M28" s="15" t="s">
        <v>24</v>
      </c>
      <c r="N28" s="16"/>
      <c r="O28" s="15">
        <v>1060</v>
      </c>
      <c r="P28" s="16"/>
      <c r="Q28" s="15">
        <v>44700</v>
      </c>
    </row>
    <row r="29" spans="1:17" ht="11.25" customHeight="1">
      <c r="A29" s="82" t="s">
        <v>45</v>
      </c>
      <c r="B29" s="12"/>
      <c r="C29" s="15" t="s">
        <v>24</v>
      </c>
      <c r="D29" s="16"/>
      <c r="E29" s="15" t="s">
        <v>24</v>
      </c>
      <c r="F29" s="16"/>
      <c r="G29" s="17">
        <v>970</v>
      </c>
      <c r="H29" s="16"/>
      <c r="I29" s="17">
        <v>307</v>
      </c>
      <c r="J29" s="16"/>
      <c r="K29" s="15" t="s">
        <v>26</v>
      </c>
      <c r="L29" s="16"/>
      <c r="M29" s="15" t="s">
        <v>24</v>
      </c>
      <c r="N29" s="16"/>
      <c r="O29" s="15">
        <v>1280</v>
      </c>
      <c r="P29" s="16"/>
      <c r="Q29" s="15">
        <v>10900</v>
      </c>
    </row>
    <row r="30" spans="1:17" ht="11.25" customHeight="1">
      <c r="A30" s="82" t="s">
        <v>46</v>
      </c>
      <c r="B30" s="12"/>
      <c r="C30" s="15" t="s">
        <v>24</v>
      </c>
      <c r="D30" s="16"/>
      <c r="E30" s="15">
        <v>181</v>
      </c>
      <c r="F30" s="70" t="s">
        <v>245</v>
      </c>
      <c r="G30" s="15" t="s">
        <v>26</v>
      </c>
      <c r="H30" s="16"/>
      <c r="I30" s="15" t="s">
        <v>24</v>
      </c>
      <c r="J30" s="16"/>
      <c r="K30" s="15" t="s">
        <v>24</v>
      </c>
      <c r="L30" s="16"/>
      <c r="M30" s="15" t="s">
        <v>24</v>
      </c>
      <c r="N30" s="16"/>
      <c r="O30" s="15">
        <v>181</v>
      </c>
      <c r="P30" s="16"/>
      <c r="Q30" s="15">
        <v>14900</v>
      </c>
    </row>
    <row r="31" spans="1:17" ht="11.25" customHeight="1">
      <c r="A31" s="82" t="s">
        <v>47</v>
      </c>
      <c r="B31" s="12"/>
      <c r="C31" s="15" t="s">
        <v>24</v>
      </c>
      <c r="D31" s="16"/>
      <c r="E31" s="15" t="s">
        <v>24</v>
      </c>
      <c r="F31" s="16"/>
      <c r="G31" s="17">
        <v>133</v>
      </c>
      <c r="H31" s="70" t="s">
        <v>245</v>
      </c>
      <c r="I31" s="15" t="s">
        <v>24</v>
      </c>
      <c r="J31" s="16"/>
      <c r="K31" s="15" t="s">
        <v>24</v>
      </c>
      <c r="L31" s="16"/>
      <c r="M31" s="15" t="s">
        <v>24</v>
      </c>
      <c r="N31" s="16"/>
      <c r="O31" s="15">
        <v>133</v>
      </c>
      <c r="P31" s="16"/>
      <c r="Q31" s="15">
        <v>338</v>
      </c>
    </row>
    <row r="32" spans="1:17" ht="11.25" customHeight="1">
      <c r="A32" s="82" t="s">
        <v>48</v>
      </c>
      <c r="B32" s="12"/>
      <c r="C32" s="15" t="s">
        <v>24</v>
      </c>
      <c r="D32" s="16"/>
      <c r="E32" s="15">
        <v>6</v>
      </c>
      <c r="F32" s="16"/>
      <c r="G32" s="15" t="s">
        <v>24</v>
      </c>
      <c r="H32" s="16"/>
      <c r="I32" s="15" t="s">
        <v>24</v>
      </c>
      <c r="J32" s="16"/>
      <c r="K32" s="17">
        <v>28</v>
      </c>
      <c r="L32" s="70" t="s">
        <v>245</v>
      </c>
      <c r="M32" s="15" t="s">
        <v>26</v>
      </c>
      <c r="N32" s="16"/>
      <c r="O32" s="15">
        <v>34</v>
      </c>
      <c r="P32" s="16"/>
      <c r="Q32" s="15">
        <v>4690</v>
      </c>
    </row>
    <row r="33" spans="1:17" ht="11.25" customHeight="1">
      <c r="A33" s="82" t="s">
        <v>49</v>
      </c>
      <c r="B33" s="12"/>
      <c r="C33" s="15" t="s">
        <v>24</v>
      </c>
      <c r="D33" s="16"/>
      <c r="E33" s="15" t="s">
        <v>24</v>
      </c>
      <c r="F33" s="16"/>
      <c r="G33" s="15" t="s">
        <v>26</v>
      </c>
      <c r="H33" s="16"/>
      <c r="I33" s="15" t="s">
        <v>24</v>
      </c>
      <c r="J33" s="16"/>
      <c r="K33" s="15" t="s">
        <v>24</v>
      </c>
      <c r="L33" s="16"/>
      <c r="M33" s="15" t="s">
        <v>24</v>
      </c>
      <c r="N33" s="16"/>
      <c r="O33" s="15" t="s">
        <v>26</v>
      </c>
      <c r="P33" s="16"/>
      <c r="Q33" s="15" t="s">
        <v>26</v>
      </c>
    </row>
    <row r="34" spans="1:17" ht="11.25" customHeight="1">
      <c r="A34" s="82" t="s">
        <v>50</v>
      </c>
      <c r="B34" s="12"/>
      <c r="C34" s="15" t="s">
        <v>24</v>
      </c>
      <c r="D34" s="16"/>
      <c r="E34" s="15" t="s">
        <v>24</v>
      </c>
      <c r="F34" s="16"/>
      <c r="G34" s="17">
        <v>36</v>
      </c>
      <c r="H34" s="16"/>
      <c r="I34" s="15" t="s">
        <v>24</v>
      </c>
      <c r="J34" s="16"/>
      <c r="K34" s="15" t="s">
        <v>24</v>
      </c>
      <c r="L34" s="16"/>
      <c r="M34" s="15" t="s">
        <v>24</v>
      </c>
      <c r="N34" s="16"/>
      <c r="O34" s="15">
        <v>36</v>
      </c>
      <c r="P34" s="16"/>
      <c r="Q34" s="15">
        <v>209</v>
      </c>
    </row>
    <row r="35" spans="1:17" ht="11.25" customHeight="1">
      <c r="A35" s="82" t="s">
        <v>51</v>
      </c>
      <c r="B35" s="12"/>
      <c r="C35" s="15" t="s">
        <v>24</v>
      </c>
      <c r="D35" s="16"/>
      <c r="E35" s="15" t="s">
        <v>24</v>
      </c>
      <c r="F35" s="16"/>
      <c r="G35" s="17">
        <v>644</v>
      </c>
      <c r="H35" s="16"/>
      <c r="I35" s="15" t="s">
        <v>24</v>
      </c>
      <c r="J35" s="16"/>
      <c r="K35" s="15" t="s">
        <v>24</v>
      </c>
      <c r="L35" s="16"/>
      <c r="M35" s="15" t="s">
        <v>24</v>
      </c>
      <c r="N35" s="16"/>
      <c r="O35" s="15">
        <v>644</v>
      </c>
      <c r="P35" s="16"/>
      <c r="Q35" s="15">
        <v>8080</v>
      </c>
    </row>
    <row r="36" spans="1:17" ht="11.25" customHeight="1">
      <c r="A36" s="82" t="s">
        <v>52</v>
      </c>
      <c r="B36" s="12"/>
      <c r="C36" s="15" t="s">
        <v>24</v>
      </c>
      <c r="D36" s="16"/>
      <c r="E36" s="15" t="s">
        <v>24</v>
      </c>
      <c r="F36" s="16"/>
      <c r="G36" s="17">
        <v>2190</v>
      </c>
      <c r="H36" s="16"/>
      <c r="I36" s="15" t="s">
        <v>24</v>
      </c>
      <c r="J36" s="16"/>
      <c r="K36" s="15" t="s">
        <v>24</v>
      </c>
      <c r="L36" s="16"/>
      <c r="M36" s="15" t="s">
        <v>26</v>
      </c>
      <c r="N36" s="16"/>
      <c r="O36" s="15">
        <v>2190</v>
      </c>
      <c r="P36" s="16"/>
      <c r="Q36" s="15">
        <v>15400</v>
      </c>
    </row>
    <row r="37" spans="1:17" ht="11.25" customHeight="1">
      <c r="A37" s="82" t="s">
        <v>53</v>
      </c>
      <c r="B37" s="12"/>
      <c r="C37" s="15" t="s">
        <v>24</v>
      </c>
      <c r="D37" s="16"/>
      <c r="E37" s="15" t="s">
        <v>24</v>
      </c>
      <c r="F37" s="16"/>
      <c r="G37" s="15" t="s">
        <v>26</v>
      </c>
      <c r="H37" s="16"/>
      <c r="I37" s="15" t="s">
        <v>24</v>
      </c>
      <c r="J37" s="16"/>
      <c r="K37" s="15" t="s">
        <v>24</v>
      </c>
      <c r="L37" s="16"/>
      <c r="M37" s="15" t="s">
        <v>24</v>
      </c>
      <c r="N37" s="16"/>
      <c r="O37" s="15" t="s">
        <v>26</v>
      </c>
      <c r="P37" s="16"/>
      <c r="Q37" s="15" t="s">
        <v>26</v>
      </c>
    </row>
    <row r="38" spans="1:17" ht="11.25" customHeight="1">
      <c r="A38" s="82" t="s">
        <v>54</v>
      </c>
      <c r="B38" s="12"/>
      <c r="C38" s="15" t="s">
        <v>24</v>
      </c>
      <c r="D38" s="16"/>
      <c r="E38" s="15" t="s">
        <v>24</v>
      </c>
      <c r="F38" s="16"/>
      <c r="G38" s="17">
        <v>1440</v>
      </c>
      <c r="H38" s="16"/>
      <c r="I38" s="15" t="s">
        <v>26</v>
      </c>
      <c r="J38" s="16"/>
      <c r="K38" s="15" t="s">
        <v>24</v>
      </c>
      <c r="L38" s="16"/>
      <c r="M38" s="15" t="s">
        <v>24</v>
      </c>
      <c r="N38" s="16"/>
      <c r="O38" s="15">
        <v>1440</v>
      </c>
      <c r="P38" s="16"/>
      <c r="Q38" s="15">
        <v>7430</v>
      </c>
    </row>
    <row r="39" spans="1:17" ht="11.25" customHeight="1">
      <c r="A39" s="82" t="s">
        <v>55</v>
      </c>
      <c r="B39" s="12"/>
      <c r="C39" s="15" t="s">
        <v>24</v>
      </c>
      <c r="D39" s="16"/>
      <c r="E39" s="15" t="s">
        <v>24</v>
      </c>
      <c r="F39" s="16"/>
      <c r="G39" s="17">
        <v>1160</v>
      </c>
      <c r="H39" s="16"/>
      <c r="I39" s="15" t="s">
        <v>24</v>
      </c>
      <c r="J39" s="16"/>
      <c r="K39" s="15" t="s">
        <v>24</v>
      </c>
      <c r="L39" s="16"/>
      <c r="M39" s="15" t="s">
        <v>24</v>
      </c>
      <c r="N39" s="16"/>
      <c r="O39" s="15">
        <v>1160</v>
      </c>
      <c r="P39" s="16"/>
      <c r="Q39" s="15">
        <v>2390</v>
      </c>
    </row>
    <row r="40" spans="1:17" ht="11.25" customHeight="1">
      <c r="A40" s="82" t="s">
        <v>56</v>
      </c>
      <c r="B40" s="12"/>
      <c r="C40" s="15" t="s">
        <v>24</v>
      </c>
      <c r="D40" s="16"/>
      <c r="E40" s="15" t="s">
        <v>26</v>
      </c>
      <c r="F40" s="16"/>
      <c r="G40" s="15" t="s">
        <v>26</v>
      </c>
      <c r="H40" s="16"/>
      <c r="I40" s="15" t="s">
        <v>24</v>
      </c>
      <c r="J40" s="16"/>
      <c r="K40" s="15" t="s">
        <v>24</v>
      </c>
      <c r="L40" s="16"/>
      <c r="M40" s="15" t="s">
        <v>24</v>
      </c>
      <c r="N40" s="16"/>
      <c r="O40" s="15" t="s">
        <v>26</v>
      </c>
      <c r="P40" s="16"/>
      <c r="Q40" s="15" t="s">
        <v>26</v>
      </c>
    </row>
    <row r="41" spans="1:17" ht="11.25" customHeight="1">
      <c r="A41" s="82" t="s">
        <v>57</v>
      </c>
      <c r="B41" s="12"/>
      <c r="C41" s="15" t="s">
        <v>24</v>
      </c>
      <c r="D41" s="16"/>
      <c r="E41" s="15" t="s">
        <v>24</v>
      </c>
      <c r="F41" s="16"/>
      <c r="G41" s="17">
        <v>750</v>
      </c>
      <c r="H41" s="16"/>
      <c r="I41" s="15" t="s">
        <v>24</v>
      </c>
      <c r="J41" s="16"/>
      <c r="K41" s="15" t="s">
        <v>24</v>
      </c>
      <c r="L41" s="16"/>
      <c r="M41" s="15" t="s">
        <v>24</v>
      </c>
      <c r="N41" s="16"/>
      <c r="O41" s="15">
        <v>750</v>
      </c>
      <c r="P41" s="16"/>
      <c r="Q41" s="15">
        <v>2240</v>
      </c>
    </row>
    <row r="42" spans="1:17" ht="11.25" customHeight="1">
      <c r="A42" s="82" t="s">
        <v>58</v>
      </c>
      <c r="B42" s="12"/>
      <c r="C42" s="15" t="s">
        <v>24</v>
      </c>
      <c r="D42" s="16"/>
      <c r="E42" s="15" t="s">
        <v>24</v>
      </c>
      <c r="F42" s="16"/>
      <c r="G42" s="17">
        <v>1060</v>
      </c>
      <c r="H42" s="16"/>
      <c r="I42" s="15" t="s">
        <v>26</v>
      </c>
      <c r="J42" s="16"/>
      <c r="K42" s="15" t="s">
        <v>24</v>
      </c>
      <c r="L42" s="16"/>
      <c r="M42" s="17">
        <v>355</v>
      </c>
      <c r="N42" s="16"/>
      <c r="O42" s="15">
        <v>1420</v>
      </c>
      <c r="P42" s="16"/>
      <c r="Q42" s="15">
        <v>24400</v>
      </c>
    </row>
    <row r="43" spans="1:17" ht="11.25" customHeight="1">
      <c r="A43" s="82" t="s">
        <v>59</v>
      </c>
      <c r="B43" s="12"/>
      <c r="C43" s="15" t="s">
        <v>24</v>
      </c>
      <c r="D43" s="16"/>
      <c r="E43" s="15" t="s">
        <v>24</v>
      </c>
      <c r="F43" s="16"/>
      <c r="G43" s="17">
        <v>213</v>
      </c>
      <c r="H43" s="16"/>
      <c r="I43" s="15" t="s">
        <v>24</v>
      </c>
      <c r="J43" s="16"/>
      <c r="K43" s="15" t="s">
        <v>24</v>
      </c>
      <c r="L43" s="16"/>
      <c r="M43" s="15" t="s">
        <v>24</v>
      </c>
      <c r="N43" s="16"/>
      <c r="O43" s="15">
        <v>213</v>
      </c>
      <c r="P43" s="16"/>
      <c r="Q43" s="15" t="s">
        <v>26</v>
      </c>
    </row>
    <row r="44" spans="1:17" ht="11.25" customHeight="1">
      <c r="A44" s="82" t="s">
        <v>60</v>
      </c>
      <c r="B44" s="12"/>
      <c r="C44" s="15">
        <v>766</v>
      </c>
      <c r="D44" s="16"/>
      <c r="E44" s="15" t="s">
        <v>24</v>
      </c>
      <c r="F44" s="16"/>
      <c r="G44" s="17">
        <v>304</v>
      </c>
      <c r="H44" s="16"/>
      <c r="I44" s="15" t="s">
        <v>24</v>
      </c>
      <c r="J44" s="16"/>
      <c r="K44" s="15">
        <v>92</v>
      </c>
      <c r="L44" s="70" t="s">
        <v>245</v>
      </c>
      <c r="M44" s="15" t="s">
        <v>26</v>
      </c>
      <c r="N44" s="16"/>
      <c r="O44" s="15">
        <v>1160</v>
      </c>
      <c r="P44" s="16"/>
      <c r="Q44" s="15">
        <v>38900</v>
      </c>
    </row>
    <row r="45" spans="1:17" ht="11.25" customHeight="1">
      <c r="A45" s="82" t="s">
        <v>61</v>
      </c>
      <c r="B45" s="12"/>
      <c r="C45" s="15" t="s">
        <v>26</v>
      </c>
      <c r="D45" s="16"/>
      <c r="E45" s="15" t="s">
        <v>26</v>
      </c>
      <c r="F45" s="16"/>
      <c r="G45" s="17">
        <v>2110</v>
      </c>
      <c r="H45" s="16"/>
      <c r="I45" s="15" t="s">
        <v>24</v>
      </c>
      <c r="J45" s="16"/>
      <c r="K45" s="15">
        <v>27</v>
      </c>
      <c r="L45" s="70" t="s">
        <v>245</v>
      </c>
      <c r="M45" s="15" t="s">
        <v>26</v>
      </c>
      <c r="N45" s="16"/>
      <c r="O45" s="15">
        <v>2130</v>
      </c>
      <c r="P45" s="16"/>
      <c r="Q45" s="15">
        <v>11300</v>
      </c>
    </row>
    <row r="46" spans="1:17" ht="11.25" customHeight="1">
      <c r="A46" s="82" t="s">
        <v>62</v>
      </c>
      <c r="B46" s="12"/>
      <c r="C46" s="15" t="s">
        <v>24</v>
      </c>
      <c r="D46" s="16"/>
      <c r="E46" s="15" t="s">
        <v>26</v>
      </c>
      <c r="F46" s="16"/>
      <c r="G46" s="17">
        <v>300</v>
      </c>
      <c r="H46" s="16"/>
      <c r="I46" s="15" t="s">
        <v>24</v>
      </c>
      <c r="J46" s="16"/>
      <c r="K46" s="15" t="s">
        <v>24</v>
      </c>
      <c r="L46" s="16"/>
      <c r="M46" s="15" t="s">
        <v>24</v>
      </c>
      <c r="N46" s="16"/>
      <c r="O46" s="15">
        <v>300</v>
      </c>
      <c r="P46" s="16"/>
      <c r="Q46" s="15">
        <v>3270</v>
      </c>
    </row>
    <row r="47" spans="1:17" ht="11.25" customHeight="1">
      <c r="A47" s="82" t="s">
        <v>63</v>
      </c>
      <c r="B47" s="12"/>
      <c r="C47" s="15" t="s">
        <v>24</v>
      </c>
      <c r="D47" s="16"/>
      <c r="E47" s="15" t="s">
        <v>24</v>
      </c>
      <c r="F47" s="16"/>
      <c r="G47" s="17">
        <v>958</v>
      </c>
      <c r="H47" s="16"/>
      <c r="I47" s="15" t="s">
        <v>24</v>
      </c>
      <c r="J47" s="16"/>
      <c r="K47" s="15" t="s">
        <v>26</v>
      </c>
      <c r="L47" s="16"/>
      <c r="M47" s="15" t="s">
        <v>24</v>
      </c>
      <c r="N47" s="16"/>
      <c r="O47" s="15">
        <v>958</v>
      </c>
      <c r="P47" s="16"/>
      <c r="Q47" s="15">
        <v>2530</v>
      </c>
    </row>
    <row r="48" spans="1:17" ht="11.25" customHeight="1">
      <c r="A48" s="82" t="s">
        <v>64</v>
      </c>
      <c r="B48" s="12"/>
      <c r="C48" s="15" t="s">
        <v>24</v>
      </c>
      <c r="D48" s="16"/>
      <c r="E48" s="15" t="s">
        <v>24</v>
      </c>
      <c r="F48" s="16"/>
      <c r="G48" s="15" t="s">
        <v>26</v>
      </c>
      <c r="H48" s="16"/>
      <c r="I48" s="15" t="s">
        <v>24</v>
      </c>
      <c r="J48" s="16"/>
      <c r="K48" s="15" t="s">
        <v>24</v>
      </c>
      <c r="L48" s="16"/>
      <c r="M48" s="15" t="s">
        <v>24</v>
      </c>
      <c r="N48" s="16"/>
      <c r="O48" s="15" t="s">
        <v>26</v>
      </c>
      <c r="P48" s="16"/>
      <c r="Q48" s="15" t="s">
        <v>26</v>
      </c>
    </row>
    <row r="49" spans="1:17" ht="11.25" customHeight="1">
      <c r="A49" s="82" t="s">
        <v>65</v>
      </c>
      <c r="B49" s="12"/>
      <c r="C49" s="15" t="s">
        <v>24</v>
      </c>
      <c r="D49" s="16"/>
      <c r="E49" s="15" t="s">
        <v>24</v>
      </c>
      <c r="F49" s="16"/>
      <c r="G49" s="17">
        <v>142</v>
      </c>
      <c r="H49" s="16"/>
      <c r="I49" s="15" t="s">
        <v>24</v>
      </c>
      <c r="J49" s="16"/>
      <c r="K49" s="15" t="s">
        <v>24</v>
      </c>
      <c r="L49" s="16"/>
      <c r="M49" s="15" t="s">
        <v>24</v>
      </c>
      <c r="N49" s="16"/>
      <c r="O49" s="15">
        <v>142</v>
      </c>
      <c r="P49" s="16"/>
      <c r="Q49" s="15">
        <v>376</v>
      </c>
    </row>
    <row r="50" spans="1:17" ht="11.25" customHeight="1">
      <c r="A50" s="82" t="s">
        <v>66</v>
      </c>
      <c r="B50" s="12"/>
      <c r="C50" s="18" t="s">
        <v>24</v>
      </c>
      <c r="D50" s="19"/>
      <c r="E50" s="18">
        <v>3420</v>
      </c>
      <c r="F50" s="19"/>
      <c r="G50" s="20">
        <v>25</v>
      </c>
      <c r="H50" s="19"/>
      <c r="I50" s="18" t="s">
        <v>24</v>
      </c>
      <c r="J50" s="19"/>
      <c r="K50" s="18" t="s">
        <v>24</v>
      </c>
      <c r="L50" s="19"/>
      <c r="M50" s="18" t="s">
        <v>24</v>
      </c>
      <c r="N50" s="19"/>
      <c r="O50" s="18">
        <v>3440</v>
      </c>
      <c r="P50" s="19"/>
      <c r="Q50" s="18">
        <v>148000</v>
      </c>
    </row>
    <row r="51" spans="1:17" ht="11.25" customHeight="1">
      <c r="A51" s="67" t="s">
        <v>16</v>
      </c>
      <c r="B51" s="12"/>
      <c r="C51" s="16">
        <v>1310</v>
      </c>
      <c r="D51" s="16"/>
      <c r="E51" s="15">
        <v>3940</v>
      </c>
      <c r="F51" s="16"/>
      <c r="G51" s="15">
        <v>23100</v>
      </c>
      <c r="H51" s="16"/>
      <c r="I51" s="15">
        <v>400</v>
      </c>
      <c r="J51" s="16"/>
      <c r="K51" s="15">
        <v>3600</v>
      </c>
      <c r="L51" s="16"/>
      <c r="M51" s="15">
        <v>7680</v>
      </c>
      <c r="N51" s="16"/>
      <c r="O51" s="15">
        <v>40000</v>
      </c>
      <c r="P51" s="16"/>
      <c r="Q51" s="15">
        <v>1660000</v>
      </c>
    </row>
    <row r="52" spans="1:17" ht="11.25" customHeight="1">
      <c r="A52" s="127" t="s">
        <v>365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 ht="11.25" customHeight="1">
      <c r="A53" s="132" t="s">
        <v>8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ht="11.25" customHeight="1">
      <c r="A54" s="132" t="s">
        <v>67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</sheetData>
  <mergeCells count="9">
    <mergeCell ref="A5:Q5"/>
    <mergeCell ref="A52:Q52"/>
    <mergeCell ref="A53:Q53"/>
    <mergeCell ref="A54:Q54"/>
    <mergeCell ref="O7:Q7"/>
    <mergeCell ref="A1:Q1"/>
    <mergeCell ref="A2:Q2"/>
    <mergeCell ref="A3:Q3"/>
    <mergeCell ref="A4:Q4"/>
  </mergeCells>
  <printOptions/>
  <pageMargins left="0.5" right="0.5" top="0.5" bottom="0.5" header="0" footer="0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36" style="0" customWidth="1"/>
    <col min="2" max="2" width="1.83203125" style="0" customWidth="1"/>
    <col min="3" max="3" width="15.66015625" style="0" customWidth="1"/>
    <col min="4" max="4" width="1.83203125" style="0" customWidth="1"/>
    <col min="5" max="5" width="15.66015625" style="0" customWidth="1"/>
  </cols>
  <sheetData>
    <row r="1" spans="1:5" ht="11.25" customHeight="1">
      <c r="A1" s="133" t="s">
        <v>210</v>
      </c>
      <c r="B1" s="133"/>
      <c r="C1" s="133"/>
      <c r="D1" s="133"/>
      <c r="E1" s="133"/>
    </row>
    <row r="2" spans="1:5" ht="11.25" customHeight="1">
      <c r="A2" s="133" t="s">
        <v>211</v>
      </c>
      <c r="B2" s="133"/>
      <c r="C2" s="133"/>
      <c r="D2" s="133"/>
      <c r="E2" s="133"/>
    </row>
    <row r="3" spans="1:5" ht="11.25" customHeight="1">
      <c r="A3" s="133"/>
      <c r="B3" s="133"/>
      <c r="C3" s="133"/>
      <c r="D3" s="133"/>
      <c r="E3" s="133"/>
    </row>
    <row r="4" spans="1:5" ht="11.25" customHeight="1">
      <c r="A4" s="133" t="s">
        <v>80</v>
      </c>
      <c r="B4" s="133"/>
      <c r="C4" s="133"/>
      <c r="D4" s="133"/>
      <c r="E4" s="133"/>
    </row>
    <row r="5" spans="1:5" ht="11.25" customHeight="1">
      <c r="A5" s="131"/>
      <c r="B5" s="131"/>
      <c r="C5" s="131"/>
      <c r="D5" s="131"/>
      <c r="E5" s="131"/>
    </row>
    <row r="6" spans="1:5" ht="11.25" customHeight="1">
      <c r="A6" s="23" t="s">
        <v>81</v>
      </c>
      <c r="B6" s="2"/>
      <c r="C6" s="34">
        <v>2002</v>
      </c>
      <c r="D6" s="2"/>
      <c r="E6" s="34">
        <v>2003</v>
      </c>
    </row>
    <row r="7" spans="1:5" ht="11.25" customHeight="1">
      <c r="A7" s="10" t="s">
        <v>97</v>
      </c>
      <c r="B7" s="28"/>
      <c r="C7" s="28"/>
      <c r="D7" s="28"/>
      <c r="E7" s="28"/>
    </row>
    <row r="8" spans="1:5" ht="11.25" customHeight="1">
      <c r="A8" s="4" t="s">
        <v>212</v>
      </c>
      <c r="B8" s="28"/>
      <c r="C8" s="28"/>
      <c r="D8" s="28"/>
      <c r="E8" s="28"/>
    </row>
    <row r="9" spans="1:5" ht="11.25" customHeight="1">
      <c r="A9" s="30" t="s">
        <v>213</v>
      </c>
      <c r="B9" s="28"/>
      <c r="C9" s="48">
        <v>210000</v>
      </c>
      <c r="D9" s="48"/>
      <c r="E9" s="48">
        <v>209000</v>
      </c>
    </row>
    <row r="10" spans="1:5" ht="11.25" customHeight="1">
      <c r="A10" s="30" t="s">
        <v>214</v>
      </c>
      <c r="B10" s="28"/>
      <c r="C10" s="48">
        <v>8300</v>
      </c>
      <c r="D10" s="48"/>
      <c r="E10" s="48">
        <v>7850</v>
      </c>
    </row>
    <row r="11" spans="1:5" ht="11.25" customHeight="1">
      <c r="A11" s="30" t="s">
        <v>215</v>
      </c>
      <c r="B11" s="28"/>
      <c r="C11" s="48">
        <v>27400</v>
      </c>
      <c r="D11" s="48"/>
      <c r="E11" s="48">
        <v>30500</v>
      </c>
    </row>
    <row r="12" spans="1:5" ht="11.25" customHeight="1">
      <c r="A12" s="30" t="s">
        <v>83</v>
      </c>
      <c r="B12" s="28"/>
      <c r="C12" s="48">
        <v>63100</v>
      </c>
      <c r="D12" s="48"/>
      <c r="E12" s="48">
        <v>61900</v>
      </c>
    </row>
    <row r="13" spans="1:5" ht="11.25" customHeight="1">
      <c r="A13" s="30" t="s">
        <v>85</v>
      </c>
      <c r="B13" s="28"/>
      <c r="C13" s="48">
        <v>13400</v>
      </c>
      <c r="D13" s="48"/>
      <c r="E13" s="48">
        <v>13800</v>
      </c>
    </row>
    <row r="14" spans="1:5" ht="11.25" customHeight="1">
      <c r="A14" s="30" t="s">
        <v>184</v>
      </c>
      <c r="B14" s="28"/>
      <c r="C14" s="48">
        <v>36500</v>
      </c>
      <c r="D14" s="48"/>
      <c r="E14" s="48">
        <v>36100</v>
      </c>
    </row>
    <row r="15" spans="1:5" ht="11.25" customHeight="1">
      <c r="A15" s="30" t="s">
        <v>87</v>
      </c>
      <c r="B15" s="28"/>
      <c r="C15" s="48">
        <v>85200</v>
      </c>
      <c r="D15" s="48"/>
      <c r="E15" s="48">
        <v>85300</v>
      </c>
    </row>
    <row r="16" spans="1:5" ht="11.25" customHeight="1">
      <c r="A16" s="30" t="s">
        <v>216</v>
      </c>
      <c r="B16" s="28"/>
      <c r="C16" s="48" t="s">
        <v>26</v>
      </c>
      <c r="D16" s="48"/>
      <c r="E16" s="48" t="s">
        <v>26</v>
      </c>
    </row>
    <row r="17" spans="1:5" ht="11.25" customHeight="1">
      <c r="A17" s="4" t="s">
        <v>217</v>
      </c>
      <c r="B17" s="28"/>
      <c r="C17" s="48">
        <v>31600</v>
      </c>
      <c r="D17" s="48"/>
      <c r="E17" s="48">
        <v>34900</v>
      </c>
    </row>
    <row r="18" spans="1:5" ht="11.25" customHeight="1">
      <c r="A18" s="4" t="s">
        <v>218</v>
      </c>
      <c r="B18" s="28"/>
      <c r="C18" s="48" t="s">
        <v>26</v>
      </c>
      <c r="D18" s="48"/>
      <c r="E18" s="48" t="s">
        <v>26</v>
      </c>
    </row>
    <row r="19" spans="1:5" ht="11.25" customHeight="1">
      <c r="A19" s="4" t="s">
        <v>354</v>
      </c>
      <c r="B19" s="28"/>
      <c r="C19" s="48">
        <v>288000</v>
      </c>
      <c r="D19" s="48"/>
      <c r="E19" s="48">
        <v>288000</v>
      </c>
    </row>
    <row r="20" spans="1:5" ht="11.25" customHeight="1">
      <c r="A20" s="4" t="s">
        <v>185</v>
      </c>
      <c r="B20" s="28"/>
      <c r="C20" s="48"/>
      <c r="D20" s="48"/>
      <c r="E20" s="48"/>
    </row>
    <row r="21" spans="1:5" ht="11.25" customHeight="1">
      <c r="A21" s="30" t="s">
        <v>219</v>
      </c>
      <c r="B21" s="28"/>
      <c r="C21" s="48">
        <v>67400</v>
      </c>
      <c r="D21" s="48"/>
      <c r="E21" s="48">
        <v>71700</v>
      </c>
    </row>
    <row r="22" spans="1:5" ht="11.25" customHeight="1">
      <c r="A22" s="30" t="s">
        <v>220</v>
      </c>
      <c r="B22" s="28"/>
      <c r="C22" s="48">
        <v>3550</v>
      </c>
      <c r="D22" s="48"/>
      <c r="E22" s="48">
        <v>3490</v>
      </c>
    </row>
    <row r="23" spans="1:5" ht="11.25" customHeight="1">
      <c r="A23" s="30" t="s">
        <v>221</v>
      </c>
      <c r="B23" s="28"/>
      <c r="C23" s="48">
        <v>754</v>
      </c>
      <c r="D23" s="51"/>
      <c r="E23" s="48">
        <v>745</v>
      </c>
    </row>
    <row r="24" spans="1:5" ht="11.25" customHeight="1">
      <c r="A24" s="30" t="s">
        <v>186</v>
      </c>
      <c r="B24" s="28"/>
      <c r="C24" s="48">
        <v>298000</v>
      </c>
      <c r="D24" s="48"/>
      <c r="E24" s="48">
        <v>284000</v>
      </c>
    </row>
    <row r="25" spans="1:5" ht="11.25" customHeight="1">
      <c r="A25" s="30" t="s">
        <v>187</v>
      </c>
      <c r="B25" s="28"/>
      <c r="C25" s="48">
        <v>2540000</v>
      </c>
      <c r="D25" s="48"/>
      <c r="E25" s="48">
        <v>2450000</v>
      </c>
    </row>
    <row r="26" spans="1:5" ht="11.25" customHeight="1">
      <c r="A26" s="30" t="s">
        <v>188</v>
      </c>
      <c r="B26" s="28"/>
      <c r="C26" s="48">
        <v>450000</v>
      </c>
      <c r="D26" s="48"/>
      <c r="E26" s="48">
        <v>438000</v>
      </c>
    </row>
    <row r="27" spans="1:6" ht="11.25" customHeight="1">
      <c r="A27" s="30" t="s">
        <v>222</v>
      </c>
      <c r="B27" s="28"/>
      <c r="C27" s="48" t="s">
        <v>26</v>
      </c>
      <c r="D27" s="48"/>
      <c r="E27" s="48" t="s">
        <v>26</v>
      </c>
      <c r="F27" s="73"/>
    </row>
    <row r="28" spans="1:5" ht="11.25" customHeight="1">
      <c r="A28" s="30" t="s">
        <v>189</v>
      </c>
      <c r="B28" s="28"/>
      <c r="C28" s="48">
        <v>49700</v>
      </c>
      <c r="D28" s="48"/>
      <c r="E28" s="48">
        <v>47200</v>
      </c>
    </row>
    <row r="29" spans="1:5" ht="11.25" customHeight="1">
      <c r="A29" s="30" t="s">
        <v>190</v>
      </c>
      <c r="B29" s="28"/>
      <c r="C29" s="48">
        <v>177000</v>
      </c>
      <c r="D29" s="48"/>
      <c r="E29" s="48">
        <v>172000</v>
      </c>
    </row>
    <row r="30" spans="1:5" ht="11.25" customHeight="1">
      <c r="A30" s="30" t="s">
        <v>216</v>
      </c>
      <c r="B30" s="28"/>
      <c r="C30" s="48">
        <v>107000</v>
      </c>
      <c r="D30" s="48"/>
      <c r="E30" s="48">
        <v>103000</v>
      </c>
    </row>
    <row r="31" spans="1:5" ht="11.25" customHeight="1">
      <c r="A31" s="4" t="s">
        <v>126</v>
      </c>
      <c r="B31" s="28"/>
      <c r="C31" s="48"/>
      <c r="D31" s="48"/>
      <c r="E31" s="48"/>
    </row>
    <row r="32" spans="1:5" ht="11.25" customHeight="1">
      <c r="A32" s="30" t="s">
        <v>223</v>
      </c>
      <c r="B32" s="28"/>
      <c r="C32" s="48">
        <v>70900</v>
      </c>
      <c r="D32" s="48"/>
      <c r="E32" s="48">
        <v>95000</v>
      </c>
    </row>
    <row r="33" spans="1:6" ht="11.25" customHeight="1">
      <c r="A33" s="30" t="s">
        <v>224</v>
      </c>
      <c r="B33" s="28"/>
      <c r="C33" s="48" t="s">
        <v>26</v>
      </c>
      <c r="D33" s="48"/>
      <c r="E33" s="48">
        <v>58400</v>
      </c>
      <c r="F33" s="73"/>
    </row>
    <row r="34" spans="1:5" ht="11.25" customHeight="1">
      <c r="A34" s="4" t="s">
        <v>546</v>
      </c>
      <c r="B34" s="28"/>
      <c r="C34" s="48">
        <v>904000</v>
      </c>
      <c r="D34" s="48"/>
      <c r="E34" s="48">
        <v>761000</v>
      </c>
    </row>
    <row r="35" spans="1:5" ht="11.25" customHeight="1">
      <c r="A35" s="4" t="s">
        <v>225</v>
      </c>
      <c r="B35" s="28"/>
      <c r="C35" s="48">
        <v>91600</v>
      </c>
      <c r="D35" s="48"/>
      <c r="E35" s="48">
        <v>68600</v>
      </c>
    </row>
    <row r="36" spans="1:5" ht="11.25" customHeight="1">
      <c r="A36" s="30" t="s">
        <v>16</v>
      </c>
      <c r="B36" s="28"/>
      <c r="C36" s="57">
        <v>5520000</v>
      </c>
      <c r="D36" s="57"/>
      <c r="E36" s="57">
        <v>5320000</v>
      </c>
    </row>
    <row r="37" spans="1:5" ht="11.25" customHeight="1">
      <c r="A37" s="35" t="s">
        <v>6</v>
      </c>
      <c r="B37" s="28"/>
      <c r="C37" s="48"/>
      <c r="D37" s="48"/>
      <c r="E37" s="48"/>
    </row>
    <row r="38" spans="1:5" ht="11.25" customHeight="1">
      <c r="A38" s="4" t="s">
        <v>226</v>
      </c>
      <c r="B38" s="28"/>
      <c r="C38" s="48">
        <v>203000</v>
      </c>
      <c r="D38" s="48"/>
      <c r="E38" s="48">
        <v>152000</v>
      </c>
    </row>
    <row r="39" spans="1:5" ht="11.25" customHeight="1">
      <c r="A39" s="4" t="s">
        <v>186</v>
      </c>
      <c r="B39" s="28"/>
      <c r="C39" s="48">
        <v>85000</v>
      </c>
      <c r="D39" s="48"/>
      <c r="E39" s="48">
        <v>82600</v>
      </c>
    </row>
    <row r="40" spans="1:5" ht="11.25" customHeight="1">
      <c r="A40" s="4" t="s">
        <v>187</v>
      </c>
      <c r="B40" s="28"/>
      <c r="C40" s="48">
        <v>2040000</v>
      </c>
      <c r="D40" s="48"/>
      <c r="E40" s="48">
        <v>1970000</v>
      </c>
    </row>
    <row r="41" spans="1:6" ht="11.25" customHeight="1">
      <c r="A41" s="4" t="s">
        <v>188</v>
      </c>
      <c r="B41" s="28"/>
      <c r="C41" s="48">
        <v>93900</v>
      </c>
      <c r="D41" s="48"/>
      <c r="E41" s="48">
        <v>91300</v>
      </c>
      <c r="F41" s="73"/>
    </row>
    <row r="42" spans="1:5" ht="11.25" customHeight="1">
      <c r="A42" s="4" t="s">
        <v>190</v>
      </c>
      <c r="B42" s="28"/>
      <c r="C42" s="48">
        <v>50700</v>
      </c>
      <c r="D42" s="48"/>
      <c r="E42" s="48">
        <v>48000</v>
      </c>
    </row>
    <row r="43" spans="1:6" ht="11.25" customHeight="1">
      <c r="A43" s="4" t="s">
        <v>216</v>
      </c>
      <c r="B43" s="28"/>
      <c r="C43" s="48">
        <v>19000</v>
      </c>
      <c r="D43" s="48"/>
      <c r="E43" s="48">
        <v>21700</v>
      </c>
      <c r="F43" s="73"/>
    </row>
    <row r="44" spans="1:5" ht="11.25" customHeight="1">
      <c r="A44" s="30" t="s">
        <v>16</v>
      </c>
      <c r="B44" s="28"/>
      <c r="C44" s="57">
        <v>2490000</v>
      </c>
      <c r="D44" s="57"/>
      <c r="E44" s="57">
        <v>2360000</v>
      </c>
    </row>
    <row r="45" spans="1:5" ht="11.25" customHeight="1">
      <c r="A45" s="46" t="s">
        <v>73</v>
      </c>
      <c r="B45" s="25"/>
      <c r="C45" s="49">
        <v>8010000</v>
      </c>
      <c r="D45" s="49"/>
      <c r="E45" s="49">
        <v>7680000</v>
      </c>
    </row>
    <row r="46" spans="1:5" ht="11.25" customHeight="1">
      <c r="A46" s="128" t="s">
        <v>533</v>
      </c>
      <c r="B46" s="128"/>
      <c r="C46" s="128"/>
      <c r="D46" s="128"/>
      <c r="E46" s="128"/>
    </row>
    <row r="47" spans="1:5" ht="11.25" customHeight="1">
      <c r="A47" s="138" t="s">
        <v>534</v>
      </c>
      <c r="B47" s="138"/>
      <c r="C47" s="138"/>
      <c r="D47" s="138"/>
      <c r="E47" s="138"/>
    </row>
    <row r="48" spans="1:5" ht="11.25" customHeight="1">
      <c r="A48" s="132" t="s">
        <v>90</v>
      </c>
      <c r="B48" s="130"/>
      <c r="C48" s="130"/>
      <c r="D48" s="130"/>
      <c r="E48" s="130"/>
    </row>
    <row r="49" spans="1:5" ht="11.25" customHeight="1">
      <c r="A49" s="132" t="s">
        <v>535</v>
      </c>
      <c r="B49" s="130"/>
      <c r="C49" s="130"/>
      <c r="D49" s="130"/>
      <c r="E49" s="130"/>
    </row>
    <row r="50" spans="1:5" ht="11.25" customHeight="1">
      <c r="A50" s="130" t="s">
        <v>536</v>
      </c>
      <c r="B50" s="130"/>
      <c r="C50" s="130"/>
      <c r="D50" s="130"/>
      <c r="E50" s="130"/>
    </row>
  </sheetData>
  <mergeCells count="10">
    <mergeCell ref="A50:E50"/>
    <mergeCell ref="A5:E5"/>
    <mergeCell ref="A46:E46"/>
    <mergeCell ref="A48:E48"/>
    <mergeCell ref="A49:E49"/>
    <mergeCell ref="A47:E47"/>
    <mergeCell ref="A1:E1"/>
    <mergeCell ref="A2:E2"/>
    <mergeCell ref="A3:E3"/>
    <mergeCell ref="A4:E4"/>
  </mergeCells>
  <printOptions/>
  <pageMargins left="0.5" right="0.5" top="0.5" bottom="0.5" header="0" footer="0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:K1"/>
    </sheetView>
  </sheetViews>
  <sheetFormatPr defaultColWidth="9.33203125" defaultRowHeight="11.25" customHeight="1"/>
  <cols>
    <col min="1" max="1" width="20.5" style="0" customWidth="1"/>
    <col min="2" max="2" width="1.83203125" style="0" customWidth="1"/>
    <col min="3" max="3" width="8.16015625" style="0" bestFit="1" customWidth="1"/>
    <col min="4" max="4" width="1.83203125" style="0" customWidth="1"/>
    <col min="5" max="5" width="8.5" style="0" bestFit="1" customWidth="1"/>
    <col min="6" max="6" width="1.83203125" style="0" customWidth="1"/>
    <col min="7" max="7" width="6.33203125" style="0" bestFit="1" customWidth="1"/>
    <col min="8" max="8" width="1.83203125" style="0" customWidth="1"/>
    <col min="9" max="9" width="10.5" style="0" bestFit="1" customWidth="1"/>
    <col min="10" max="10" width="1.83203125" style="0" customWidth="1"/>
    <col min="11" max="11" width="6.66015625" style="0" bestFit="1" customWidth="1"/>
  </cols>
  <sheetData>
    <row r="1" spans="1:11" ht="11.25" customHeight="1">
      <c r="A1" s="133" t="s">
        <v>227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1.25" customHeight="1">
      <c r="A2" s="133" t="s">
        <v>537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1.25" customHeight="1">
      <c r="A3" s="133" t="s">
        <v>538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1.2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1.25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1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11.25" customHeight="1">
      <c r="A7" s="3"/>
      <c r="B7" s="3"/>
      <c r="C7" s="11" t="s">
        <v>228</v>
      </c>
      <c r="D7" s="3"/>
      <c r="E7" s="11" t="s">
        <v>229</v>
      </c>
      <c r="F7" s="3"/>
      <c r="G7" s="11"/>
      <c r="H7" s="3"/>
      <c r="I7" s="3" t="s">
        <v>355</v>
      </c>
      <c r="J7" s="3"/>
      <c r="K7" s="3"/>
    </row>
    <row r="8" spans="1:11" ht="11.25" customHeight="1">
      <c r="A8" s="24" t="s">
        <v>74</v>
      </c>
      <c r="B8" s="25"/>
      <c r="C8" s="24" t="s">
        <v>230</v>
      </c>
      <c r="D8" s="25"/>
      <c r="E8" s="24" t="s">
        <v>231</v>
      </c>
      <c r="F8" s="25"/>
      <c r="G8" s="24" t="s">
        <v>75</v>
      </c>
      <c r="H8" s="25"/>
      <c r="I8" s="23" t="s">
        <v>4</v>
      </c>
      <c r="J8" s="2"/>
      <c r="K8" s="23" t="s">
        <v>244</v>
      </c>
    </row>
    <row r="9" spans="1:11" ht="11.25" customHeight="1">
      <c r="A9" s="50" t="s">
        <v>76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1.25" customHeight="1">
      <c r="A10" s="4" t="s">
        <v>23</v>
      </c>
      <c r="B10" s="28"/>
      <c r="C10" s="62">
        <v>749</v>
      </c>
      <c r="D10" s="27"/>
      <c r="E10" s="62">
        <v>53</v>
      </c>
      <c r="F10" s="27"/>
      <c r="G10" s="62">
        <v>89</v>
      </c>
      <c r="H10" s="27"/>
      <c r="I10" s="27">
        <v>891</v>
      </c>
      <c r="J10" s="27"/>
      <c r="K10" s="27">
        <v>18200</v>
      </c>
    </row>
    <row r="11" spans="1:11" ht="11.25" customHeight="1">
      <c r="A11" s="4" t="s">
        <v>27</v>
      </c>
      <c r="B11" s="28"/>
      <c r="C11" s="62">
        <v>203</v>
      </c>
      <c r="D11" s="27"/>
      <c r="E11" s="62">
        <v>102</v>
      </c>
      <c r="F11" s="27"/>
      <c r="G11" s="27" t="s">
        <v>24</v>
      </c>
      <c r="H11" s="27"/>
      <c r="I11" s="27">
        <v>305</v>
      </c>
      <c r="J11" s="27"/>
      <c r="K11" s="27">
        <v>1340</v>
      </c>
    </row>
    <row r="12" spans="1:11" ht="11.25" customHeight="1">
      <c r="A12" s="4" t="s">
        <v>28</v>
      </c>
      <c r="B12" s="28"/>
      <c r="C12" s="62">
        <v>47</v>
      </c>
      <c r="D12" s="27"/>
      <c r="E12" s="62">
        <v>181</v>
      </c>
      <c r="F12" s="27"/>
      <c r="G12" s="27" t="s">
        <v>24</v>
      </c>
      <c r="H12" s="27"/>
      <c r="I12" s="27">
        <v>228</v>
      </c>
      <c r="J12" s="27"/>
      <c r="K12" s="27">
        <v>11200</v>
      </c>
    </row>
    <row r="13" spans="1:11" ht="11.25" customHeight="1">
      <c r="A13" s="4" t="s">
        <v>31</v>
      </c>
      <c r="B13" s="28"/>
      <c r="C13" s="62">
        <v>68</v>
      </c>
      <c r="D13" s="37"/>
      <c r="E13" s="62">
        <v>23</v>
      </c>
      <c r="F13" s="27"/>
      <c r="G13" s="27" t="s">
        <v>24</v>
      </c>
      <c r="H13" s="27"/>
      <c r="I13" s="27">
        <v>91</v>
      </c>
      <c r="J13" s="27"/>
      <c r="K13" s="27">
        <v>1280</v>
      </c>
    </row>
    <row r="14" spans="1:11" ht="11.25" customHeight="1">
      <c r="A14" s="4" t="s">
        <v>34</v>
      </c>
      <c r="B14" s="28"/>
      <c r="C14" s="62">
        <v>137</v>
      </c>
      <c r="D14" s="37"/>
      <c r="E14" s="62">
        <v>8</v>
      </c>
      <c r="F14" s="27"/>
      <c r="G14" s="27" t="s">
        <v>24</v>
      </c>
      <c r="H14" s="27"/>
      <c r="I14" s="27">
        <v>145</v>
      </c>
      <c r="J14" s="27"/>
      <c r="K14" s="27">
        <v>295</v>
      </c>
    </row>
    <row r="15" spans="1:11" ht="11.25" customHeight="1">
      <c r="A15" s="4" t="s">
        <v>36</v>
      </c>
      <c r="B15" s="28"/>
      <c r="C15" s="27" t="s">
        <v>24</v>
      </c>
      <c r="D15" s="37"/>
      <c r="E15" s="27" t="s">
        <v>24</v>
      </c>
      <c r="F15" s="27"/>
      <c r="G15" s="27">
        <v>73</v>
      </c>
      <c r="H15" s="27"/>
      <c r="I15" s="27">
        <v>73</v>
      </c>
      <c r="J15" s="27"/>
      <c r="K15" s="27">
        <v>1010</v>
      </c>
    </row>
    <row r="16" spans="1:11" ht="11.25" customHeight="1">
      <c r="A16" s="4" t="s">
        <v>37</v>
      </c>
      <c r="B16" s="28"/>
      <c r="C16" s="62">
        <v>109</v>
      </c>
      <c r="D16" s="37"/>
      <c r="E16" s="62">
        <v>36</v>
      </c>
      <c r="F16" s="27"/>
      <c r="G16" s="27" t="s">
        <v>24</v>
      </c>
      <c r="H16" s="27"/>
      <c r="I16" s="27">
        <v>145</v>
      </c>
      <c r="J16" s="27"/>
      <c r="K16" s="27">
        <v>557</v>
      </c>
    </row>
    <row r="17" spans="1:11" ht="11.25" customHeight="1">
      <c r="A17" s="4" t="s">
        <v>38</v>
      </c>
      <c r="B17" s="28"/>
      <c r="C17" s="62">
        <v>319</v>
      </c>
      <c r="D17" s="37"/>
      <c r="E17" s="62">
        <v>159</v>
      </c>
      <c r="F17" s="27"/>
      <c r="G17" s="62">
        <v>53</v>
      </c>
      <c r="H17" s="27"/>
      <c r="I17" s="27">
        <v>531</v>
      </c>
      <c r="J17" s="27"/>
      <c r="K17" s="27">
        <v>1170</v>
      </c>
    </row>
    <row r="18" spans="1:11" ht="11.25" customHeight="1">
      <c r="A18" s="4" t="s">
        <v>45</v>
      </c>
      <c r="B18" s="28"/>
      <c r="C18" s="27" t="s">
        <v>24</v>
      </c>
      <c r="D18" s="37"/>
      <c r="E18" s="27" t="s">
        <v>24</v>
      </c>
      <c r="F18" s="27"/>
      <c r="G18" s="27">
        <v>125</v>
      </c>
      <c r="H18" s="27"/>
      <c r="I18" s="27">
        <v>125</v>
      </c>
      <c r="J18" s="27"/>
      <c r="K18" s="27">
        <v>1860</v>
      </c>
    </row>
    <row r="19" spans="1:11" ht="11.25" customHeight="1">
      <c r="A19" s="4" t="s">
        <v>51</v>
      </c>
      <c r="B19" s="28"/>
      <c r="C19" s="62">
        <v>82</v>
      </c>
      <c r="D19" s="63"/>
      <c r="E19" s="62">
        <v>54</v>
      </c>
      <c r="F19" s="15"/>
      <c r="G19" s="27" t="s">
        <v>24</v>
      </c>
      <c r="H19" s="15"/>
      <c r="I19" s="15">
        <v>136</v>
      </c>
      <c r="J19" s="15"/>
      <c r="K19" s="15">
        <v>5600</v>
      </c>
    </row>
    <row r="20" spans="1:11" ht="11.25" customHeight="1">
      <c r="A20" s="4" t="s">
        <v>232</v>
      </c>
      <c r="B20" s="28"/>
      <c r="C20" s="62">
        <v>301</v>
      </c>
      <c r="D20" s="63"/>
      <c r="E20" s="62">
        <v>52</v>
      </c>
      <c r="F20" s="15"/>
      <c r="G20" s="27" t="s">
        <v>24</v>
      </c>
      <c r="H20" s="15"/>
      <c r="I20" s="15">
        <v>353</v>
      </c>
      <c r="J20" s="15"/>
      <c r="K20" s="15">
        <v>4050</v>
      </c>
    </row>
    <row r="21" spans="1:11" ht="11.25" customHeight="1">
      <c r="A21" s="4" t="s">
        <v>233</v>
      </c>
      <c r="B21" s="28"/>
      <c r="C21" s="62">
        <v>149</v>
      </c>
      <c r="D21" s="63"/>
      <c r="E21" s="62">
        <v>8</v>
      </c>
      <c r="F21" s="15"/>
      <c r="G21" s="27" t="s">
        <v>24</v>
      </c>
      <c r="H21" s="15"/>
      <c r="I21" s="15">
        <v>157</v>
      </c>
      <c r="J21" s="15"/>
      <c r="K21" s="15">
        <v>764</v>
      </c>
    </row>
    <row r="22" spans="1:11" ht="11.25" customHeight="1">
      <c r="A22" s="4" t="s">
        <v>55</v>
      </c>
      <c r="B22" s="28"/>
      <c r="C22" s="62">
        <v>22</v>
      </c>
      <c r="D22" s="63"/>
      <c r="E22" s="62">
        <v>3</v>
      </c>
      <c r="F22" s="15"/>
      <c r="G22" s="27" t="s">
        <v>24</v>
      </c>
      <c r="H22" s="15"/>
      <c r="I22" s="15">
        <v>25</v>
      </c>
      <c r="J22" s="15"/>
      <c r="K22" s="15">
        <v>659</v>
      </c>
    </row>
    <row r="23" spans="1:11" ht="11.25" customHeight="1">
      <c r="A23" s="4" t="s">
        <v>234</v>
      </c>
      <c r="B23" s="28"/>
      <c r="C23" s="27">
        <v>49</v>
      </c>
      <c r="D23" s="63"/>
      <c r="E23" s="27">
        <v>157</v>
      </c>
      <c r="F23" s="15"/>
      <c r="G23" s="27">
        <v>253</v>
      </c>
      <c r="H23" s="15"/>
      <c r="I23" s="15">
        <v>459</v>
      </c>
      <c r="J23" s="15"/>
      <c r="K23" s="15">
        <v>2520</v>
      </c>
    </row>
    <row r="24" spans="1:11" ht="11.25" customHeight="1">
      <c r="A24" s="4" t="s">
        <v>62</v>
      </c>
      <c r="B24" s="28"/>
      <c r="C24" s="27" t="s">
        <v>24</v>
      </c>
      <c r="D24" s="63"/>
      <c r="E24" s="15">
        <v>71</v>
      </c>
      <c r="F24" s="15"/>
      <c r="G24" s="15">
        <v>133</v>
      </c>
      <c r="H24" s="15"/>
      <c r="I24" s="15">
        <v>204</v>
      </c>
      <c r="J24" s="15"/>
      <c r="K24" s="15">
        <v>3450</v>
      </c>
    </row>
    <row r="25" spans="1:11" ht="11.25" customHeight="1">
      <c r="A25" s="46" t="s">
        <v>63</v>
      </c>
      <c r="B25" s="28"/>
      <c r="C25" s="68">
        <v>141</v>
      </c>
      <c r="D25" s="45"/>
      <c r="E25" s="29" t="s">
        <v>24</v>
      </c>
      <c r="F25" s="29"/>
      <c r="G25" s="29" t="s">
        <v>24</v>
      </c>
      <c r="H25" s="29"/>
      <c r="I25" s="29">
        <v>141</v>
      </c>
      <c r="J25" s="29"/>
      <c r="K25" s="29">
        <v>980</v>
      </c>
    </row>
    <row r="26" spans="1:11" ht="11.25" customHeight="1">
      <c r="A26" s="42" t="s">
        <v>16</v>
      </c>
      <c r="B26" s="12"/>
      <c r="C26" s="31">
        <v>2380</v>
      </c>
      <c r="D26" s="78" t="s">
        <v>326</v>
      </c>
      <c r="E26" s="31">
        <v>907</v>
      </c>
      <c r="F26" s="78" t="s">
        <v>326</v>
      </c>
      <c r="G26" s="31">
        <v>726</v>
      </c>
      <c r="H26" s="31"/>
      <c r="I26" s="31">
        <v>4010</v>
      </c>
      <c r="J26" s="31"/>
      <c r="K26" s="31">
        <v>54900</v>
      </c>
    </row>
    <row r="27" spans="1:11" ht="11.25" customHeight="1">
      <c r="A27" s="50" t="s">
        <v>300</v>
      </c>
      <c r="B27" s="12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1.25" customHeight="1">
      <c r="A28" s="4" t="s">
        <v>23</v>
      </c>
      <c r="B28" s="12"/>
      <c r="C28" s="62">
        <v>575</v>
      </c>
      <c r="D28" s="27"/>
      <c r="E28" s="62">
        <v>41</v>
      </c>
      <c r="F28" s="27"/>
      <c r="G28" s="62">
        <v>68</v>
      </c>
      <c r="H28" s="27"/>
      <c r="I28" s="27">
        <v>685</v>
      </c>
      <c r="J28" s="27"/>
      <c r="K28" s="27">
        <v>18200</v>
      </c>
    </row>
    <row r="29" spans="1:11" ht="11.25" customHeight="1">
      <c r="A29" s="4" t="s">
        <v>27</v>
      </c>
      <c r="B29" s="12"/>
      <c r="C29" s="62">
        <v>201</v>
      </c>
      <c r="D29" s="27"/>
      <c r="E29" s="62">
        <v>50</v>
      </c>
      <c r="F29" s="27"/>
      <c r="G29" s="27" t="s">
        <v>24</v>
      </c>
      <c r="H29" s="27"/>
      <c r="I29" s="27">
        <v>251</v>
      </c>
      <c r="J29" s="27"/>
      <c r="K29" s="27">
        <v>346</v>
      </c>
    </row>
    <row r="30" spans="1:11" ht="11.25" customHeight="1">
      <c r="A30" s="4" t="s">
        <v>28</v>
      </c>
      <c r="B30" s="12"/>
      <c r="C30" s="62">
        <v>48</v>
      </c>
      <c r="D30" s="27"/>
      <c r="E30" s="62">
        <v>179</v>
      </c>
      <c r="F30" s="27"/>
      <c r="G30" s="27" t="s">
        <v>24</v>
      </c>
      <c r="H30" s="27"/>
      <c r="I30" s="27">
        <v>227</v>
      </c>
      <c r="J30" s="27"/>
      <c r="K30" s="27">
        <v>11100</v>
      </c>
    </row>
    <row r="31" spans="1:11" ht="11.25" customHeight="1">
      <c r="A31" s="4" t="s">
        <v>235</v>
      </c>
      <c r="B31" s="12"/>
      <c r="C31" s="62">
        <v>68</v>
      </c>
      <c r="D31" s="37"/>
      <c r="E31" s="62">
        <v>23</v>
      </c>
      <c r="F31" s="27"/>
      <c r="G31" s="27" t="s">
        <v>24</v>
      </c>
      <c r="H31" s="27"/>
      <c r="I31" s="27">
        <v>91</v>
      </c>
      <c r="J31" s="27"/>
      <c r="K31" s="27">
        <v>1280</v>
      </c>
    </row>
    <row r="32" spans="1:11" ht="11.25" customHeight="1">
      <c r="A32" s="4" t="s">
        <v>236</v>
      </c>
      <c r="B32" s="12"/>
      <c r="C32" s="62">
        <v>137</v>
      </c>
      <c r="D32" s="37"/>
      <c r="E32" s="62">
        <v>8</v>
      </c>
      <c r="F32" s="27"/>
      <c r="G32" s="27" t="s">
        <v>24</v>
      </c>
      <c r="H32" s="27"/>
      <c r="I32" s="27">
        <v>145</v>
      </c>
      <c r="J32" s="27"/>
      <c r="K32" s="27">
        <v>295</v>
      </c>
    </row>
    <row r="33" spans="1:11" ht="11.25" customHeight="1">
      <c r="A33" s="4" t="s">
        <v>36</v>
      </c>
      <c r="B33" s="12"/>
      <c r="C33" s="27" t="s">
        <v>24</v>
      </c>
      <c r="D33" s="37"/>
      <c r="E33" s="27" t="s">
        <v>24</v>
      </c>
      <c r="F33" s="27"/>
      <c r="G33" s="27">
        <v>80</v>
      </c>
      <c r="H33" s="27"/>
      <c r="I33" s="27">
        <v>80</v>
      </c>
      <c r="J33" s="27"/>
      <c r="K33" s="27">
        <v>1110</v>
      </c>
    </row>
    <row r="34" spans="1:11" ht="11.25" customHeight="1">
      <c r="A34" s="4" t="s">
        <v>237</v>
      </c>
      <c r="B34" s="12"/>
      <c r="C34" s="62">
        <v>109</v>
      </c>
      <c r="D34" s="37"/>
      <c r="E34" s="62">
        <v>36</v>
      </c>
      <c r="F34" s="27"/>
      <c r="G34" s="27" t="s">
        <v>24</v>
      </c>
      <c r="H34" s="27"/>
      <c r="I34" s="27">
        <v>145</v>
      </c>
      <c r="J34" s="27"/>
      <c r="K34" s="27">
        <v>557</v>
      </c>
    </row>
    <row r="35" spans="1:11" ht="11.25" customHeight="1">
      <c r="A35" s="4" t="s">
        <v>238</v>
      </c>
      <c r="B35" s="12"/>
      <c r="C35" s="62">
        <v>319</v>
      </c>
      <c r="D35" s="37"/>
      <c r="E35" s="62">
        <v>159</v>
      </c>
      <c r="F35" s="27"/>
      <c r="G35" s="62">
        <v>53</v>
      </c>
      <c r="H35" s="27"/>
      <c r="I35" s="27">
        <v>531</v>
      </c>
      <c r="J35" s="27"/>
      <c r="K35" s="27">
        <v>1170</v>
      </c>
    </row>
    <row r="36" spans="1:11" ht="11.25" customHeight="1">
      <c r="A36" s="4" t="s">
        <v>45</v>
      </c>
      <c r="B36" s="12"/>
      <c r="C36" s="27" t="s">
        <v>24</v>
      </c>
      <c r="D36" s="37"/>
      <c r="E36" s="27" t="s">
        <v>24</v>
      </c>
      <c r="F36" s="27"/>
      <c r="G36" s="27">
        <v>114</v>
      </c>
      <c r="H36" s="27"/>
      <c r="I36" s="27">
        <v>114</v>
      </c>
      <c r="J36" s="27"/>
      <c r="K36" s="27">
        <v>1700</v>
      </c>
    </row>
    <row r="37" spans="1:11" ht="11.25" customHeight="1">
      <c r="A37" s="4" t="s">
        <v>239</v>
      </c>
      <c r="B37" s="12"/>
      <c r="C37" s="62">
        <v>82</v>
      </c>
      <c r="D37" s="63"/>
      <c r="E37" s="62">
        <v>54</v>
      </c>
      <c r="F37" s="15"/>
      <c r="G37" s="27" t="s">
        <v>24</v>
      </c>
      <c r="H37" s="15"/>
      <c r="I37" s="15">
        <v>136</v>
      </c>
      <c r="J37" s="15"/>
      <c r="K37" s="15">
        <v>5600</v>
      </c>
    </row>
    <row r="38" spans="1:11" ht="11.25" customHeight="1">
      <c r="A38" s="4" t="s">
        <v>232</v>
      </c>
      <c r="B38" s="12"/>
      <c r="C38" s="62">
        <v>301</v>
      </c>
      <c r="D38" s="63"/>
      <c r="E38" s="62">
        <v>52</v>
      </c>
      <c r="F38" s="15"/>
      <c r="G38" s="27" t="s">
        <v>24</v>
      </c>
      <c r="H38" s="15"/>
      <c r="I38" s="15">
        <v>353</v>
      </c>
      <c r="J38" s="15"/>
      <c r="K38" s="15">
        <v>4050</v>
      </c>
    </row>
    <row r="39" spans="1:11" ht="11.25" customHeight="1">
      <c r="A39" s="4" t="s">
        <v>233</v>
      </c>
      <c r="B39" s="12"/>
      <c r="C39" s="62">
        <v>149</v>
      </c>
      <c r="D39" s="63"/>
      <c r="E39" s="62">
        <v>8</v>
      </c>
      <c r="F39" s="15"/>
      <c r="G39" s="27" t="s">
        <v>24</v>
      </c>
      <c r="H39" s="15"/>
      <c r="I39" s="15">
        <v>157</v>
      </c>
      <c r="J39" s="15"/>
      <c r="K39" s="15">
        <v>764</v>
      </c>
    </row>
    <row r="40" spans="1:11" ht="11.25" customHeight="1">
      <c r="A40" s="4" t="s">
        <v>240</v>
      </c>
      <c r="B40" s="12"/>
      <c r="C40" s="62">
        <v>22</v>
      </c>
      <c r="D40" s="63"/>
      <c r="E40" s="62">
        <v>3</v>
      </c>
      <c r="F40" s="15"/>
      <c r="G40" s="27" t="s">
        <v>24</v>
      </c>
      <c r="H40" s="15"/>
      <c r="I40" s="15">
        <v>25</v>
      </c>
      <c r="J40" s="15"/>
      <c r="K40" s="15">
        <v>659</v>
      </c>
    </row>
    <row r="41" spans="1:11" ht="11.25" customHeight="1">
      <c r="A41" s="4" t="s">
        <v>234</v>
      </c>
      <c r="B41" s="12"/>
      <c r="C41" s="27">
        <v>49</v>
      </c>
      <c r="D41" s="63"/>
      <c r="E41" s="27">
        <v>157</v>
      </c>
      <c r="F41" s="15"/>
      <c r="G41" s="27">
        <v>253</v>
      </c>
      <c r="H41" s="15"/>
      <c r="I41" s="15">
        <v>459</v>
      </c>
      <c r="J41" s="15"/>
      <c r="K41" s="15">
        <v>2520</v>
      </c>
    </row>
    <row r="42" spans="1:11" ht="11.25" customHeight="1">
      <c r="A42" s="4" t="s">
        <v>62</v>
      </c>
      <c r="B42" s="12"/>
      <c r="C42" s="27">
        <v>48</v>
      </c>
      <c r="D42" s="63"/>
      <c r="E42" s="15">
        <v>27</v>
      </c>
      <c r="F42" s="15"/>
      <c r="G42" s="27">
        <v>95</v>
      </c>
      <c r="H42" s="15"/>
      <c r="I42" s="15">
        <v>170</v>
      </c>
      <c r="J42" s="15"/>
      <c r="K42" s="15">
        <v>2870</v>
      </c>
    </row>
    <row r="43" spans="1:11" ht="11.25" customHeight="1">
      <c r="A43" s="46" t="s">
        <v>241</v>
      </c>
      <c r="B43" s="12"/>
      <c r="C43" s="68">
        <v>141</v>
      </c>
      <c r="D43" s="45"/>
      <c r="E43" s="29" t="s">
        <v>24</v>
      </c>
      <c r="F43" s="29"/>
      <c r="G43" s="29" t="s">
        <v>24</v>
      </c>
      <c r="H43" s="29"/>
      <c r="I43" s="29">
        <v>141</v>
      </c>
      <c r="J43" s="29"/>
      <c r="K43" s="29">
        <v>980</v>
      </c>
    </row>
    <row r="44" spans="1:11" ht="11.25" customHeight="1">
      <c r="A44" s="42" t="s">
        <v>16</v>
      </c>
      <c r="B44" s="25"/>
      <c r="C44" s="29">
        <v>2250</v>
      </c>
      <c r="D44" s="29"/>
      <c r="E44" s="29">
        <v>799</v>
      </c>
      <c r="F44" s="29"/>
      <c r="G44" s="29">
        <v>664</v>
      </c>
      <c r="H44" s="29"/>
      <c r="I44" s="29">
        <v>3710</v>
      </c>
      <c r="J44" s="29"/>
      <c r="K44" s="29">
        <v>53200</v>
      </c>
    </row>
    <row r="45" spans="1:11" ht="11.25" customHeight="1">
      <c r="A45" s="127" t="s">
        <v>327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ht="11.25" customHeight="1">
      <c r="A46" s="132" t="s">
        <v>90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</row>
    <row r="47" spans="1:11" ht="11.25" customHeight="1">
      <c r="A47" s="132" t="s">
        <v>242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</row>
  </sheetData>
  <mergeCells count="9">
    <mergeCell ref="A6:K6"/>
    <mergeCell ref="A45:K45"/>
    <mergeCell ref="A46:K46"/>
    <mergeCell ref="A47:K47"/>
    <mergeCell ref="A1:K1"/>
    <mergeCell ref="A2:K2"/>
    <mergeCell ref="A4:K4"/>
    <mergeCell ref="A5:K5"/>
    <mergeCell ref="A3:K3"/>
  </mergeCells>
  <printOptions/>
  <pageMargins left="0.5" right="0.5" top="0.5" bottom="0.5" header="0" footer="0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17.1601562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6.66015625" style="0" bestFit="1" customWidth="1"/>
    <col min="6" max="6" width="1.83203125" style="0" customWidth="1"/>
    <col min="7" max="7" width="8" style="0" bestFit="1" customWidth="1"/>
    <col min="8" max="8" width="1.83203125" style="0" customWidth="1"/>
    <col min="9" max="9" width="6.66015625" style="0" bestFit="1" customWidth="1"/>
  </cols>
  <sheetData>
    <row r="1" spans="1:9" ht="11.25" customHeight="1">
      <c r="A1" s="133" t="s">
        <v>243</v>
      </c>
      <c r="B1" s="133"/>
      <c r="C1" s="133"/>
      <c r="D1" s="133"/>
      <c r="E1" s="133"/>
      <c r="F1" s="133"/>
      <c r="G1" s="133"/>
      <c r="H1" s="133"/>
      <c r="I1" s="133"/>
    </row>
    <row r="2" spans="1:9" ht="11.25" customHeight="1">
      <c r="A2" s="133" t="s">
        <v>539</v>
      </c>
      <c r="B2" s="133"/>
      <c r="C2" s="133"/>
      <c r="D2" s="133"/>
      <c r="E2" s="133"/>
      <c r="F2" s="133"/>
      <c r="G2" s="133"/>
      <c r="H2" s="133"/>
      <c r="I2" s="133"/>
    </row>
    <row r="3" spans="1:9" ht="11.25" customHeight="1">
      <c r="A3" s="133" t="s">
        <v>540</v>
      </c>
      <c r="B3" s="133"/>
      <c r="C3" s="133"/>
      <c r="D3" s="133"/>
      <c r="E3" s="133"/>
      <c r="F3" s="133"/>
      <c r="G3" s="133"/>
      <c r="H3" s="133"/>
      <c r="I3" s="133"/>
    </row>
    <row r="4" spans="1:9" ht="11.25" customHeight="1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1.25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</row>
    <row r="6" spans="1:9" ht="11.25" customHeight="1">
      <c r="A6" s="131"/>
      <c r="B6" s="131"/>
      <c r="C6" s="131"/>
      <c r="D6" s="131"/>
      <c r="E6" s="131"/>
      <c r="F6" s="131"/>
      <c r="G6" s="131"/>
      <c r="H6" s="131"/>
      <c r="I6" s="131"/>
    </row>
    <row r="7" spans="1:9" ht="11.25" customHeight="1">
      <c r="A7" s="3"/>
      <c r="B7" s="3"/>
      <c r="C7" s="69" t="s">
        <v>181</v>
      </c>
      <c r="D7" s="69"/>
      <c r="E7" s="69"/>
      <c r="F7" s="119"/>
      <c r="G7" s="69" t="s">
        <v>301</v>
      </c>
      <c r="H7" s="69"/>
      <c r="I7" s="69"/>
    </row>
    <row r="8" spans="1:12" ht="11.25" customHeight="1">
      <c r="A8" s="24" t="s">
        <v>74</v>
      </c>
      <c r="B8" s="25"/>
      <c r="C8" s="24" t="s">
        <v>4</v>
      </c>
      <c r="D8" s="25"/>
      <c r="E8" s="24" t="s">
        <v>244</v>
      </c>
      <c r="F8" s="25"/>
      <c r="G8" s="24" t="s">
        <v>4</v>
      </c>
      <c r="H8" s="25"/>
      <c r="I8" s="24" t="s">
        <v>244</v>
      </c>
      <c r="J8" s="73"/>
      <c r="L8" s="73"/>
    </row>
    <row r="9" spans="1:9" ht="11.25" customHeight="1">
      <c r="A9" s="10" t="s">
        <v>23</v>
      </c>
      <c r="B9" s="28"/>
      <c r="C9" s="48">
        <v>642</v>
      </c>
      <c r="D9" s="48"/>
      <c r="E9" s="48">
        <v>2050</v>
      </c>
      <c r="F9" s="28"/>
      <c r="G9" s="48">
        <v>567</v>
      </c>
      <c r="H9" s="48"/>
      <c r="I9" s="48">
        <v>1790</v>
      </c>
    </row>
    <row r="10" spans="1:9" ht="11.25" customHeight="1">
      <c r="A10" s="35" t="s">
        <v>27</v>
      </c>
      <c r="B10" s="28"/>
      <c r="C10" s="48">
        <v>464</v>
      </c>
      <c r="D10" s="48"/>
      <c r="E10" s="48">
        <v>504</v>
      </c>
      <c r="F10" s="28"/>
      <c r="G10" s="48">
        <v>459</v>
      </c>
      <c r="H10" s="48"/>
      <c r="I10" s="48">
        <v>520</v>
      </c>
    </row>
    <row r="11" spans="1:9" ht="11.25" customHeight="1">
      <c r="A11" s="35" t="s">
        <v>28</v>
      </c>
      <c r="B11" s="28"/>
      <c r="C11" s="48">
        <v>243</v>
      </c>
      <c r="D11" s="51"/>
      <c r="E11" s="48">
        <v>1170</v>
      </c>
      <c r="F11" s="51"/>
      <c r="G11" s="48">
        <v>314</v>
      </c>
      <c r="H11" s="51"/>
      <c r="I11" s="48">
        <v>1010</v>
      </c>
    </row>
    <row r="12" spans="1:9" ht="11.25" customHeight="1">
      <c r="A12" s="35" t="s">
        <v>29</v>
      </c>
      <c r="B12" s="28"/>
      <c r="C12" s="48">
        <v>176</v>
      </c>
      <c r="D12" s="48"/>
      <c r="E12" s="48">
        <v>1130</v>
      </c>
      <c r="F12" s="28"/>
      <c r="G12" s="48">
        <v>209</v>
      </c>
      <c r="H12" s="48"/>
      <c r="I12" s="48">
        <v>1400</v>
      </c>
    </row>
    <row r="13" spans="1:9" ht="11.25" customHeight="1">
      <c r="A13" s="35" t="s">
        <v>32</v>
      </c>
      <c r="B13" s="28"/>
      <c r="C13" s="48">
        <v>1110</v>
      </c>
      <c r="D13" s="48"/>
      <c r="E13" s="48">
        <v>4100</v>
      </c>
      <c r="F13" s="28"/>
      <c r="G13" s="48">
        <v>1130</v>
      </c>
      <c r="H13" s="48"/>
      <c r="I13" s="48">
        <v>3430</v>
      </c>
    </row>
    <row r="14" spans="1:9" ht="11.25" customHeight="1">
      <c r="A14" s="35" t="s">
        <v>33</v>
      </c>
      <c r="B14" s="28"/>
      <c r="C14" s="48">
        <v>172</v>
      </c>
      <c r="D14" s="48"/>
      <c r="E14" s="48">
        <v>763</v>
      </c>
      <c r="F14" s="28"/>
      <c r="G14" s="48">
        <v>169</v>
      </c>
      <c r="H14" s="48"/>
      <c r="I14" s="48">
        <v>914</v>
      </c>
    </row>
    <row r="15" spans="1:9" ht="11.25" customHeight="1">
      <c r="A15" s="35" t="s">
        <v>246</v>
      </c>
      <c r="B15" s="28"/>
      <c r="C15" s="48">
        <v>400</v>
      </c>
      <c r="D15" s="48"/>
      <c r="E15" s="48">
        <v>2360</v>
      </c>
      <c r="F15" s="28"/>
      <c r="G15" s="48">
        <v>469</v>
      </c>
      <c r="H15" s="48"/>
      <c r="I15" s="48">
        <v>1330</v>
      </c>
    </row>
    <row r="16" spans="1:9" ht="11.25" customHeight="1">
      <c r="A16" s="35" t="s">
        <v>40</v>
      </c>
      <c r="B16" s="28"/>
      <c r="C16" s="48">
        <v>200</v>
      </c>
      <c r="D16" s="48"/>
      <c r="E16" s="48">
        <v>243</v>
      </c>
      <c r="F16" s="28"/>
      <c r="G16" s="48">
        <v>201</v>
      </c>
      <c r="H16" s="48"/>
      <c r="I16" s="48">
        <v>244</v>
      </c>
    </row>
    <row r="17" spans="1:9" ht="11.25" customHeight="1">
      <c r="A17" s="35" t="s">
        <v>44</v>
      </c>
      <c r="B17" s="28"/>
      <c r="C17" s="48">
        <v>420</v>
      </c>
      <c r="D17" s="48"/>
      <c r="E17" s="48">
        <v>2080</v>
      </c>
      <c r="F17" s="28"/>
      <c r="G17" s="48">
        <v>448</v>
      </c>
      <c r="H17" s="48"/>
      <c r="I17" s="48">
        <v>1920</v>
      </c>
    </row>
    <row r="18" spans="1:9" ht="11.25" customHeight="1">
      <c r="A18" s="35" t="s">
        <v>52</v>
      </c>
      <c r="B18" s="28"/>
      <c r="C18" s="48">
        <v>1960</v>
      </c>
      <c r="D18" s="48"/>
      <c r="E18" s="48">
        <v>6540</v>
      </c>
      <c r="F18" s="28"/>
      <c r="G18" s="48">
        <v>1730</v>
      </c>
      <c r="H18" s="48"/>
      <c r="I18" s="48">
        <v>5540</v>
      </c>
    </row>
    <row r="19" spans="1:9" ht="11.25" customHeight="1">
      <c r="A19" s="35" t="s">
        <v>54</v>
      </c>
      <c r="B19" s="28"/>
      <c r="C19" s="48">
        <v>817</v>
      </c>
      <c r="D19" s="48"/>
      <c r="E19" s="48">
        <v>4840</v>
      </c>
      <c r="F19" s="28"/>
      <c r="G19" s="48">
        <v>602</v>
      </c>
      <c r="H19" s="48"/>
      <c r="I19" s="48">
        <v>2890</v>
      </c>
    </row>
    <row r="20" spans="1:9" ht="11.25" customHeight="1">
      <c r="A20" s="35" t="s">
        <v>55</v>
      </c>
      <c r="B20" s="28"/>
      <c r="C20" s="48">
        <v>731</v>
      </c>
      <c r="D20" s="48"/>
      <c r="E20" s="48">
        <v>1170</v>
      </c>
      <c r="F20" s="28"/>
      <c r="G20" s="48">
        <v>797</v>
      </c>
      <c r="H20" s="48"/>
      <c r="I20" s="48">
        <v>1240</v>
      </c>
    </row>
    <row r="21" spans="1:9" ht="11.25" customHeight="1">
      <c r="A21" s="35" t="s">
        <v>57</v>
      </c>
      <c r="B21" s="28"/>
      <c r="C21" s="48">
        <v>674</v>
      </c>
      <c r="D21" s="48"/>
      <c r="E21" s="48">
        <v>2160</v>
      </c>
      <c r="F21" s="28"/>
      <c r="G21" s="48">
        <v>709</v>
      </c>
      <c r="H21" s="48"/>
      <c r="I21" s="48">
        <v>2060</v>
      </c>
    </row>
    <row r="22" spans="1:9" ht="11.25" customHeight="1">
      <c r="A22" s="35" t="s">
        <v>58</v>
      </c>
      <c r="B22" s="28"/>
      <c r="C22" s="48">
        <v>814</v>
      </c>
      <c r="D22" s="48"/>
      <c r="E22" s="48">
        <v>2150</v>
      </c>
      <c r="F22" s="28"/>
      <c r="G22" s="48">
        <v>880</v>
      </c>
      <c r="H22" s="48"/>
      <c r="I22" s="48">
        <v>1610</v>
      </c>
    </row>
    <row r="23" spans="1:9" ht="11.25" customHeight="1">
      <c r="A23" s="35" t="s">
        <v>61</v>
      </c>
      <c r="B23" s="28"/>
      <c r="C23" s="48">
        <v>1010</v>
      </c>
      <c r="D23" s="48"/>
      <c r="E23" s="48">
        <v>16200</v>
      </c>
      <c r="F23" s="28"/>
      <c r="G23" s="48">
        <v>902</v>
      </c>
      <c r="H23" s="48"/>
      <c r="I23" s="48">
        <v>3970</v>
      </c>
    </row>
    <row r="24" spans="1:9" ht="11.25" customHeight="1">
      <c r="A24" s="35" t="s">
        <v>125</v>
      </c>
      <c r="B24" s="28"/>
      <c r="C24" s="49">
        <v>2950</v>
      </c>
      <c r="D24" s="49"/>
      <c r="E24" s="49">
        <v>11600</v>
      </c>
      <c r="F24" s="25"/>
      <c r="G24" s="49">
        <v>3280</v>
      </c>
      <c r="H24" s="49"/>
      <c r="I24" s="49">
        <v>15300</v>
      </c>
    </row>
    <row r="25" spans="1:9" ht="11.25" customHeight="1">
      <c r="A25" s="46" t="s">
        <v>16</v>
      </c>
      <c r="B25" s="25"/>
      <c r="C25" s="49">
        <v>12800</v>
      </c>
      <c r="D25" s="49"/>
      <c r="E25" s="49">
        <v>59000</v>
      </c>
      <c r="F25" s="25"/>
      <c r="G25" s="49">
        <v>12900</v>
      </c>
      <c r="H25" s="49"/>
      <c r="I25" s="49">
        <v>45100</v>
      </c>
    </row>
    <row r="26" spans="1:9" ht="11.25" customHeight="1">
      <c r="A26" s="127" t="s">
        <v>247</v>
      </c>
      <c r="B26" s="127"/>
      <c r="C26" s="127"/>
      <c r="D26" s="127"/>
      <c r="E26" s="127"/>
      <c r="F26" s="127"/>
      <c r="G26" s="127"/>
      <c r="H26" s="127"/>
      <c r="I26" s="127"/>
    </row>
    <row r="27" spans="1:9" ht="11.25" customHeight="1">
      <c r="A27" s="132" t="s">
        <v>248</v>
      </c>
      <c r="B27" s="132"/>
      <c r="C27" s="132"/>
      <c r="D27" s="132"/>
      <c r="E27" s="132"/>
      <c r="F27" s="132"/>
      <c r="G27" s="132"/>
      <c r="H27" s="132"/>
      <c r="I27" s="132"/>
    </row>
    <row r="28" spans="1:9" ht="11.25" customHeight="1">
      <c r="A28" s="132" t="s">
        <v>541</v>
      </c>
      <c r="B28" s="132"/>
      <c r="C28" s="132"/>
      <c r="D28" s="132"/>
      <c r="E28" s="132"/>
      <c r="F28" s="132"/>
      <c r="G28" s="132"/>
      <c r="H28" s="132"/>
      <c r="I28" s="132"/>
    </row>
    <row r="29" spans="1:9" ht="11.25" customHeight="1">
      <c r="A29" s="130" t="s">
        <v>542</v>
      </c>
      <c r="B29" s="132"/>
      <c r="C29" s="132"/>
      <c r="D29" s="132"/>
      <c r="E29" s="132"/>
      <c r="F29" s="132"/>
      <c r="G29" s="132"/>
      <c r="H29" s="132"/>
      <c r="I29" s="132"/>
    </row>
    <row r="30" spans="1:9" ht="11.25" customHeight="1">
      <c r="A30" s="132" t="s">
        <v>249</v>
      </c>
      <c r="B30" s="132"/>
      <c r="C30" s="132"/>
      <c r="D30" s="132"/>
      <c r="E30" s="132"/>
      <c r="F30" s="132"/>
      <c r="G30" s="132"/>
      <c r="H30" s="132"/>
      <c r="I30" s="132"/>
    </row>
    <row r="31" spans="1:9" ht="11.25" customHeight="1">
      <c r="A31" s="132" t="s">
        <v>543</v>
      </c>
      <c r="B31" s="132"/>
      <c r="C31" s="132"/>
      <c r="D31" s="132"/>
      <c r="E31" s="132"/>
      <c r="F31" s="132"/>
      <c r="G31" s="132"/>
      <c r="H31" s="132"/>
      <c r="I31" s="132"/>
    </row>
    <row r="32" spans="1:9" ht="11.25" customHeight="1">
      <c r="A32" s="130" t="s">
        <v>510</v>
      </c>
      <c r="B32" s="132"/>
      <c r="C32" s="132"/>
      <c r="D32" s="132"/>
      <c r="E32" s="132"/>
      <c r="F32" s="132"/>
      <c r="G32" s="132"/>
      <c r="H32" s="132"/>
      <c r="I32" s="132"/>
    </row>
  </sheetData>
  <mergeCells count="13">
    <mergeCell ref="A30:I30"/>
    <mergeCell ref="A32:I32"/>
    <mergeCell ref="A31:I31"/>
    <mergeCell ref="A6:I6"/>
    <mergeCell ref="A26:I26"/>
    <mergeCell ref="A27:I27"/>
    <mergeCell ref="A28:I28"/>
    <mergeCell ref="A29:I29"/>
    <mergeCell ref="A1:I1"/>
    <mergeCell ref="A2:I2"/>
    <mergeCell ref="A4:I4"/>
    <mergeCell ref="A5:I5"/>
    <mergeCell ref="A3:I3"/>
  </mergeCells>
  <printOptions/>
  <pageMargins left="0.5" right="0.5" top="0.5" bottom="0.5" header="0" footer="0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36"/>
  <sheetViews>
    <sheetView workbookViewId="0" topLeftCell="A1">
      <selection activeCell="A1" sqref="A1:AC1"/>
    </sheetView>
  </sheetViews>
  <sheetFormatPr defaultColWidth="9.33203125" defaultRowHeight="11.25" customHeight="1"/>
  <cols>
    <col min="1" max="1" width="17.6601562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7.66015625" style="0" bestFit="1" customWidth="1"/>
    <col min="6" max="6" width="1.83203125" style="0" customWidth="1"/>
    <col min="7" max="7" width="8" style="0" bestFit="1" customWidth="1"/>
    <col min="8" max="8" width="1.83203125" style="0" customWidth="1"/>
    <col min="9" max="9" width="7.66015625" style="0" bestFit="1" customWidth="1"/>
    <col min="10" max="10" width="1.83203125" style="0" customWidth="1"/>
    <col min="11" max="11" width="8" style="0" bestFit="1" customWidth="1"/>
    <col min="12" max="12" width="1.83203125" style="0" customWidth="1"/>
    <col min="13" max="13" width="7.66015625" style="0" bestFit="1" customWidth="1"/>
    <col min="14" max="14" width="1.83203125" style="0" customWidth="1"/>
    <col min="15" max="15" width="8" style="0" bestFit="1" customWidth="1"/>
    <col min="16" max="16" width="1.83203125" style="0" customWidth="1"/>
    <col min="17" max="17" width="5.66015625" style="0" bestFit="1" customWidth="1"/>
    <col min="18" max="18" width="1.83203125" style="0" customWidth="1"/>
    <col min="19" max="19" width="8" style="0" bestFit="1" customWidth="1"/>
    <col min="20" max="20" width="1.83203125" style="0" customWidth="1"/>
    <col min="21" max="21" width="7.66015625" style="0" bestFit="1" customWidth="1"/>
    <col min="22" max="22" width="1.83203125" style="0" customWidth="1"/>
    <col min="23" max="23" width="8" style="0" bestFit="1" customWidth="1"/>
    <col min="24" max="24" width="1.83203125" style="0" customWidth="1"/>
    <col min="25" max="25" width="7.66015625" style="0" bestFit="1" customWidth="1"/>
    <col min="26" max="26" width="1.83203125" style="0" customWidth="1"/>
    <col min="27" max="27" width="8" style="0" bestFit="1" customWidth="1"/>
    <col min="28" max="28" width="1.83203125" style="0" customWidth="1"/>
    <col min="29" max="29" width="7.66015625" style="0" bestFit="1" customWidth="1"/>
  </cols>
  <sheetData>
    <row r="1" spans="1:29" ht="11.25" customHeight="1">
      <c r="A1" s="133" t="s">
        <v>250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11.25" customHeight="1">
      <c r="A2" s="133" t="s">
        <v>302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</row>
    <row r="4" spans="1:29" ht="11.25" customHeight="1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</row>
    <row r="5" spans="1:29" ht="11.2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</row>
    <row r="6" spans="1:29" ht="11.25" customHeight="1">
      <c r="A6" s="3"/>
      <c r="B6" s="3"/>
      <c r="C6" s="134" t="s">
        <v>251</v>
      </c>
      <c r="D6" s="134"/>
      <c r="E6" s="134"/>
      <c r="F6" s="3"/>
      <c r="G6" s="134" t="s">
        <v>19</v>
      </c>
      <c r="H6" s="134"/>
      <c r="I6" s="134"/>
      <c r="J6" s="3"/>
      <c r="K6" s="134" t="s">
        <v>252</v>
      </c>
      <c r="L6" s="134"/>
      <c r="M6" s="134"/>
      <c r="N6" s="3"/>
      <c r="O6" s="134" t="s">
        <v>253</v>
      </c>
      <c r="P6" s="134"/>
      <c r="Q6" s="134"/>
      <c r="R6" s="3"/>
      <c r="S6" s="134" t="s">
        <v>22</v>
      </c>
      <c r="T6" s="134"/>
      <c r="U6" s="134"/>
      <c r="V6" s="28"/>
      <c r="W6" s="134" t="s">
        <v>547</v>
      </c>
      <c r="X6" s="134"/>
      <c r="Y6" s="134"/>
      <c r="Z6" s="28"/>
      <c r="AA6" s="134" t="s">
        <v>16</v>
      </c>
      <c r="AB6" s="134"/>
      <c r="AC6" s="134"/>
    </row>
    <row r="7" spans="1:29" ht="11.25" customHeight="1">
      <c r="A7" s="24" t="s">
        <v>254</v>
      </c>
      <c r="B7" s="24"/>
      <c r="C7" s="24" t="s">
        <v>4</v>
      </c>
      <c r="D7" s="24"/>
      <c r="E7" s="24" t="s">
        <v>5</v>
      </c>
      <c r="F7" s="24"/>
      <c r="G7" s="24" t="s">
        <v>4</v>
      </c>
      <c r="H7" s="24"/>
      <c r="I7" s="24" t="s">
        <v>5</v>
      </c>
      <c r="J7" s="24"/>
      <c r="K7" s="24" t="s">
        <v>4</v>
      </c>
      <c r="L7" s="24"/>
      <c r="M7" s="24" t="s">
        <v>5</v>
      </c>
      <c r="N7" s="24"/>
      <c r="O7" s="24" t="s">
        <v>4</v>
      </c>
      <c r="P7" s="24"/>
      <c r="Q7" s="24" t="s">
        <v>5</v>
      </c>
      <c r="R7" s="24"/>
      <c r="S7" s="24" t="s">
        <v>4</v>
      </c>
      <c r="T7" s="24"/>
      <c r="U7" s="24" t="s">
        <v>5</v>
      </c>
      <c r="V7" s="24"/>
      <c r="W7" s="24" t="s">
        <v>4</v>
      </c>
      <c r="X7" s="24"/>
      <c r="Y7" s="24" t="s">
        <v>5</v>
      </c>
      <c r="Z7" s="24"/>
      <c r="AA7" s="24" t="s">
        <v>4</v>
      </c>
      <c r="AB7" s="24"/>
      <c r="AC7" s="24" t="s">
        <v>5</v>
      </c>
    </row>
    <row r="8" spans="1:29" ht="11.25" customHeight="1">
      <c r="A8" s="10" t="s">
        <v>255</v>
      </c>
      <c r="B8" s="28"/>
      <c r="C8" s="87" t="s">
        <v>256</v>
      </c>
      <c r="D8" s="39"/>
      <c r="E8" s="39">
        <v>15</v>
      </c>
      <c r="F8" s="39"/>
      <c r="G8" s="87" t="s">
        <v>256</v>
      </c>
      <c r="H8" s="39"/>
      <c r="I8" s="39">
        <v>94</v>
      </c>
      <c r="J8" s="39"/>
      <c r="K8" s="87" t="s">
        <v>256</v>
      </c>
      <c r="L8" s="39"/>
      <c r="M8" s="39">
        <v>77</v>
      </c>
      <c r="N8" s="39"/>
      <c r="O8" s="77" t="s">
        <v>321</v>
      </c>
      <c r="P8" s="39"/>
      <c r="Q8" s="39">
        <v>194</v>
      </c>
      <c r="R8" s="28"/>
      <c r="S8" s="39">
        <v>10</v>
      </c>
      <c r="T8" s="39"/>
      <c r="U8" s="39">
        <v>2120</v>
      </c>
      <c r="V8" s="39"/>
      <c r="W8" s="39">
        <v>1</v>
      </c>
      <c r="X8" s="39"/>
      <c r="Y8" s="39">
        <v>1210</v>
      </c>
      <c r="Z8" s="39"/>
      <c r="AA8" s="39">
        <v>12</v>
      </c>
      <c r="AB8" s="39"/>
      <c r="AC8" s="39">
        <v>3710</v>
      </c>
    </row>
    <row r="9" spans="1:29" ht="11.25" customHeight="1">
      <c r="A9" s="35" t="s">
        <v>257</v>
      </c>
      <c r="B9" s="28"/>
      <c r="C9" s="27" t="s">
        <v>24</v>
      </c>
      <c r="D9" s="39"/>
      <c r="E9" s="27" t="s">
        <v>24</v>
      </c>
      <c r="F9" s="39"/>
      <c r="G9" s="39">
        <v>10</v>
      </c>
      <c r="H9" s="39"/>
      <c r="I9" s="39">
        <v>1170</v>
      </c>
      <c r="J9" s="39"/>
      <c r="K9" s="39">
        <v>12</v>
      </c>
      <c r="L9" s="39"/>
      <c r="M9" s="39">
        <v>1680</v>
      </c>
      <c r="N9" s="39"/>
      <c r="O9" s="27" t="s">
        <v>24</v>
      </c>
      <c r="P9" s="39"/>
      <c r="Q9" s="27" t="s">
        <v>24</v>
      </c>
      <c r="R9" s="28"/>
      <c r="S9" s="39">
        <v>24</v>
      </c>
      <c r="T9" s="39"/>
      <c r="U9" s="39">
        <v>10200</v>
      </c>
      <c r="V9" s="39"/>
      <c r="W9" s="39">
        <v>6</v>
      </c>
      <c r="X9" s="39"/>
      <c r="Y9" s="39">
        <v>6250</v>
      </c>
      <c r="Z9" s="39"/>
      <c r="AA9" s="39">
        <v>52</v>
      </c>
      <c r="AB9" s="39"/>
      <c r="AC9" s="39">
        <v>19300</v>
      </c>
    </row>
    <row r="10" spans="1:29" ht="11.25" customHeight="1">
      <c r="A10" s="35" t="s">
        <v>258</v>
      </c>
      <c r="B10" s="28"/>
      <c r="C10" s="87" t="s">
        <v>256</v>
      </c>
      <c r="D10" s="39"/>
      <c r="E10" s="39">
        <v>60</v>
      </c>
      <c r="F10" s="39"/>
      <c r="G10" s="39">
        <v>5</v>
      </c>
      <c r="H10" s="39"/>
      <c r="I10" s="39">
        <v>4240</v>
      </c>
      <c r="J10" s="39"/>
      <c r="K10" s="27" t="s">
        <v>24</v>
      </c>
      <c r="L10" s="39"/>
      <c r="M10" s="27" t="s">
        <v>24</v>
      </c>
      <c r="N10" s="39"/>
      <c r="O10" s="77" t="s">
        <v>321</v>
      </c>
      <c r="P10" s="39"/>
      <c r="Q10" s="39">
        <v>80</v>
      </c>
      <c r="R10" s="28"/>
      <c r="S10" s="39">
        <v>31</v>
      </c>
      <c r="T10" s="39"/>
      <c r="U10" s="39">
        <v>14200</v>
      </c>
      <c r="V10" s="39"/>
      <c r="W10" s="39">
        <v>2</v>
      </c>
      <c r="X10" s="39"/>
      <c r="Y10" s="39">
        <v>958</v>
      </c>
      <c r="Z10" s="39"/>
      <c r="AA10" s="39">
        <v>38</v>
      </c>
      <c r="AB10" s="39"/>
      <c r="AC10" s="39">
        <v>19500</v>
      </c>
    </row>
    <row r="11" spans="1:29" ht="11.25" customHeight="1">
      <c r="A11" s="35" t="s">
        <v>259</v>
      </c>
      <c r="B11" s="28"/>
      <c r="C11" s="87" t="s">
        <v>256</v>
      </c>
      <c r="D11" s="39"/>
      <c r="E11" s="39">
        <v>15</v>
      </c>
      <c r="F11" s="39"/>
      <c r="G11" s="87" t="s">
        <v>256</v>
      </c>
      <c r="H11" s="39"/>
      <c r="I11" s="39">
        <v>205</v>
      </c>
      <c r="J11" s="39"/>
      <c r="K11" s="87" t="s">
        <v>256</v>
      </c>
      <c r="L11" s="39"/>
      <c r="M11" s="39">
        <v>24</v>
      </c>
      <c r="N11" s="39"/>
      <c r="O11" s="87" t="s">
        <v>256</v>
      </c>
      <c r="P11" s="39"/>
      <c r="Q11" s="39">
        <v>105</v>
      </c>
      <c r="R11" s="28"/>
      <c r="S11" s="39">
        <v>6</v>
      </c>
      <c r="T11" s="39"/>
      <c r="U11" s="39">
        <v>2350</v>
      </c>
      <c r="V11" s="39"/>
      <c r="W11" s="39">
        <v>3</v>
      </c>
      <c r="X11" s="39"/>
      <c r="Y11" s="39">
        <v>1650</v>
      </c>
      <c r="Z11" s="39"/>
      <c r="AA11" s="39">
        <v>9</v>
      </c>
      <c r="AB11" s="39"/>
      <c r="AC11" s="39">
        <v>4350</v>
      </c>
    </row>
    <row r="12" spans="1:29" ht="11.25" customHeight="1">
      <c r="A12" s="35" t="s">
        <v>260</v>
      </c>
      <c r="B12" s="28"/>
      <c r="C12" s="39">
        <v>54</v>
      </c>
      <c r="D12" s="39"/>
      <c r="E12" s="39">
        <v>2730</v>
      </c>
      <c r="F12" s="39"/>
      <c r="G12" s="39">
        <v>216</v>
      </c>
      <c r="H12" s="39"/>
      <c r="I12" s="39">
        <v>17400</v>
      </c>
      <c r="J12" s="39"/>
      <c r="K12" s="39">
        <v>8</v>
      </c>
      <c r="L12" s="39"/>
      <c r="M12" s="39">
        <v>1110</v>
      </c>
      <c r="N12" s="39"/>
      <c r="O12" s="39">
        <v>7</v>
      </c>
      <c r="P12" s="39"/>
      <c r="Q12" s="39">
        <v>1245</v>
      </c>
      <c r="R12" s="28"/>
      <c r="S12" s="39">
        <v>790</v>
      </c>
      <c r="T12" s="39"/>
      <c r="U12" s="39">
        <v>80800</v>
      </c>
      <c r="V12" s="39"/>
      <c r="W12" s="39">
        <v>187</v>
      </c>
      <c r="X12" s="39"/>
      <c r="Y12" s="39">
        <v>43000</v>
      </c>
      <c r="Z12" s="39"/>
      <c r="AA12" s="39">
        <v>1260</v>
      </c>
      <c r="AB12" s="39"/>
      <c r="AC12" s="39">
        <v>146000</v>
      </c>
    </row>
    <row r="13" spans="1:29" ht="11.25" customHeight="1">
      <c r="A13" s="35" t="s">
        <v>261</v>
      </c>
      <c r="B13" s="28"/>
      <c r="C13" s="27">
        <v>46</v>
      </c>
      <c r="D13" s="39"/>
      <c r="E13" s="27">
        <v>2110</v>
      </c>
      <c r="F13" s="39"/>
      <c r="G13" s="77" t="s">
        <v>322</v>
      </c>
      <c r="H13" s="39"/>
      <c r="I13" s="39">
        <v>121</v>
      </c>
      <c r="J13" s="39"/>
      <c r="K13" s="27" t="s">
        <v>24</v>
      </c>
      <c r="L13" s="39"/>
      <c r="M13" s="27" t="s">
        <v>24</v>
      </c>
      <c r="N13" s="39"/>
      <c r="O13" s="27" t="s">
        <v>24</v>
      </c>
      <c r="P13" s="39"/>
      <c r="Q13" s="27" t="s">
        <v>24</v>
      </c>
      <c r="R13" s="28"/>
      <c r="S13" s="39">
        <v>292</v>
      </c>
      <c r="T13" s="39"/>
      <c r="U13" s="39">
        <v>56300</v>
      </c>
      <c r="V13" s="39"/>
      <c r="W13" s="39">
        <v>1</v>
      </c>
      <c r="X13" s="39"/>
      <c r="Y13" s="39">
        <v>775</v>
      </c>
      <c r="Z13" s="39"/>
      <c r="AA13" s="39">
        <v>342</v>
      </c>
      <c r="AB13" s="39"/>
      <c r="AC13" s="39">
        <v>59300</v>
      </c>
    </row>
    <row r="14" spans="1:29" ht="11.25" customHeight="1">
      <c r="A14" s="35" t="s">
        <v>262</v>
      </c>
      <c r="B14" s="28"/>
      <c r="C14" s="27" t="s">
        <v>24</v>
      </c>
      <c r="D14" s="39"/>
      <c r="E14" s="27" t="s">
        <v>24</v>
      </c>
      <c r="F14" s="39"/>
      <c r="G14" s="87" t="s">
        <v>256</v>
      </c>
      <c r="H14" s="39"/>
      <c r="I14" s="39">
        <v>293</v>
      </c>
      <c r="J14" s="39"/>
      <c r="K14" s="87" t="s">
        <v>256</v>
      </c>
      <c r="L14" s="39"/>
      <c r="M14" s="39">
        <v>126</v>
      </c>
      <c r="N14" s="39"/>
      <c r="O14" s="27" t="s">
        <v>24</v>
      </c>
      <c r="P14" s="39"/>
      <c r="Q14" s="27" t="s">
        <v>24</v>
      </c>
      <c r="R14" s="28"/>
      <c r="S14" s="39">
        <v>3</v>
      </c>
      <c r="T14" s="39"/>
      <c r="U14" s="39">
        <v>1150</v>
      </c>
      <c r="V14" s="39"/>
      <c r="W14" s="39">
        <v>1</v>
      </c>
      <c r="X14" s="39"/>
      <c r="Y14" s="39">
        <v>1360</v>
      </c>
      <c r="Z14" s="39"/>
      <c r="AA14" s="39">
        <v>5</v>
      </c>
      <c r="AB14" s="39"/>
      <c r="AC14" s="39">
        <v>2940</v>
      </c>
    </row>
    <row r="15" spans="1:29" ht="11.25" customHeight="1">
      <c r="A15" s="35" t="s">
        <v>263</v>
      </c>
      <c r="B15" s="28"/>
      <c r="C15" s="87" t="s">
        <v>256</v>
      </c>
      <c r="D15" s="39"/>
      <c r="E15" s="39">
        <v>4</v>
      </c>
      <c r="F15" s="39"/>
      <c r="G15" s="39">
        <v>17</v>
      </c>
      <c r="H15" s="39"/>
      <c r="I15" s="39">
        <v>1150</v>
      </c>
      <c r="J15" s="39"/>
      <c r="K15" s="27" t="s">
        <v>24</v>
      </c>
      <c r="L15" s="39"/>
      <c r="M15" s="27" t="s">
        <v>24</v>
      </c>
      <c r="N15" s="39"/>
      <c r="O15" s="87" t="s">
        <v>256</v>
      </c>
      <c r="P15" s="39"/>
      <c r="Q15" s="39">
        <v>63</v>
      </c>
      <c r="R15" s="28"/>
      <c r="S15" s="39">
        <v>29</v>
      </c>
      <c r="T15" s="39"/>
      <c r="U15" s="39">
        <v>11100</v>
      </c>
      <c r="V15" s="39"/>
      <c r="W15" s="39">
        <v>4</v>
      </c>
      <c r="X15" s="39"/>
      <c r="Y15" s="39">
        <v>2050</v>
      </c>
      <c r="Z15" s="39"/>
      <c r="AA15" s="39">
        <v>50</v>
      </c>
      <c r="AB15" s="39"/>
      <c r="AC15" s="39">
        <v>14400</v>
      </c>
    </row>
    <row r="16" spans="1:29" ht="11.25" customHeight="1">
      <c r="A16" s="35" t="s">
        <v>264</v>
      </c>
      <c r="B16" s="28"/>
      <c r="C16" s="27" t="s">
        <v>24</v>
      </c>
      <c r="D16" s="39"/>
      <c r="E16" s="27" t="s">
        <v>24</v>
      </c>
      <c r="F16" s="39"/>
      <c r="G16" s="39">
        <v>6</v>
      </c>
      <c r="H16" s="39"/>
      <c r="I16" s="39">
        <v>966</v>
      </c>
      <c r="J16" s="39"/>
      <c r="K16" s="87" t="s">
        <v>256</v>
      </c>
      <c r="L16" s="39"/>
      <c r="M16" s="39">
        <v>69</v>
      </c>
      <c r="N16" s="39"/>
      <c r="O16" s="27" t="s">
        <v>24</v>
      </c>
      <c r="P16" s="39"/>
      <c r="Q16" s="27" t="s">
        <v>24</v>
      </c>
      <c r="R16" s="28"/>
      <c r="S16" s="39">
        <v>73</v>
      </c>
      <c r="T16" s="39"/>
      <c r="U16" s="39">
        <v>15700</v>
      </c>
      <c r="V16" s="39"/>
      <c r="W16" s="39">
        <v>2</v>
      </c>
      <c r="X16" s="39"/>
      <c r="Y16" s="39">
        <v>1250</v>
      </c>
      <c r="Z16" s="39"/>
      <c r="AA16" s="39">
        <v>81</v>
      </c>
      <c r="AB16" s="39"/>
      <c r="AC16" s="39">
        <v>17900</v>
      </c>
    </row>
    <row r="17" spans="1:29" ht="11.25" customHeight="1">
      <c r="A17" s="35" t="s">
        <v>265</v>
      </c>
      <c r="B17" s="28"/>
      <c r="C17" s="87" t="s">
        <v>256</v>
      </c>
      <c r="D17" s="39"/>
      <c r="E17" s="27">
        <v>3</v>
      </c>
      <c r="F17" s="39"/>
      <c r="G17" s="39">
        <v>6</v>
      </c>
      <c r="H17" s="39"/>
      <c r="I17" s="39">
        <v>1060</v>
      </c>
      <c r="J17" s="39"/>
      <c r="K17" s="87" t="s">
        <v>256</v>
      </c>
      <c r="L17" s="39"/>
      <c r="M17" s="27">
        <v>3</v>
      </c>
      <c r="N17" s="39"/>
      <c r="O17" s="39">
        <v>1</v>
      </c>
      <c r="P17" s="39"/>
      <c r="Q17" s="39">
        <v>347</v>
      </c>
      <c r="R17" s="28"/>
      <c r="S17" s="39">
        <v>133</v>
      </c>
      <c r="T17" s="39"/>
      <c r="U17" s="39">
        <v>20300</v>
      </c>
      <c r="V17" s="39"/>
      <c r="W17" s="39">
        <v>6</v>
      </c>
      <c r="X17" s="39"/>
      <c r="Y17" s="39">
        <v>2730</v>
      </c>
      <c r="Z17" s="39"/>
      <c r="AA17" s="39">
        <v>146</v>
      </c>
      <c r="AB17" s="39"/>
      <c r="AC17" s="39">
        <v>24400</v>
      </c>
    </row>
    <row r="18" spans="1:29" ht="11.25" customHeight="1">
      <c r="A18" s="35" t="s">
        <v>266</v>
      </c>
      <c r="B18" s="28"/>
      <c r="C18" s="39">
        <v>3</v>
      </c>
      <c r="D18" s="39"/>
      <c r="E18" s="39">
        <v>356</v>
      </c>
      <c r="F18" s="39"/>
      <c r="G18" s="39">
        <v>190</v>
      </c>
      <c r="H18" s="39"/>
      <c r="I18" s="39">
        <v>15800</v>
      </c>
      <c r="J18" s="39"/>
      <c r="K18" s="39">
        <v>23</v>
      </c>
      <c r="L18" s="39"/>
      <c r="M18" s="39">
        <v>2380</v>
      </c>
      <c r="N18" s="39"/>
      <c r="O18" s="87" t="s">
        <v>256</v>
      </c>
      <c r="P18" s="39"/>
      <c r="Q18" s="27">
        <v>52</v>
      </c>
      <c r="R18" s="28"/>
      <c r="S18" s="39">
        <v>859</v>
      </c>
      <c r="T18" s="39"/>
      <c r="U18" s="39">
        <v>135000</v>
      </c>
      <c r="V18" s="39"/>
      <c r="W18" s="39">
        <v>14</v>
      </c>
      <c r="X18" s="39"/>
      <c r="Y18" s="39">
        <v>8780</v>
      </c>
      <c r="Z18" s="39"/>
      <c r="AA18" s="39">
        <v>1090</v>
      </c>
      <c r="AB18" s="39"/>
      <c r="AC18" s="39">
        <v>162000</v>
      </c>
    </row>
    <row r="19" spans="1:29" ht="11.25" customHeight="1">
      <c r="A19" s="35" t="s">
        <v>267</v>
      </c>
      <c r="B19" s="28"/>
      <c r="C19" s="87" t="s">
        <v>256</v>
      </c>
      <c r="D19" s="39"/>
      <c r="E19" s="39">
        <v>70</v>
      </c>
      <c r="F19" s="39"/>
      <c r="G19" s="39">
        <v>17</v>
      </c>
      <c r="H19" s="39"/>
      <c r="I19" s="39">
        <v>1930</v>
      </c>
      <c r="J19" s="39"/>
      <c r="K19" s="39">
        <v>2</v>
      </c>
      <c r="L19" s="39"/>
      <c r="M19" s="39">
        <v>439</v>
      </c>
      <c r="N19" s="39"/>
      <c r="O19" s="27" t="s">
        <v>24</v>
      </c>
      <c r="P19" s="39"/>
      <c r="Q19" s="27" t="s">
        <v>24</v>
      </c>
      <c r="R19" s="28"/>
      <c r="S19" s="39">
        <v>155</v>
      </c>
      <c r="T19" s="39"/>
      <c r="U19" s="39">
        <v>30000</v>
      </c>
      <c r="V19" s="39"/>
      <c r="W19" s="39">
        <v>12</v>
      </c>
      <c r="X19" s="39"/>
      <c r="Y19" s="39">
        <v>7780</v>
      </c>
      <c r="Z19" s="39"/>
      <c r="AA19" s="39">
        <v>186</v>
      </c>
      <c r="AB19" s="39"/>
      <c r="AC19" s="39">
        <v>40200</v>
      </c>
    </row>
    <row r="20" spans="1:29" ht="11.25" customHeight="1">
      <c r="A20" s="35" t="s">
        <v>268</v>
      </c>
      <c r="B20" s="28"/>
      <c r="C20" s="27" t="s">
        <v>24</v>
      </c>
      <c r="D20" s="39"/>
      <c r="E20" s="27" t="s">
        <v>24</v>
      </c>
      <c r="F20" s="39"/>
      <c r="G20" s="39">
        <v>19</v>
      </c>
      <c r="H20" s="39"/>
      <c r="I20" s="39">
        <v>1870</v>
      </c>
      <c r="J20" s="39"/>
      <c r="K20" s="27" t="s">
        <v>24</v>
      </c>
      <c r="L20" s="39"/>
      <c r="M20" s="27" t="s">
        <v>24</v>
      </c>
      <c r="N20" s="39"/>
      <c r="O20" s="39">
        <v>2</v>
      </c>
      <c r="P20" s="39"/>
      <c r="Q20" s="39">
        <v>187</v>
      </c>
      <c r="R20" s="28"/>
      <c r="S20" s="39">
        <v>3</v>
      </c>
      <c r="T20" s="39"/>
      <c r="U20" s="39">
        <v>1010</v>
      </c>
      <c r="V20" s="39"/>
      <c r="W20" s="39">
        <v>2</v>
      </c>
      <c r="X20" s="39"/>
      <c r="Y20" s="39">
        <v>1260</v>
      </c>
      <c r="Z20" s="39"/>
      <c r="AA20" s="39">
        <v>26</v>
      </c>
      <c r="AB20" s="39"/>
      <c r="AC20" s="39">
        <v>4330</v>
      </c>
    </row>
    <row r="21" spans="1:29" ht="11.25" customHeight="1">
      <c r="A21" s="35" t="s">
        <v>269</v>
      </c>
      <c r="B21" s="28"/>
      <c r="C21" s="39">
        <v>2</v>
      </c>
      <c r="D21" s="39"/>
      <c r="E21" s="39">
        <v>93</v>
      </c>
      <c r="F21" s="39"/>
      <c r="G21" s="39">
        <v>39</v>
      </c>
      <c r="H21" s="39"/>
      <c r="I21" s="39">
        <v>3350</v>
      </c>
      <c r="J21" s="39"/>
      <c r="K21" s="39">
        <v>113</v>
      </c>
      <c r="L21" s="39"/>
      <c r="M21" s="39">
        <v>10500</v>
      </c>
      <c r="N21" s="39"/>
      <c r="O21" s="39">
        <v>1</v>
      </c>
      <c r="P21" s="39"/>
      <c r="Q21" s="39">
        <v>284</v>
      </c>
      <c r="R21" s="28"/>
      <c r="S21" s="39">
        <v>224</v>
      </c>
      <c r="T21" s="39"/>
      <c r="U21" s="39">
        <v>21800</v>
      </c>
      <c r="V21" s="39"/>
      <c r="W21" s="39">
        <v>48</v>
      </c>
      <c r="X21" s="39"/>
      <c r="Y21" s="39">
        <v>7680</v>
      </c>
      <c r="Z21" s="39"/>
      <c r="AA21" s="39">
        <v>427</v>
      </c>
      <c r="AB21" s="39"/>
      <c r="AC21" s="39">
        <v>43700</v>
      </c>
    </row>
    <row r="22" spans="1:29" ht="11.25" customHeight="1">
      <c r="A22" s="35" t="s">
        <v>270</v>
      </c>
      <c r="B22" s="28"/>
      <c r="C22" s="87" t="s">
        <v>256</v>
      </c>
      <c r="D22" s="39"/>
      <c r="E22" s="39">
        <v>75</v>
      </c>
      <c r="F22" s="39"/>
      <c r="G22" s="39">
        <v>37</v>
      </c>
      <c r="H22" s="39"/>
      <c r="I22" s="39">
        <v>12400</v>
      </c>
      <c r="J22" s="39"/>
      <c r="K22" s="39">
        <v>15</v>
      </c>
      <c r="L22" s="39"/>
      <c r="M22" s="39">
        <v>1280</v>
      </c>
      <c r="N22" s="39"/>
      <c r="O22" s="39">
        <v>13</v>
      </c>
      <c r="P22" s="39"/>
      <c r="Q22" s="39">
        <v>1761</v>
      </c>
      <c r="R22" s="28"/>
      <c r="S22" s="39">
        <v>221</v>
      </c>
      <c r="T22" s="39"/>
      <c r="U22" s="39">
        <v>35900</v>
      </c>
      <c r="V22" s="39"/>
      <c r="W22" s="39">
        <v>20</v>
      </c>
      <c r="X22" s="39"/>
      <c r="Y22" s="39">
        <v>17200</v>
      </c>
      <c r="Z22" s="39"/>
      <c r="AA22" s="39">
        <v>306</v>
      </c>
      <c r="AB22" s="39"/>
      <c r="AC22" s="39">
        <v>68700</v>
      </c>
    </row>
    <row r="23" spans="1:29" ht="11.25" customHeight="1">
      <c r="A23" s="35" t="s">
        <v>271</v>
      </c>
      <c r="B23" s="28"/>
      <c r="C23" s="27" t="s">
        <v>24</v>
      </c>
      <c r="D23" s="39"/>
      <c r="E23" s="27" t="s">
        <v>24</v>
      </c>
      <c r="F23" s="39"/>
      <c r="G23" s="39">
        <v>1</v>
      </c>
      <c r="H23" s="39"/>
      <c r="I23" s="62">
        <v>651</v>
      </c>
      <c r="J23" s="39"/>
      <c r="K23" s="27" t="s">
        <v>24</v>
      </c>
      <c r="L23" s="39"/>
      <c r="M23" s="27" t="s">
        <v>24</v>
      </c>
      <c r="N23" s="39"/>
      <c r="O23" s="87" t="s">
        <v>256</v>
      </c>
      <c r="P23" s="39"/>
      <c r="Q23" s="62">
        <v>51</v>
      </c>
      <c r="R23" s="28"/>
      <c r="S23" s="39">
        <v>3</v>
      </c>
      <c r="T23" s="39"/>
      <c r="U23" s="39">
        <v>1060</v>
      </c>
      <c r="V23" s="39"/>
      <c r="W23" s="39">
        <v>5</v>
      </c>
      <c r="X23" s="39"/>
      <c r="Y23" s="39">
        <v>3440</v>
      </c>
      <c r="Z23" s="39"/>
      <c r="AA23" s="39">
        <v>9</v>
      </c>
      <c r="AB23" s="39"/>
      <c r="AC23" s="39">
        <v>5210</v>
      </c>
    </row>
    <row r="24" spans="1:29" ht="11.25" customHeight="1">
      <c r="A24" s="35" t="s">
        <v>272</v>
      </c>
      <c r="B24" s="28"/>
      <c r="C24" s="27" t="s">
        <v>24</v>
      </c>
      <c r="D24" s="39"/>
      <c r="E24" s="27" t="s">
        <v>24</v>
      </c>
      <c r="F24" s="39"/>
      <c r="G24" s="39">
        <v>1</v>
      </c>
      <c r="H24" s="39"/>
      <c r="I24" s="39">
        <v>303</v>
      </c>
      <c r="J24" s="39"/>
      <c r="K24" s="27" t="s">
        <v>24</v>
      </c>
      <c r="L24" s="39"/>
      <c r="M24" s="27" t="s">
        <v>24</v>
      </c>
      <c r="N24" s="39"/>
      <c r="O24" s="87" t="s">
        <v>256</v>
      </c>
      <c r="P24" s="39"/>
      <c r="Q24" s="39">
        <v>11</v>
      </c>
      <c r="R24" s="28"/>
      <c r="S24" s="39">
        <v>4</v>
      </c>
      <c r="T24" s="39"/>
      <c r="U24" s="39">
        <v>1720</v>
      </c>
      <c r="V24" s="39"/>
      <c r="W24" s="39">
        <v>4</v>
      </c>
      <c r="X24" s="39"/>
      <c r="Y24" s="39">
        <v>1330</v>
      </c>
      <c r="Z24" s="39"/>
      <c r="AA24" s="39">
        <v>8</v>
      </c>
      <c r="AB24" s="39"/>
      <c r="AC24" s="39">
        <v>3370</v>
      </c>
    </row>
    <row r="25" spans="1:29" ht="11.25" customHeight="1">
      <c r="A25" s="35" t="s">
        <v>273</v>
      </c>
      <c r="B25" s="28"/>
      <c r="C25" s="39">
        <v>1</v>
      </c>
      <c r="D25" s="39"/>
      <c r="E25" s="39">
        <v>281</v>
      </c>
      <c r="F25" s="39"/>
      <c r="G25" s="39">
        <v>24</v>
      </c>
      <c r="H25" s="39"/>
      <c r="I25" s="39">
        <v>3440</v>
      </c>
      <c r="J25" s="39"/>
      <c r="K25" s="39">
        <v>7</v>
      </c>
      <c r="L25" s="39"/>
      <c r="M25" s="39">
        <v>466</v>
      </c>
      <c r="N25" s="39"/>
      <c r="O25" s="27" t="s">
        <v>24</v>
      </c>
      <c r="P25" s="39"/>
      <c r="Q25" s="27" t="s">
        <v>24</v>
      </c>
      <c r="R25" s="28"/>
      <c r="S25" s="39">
        <v>26</v>
      </c>
      <c r="T25" s="39"/>
      <c r="U25" s="39">
        <v>6620</v>
      </c>
      <c r="V25" s="39"/>
      <c r="W25" s="39">
        <v>7</v>
      </c>
      <c r="X25" s="39"/>
      <c r="Y25" s="39">
        <v>3400</v>
      </c>
      <c r="Z25" s="39"/>
      <c r="AA25" s="39">
        <v>228</v>
      </c>
      <c r="AB25" s="39"/>
      <c r="AC25" s="39">
        <v>33800</v>
      </c>
    </row>
    <row r="26" spans="1:29" ht="11.25" customHeight="1">
      <c r="A26" s="35" t="s">
        <v>274</v>
      </c>
      <c r="B26" s="28"/>
      <c r="C26" s="27" t="s">
        <v>24</v>
      </c>
      <c r="D26" s="39"/>
      <c r="E26" s="27" t="s">
        <v>24</v>
      </c>
      <c r="F26" s="39"/>
      <c r="G26" s="39">
        <v>20</v>
      </c>
      <c r="H26" s="39"/>
      <c r="I26" s="39">
        <v>1800</v>
      </c>
      <c r="J26" s="39"/>
      <c r="K26" s="27" t="s">
        <v>24</v>
      </c>
      <c r="L26" s="39"/>
      <c r="M26" s="27" t="s">
        <v>24</v>
      </c>
      <c r="N26" s="39"/>
      <c r="O26" s="87" t="s">
        <v>256</v>
      </c>
      <c r="P26" s="39"/>
      <c r="Q26" s="39">
        <v>13</v>
      </c>
      <c r="R26" s="28"/>
      <c r="S26" s="39">
        <v>39</v>
      </c>
      <c r="T26" s="39"/>
      <c r="U26" s="39">
        <v>8110</v>
      </c>
      <c r="V26" s="39"/>
      <c r="W26" s="39">
        <v>5</v>
      </c>
      <c r="X26" s="39"/>
      <c r="Y26" s="39">
        <v>2500</v>
      </c>
      <c r="Z26" s="39"/>
      <c r="AA26" s="39">
        <v>50</v>
      </c>
      <c r="AB26" s="39"/>
      <c r="AC26" s="39">
        <v>10900</v>
      </c>
    </row>
    <row r="27" spans="1:29" ht="11.25" customHeight="1">
      <c r="A27" s="35" t="s">
        <v>275</v>
      </c>
      <c r="B27" s="28"/>
      <c r="C27" s="39">
        <v>1</v>
      </c>
      <c r="D27" s="39"/>
      <c r="E27" s="39">
        <v>52</v>
      </c>
      <c r="F27" s="39"/>
      <c r="G27" s="39">
        <v>27</v>
      </c>
      <c r="H27" s="39"/>
      <c r="I27" s="39">
        <v>3660</v>
      </c>
      <c r="J27" s="39"/>
      <c r="K27" s="87" t="s">
        <v>256</v>
      </c>
      <c r="L27" s="39"/>
      <c r="M27" s="39">
        <v>3</v>
      </c>
      <c r="N27" s="39"/>
      <c r="O27" s="39">
        <v>1</v>
      </c>
      <c r="P27" s="39"/>
      <c r="Q27" s="39">
        <v>191</v>
      </c>
      <c r="R27" s="28"/>
      <c r="S27" s="39">
        <v>29</v>
      </c>
      <c r="T27" s="39"/>
      <c r="U27" s="39">
        <v>9140</v>
      </c>
      <c r="V27" s="39"/>
      <c r="W27" s="39">
        <v>9</v>
      </c>
      <c r="X27" s="39"/>
      <c r="Y27" s="39">
        <v>7140</v>
      </c>
      <c r="Z27" s="39"/>
      <c r="AA27" s="39">
        <v>67</v>
      </c>
      <c r="AB27" s="39"/>
      <c r="AC27" s="39">
        <v>20200</v>
      </c>
    </row>
    <row r="28" spans="1:29" ht="11.25" customHeight="1">
      <c r="A28" s="35" t="s">
        <v>276</v>
      </c>
      <c r="B28" s="28"/>
      <c r="C28" s="39">
        <v>14</v>
      </c>
      <c r="D28" s="39"/>
      <c r="E28" s="39">
        <v>1160</v>
      </c>
      <c r="F28" s="39"/>
      <c r="G28" s="39">
        <v>4</v>
      </c>
      <c r="H28" s="39"/>
      <c r="I28" s="39">
        <v>1420</v>
      </c>
      <c r="J28" s="39"/>
      <c r="K28" s="87" t="s">
        <v>256</v>
      </c>
      <c r="L28" s="39"/>
      <c r="M28" s="39">
        <v>40</v>
      </c>
      <c r="N28" s="39"/>
      <c r="O28" s="39">
        <v>1</v>
      </c>
      <c r="P28" s="39"/>
      <c r="Q28" s="39">
        <v>284</v>
      </c>
      <c r="R28" s="28"/>
      <c r="S28" s="39">
        <v>22</v>
      </c>
      <c r="T28" s="39"/>
      <c r="U28" s="39">
        <v>11300</v>
      </c>
      <c r="V28" s="39"/>
      <c r="W28" s="39">
        <v>2</v>
      </c>
      <c r="X28" s="39"/>
      <c r="Y28" s="39">
        <v>580</v>
      </c>
      <c r="Z28" s="39"/>
      <c r="AA28" s="39">
        <v>43</v>
      </c>
      <c r="AB28" s="39"/>
      <c r="AC28" s="39">
        <v>14800</v>
      </c>
    </row>
    <row r="29" spans="1:29" ht="11.25" customHeight="1">
      <c r="A29" s="35" t="s">
        <v>277</v>
      </c>
      <c r="B29" s="28"/>
      <c r="C29" s="5">
        <v>18</v>
      </c>
      <c r="D29" s="5"/>
      <c r="E29" s="5">
        <v>1420</v>
      </c>
      <c r="F29" s="5"/>
      <c r="G29" s="5">
        <v>82</v>
      </c>
      <c r="H29" s="5"/>
      <c r="I29" s="5">
        <v>14800</v>
      </c>
      <c r="J29" s="5"/>
      <c r="K29" s="5">
        <v>105</v>
      </c>
      <c r="L29" s="5"/>
      <c r="M29" s="5">
        <v>9180</v>
      </c>
      <c r="N29" s="5"/>
      <c r="O29" s="16">
        <v>22</v>
      </c>
      <c r="P29" s="16"/>
      <c r="Q29" s="16">
        <v>3960</v>
      </c>
      <c r="R29" s="28"/>
      <c r="S29" s="16">
        <v>548</v>
      </c>
      <c r="T29" s="16"/>
      <c r="U29" s="16">
        <v>97800</v>
      </c>
      <c r="V29" s="5"/>
      <c r="W29" s="5">
        <v>75</v>
      </c>
      <c r="X29" s="5"/>
      <c r="Y29" s="5">
        <v>30400</v>
      </c>
      <c r="Z29" s="5"/>
      <c r="AA29" s="5">
        <v>698</v>
      </c>
      <c r="AB29" s="5"/>
      <c r="AC29" s="5">
        <v>139000</v>
      </c>
    </row>
    <row r="30" spans="1:29" ht="11.25" customHeight="1">
      <c r="A30" s="46" t="s">
        <v>16</v>
      </c>
      <c r="B30" s="25"/>
      <c r="C30" s="5">
        <v>139</v>
      </c>
      <c r="D30" s="5"/>
      <c r="E30" s="5">
        <v>8430</v>
      </c>
      <c r="F30" s="5"/>
      <c r="G30" s="5">
        <v>721</v>
      </c>
      <c r="H30" s="5"/>
      <c r="I30" s="5">
        <v>88100</v>
      </c>
      <c r="J30" s="5"/>
      <c r="K30" s="5">
        <v>285</v>
      </c>
      <c r="L30" s="5"/>
      <c r="M30" s="5">
        <v>27400</v>
      </c>
      <c r="N30" s="5"/>
      <c r="O30" s="7">
        <v>48</v>
      </c>
      <c r="P30" s="7"/>
      <c r="Q30" s="7">
        <f>SUM(Q8:Q29)</f>
        <v>8828</v>
      </c>
      <c r="R30" s="2"/>
      <c r="S30" s="7">
        <v>3520</v>
      </c>
      <c r="T30" s="7"/>
      <c r="U30" s="7">
        <v>574000</v>
      </c>
      <c r="V30" s="5"/>
      <c r="W30" s="5">
        <v>416</v>
      </c>
      <c r="X30" s="5"/>
      <c r="Y30" s="5">
        <v>153000</v>
      </c>
      <c r="Z30" s="5"/>
      <c r="AA30" s="5">
        <v>5130</v>
      </c>
      <c r="AB30" s="5"/>
      <c r="AC30" s="5">
        <v>859000</v>
      </c>
    </row>
    <row r="31" spans="1:29" ht="11.25" customHeight="1">
      <c r="A31" s="137" t="s">
        <v>278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</row>
    <row r="32" spans="1:29" ht="11.25" customHeight="1">
      <c r="A32" s="132" t="s">
        <v>90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</row>
    <row r="33" spans="1:29" ht="11.25" customHeight="1">
      <c r="A33" s="132" t="s">
        <v>279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</row>
    <row r="34" spans="1:29" ht="11.25" customHeight="1">
      <c r="A34" s="132" t="s">
        <v>280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</row>
    <row r="35" spans="1:29" ht="11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</row>
    <row r="36" spans="1:29" ht="11.25" customHeight="1">
      <c r="A36" s="130" t="s">
        <v>281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</sheetData>
  <mergeCells count="18">
    <mergeCell ref="A35:AC35"/>
    <mergeCell ref="A36:AC36"/>
    <mergeCell ref="A5:AC5"/>
    <mergeCell ref="A32:AC32"/>
    <mergeCell ref="A33:AC33"/>
    <mergeCell ref="A34:AC34"/>
    <mergeCell ref="S6:U6"/>
    <mergeCell ref="W6:Y6"/>
    <mergeCell ref="AA6:AC6"/>
    <mergeCell ref="A31:AC31"/>
    <mergeCell ref="A1:AC1"/>
    <mergeCell ref="A2:AC2"/>
    <mergeCell ref="A3:AC3"/>
    <mergeCell ref="A4:AC4"/>
    <mergeCell ref="C6:E6"/>
    <mergeCell ref="G6:I6"/>
    <mergeCell ref="K6:M6"/>
    <mergeCell ref="O6:Q6"/>
  </mergeCells>
  <printOptions/>
  <pageMargins left="0.5" right="0.5" top="0.5" bottom="0.5" header="0" footer="0"/>
  <pageSetup horizontalDpi="1200" verticalDpi="12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41.33203125" style="0" customWidth="1"/>
    <col min="2" max="2" width="1.83203125" style="0" customWidth="1"/>
    <col min="3" max="3" width="11.33203125" style="0" bestFit="1" customWidth="1"/>
    <col min="4" max="4" width="6" style="0" customWidth="1"/>
    <col min="5" max="5" width="10" style="0" bestFit="1" customWidth="1"/>
  </cols>
  <sheetData>
    <row r="1" spans="1:5" ht="11.25" customHeight="1">
      <c r="A1" s="133" t="s">
        <v>282</v>
      </c>
      <c r="B1" s="133"/>
      <c r="C1" s="133"/>
      <c r="D1" s="133"/>
      <c r="E1" s="133"/>
    </row>
    <row r="2" spans="1:5" ht="11.25" customHeight="1">
      <c r="A2" s="133" t="s">
        <v>303</v>
      </c>
      <c r="B2" s="133"/>
      <c r="C2" s="133"/>
      <c r="D2" s="133"/>
      <c r="E2" s="133"/>
    </row>
    <row r="3" spans="1:5" ht="11.25" customHeight="1">
      <c r="A3" s="131"/>
      <c r="B3" s="131"/>
      <c r="C3" s="131"/>
      <c r="D3" s="131"/>
      <c r="E3" s="131"/>
    </row>
    <row r="4" spans="1:5" ht="11.25" customHeight="1">
      <c r="A4" s="3"/>
      <c r="B4" s="3"/>
      <c r="C4" s="11" t="s">
        <v>4</v>
      </c>
      <c r="D4" s="3"/>
      <c r="E4" s="11" t="s">
        <v>283</v>
      </c>
    </row>
    <row r="5" spans="1:5" ht="11.25" customHeight="1">
      <c r="A5" s="24" t="s">
        <v>168</v>
      </c>
      <c r="B5" s="25"/>
      <c r="C5" s="24" t="s">
        <v>284</v>
      </c>
      <c r="D5" s="25"/>
      <c r="E5" s="24" t="s">
        <v>285</v>
      </c>
    </row>
    <row r="6" spans="1:5" ht="11.25" customHeight="1">
      <c r="A6" s="10" t="s">
        <v>286</v>
      </c>
      <c r="B6" s="28"/>
      <c r="C6" s="39"/>
      <c r="D6" s="39"/>
      <c r="E6" s="39"/>
    </row>
    <row r="7" spans="1:5" ht="11.25" customHeight="1">
      <c r="A7" s="4" t="s">
        <v>259</v>
      </c>
      <c r="B7" s="28"/>
      <c r="C7" s="39">
        <v>208000</v>
      </c>
      <c r="D7" s="39"/>
      <c r="E7" s="79">
        <v>28300</v>
      </c>
    </row>
    <row r="8" spans="1:5" ht="11.25" customHeight="1">
      <c r="A8" s="4" t="s">
        <v>260</v>
      </c>
      <c r="B8" s="28"/>
      <c r="C8" s="39">
        <v>504</v>
      </c>
      <c r="D8" s="39"/>
      <c r="E8" s="39">
        <v>311</v>
      </c>
    </row>
    <row r="9" spans="1:5" ht="11.25" customHeight="1">
      <c r="A9" s="4" t="s">
        <v>262</v>
      </c>
      <c r="B9" s="28"/>
      <c r="C9" s="39">
        <v>806</v>
      </c>
      <c r="D9" s="39"/>
      <c r="E9" s="39">
        <v>314</v>
      </c>
    </row>
    <row r="10" spans="1:5" ht="11.25" customHeight="1">
      <c r="A10" s="4" t="s">
        <v>263</v>
      </c>
      <c r="B10" s="28"/>
      <c r="C10" s="39">
        <v>186</v>
      </c>
      <c r="D10" s="39"/>
      <c r="E10" s="39">
        <v>220</v>
      </c>
    </row>
    <row r="11" spans="1:5" ht="11.25" customHeight="1">
      <c r="A11" s="4" t="s">
        <v>266</v>
      </c>
      <c r="B11" s="28"/>
      <c r="C11" s="39">
        <v>90</v>
      </c>
      <c r="D11" s="39"/>
      <c r="E11" s="39">
        <v>143</v>
      </c>
    </row>
    <row r="12" spans="1:5" ht="11.25" customHeight="1">
      <c r="A12" s="4" t="s">
        <v>269</v>
      </c>
      <c r="B12" s="28"/>
      <c r="C12" s="39">
        <v>368</v>
      </c>
      <c r="D12" s="39"/>
      <c r="E12" s="39">
        <v>190</v>
      </c>
    </row>
    <row r="13" spans="1:5" ht="11.25" customHeight="1">
      <c r="A13" s="4" t="s">
        <v>298</v>
      </c>
      <c r="B13" s="28"/>
      <c r="C13" s="39">
        <v>442</v>
      </c>
      <c r="D13" s="39"/>
      <c r="E13" s="39">
        <v>137</v>
      </c>
    </row>
    <row r="14" spans="1:5" ht="11.25" customHeight="1">
      <c r="A14" s="4" t="s">
        <v>275</v>
      </c>
      <c r="B14" s="28"/>
      <c r="C14" s="39">
        <v>13200</v>
      </c>
      <c r="D14" s="39"/>
      <c r="E14" s="39">
        <v>4920</v>
      </c>
    </row>
    <row r="15" spans="1:5" ht="11.25" customHeight="1">
      <c r="A15" s="4" t="s">
        <v>277</v>
      </c>
      <c r="B15" s="28"/>
      <c r="C15" s="39">
        <v>447</v>
      </c>
      <c r="D15" s="39"/>
      <c r="E15" s="39">
        <v>124</v>
      </c>
    </row>
    <row r="16" spans="1:5" ht="11.25" customHeight="1">
      <c r="A16" s="42" t="s">
        <v>16</v>
      </c>
      <c r="B16" s="28"/>
      <c r="C16" s="59">
        <v>224000</v>
      </c>
      <c r="D16" s="59"/>
      <c r="E16" s="59">
        <v>34700</v>
      </c>
    </row>
    <row r="17" spans="1:5" ht="11.25" customHeight="1">
      <c r="A17" s="10" t="s">
        <v>287</v>
      </c>
      <c r="B17" s="28"/>
      <c r="C17" s="39"/>
      <c r="D17" s="39"/>
      <c r="E17" s="39"/>
    </row>
    <row r="18" spans="1:5" ht="11.25" customHeight="1">
      <c r="A18" s="4" t="s">
        <v>260</v>
      </c>
      <c r="B18" s="28"/>
      <c r="C18" s="39">
        <v>231</v>
      </c>
      <c r="D18" s="39"/>
      <c r="E18" s="39">
        <v>75</v>
      </c>
    </row>
    <row r="19" spans="1:5" ht="11.25" customHeight="1">
      <c r="A19" s="4" t="s">
        <v>289</v>
      </c>
      <c r="B19" s="28"/>
      <c r="C19" s="39">
        <v>200</v>
      </c>
      <c r="D19" s="39"/>
      <c r="E19" s="39">
        <v>26</v>
      </c>
    </row>
    <row r="20" spans="1:5" ht="11.25" customHeight="1">
      <c r="A20" s="4" t="s">
        <v>263</v>
      </c>
      <c r="B20" s="28"/>
      <c r="C20" s="39">
        <v>17</v>
      </c>
      <c r="D20" s="39"/>
      <c r="E20" s="39">
        <v>67</v>
      </c>
    </row>
    <row r="21" spans="1:5" ht="11.25" customHeight="1">
      <c r="A21" s="4" t="s">
        <v>277</v>
      </c>
      <c r="B21" s="28"/>
      <c r="C21" s="39">
        <v>34</v>
      </c>
      <c r="D21" s="39"/>
      <c r="E21" s="39">
        <v>77</v>
      </c>
    </row>
    <row r="22" spans="1:5" ht="11.25" customHeight="1">
      <c r="A22" s="42" t="s">
        <v>16</v>
      </c>
      <c r="B22" s="28"/>
      <c r="C22" s="59">
        <v>482</v>
      </c>
      <c r="D22" s="59"/>
      <c r="E22" s="59">
        <v>245</v>
      </c>
    </row>
    <row r="23" spans="1:5" ht="11.25" customHeight="1">
      <c r="A23" s="10" t="s">
        <v>288</v>
      </c>
      <c r="B23" s="28"/>
      <c r="C23" s="39"/>
      <c r="D23" s="39"/>
      <c r="E23" s="39"/>
    </row>
    <row r="24" spans="1:5" ht="11.25" customHeight="1">
      <c r="A24" s="4" t="s">
        <v>318</v>
      </c>
      <c r="B24" s="28"/>
      <c r="C24" s="39">
        <v>2510</v>
      </c>
      <c r="D24" s="39"/>
      <c r="E24" s="39">
        <v>5</v>
      </c>
    </row>
    <row r="25" spans="1:5" ht="11.25" customHeight="1">
      <c r="A25" s="4" t="s">
        <v>276</v>
      </c>
      <c r="B25" s="28"/>
      <c r="C25" s="39">
        <v>75</v>
      </c>
      <c r="D25" s="39"/>
      <c r="E25" s="39">
        <v>23</v>
      </c>
    </row>
    <row r="26" spans="1:5" ht="11.25" customHeight="1">
      <c r="A26" s="42" t="s">
        <v>16</v>
      </c>
      <c r="B26" s="28"/>
      <c r="C26" s="59">
        <v>2590</v>
      </c>
      <c r="D26" s="59"/>
      <c r="E26" s="59">
        <v>28</v>
      </c>
    </row>
    <row r="27" spans="1:5" ht="11.25" customHeight="1">
      <c r="A27" s="10" t="s">
        <v>290</v>
      </c>
      <c r="B27" s="28"/>
      <c r="C27" s="39"/>
      <c r="D27" s="39"/>
      <c r="E27" s="39"/>
    </row>
    <row r="28" spans="1:5" ht="11.25" customHeight="1">
      <c r="A28" s="4" t="s">
        <v>255</v>
      </c>
      <c r="B28" s="28"/>
      <c r="C28" s="39">
        <v>206</v>
      </c>
      <c r="D28" s="39"/>
      <c r="E28" s="39">
        <v>24</v>
      </c>
    </row>
    <row r="29" spans="1:5" ht="11.25" customHeight="1">
      <c r="A29" s="4" t="s">
        <v>260</v>
      </c>
      <c r="B29" s="28"/>
      <c r="C29" s="39">
        <v>3500</v>
      </c>
      <c r="D29" s="39"/>
      <c r="E29" s="39">
        <v>995</v>
      </c>
    </row>
    <row r="30" spans="1:5" ht="11.25" customHeight="1">
      <c r="A30" s="4" t="s">
        <v>289</v>
      </c>
      <c r="B30" s="28"/>
      <c r="C30" s="39">
        <v>193</v>
      </c>
      <c r="D30" s="39"/>
      <c r="E30" s="39">
        <v>113</v>
      </c>
    </row>
    <row r="31" spans="1:5" ht="11.25" customHeight="1">
      <c r="A31" s="4" t="s">
        <v>263</v>
      </c>
      <c r="B31" s="28"/>
      <c r="C31" s="39">
        <v>133</v>
      </c>
      <c r="D31" s="39"/>
      <c r="E31" s="39">
        <v>152</v>
      </c>
    </row>
    <row r="32" spans="1:5" ht="11.25" customHeight="1">
      <c r="A32" s="4" t="s">
        <v>291</v>
      </c>
      <c r="B32" s="28"/>
      <c r="C32" s="39">
        <v>5600</v>
      </c>
      <c r="D32" s="39"/>
      <c r="E32" s="39">
        <v>331</v>
      </c>
    </row>
    <row r="33" spans="1:5" ht="11.25" customHeight="1">
      <c r="A33" s="4" t="s">
        <v>266</v>
      </c>
      <c r="B33" s="28"/>
      <c r="C33" s="39">
        <v>39</v>
      </c>
      <c r="D33" s="39"/>
      <c r="E33" s="39">
        <v>74</v>
      </c>
    </row>
    <row r="34" spans="1:5" ht="11.25" customHeight="1">
      <c r="A34" s="4" t="s">
        <v>269</v>
      </c>
      <c r="B34" s="28"/>
      <c r="C34" s="39">
        <v>82</v>
      </c>
      <c r="D34" s="39"/>
      <c r="E34" s="39">
        <v>18</v>
      </c>
    </row>
    <row r="35" spans="1:5" ht="11.25" customHeight="1">
      <c r="A35" s="4" t="s">
        <v>270</v>
      </c>
      <c r="B35" s="28"/>
      <c r="C35" s="39">
        <v>292</v>
      </c>
      <c r="D35" s="39"/>
      <c r="E35" s="39">
        <v>50</v>
      </c>
    </row>
    <row r="36" spans="1:5" ht="11.25" customHeight="1">
      <c r="A36" s="4" t="s">
        <v>292</v>
      </c>
      <c r="B36" s="28"/>
      <c r="C36" s="39">
        <v>11</v>
      </c>
      <c r="D36" s="39"/>
      <c r="E36" s="39">
        <v>44</v>
      </c>
    </row>
    <row r="37" spans="1:5" ht="11.25" customHeight="1">
      <c r="A37" s="4" t="s">
        <v>293</v>
      </c>
      <c r="B37" s="28"/>
      <c r="C37" s="39">
        <v>2120</v>
      </c>
      <c r="D37" s="39"/>
      <c r="E37" s="39">
        <v>955</v>
      </c>
    </row>
    <row r="38" spans="1:5" ht="11.25" customHeight="1">
      <c r="A38" s="4" t="s">
        <v>275</v>
      </c>
      <c r="B38" s="28"/>
      <c r="C38" s="39">
        <v>227</v>
      </c>
      <c r="D38" s="39"/>
      <c r="E38" s="39">
        <v>137</v>
      </c>
    </row>
    <row r="39" spans="1:5" ht="11.25" customHeight="1">
      <c r="A39" s="4" t="s">
        <v>277</v>
      </c>
      <c r="B39" s="28"/>
      <c r="C39" s="39">
        <v>315</v>
      </c>
      <c r="D39" s="39"/>
      <c r="E39" s="39">
        <v>113</v>
      </c>
    </row>
    <row r="40" spans="1:5" ht="11.25" customHeight="1">
      <c r="A40" s="30" t="s">
        <v>16</v>
      </c>
      <c r="B40" s="28"/>
      <c r="C40" s="59">
        <v>12700</v>
      </c>
      <c r="D40" s="59"/>
      <c r="E40" s="59">
        <v>3010</v>
      </c>
    </row>
    <row r="41" spans="1:5" ht="11.25" customHeight="1">
      <c r="A41" s="35" t="s">
        <v>294</v>
      </c>
      <c r="B41" s="28"/>
      <c r="C41" s="39"/>
      <c r="D41" s="39"/>
      <c r="E41" s="39"/>
    </row>
    <row r="42" spans="1:5" ht="11.25" customHeight="1">
      <c r="A42" s="4" t="s">
        <v>289</v>
      </c>
      <c r="B42" s="28"/>
      <c r="C42" s="39">
        <v>2</v>
      </c>
      <c r="D42" s="39"/>
      <c r="E42" s="39">
        <v>9</v>
      </c>
    </row>
    <row r="43" spans="1:5" ht="11.25" customHeight="1">
      <c r="A43" s="4" t="s">
        <v>262</v>
      </c>
      <c r="B43" s="28"/>
      <c r="C43" s="39">
        <v>2</v>
      </c>
      <c r="D43" s="39"/>
      <c r="E43" s="39">
        <v>4</v>
      </c>
    </row>
    <row r="44" spans="1:5" ht="11.25" customHeight="1">
      <c r="A44" s="4" t="s">
        <v>319</v>
      </c>
      <c r="B44" s="28"/>
      <c r="C44" s="39">
        <v>12900</v>
      </c>
      <c r="D44" s="39"/>
      <c r="E44" s="39">
        <v>1070</v>
      </c>
    </row>
    <row r="45" spans="1:5" ht="11.25" customHeight="1">
      <c r="A45" s="4" t="s">
        <v>275</v>
      </c>
      <c r="B45" s="28"/>
      <c r="C45" s="39">
        <v>427</v>
      </c>
      <c r="D45" s="39"/>
      <c r="E45" s="39">
        <v>135</v>
      </c>
    </row>
    <row r="46" spans="1:5" ht="11.25" customHeight="1">
      <c r="A46" s="30" t="s">
        <v>16</v>
      </c>
      <c r="B46" s="28"/>
      <c r="C46" s="59">
        <v>13300</v>
      </c>
      <c r="D46" s="59"/>
      <c r="E46" s="59">
        <v>1220</v>
      </c>
    </row>
    <row r="47" spans="1:5" ht="11.25" customHeight="1">
      <c r="A47" s="35" t="s">
        <v>295</v>
      </c>
      <c r="B47" s="28"/>
      <c r="C47" s="39"/>
      <c r="D47" s="39"/>
      <c r="E47" s="39"/>
    </row>
    <row r="48" spans="1:5" ht="11.25" customHeight="1">
      <c r="A48" s="4" t="s">
        <v>260</v>
      </c>
      <c r="B48" s="28"/>
      <c r="C48" s="39">
        <v>1440</v>
      </c>
      <c r="D48" s="39"/>
      <c r="E48" s="39">
        <v>276</v>
      </c>
    </row>
    <row r="49" spans="1:5" ht="11.25" customHeight="1">
      <c r="A49" s="4" t="s">
        <v>289</v>
      </c>
      <c r="B49" s="28"/>
      <c r="C49" s="39">
        <v>272</v>
      </c>
      <c r="D49" s="39"/>
      <c r="E49" s="39">
        <v>207</v>
      </c>
    </row>
    <row r="50" spans="1:5" ht="11.25" customHeight="1">
      <c r="A50" s="4" t="s">
        <v>263</v>
      </c>
      <c r="B50" s="28"/>
      <c r="C50" s="39">
        <v>233</v>
      </c>
      <c r="D50" s="39"/>
      <c r="E50" s="39">
        <v>364</v>
      </c>
    </row>
    <row r="51" spans="1:5" ht="11.25" customHeight="1">
      <c r="A51" s="4" t="s">
        <v>269</v>
      </c>
      <c r="B51" s="28"/>
      <c r="C51" s="39">
        <v>77</v>
      </c>
      <c r="D51" s="39"/>
      <c r="E51" s="39">
        <v>120</v>
      </c>
    </row>
    <row r="52" spans="1:5" ht="11.25" customHeight="1">
      <c r="A52" s="4" t="s">
        <v>270</v>
      </c>
      <c r="B52" s="28"/>
      <c r="C52" s="39">
        <v>84</v>
      </c>
      <c r="D52" s="39"/>
      <c r="E52" s="39">
        <v>64</v>
      </c>
    </row>
    <row r="53" spans="1:5" ht="11.25" customHeight="1">
      <c r="A53" s="4" t="s">
        <v>298</v>
      </c>
      <c r="B53" s="28"/>
      <c r="C53" s="39">
        <v>1070</v>
      </c>
      <c r="D53" s="39"/>
      <c r="E53" s="39">
        <v>585</v>
      </c>
    </row>
    <row r="54" spans="1:5" ht="11.25" customHeight="1">
      <c r="A54" s="4" t="s">
        <v>292</v>
      </c>
      <c r="B54" s="28"/>
      <c r="C54" s="39">
        <v>1340</v>
      </c>
      <c r="D54" s="39"/>
      <c r="E54" s="39">
        <v>557</v>
      </c>
    </row>
    <row r="55" spans="1:5" ht="11.25" customHeight="1">
      <c r="A55" s="4" t="s">
        <v>275</v>
      </c>
      <c r="B55" s="28"/>
      <c r="C55" s="39">
        <v>292</v>
      </c>
      <c r="D55" s="39"/>
      <c r="E55" s="39">
        <v>148</v>
      </c>
    </row>
    <row r="56" spans="1:5" ht="11.25" customHeight="1">
      <c r="A56" s="4" t="s">
        <v>277</v>
      </c>
      <c r="B56" s="28"/>
      <c r="C56" s="39">
        <v>253</v>
      </c>
      <c r="D56" s="39"/>
      <c r="E56" s="39">
        <v>254</v>
      </c>
    </row>
    <row r="57" spans="1:5" ht="11.25" customHeight="1">
      <c r="A57" s="30" t="s">
        <v>16</v>
      </c>
      <c r="B57" s="28"/>
      <c r="C57" s="9">
        <v>5060</v>
      </c>
      <c r="D57" s="9"/>
      <c r="E57" s="9">
        <v>2580</v>
      </c>
    </row>
    <row r="58" spans="1:5" ht="11.25" customHeight="1">
      <c r="A58" s="35" t="s">
        <v>357</v>
      </c>
      <c r="B58" s="25"/>
      <c r="C58" s="5">
        <v>3</v>
      </c>
      <c r="D58" s="5"/>
      <c r="E58" s="5">
        <v>5</v>
      </c>
    </row>
    <row r="59" spans="1:5" ht="11.25" customHeight="1">
      <c r="A59" s="138" t="s">
        <v>323</v>
      </c>
      <c r="B59" s="136"/>
      <c r="C59" s="136"/>
      <c r="D59" s="136"/>
      <c r="E59" s="136"/>
    </row>
    <row r="60" spans="1:5" ht="11.25" customHeight="1">
      <c r="A60" s="21"/>
      <c r="B60" s="12"/>
      <c r="C60" s="16"/>
      <c r="D60" s="16"/>
      <c r="E60" s="16"/>
    </row>
    <row r="61" spans="1:5" ht="11.25" customHeight="1">
      <c r="A61" s="21"/>
      <c r="B61" s="12"/>
      <c r="C61" s="16"/>
      <c r="D61" s="16"/>
      <c r="E61" s="16"/>
    </row>
    <row r="62" spans="1:5" ht="11.25" customHeight="1">
      <c r="A62" s="21"/>
      <c r="B62" s="12"/>
      <c r="C62" s="16"/>
      <c r="D62" s="16"/>
      <c r="E62" s="16"/>
    </row>
    <row r="63" spans="1:5" ht="11.25" customHeight="1">
      <c r="A63" s="21"/>
      <c r="B63" s="12"/>
      <c r="C63" s="16"/>
      <c r="D63" s="16"/>
      <c r="E63" s="16"/>
    </row>
    <row r="64" spans="1:5" ht="11.25" customHeight="1">
      <c r="A64" s="21"/>
      <c r="B64" s="12"/>
      <c r="C64" s="16"/>
      <c r="D64" s="16"/>
      <c r="E64" s="16"/>
    </row>
    <row r="65" spans="1:5" ht="11.25" customHeight="1">
      <c r="A65" s="21"/>
      <c r="B65" s="12"/>
      <c r="C65" s="16"/>
      <c r="D65" s="16"/>
      <c r="E65" s="16"/>
    </row>
    <row r="66" spans="1:5" ht="11.25" customHeight="1">
      <c r="A66" s="21"/>
      <c r="B66" s="12"/>
      <c r="C66" s="16"/>
      <c r="D66" s="16"/>
      <c r="E66" s="16"/>
    </row>
    <row r="67" spans="1:5" ht="11.25" customHeight="1">
      <c r="A67" s="21"/>
      <c r="B67" s="12"/>
      <c r="C67" s="16"/>
      <c r="D67" s="16"/>
      <c r="E67" s="16"/>
    </row>
    <row r="68" spans="1:5" ht="11.25" customHeight="1">
      <c r="A68" s="21"/>
      <c r="B68" s="12"/>
      <c r="C68" s="16"/>
      <c r="D68" s="16"/>
      <c r="E68" s="16"/>
    </row>
    <row r="69" spans="1:5" ht="11.25" customHeight="1">
      <c r="A69" s="133" t="s">
        <v>324</v>
      </c>
      <c r="B69" s="133"/>
      <c r="C69" s="133"/>
      <c r="D69" s="133"/>
      <c r="E69" s="133"/>
    </row>
    <row r="70" spans="1:5" ht="11.25" customHeight="1">
      <c r="A70" s="133" t="s">
        <v>303</v>
      </c>
      <c r="B70" s="133"/>
      <c r="C70" s="133"/>
      <c r="D70" s="133"/>
      <c r="E70" s="133"/>
    </row>
    <row r="71" spans="1:5" ht="11.25" customHeight="1">
      <c r="A71" s="131"/>
      <c r="B71" s="131"/>
      <c r="C71" s="131"/>
      <c r="D71" s="131"/>
      <c r="E71" s="131"/>
    </row>
    <row r="72" spans="1:5" ht="11.25" customHeight="1">
      <c r="A72" s="3"/>
      <c r="B72" s="3"/>
      <c r="C72" s="11" t="s">
        <v>4</v>
      </c>
      <c r="D72" s="3"/>
      <c r="E72" s="11" t="s">
        <v>283</v>
      </c>
    </row>
    <row r="73" spans="1:5" ht="11.25" customHeight="1">
      <c r="A73" s="24" t="s">
        <v>168</v>
      </c>
      <c r="B73" s="25"/>
      <c r="C73" s="24" t="s">
        <v>284</v>
      </c>
      <c r="D73" s="25"/>
      <c r="E73" s="24" t="s">
        <v>285</v>
      </c>
    </row>
    <row r="74" spans="1:5" ht="11.25" customHeight="1">
      <c r="A74" s="35" t="s">
        <v>296</v>
      </c>
      <c r="B74" s="28"/>
      <c r="C74" s="39"/>
      <c r="D74" s="39"/>
      <c r="E74" s="39"/>
    </row>
    <row r="75" spans="1:5" ht="11.25" customHeight="1">
      <c r="A75" s="4" t="s">
        <v>260</v>
      </c>
      <c r="B75" s="28"/>
      <c r="C75" s="39">
        <v>1010</v>
      </c>
      <c r="D75" s="39"/>
      <c r="E75" s="79">
        <v>621</v>
      </c>
    </row>
    <row r="76" spans="1:5" ht="11.25" customHeight="1">
      <c r="A76" s="4" t="s">
        <v>289</v>
      </c>
      <c r="B76" s="28"/>
      <c r="C76" s="39">
        <v>155</v>
      </c>
      <c r="D76" s="39"/>
      <c r="E76" s="39">
        <v>79</v>
      </c>
    </row>
    <row r="77" spans="1:5" ht="11.25" customHeight="1">
      <c r="A77" s="4" t="s">
        <v>297</v>
      </c>
      <c r="B77" s="28"/>
      <c r="C77" s="39">
        <v>16</v>
      </c>
      <c r="D77" s="39"/>
      <c r="E77" s="39">
        <v>49</v>
      </c>
    </row>
    <row r="78" spans="1:5" ht="11.25" customHeight="1">
      <c r="A78" s="4" t="s">
        <v>263</v>
      </c>
      <c r="B78" s="28"/>
      <c r="C78" s="39">
        <v>3330</v>
      </c>
      <c r="D78" s="39"/>
      <c r="E78" s="39">
        <v>2650</v>
      </c>
    </row>
    <row r="79" spans="1:5" ht="11.25" customHeight="1">
      <c r="A79" s="4" t="s">
        <v>269</v>
      </c>
      <c r="B79" s="28"/>
      <c r="C79" s="39">
        <v>15500</v>
      </c>
      <c r="D79" s="39"/>
      <c r="E79" s="39">
        <v>5110</v>
      </c>
    </row>
    <row r="80" spans="1:5" ht="11.25" customHeight="1">
      <c r="A80" s="4" t="s">
        <v>270</v>
      </c>
      <c r="B80" s="28"/>
      <c r="C80" s="39">
        <v>423</v>
      </c>
      <c r="D80" s="39"/>
      <c r="E80" s="39">
        <v>212</v>
      </c>
    </row>
    <row r="81" spans="1:5" ht="11.25" customHeight="1">
      <c r="A81" s="4" t="s">
        <v>320</v>
      </c>
      <c r="B81" s="28"/>
      <c r="C81" s="39">
        <v>100</v>
      </c>
      <c r="D81" s="39"/>
      <c r="E81" s="39">
        <v>33</v>
      </c>
    </row>
    <row r="82" spans="1:5" ht="11.25" customHeight="1">
      <c r="A82" s="4" t="s">
        <v>275</v>
      </c>
      <c r="B82" s="28"/>
      <c r="C82" s="39">
        <v>93</v>
      </c>
      <c r="D82" s="39"/>
      <c r="E82" s="39">
        <v>255</v>
      </c>
    </row>
    <row r="83" spans="1:5" ht="11.25" customHeight="1">
      <c r="A83" s="4" t="s">
        <v>276</v>
      </c>
      <c r="B83" s="28"/>
      <c r="C83" s="39">
        <v>257</v>
      </c>
      <c r="D83" s="39"/>
      <c r="E83" s="39">
        <v>70</v>
      </c>
    </row>
    <row r="84" spans="1:5" ht="11.25" customHeight="1">
      <c r="A84" s="4" t="s">
        <v>277</v>
      </c>
      <c r="B84" s="28"/>
      <c r="C84" s="39">
        <v>183</v>
      </c>
      <c r="D84" s="39"/>
      <c r="E84" s="39">
        <v>356</v>
      </c>
    </row>
    <row r="85" spans="1:5" ht="11.25" customHeight="1">
      <c r="A85" s="42" t="s">
        <v>16</v>
      </c>
      <c r="B85" s="28"/>
      <c r="C85" s="59">
        <v>21000</v>
      </c>
      <c r="D85" s="59"/>
      <c r="E85" s="59">
        <v>9430</v>
      </c>
    </row>
    <row r="86" spans="1:5" ht="11.25" customHeight="1">
      <c r="A86" s="46" t="s">
        <v>73</v>
      </c>
      <c r="B86" s="25"/>
      <c r="C86" s="5">
        <v>279000</v>
      </c>
      <c r="D86" s="5"/>
      <c r="E86" s="5">
        <v>51200</v>
      </c>
    </row>
    <row r="87" spans="1:5" ht="11.25" customHeight="1">
      <c r="A87" s="127" t="s">
        <v>90</v>
      </c>
      <c r="B87" s="127"/>
      <c r="C87" s="127"/>
      <c r="D87" s="127"/>
      <c r="E87" s="127"/>
    </row>
    <row r="88" spans="1:5" ht="11.25" customHeight="1">
      <c r="A88" s="132" t="s">
        <v>356</v>
      </c>
      <c r="B88" s="132"/>
      <c r="C88" s="132"/>
      <c r="D88" s="132"/>
      <c r="E88" s="132"/>
    </row>
    <row r="89" spans="1:5" ht="11.25" customHeight="1">
      <c r="A89" s="130"/>
      <c r="B89" s="130"/>
      <c r="C89" s="130"/>
      <c r="D89" s="130"/>
      <c r="E89" s="130"/>
    </row>
    <row r="90" spans="1:5" ht="11.25" customHeight="1">
      <c r="A90" s="130" t="s">
        <v>281</v>
      </c>
      <c r="B90" s="130"/>
      <c r="C90" s="130"/>
      <c r="D90" s="130"/>
      <c r="E90" s="130"/>
    </row>
  </sheetData>
  <mergeCells count="11">
    <mergeCell ref="A88:E88"/>
    <mergeCell ref="A89:E89"/>
    <mergeCell ref="A90:E90"/>
    <mergeCell ref="A1:E1"/>
    <mergeCell ref="A2:E2"/>
    <mergeCell ref="A3:E3"/>
    <mergeCell ref="A87:E87"/>
    <mergeCell ref="A69:E69"/>
    <mergeCell ref="A70:E70"/>
    <mergeCell ref="A71:E71"/>
    <mergeCell ref="A59:E59"/>
  </mergeCells>
  <printOptions/>
  <pageMargins left="0.5" right="0.5" top="0.5" bottom="0.5" header="0" footer="0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:L1"/>
    </sheetView>
  </sheetViews>
  <sheetFormatPr defaultColWidth="9.33203125" defaultRowHeight="11.25"/>
  <cols>
    <col min="1" max="1" width="34.66015625" style="0" customWidth="1"/>
    <col min="2" max="2" width="1.83203125" style="0" customWidth="1"/>
    <col min="3" max="3" width="12.83203125" style="0" customWidth="1"/>
    <col min="4" max="4" width="3" style="0" customWidth="1"/>
    <col min="5" max="5" width="12.83203125" style="0" customWidth="1"/>
    <col min="6" max="6" width="3" style="0" customWidth="1"/>
    <col min="7" max="7" width="12.83203125" style="0" customWidth="1"/>
    <col min="8" max="8" width="3" style="0" customWidth="1"/>
    <col min="9" max="9" width="12.83203125" style="0" customWidth="1"/>
    <col min="10" max="10" width="3" style="0" customWidth="1"/>
    <col min="11" max="11" width="12.83203125" style="0" customWidth="1"/>
    <col min="12" max="12" width="1.83203125" style="0" customWidth="1"/>
  </cols>
  <sheetData>
    <row r="1" spans="1:12" ht="11.25" customHeight="1">
      <c r="A1" s="133" t="s">
        <v>368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1.25" customHeight="1">
      <c r="A2" s="133" t="s">
        <v>369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1.25" customHeight="1">
      <c r="A4" s="133" t="s">
        <v>80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1.25" customHeight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1.25" customHeight="1">
      <c r="A6" s="92" t="s">
        <v>370</v>
      </c>
      <c r="B6" s="90"/>
      <c r="C6" s="95" t="s">
        <v>371</v>
      </c>
      <c r="D6" s="96"/>
      <c r="E6" s="95" t="s">
        <v>372</v>
      </c>
      <c r="F6" s="96"/>
      <c r="G6" s="95">
        <v>2001</v>
      </c>
      <c r="H6" s="96"/>
      <c r="I6" s="95">
        <v>2002</v>
      </c>
      <c r="J6" s="96"/>
      <c r="K6" s="95" t="s">
        <v>373</v>
      </c>
      <c r="L6" s="96"/>
    </row>
    <row r="7" spans="1:12" ht="11.25" customHeight="1">
      <c r="A7" s="94" t="s">
        <v>374</v>
      </c>
      <c r="B7" s="91"/>
      <c r="C7" s="27">
        <v>15491</v>
      </c>
      <c r="D7" s="39"/>
      <c r="E7" s="27">
        <v>22708</v>
      </c>
      <c r="F7" s="39"/>
      <c r="G7" s="27">
        <v>21286</v>
      </c>
      <c r="H7" s="97"/>
      <c r="I7" s="27">
        <v>27178</v>
      </c>
      <c r="J7" s="37"/>
      <c r="K7" s="27">
        <v>25346</v>
      </c>
      <c r="L7" s="37">
        <v>5</v>
      </c>
    </row>
    <row r="8" spans="1:12" ht="11.25" customHeight="1">
      <c r="A8" s="93" t="s">
        <v>255</v>
      </c>
      <c r="B8" s="91"/>
      <c r="C8" s="27">
        <v>128809</v>
      </c>
      <c r="D8" s="39"/>
      <c r="E8" s="27">
        <v>123092</v>
      </c>
      <c r="F8" s="97"/>
      <c r="G8" s="27">
        <v>135450</v>
      </c>
      <c r="H8" s="97" t="s">
        <v>326</v>
      </c>
      <c r="I8" s="27">
        <v>120006</v>
      </c>
      <c r="J8" s="37" t="s">
        <v>326</v>
      </c>
      <c r="K8" s="27">
        <v>128406</v>
      </c>
      <c r="L8" s="37">
        <v>5</v>
      </c>
    </row>
    <row r="9" spans="1:12" ht="11.25" customHeight="1">
      <c r="A9" s="93" t="s">
        <v>375</v>
      </c>
      <c r="B9" s="91"/>
      <c r="C9" s="27">
        <v>3493</v>
      </c>
      <c r="D9" s="39"/>
      <c r="E9" s="27">
        <v>2807</v>
      </c>
      <c r="F9" s="39"/>
      <c r="G9" s="27">
        <v>1000</v>
      </c>
      <c r="H9" s="97" t="s">
        <v>376</v>
      </c>
      <c r="I9" s="27">
        <v>258</v>
      </c>
      <c r="J9" s="97" t="s">
        <v>326</v>
      </c>
      <c r="K9" s="27">
        <v>642</v>
      </c>
      <c r="L9" s="38"/>
    </row>
    <row r="10" spans="1:12" ht="11.25" customHeight="1">
      <c r="A10" s="93" t="s">
        <v>377</v>
      </c>
      <c r="B10" s="91"/>
      <c r="C10" s="27">
        <v>180000</v>
      </c>
      <c r="D10" s="39"/>
      <c r="E10" s="27">
        <v>180000</v>
      </c>
      <c r="F10" s="39"/>
      <c r="G10" s="27">
        <v>180000</v>
      </c>
      <c r="H10" s="39"/>
      <c r="I10" s="27">
        <v>200000</v>
      </c>
      <c r="J10" s="38"/>
      <c r="K10" s="27">
        <v>200000</v>
      </c>
      <c r="L10" s="38"/>
    </row>
    <row r="11" spans="1:12" ht="11.25" customHeight="1">
      <c r="A11" s="93" t="s">
        <v>378</v>
      </c>
      <c r="B11" s="91"/>
      <c r="C11" s="27">
        <v>800</v>
      </c>
      <c r="D11" s="39"/>
      <c r="E11" s="27">
        <v>800</v>
      </c>
      <c r="F11" s="39"/>
      <c r="G11" s="27">
        <v>800</v>
      </c>
      <c r="H11" s="39"/>
      <c r="I11" s="27">
        <v>800</v>
      </c>
      <c r="J11" s="38"/>
      <c r="K11" s="27">
        <v>800</v>
      </c>
      <c r="L11" s="38"/>
    </row>
    <row r="12" spans="1:12" ht="11.25" customHeight="1">
      <c r="A12" s="93" t="s">
        <v>379</v>
      </c>
      <c r="B12" s="91"/>
      <c r="C12" s="27">
        <v>274623</v>
      </c>
      <c r="D12" s="39"/>
      <c r="E12" s="27">
        <v>273975</v>
      </c>
      <c r="F12" s="39"/>
      <c r="G12" s="27">
        <v>160381</v>
      </c>
      <c r="H12" s="97"/>
      <c r="I12" s="27">
        <v>174909</v>
      </c>
      <c r="J12" s="97" t="s">
        <v>326</v>
      </c>
      <c r="K12" s="27">
        <v>175000</v>
      </c>
      <c r="L12" s="38"/>
    </row>
    <row r="13" spans="1:12" ht="11.25" customHeight="1">
      <c r="A13" s="93" t="s">
        <v>380</v>
      </c>
      <c r="B13" s="91"/>
      <c r="C13" s="27">
        <v>242725</v>
      </c>
      <c r="D13" s="39"/>
      <c r="E13" s="27">
        <v>296000</v>
      </c>
      <c r="F13" s="97" t="s">
        <v>326</v>
      </c>
      <c r="G13" s="27">
        <v>320000</v>
      </c>
      <c r="H13" s="97" t="s">
        <v>376</v>
      </c>
      <c r="I13" s="27">
        <v>211000</v>
      </c>
      <c r="J13" s="97" t="s">
        <v>326</v>
      </c>
      <c r="K13" s="27">
        <v>250000</v>
      </c>
      <c r="L13" s="38"/>
    </row>
    <row r="14" spans="1:12" ht="11.25" customHeight="1">
      <c r="A14" s="93" t="s">
        <v>381</v>
      </c>
      <c r="B14" s="91"/>
      <c r="C14" s="27">
        <v>998</v>
      </c>
      <c r="D14" s="97"/>
      <c r="E14" s="27">
        <v>978</v>
      </c>
      <c r="F14" s="97"/>
      <c r="G14" s="27">
        <v>900</v>
      </c>
      <c r="H14" s="97" t="s">
        <v>245</v>
      </c>
      <c r="I14" s="27">
        <v>900</v>
      </c>
      <c r="J14" s="38"/>
      <c r="K14" s="27">
        <v>900</v>
      </c>
      <c r="L14" s="38"/>
    </row>
    <row r="15" spans="1:12" ht="11.25" customHeight="1">
      <c r="A15" s="93" t="s">
        <v>382</v>
      </c>
      <c r="B15" s="91"/>
      <c r="C15" s="27">
        <v>1104</v>
      </c>
      <c r="D15" s="39"/>
      <c r="E15" s="27">
        <v>1314</v>
      </c>
      <c r="F15" s="39"/>
      <c r="G15" s="27">
        <v>1695</v>
      </c>
      <c r="H15" s="97"/>
      <c r="I15" s="27">
        <v>1632</v>
      </c>
      <c r="J15" s="97" t="s">
        <v>326</v>
      </c>
      <c r="K15" s="27">
        <v>1650</v>
      </c>
      <c r="L15" s="38"/>
    </row>
    <row r="16" spans="1:12" ht="11.25" customHeight="1">
      <c r="A16" s="93" t="s">
        <v>383</v>
      </c>
      <c r="B16" s="28"/>
      <c r="C16" s="27">
        <v>700000</v>
      </c>
      <c r="D16" s="39"/>
      <c r="E16" s="27">
        <v>750000</v>
      </c>
      <c r="F16" s="39"/>
      <c r="G16" s="27">
        <v>750000</v>
      </c>
      <c r="H16" s="39"/>
      <c r="I16" s="27">
        <v>750000</v>
      </c>
      <c r="J16" s="38"/>
      <c r="K16" s="27">
        <v>750000</v>
      </c>
      <c r="L16" s="38"/>
    </row>
    <row r="17" spans="1:12" ht="11.25" customHeight="1">
      <c r="A17" s="93" t="s">
        <v>384</v>
      </c>
      <c r="B17" s="91"/>
      <c r="C17" s="27">
        <v>8441</v>
      </c>
      <c r="D17" s="39"/>
      <c r="E17" s="27">
        <v>10013</v>
      </c>
      <c r="F17" s="39"/>
      <c r="G17" s="27">
        <v>10580</v>
      </c>
      <c r="H17" s="97"/>
      <c r="I17" s="27">
        <v>11000</v>
      </c>
      <c r="J17" s="38"/>
      <c r="K17" s="27">
        <v>11000</v>
      </c>
      <c r="L17" s="38"/>
    </row>
    <row r="18" spans="1:12" ht="11.25" customHeight="1">
      <c r="A18" s="93" t="s">
        <v>385</v>
      </c>
      <c r="B18" s="91"/>
      <c r="C18" s="27">
        <v>138853</v>
      </c>
      <c r="D18" s="39"/>
      <c r="E18" s="27">
        <v>167500</v>
      </c>
      <c r="F18" s="39"/>
      <c r="G18" s="27">
        <v>126600</v>
      </c>
      <c r="H18" s="37"/>
      <c r="I18" s="27">
        <v>128400</v>
      </c>
      <c r="J18" s="97" t="s">
        <v>326</v>
      </c>
      <c r="K18" s="27">
        <v>130000</v>
      </c>
      <c r="L18" s="38"/>
    </row>
    <row r="19" spans="1:12" ht="11.25" customHeight="1">
      <c r="A19" s="93" t="s">
        <v>386</v>
      </c>
      <c r="B19" s="91"/>
      <c r="C19" s="27">
        <v>160000</v>
      </c>
      <c r="D19" s="39"/>
      <c r="E19" s="27">
        <v>280000</v>
      </c>
      <c r="F19" s="39"/>
      <c r="G19" s="27">
        <v>224000</v>
      </c>
      <c r="H19" s="97" t="s">
        <v>326</v>
      </c>
      <c r="I19" s="27">
        <v>174000</v>
      </c>
      <c r="J19" s="97" t="s">
        <v>326</v>
      </c>
      <c r="K19" s="27">
        <v>175000</v>
      </c>
      <c r="L19" s="38"/>
    </row>
    <row r="20" spans="1:12" ht="11.25" customHeight="1">
      <c r="A20" s="93" t="s">
        <v>387</v>
      </c>
      <c r="B20" s="91"/>
      <c r="C20" s="27">
        <v>50000</v>
      </c>
      <c r="D20" s="39"/>
      <c r="E20" s="27">
        <v>50000</v>
      </c>
      <c r="F20" s="39"/>
      <c r="G20" s="27">
        <v>50000</v>
      </c>
      <c r="H20" s="39"/>
      <c r="I20" s="27">
        <v>50000</v>
      </c>
      <c r="J20" s="38"/>
      <c r="K20" s="27">
        <v>50000</v>
      </c>
      <c r="L20" s="38"/>
    </row>
    <row r="21" spans="1:12" ht="11.25" customHeight="1">
      <c r="A21" s="93" t="s">
        <v>388</v>
      </c>
      <c r="B21" s="91"/>
      <c r="C21" s="27">
        <v>9891</v>
      </c>
      <c r="D21" s="37">
        <v>5</v>
      </c>
      <c r="E21" s="27">
        <v>7084</v>
      </c>
      <c r="F21" s="37">
        <v>5</v>
      </c>
      <c r="G21" s="27">
        <v>7000</v>
      </c>
      <c r="H21" s="39"/>
      <c r="I21" s="27">
        <v>7000</v>
      </c>
      <c r="J21" s="38"/>
      <c r="K21" s="27">
        <v>7000</v>
      </c>
      <c r="L21" s="38"/>
    </row>
    <row r="22" spans="1:12" ht="11.25" customHeight="1">
      <c r="A22" s="93" t="s">
        <v>389</v>
      </c>
      <c r="B22" s="91"/>
      <c r="C22" s="27">
        <v>500000</v>
      </c>
      <c r="D22" s="37">
        <v>5</v>
      </c>
      <c r="E22" s="27">
        <v>500000</v>
      </c>
      <c r="F22" s="39"/>
      <c r="G22" s="27">
        <v>500000</v>
      </c>
      <c r="H22" s="39"/>
      <c r="I22" s="27">
        <v>500000</v>
      </c>
      <c r="J22" s="38"/>
      <c r="K22" s="27">
        <v>500000</v>
      </c>
      <c r="L22" s="38"/>
    </row>
    <row r="23" spans="1:12" ht="11.25" customHeight="1">
      <c r="A23" s="93" t="s">
        <v>390</v>
      </c>
      <c r="B23" s="91"/>
      <c r="C23" s="27">
        <v>950000</v>
      </c>
      <c r="D23" s="37">
        <v>5</v>
      </c>
      <c r="E23" s="27">
        <v>950000</v>
      </c>
      <c r="F23" s="39"/>
      <c r="G23" s="27">
        <v>950000</v>
      </c>
      <c r="H23" s="39"/>
      <c r="I23" s="27">
        <v>950000</v>
      </c>
      <c r="J23" s="38"/>
      <c r="K23" s="27">
        <v>950000</v>
      </c>
      <c r="L23" s="38"/>
    </row>
    <row r="24" spans="1:12" ht="11.25" customHeight="1">
      <c r="A24" s="93" t="s">
        <v>391</v>
      </c>
      <c r="B24" s="91"/>
      <c r="C24" s="27">
        <v>4301</v>
      </c>
      <c r="D24" s="38"/>
      <c r="E24" s="27">
        <v>3317</v>
      </c>
      <c r="F24" s="39"/>
      <c r="G24" s="27">
        <v>3000</v>
      </c>
      <c r="H24" s="97" t="s">
        <v>245</v>
      </c>
      <c r="I24" s="27">
        <v>3100</v>
      </c>
      <c r="J24" s="38"/>
      <c r="K24" s="27">
        <v>3200</v>
      </c>
      <c r="L24" s="38"/>
    </row>
    <row r="25" spans="1:12" ht="11.25" customHeight="1">
      <c r="A25" s="93" t="s">
        <v>392</v>
      </c>
      <c r="B25" s="91"/>
      <c r="C25" s="27">
        <v>5000</v>
      </c>
      <c r="D25" s="97" t="s">
        <v>326</v>
      </c>
      <c r="E25" s="27">
        <v>4800</v>
      </c>
      <c r="F25" s="97" t="s">
        <v>326</v>
      </c>
      <c r="G25" s="27">
        <v>5200</v>
      </c>
      <c r="H25" s="97" t="s">
        <v>326</v>
      </c>
      <c r="I25" s="27">
        <v>2800</v>
      </c>
      <c r="J25" s="97" t="s">
        <v>326</v>
      </c>
      <c r="K25" s="27">
        <v>30000</v>
      </c>
      <c r="L25" s="38"/>
    </row>
    <row r="26" spans="1:12" ht="11.25" customHeight="1">
      <c r="A26" s="93" t="s">
        <v>393</v>
      </c>
      <c r="B26" s="91"/>
      <c r="C26" s="27">
        <v>5213</v>
      </c>
      <c r="D26" s="37">
        <v>5</v>
      </c>
      <c r="E26" s="27">
        <v>5000</v>
      </c>
      <c r="F26" s="39"/>
      <c r="G26" s="27">
        <v>5000</v>
      </c>
      <c r="H26" s="39"/>
      <c r="I26" s="27">
        <v>5000</v>
      </c>
      <c r="J26" s="38"/>
      <c r="K26" s="27">
        <v>5000</v>
      </c>
      <c r="L26" s="38"/>
    </row>
    <row r="27" spans="1:12" ht="11.25" customHeight="1">
      <c r="A27" s="93" t="s">
        <v>394</v>
      </c>
      <c r="B27" s="91"/>
      <c r="C27" s="27">
        <v>64957</v>
      </c>
      <c r="D27" s="38"/>
      <c r="E27" s="27">
        <v>70000</v>
      </c>
      <c r="F27" s="97"/>
      <c r="G27" s="27">
        <v>80000</v>
      </c>
      <c r="H27" s="97"/>
      <c r="I27" s="27">
        <v>80000</v>
      </c>
      <c r="J27" s="38"/>
      <c r="K27" s="27">
        <v>80000</v>
      </c>
      <c r="L27" s="38"/>
    </row>
    <row r="28" spans="1:12" ht="11.25" customHeight="1">
      <c r="A28" s="93" t="s">
        <v>265</v>
      </c>
      <c r="B28" s="91"/>
      <c r="C28" s="27">
        <v>500000</v>
      </c>
      <c r="D28" s="38"/>
      <c r="E28" s="27">
        <v>500000</v>
      </c>
      <c r="F28" s="97" t="s">
        <v>245</v>
      </c>
      <c r="G28" s="27">
        <v>500000</v>
      </c>
      <c r="H28" s="97" t="s">
        <v>245</v>
      </c>
      <c r="I28" s="27">
        <v>500000</v>
      </c>
      <c r="J28" s="38"/>
      <c r="K28" s="27">
        <v>500000</v>
      </c>
      <c r="L28" s="38"/>
    </row>
    <row r="29" spans="1:12" ht="11.25" customHeight="1">
      <c r="A29" s="93" t="s">
        <v>395</v>
      </c>
      <c r="B29" s="91"/>
      <c r="C29" s="27" t="s">
        <v>24</v>
      </c>
      <c r="D29" s="38"/>
      <c r="E29" s="27">
        <v>64</v>
      </c>
      <c r="F29" s="39"/>
      <c r="G29" s="27">
        <v>50</v>
      </c>
      <c r="H29" s="97"/>
      <c r="I29" s="27">
        <v>50</v>
      </c>
      <c r="J29" s="38"/>
      <c r="K29" s="27">
        <v>50</v>
      </c>
      <c r="L29" s="38"/>
    </row>
    <row r="30" spans="1:12" ht="11.25" customHeight="1">
      <c r="A30" s="93" t="s">
        <v>266</v>
      </c>
      <c r="B30" s="91"/>
      <c r="C30" s="27">
        <v>428247</v>
      </c>
      <c r="D30" s="38"/>
      <c r="E30" s="27">
        <v>415115</v>
      </c>
      <c r="F30" s="39"/>
      <c r="G30" s="27">
        <v>405738</v>
      </c>
      <c r="H30" s="97"/>
      <c r="I30" s="27">
        <v>400000</v>
      </c>
      <c r="J30" s="38"/>
      <c r="K30" s="27">
        <v>400000</v>
      </c>
      <c r="L30" s="38"/>
    </row>
    <row r="31" spans="1:12" ht="11.25" customHeight="1">
      <c r="A31" s="93" t="s">
        <v>396</v>
      </c>
      <c r="B31" s="91"/>
      <c r="C31" s="27">
        <v>30000</v>
      </c>
      <c r="D31" s="38"/>
      <c r="E31" s="27">
        <v>30000</v>
      </c>
      <c r="F31" s="39"/>
      <c r="G31" s="27">
        <v>30000</v>
      </c>
      <c r="H31" s="39"/>
      <c r="I31" s="27">
        <v>30000</v>
      </c>
      <c r="J31" s="38"/>
      <c r="K31" s="27">
        <v>30000</v>
      </c>
      <c r="L31" s="38"/>
    </row>
    <row r="32" spans="1:12" ht="11.25" customHeight="1">
      <c r="A32" s="93" t="s">
        <v>397</v>
      </c>
      <c r="B32" s="91"/>
      <c r="C32" s="27">
        <v>208611</v>
      </c>
      <c r="D32" s="38"/>
      <c r="E32" s="27">
        <v>269730</v>
      </c>
      <c r="F32" s="39"/>
      <c r="G32" s="27">
        <v>415133</v>
      </c>
      <c r="H32" s="97"/>
      <c r="I32" s="27">
        <v>432941</v>
      </c>
      <c r="J32" s="97" t="s">
        <v>326</v>
      </c>
      <c r="K32" s="27">
        <v>425000</v>
      </c>
      <c r="L32" s="38"/>
    </row>
    <row r="33" spans="1:12" ht="11.25" customHeight="1">
      <c r="A33" s="93" t="s">
        <v>398</v>
      </c>
      <c r="B33" s="91"/>
      <c r="C33" s="27">
        <v>36528</v>
      </c>
      <c r="D33" s="38"/>
      <c r="E33" s="27">
        <v>43152</v>
      </c>
      <c r="F33" s="97"/>
      <c r="G33" s="27">
        <v>71741</v>
      </c>
      <c r="H33" s="97"/>
      <c r="I33" s="27">
        <v>58754</v>
      </c>
      <c r="J33" s="37" t="s">
        <v>326</v>
      </c>
      <c r="K33" s="27">
        <v>71544</v>
      </c>
      <c r="L33" s="37">
        <v>5</v>
      </c>
    </row>
    <row r="34" spans="1:12" ht="11.25" customHeight="1">
      <c r="A34" s="93" t="s">
        <v>399</v>
      </c>
      <c r="B34" s="91"/>
      <c r="C34" s="39">
        <v>10828</v>
      </c>
      <c r="D34" s="38"/>
      <c r="E34" s="27">
        <v>16144</v>
      </c>
      <c r="F34" s="39"/>
      <c r="G34" s="27">
        <v>1357</v>
      </c>
      <c r="H34" s="97" t="s">
        <v>326</v>
      </c>
      <c r="I34" s="27" t="s">
        <v>24</v>
      </c>
      <c r="J34" s="37" t="s">
        <v>326</v>
      </c>
      <c r="K34" s="27" t="s">
        <v>24</v>
      </c>
      <c r="L34" s="37">
        <v>5</v>
      </c>
    </row>
    <row r="35" spans="1:12" ht="11.25" customHeight="1">
      <c r="A35" s="93" t="s">
        <v>400</v>
      </c>
      <c r="B35" s="91"/>
      <c r="C35" s="27">
        <v>15000</v>
      </c>
      <c r="D35" s="37">
        <v>5</v>
      </c>
      <c r="E35" s="27">
        <v>10000</v>
      </c>
      <c r="F35" s="97"/>
      <c r="G35" s="27">
        <v>10000</v>
      </c>
      <c r="H35" s="39"/>
      <c r="I35" s="27">
        <v>7800</v>
      </c>
      <c r="J35" s="37"/>
      <c r="K35" s="27">
        <v>7800</v>
      </c>
      <c r="L35" s="37">
        <v>5</v>
      </c>
    </row>
    <row r="36" spans="1:12" ht="11.25" customHeight="1">
      <c r="A36" s="93" t="s">
        <v>401</v>
      </c>
      <c r="B36" s="91"/>
      <c r="C36" s="27">
        <v>15349</v>
      </c>
      <c r="D36" s="38"/>
      <c r="E36" s="27">
        <v>27700</v>
      </c>
      <c r="F36" s="39"/>
      <c r="G36" s="27">
        <v>27000</v>
      </c>
      <c r="H36" s="97" t="s">
        <v>245</v>
      </c>
      <c r="I36" s="27">
        <v>28000</v>
      </c>
      <c r="J36" s="38"/>
      <c r="K36" s="27">
        <v>28000</v>
      </c>
      <c r="L36" s="38"/>
    </row>
    <row r="37" spans="1:12" ht="11.25" customHeight="1">
      <c r="A37" s="93" t="s">
        <v>402</v>
      </c>
      <c r="B37" s="91"/>
      <c r="C37" s="27">
        <v>19659</v>
      </c>
      <c r="D37" s="38"/>
      <c r="E37" s="27">
        <v>21059</v>
      </c>
      <c r="F37" s="39"/>
      <c r="G37" s="27">
        <v>18217</v>
      </c>
      <c r="H37" s="39"/>
      <c r="I37" s="27">
        <v>20760</v>
      </c>
      <c r="J37" s="97" t="s">
        <v>326</v>
      </c>
      <c r="K37" s="27">
        <v>14900</v>
      </c>
      <c r="L37" s="37">
        <v>5</v>
      </c>
    </row>
    <row r="38" spans="1:12" ht="11.25" customHeight="1">
      <c r="A38" s="82" t="s">
        <v>403</v>
      </c>
      <c r="B38" s="91"/>
      <c r="C38" s="27">
        <v>1844</v>
      </c>
      <c r="D38" s="38"/>
      <c r="E38" s="39">
        <v>2800</v>
      </c>
      <c r="F38" s="97"/>
      <c r="G38" s="39">
        <v>5128</v>
      </c>
      <c r="H38" s="97"/>
      <c r="I38" s="39">
        <v>5500</v>
      </c>
      <c r="J38" s="38"/>
      <c r="K38" s="39">
        <v>5000</v>
      </c>
      <c r="L38" s="38"/>
    </row>
    <row r="39" spans="1:12" ht="11.25" customHeight="1">
      <c r="A39" s="82" t="s">
        <v>404</v>
      </c>
      <c r="B39" s="28"/>
      <c r="C39" s="27">
        <v>5000</v>
      </c>
      <c r="D39" s="38"/>
      <c r="E39" s="27">
        <v>29700</v>
      </c>
      <c r="F39" s="97"/>
      <c r="G39" s="27">
        <v>29000</v>
      </c>
      <c r="H39" s="97"/>
      <c r="I39" s="27">
        <v>26200</v>
      </c>
      <c r="J39" s="97" t="s">
        <v>326</v>
      </c>
      <c r="K39" s="27">
        <v>27000</v>
      </c>
      <c r="L39" s="38"/>
    </row>
    <row r="40" spans="1:12" ht="11.25" customHeight="1">
      <c r="A40" s="82" t="s">
        <v>405</v>
      </c>
      <c r="B40" s="28"/>
      <c r="C40" s="27">
        <v>19577</v>
      </c>
      <c r="D40" s="38"/>
      <c r="E40" s="27">
        <v>35789</v>
      </c>
      <c r="F40" s="39"/>
      <c r="G40" s="27">
        <v>24779</v>
      </c>
      <c r="H40" s="97"/>
      <c r="I40" s="27">
        <v>15402</v>
      </c>
      <c r="J40" s="37"/>
      <c r="K40" s="27">
        <v>15000</v>
      </c>
      <c r="L40" s="37">
        <v>5</v>
      </c>
    </row>
    <row r="41" spans="1:12" ht="11.25" customHeight="1">
      <c r="A41" s="82" t="s">
        <v>406</v>
      </c>
      <c r="B41" s="28"/>
      <c r="C41" s="27">
        <v>77</v>
      </c>
      <c r="D41" s="38"/>
      <c r="E41" s="27">
        <v>75</v>
      </c>
      <c r="F41" s="97" t="s">
        <v>245</v>
      </c>
      <c r="G41" s="27">
        <v>75</v>
      </c>
      <c r="H41" s="97" t="s">
        <v>245</v>
      </c>
      <c r="I41" s="27">
        <v>75</v>
      </c>
      <c r="J41" s="38"/>
      <c r="K41" s="27">
        <v>75</v>
      </c>
      <c r="L41" s="38"/>
    </row>
    <row r="42" spans="1:12" ht="11.25" customHeight="1">
      <c r="A42" s="82" t="s">
        <v>407</v>
      </c>
      <c r="B42" s="28"/>
      <c r="C42" s="27">
        <v>60000</v>
      </c>
      <c r="D42" s="38"/>
      <c r="E42" s="27">
        <v>71000</v>
      </c>
      <c r="F42" s="97"/>
      <c r="G42" s="27">
        <v>80000</v>
      </c>
      <c r="H42" s="97"/>
      <c r="I42" s="27">
        <v>84000</v>
      </c>
      <c r="J42" s="38"/>
      <c r="K42" s="27">
        <v>80000</v>
      </c>
      <c r="L42" s="38"/>
    </row>
    <row r="43" spans="1:12" ht="11.25" customHeight="1">
      <c r="A43" s="93" t="s">
        <v>408</v>
      </c>
      <c r="B43" s="28"/>
      <c r="C43" s="27">
        <v>50363</v>
      </c>
      <c r="D43" s="38"/>
      <c r="E43" s="27">
        <v>85187</v>
      </c>
      <c r="F43" s="39"/>
      <c r="G43" s="27">
        <v>116384</v>
      </c>
      <c r="H43" s="37"/>
      <c r="I43" s="27">
        <v>218512</v>
      </c>
      <c r="J43" s="37"/>
      <c r="K43" s="27">
        <v>145060</v>
      </c>
      <c r="L43" s="37">
        <v>5</v>
      </c>
    </row>
    <row r="44" spans="1:12" ht="11.25" customHeight="1">
      <c r="A44" s="93" t="s">
        <v>409</v>
      </c>
      <c r="B44" s="28"/>
      <c r="C44" s="27">
        <v>150000</v>
      </c>
      <c r="D44" s="37">
        <v>5</v>
      </c>
      <c r="E44" s="27">
        <v>150000</v>
      </c>
      <c r="F44" s="39"/>
      <c r="G44" s="27">
        <v>150000</v>
      </c>
      <c r="H44" s="39"/>
      <c r="I44" s="27">
        <v>150000</v>
      </c>
      <c r="J44" s="38"/>
      <c r="K44" s="27">
        <v>150000</v>
      </c>
      <c r="L44" s="38"/>
    </row>
    <row r="45" spans="1:12" ht="11.25" customHeight="1">
      <c r="A45" s="93" t="s">
        <v>293</v>
      </c>
      <c r="B45" s="28"/>
      <c r="C45" s="27">
        <v>899614</v>
      </c>
      <c r="D45" s="39"/>
      <c r="E45" s="27">
        <v>636273</v>
      </c>
      <c r="F45" s="39"/>
      <c r="G45" s="27">
        <v>674175</v>
      </c>
      <c r="H45" s="97" t="s">
        <v>326</v>
      </c>
      <c r="I45" s="27">
        <v>559224</v>
      </c>
      <c r="J45" s="37" t="s">
        <v>326</v>
      </c>
      <c r="K45" s="27">
        <v>600000</v>
      </c>
      <c r="L45" s="38"/>
    </row>
    <row r="46" spans="1:12" ht="11.25" customHeight="1">
      <c r="A46" s="93" t="s">
        <v>410</v>
      </c>
      <c r="B46" s="28"/>
      <c r="C46" s="27">
        <v>50000</v>
      </c>
      <c r="D46" s="39"/>
      <c r="E46" s="27">
        <v>50000</v>
      </c>
      <c r="F46" s="39"/>
      <c r="G46" s="27">
        <v>50000</v>
      </c>
      <c r="H46" s="39"/>
      <c r="I46" s="27">
        <v>50000</v>
      </c>
      <c r="J46" s="38"/>
      <c r="K46" s="27">
        <v>50000</v>
      </c>
      <c r="L46" s="38"/>
    </row>
    <row r="47" spans="1:12" ht="11.25" customHeight="1">
      <c r="A47" s="93" t="s">
        <v>411</v>
      </c>
      <c r="B47" s="28"/>
      <c r="C47" s="27">
        <v>300000</v>
      </c>
      <c r="D47" s="39"/>
      <c r="E47" s="27">
        <v>300000</v>
      </c>
      <c r="F47" s="39"/>
      <c r="G47" s="27">
        <v>300000</v>
      </c>
      <c r="H47" s="39"/>
      <c r="I47" s="27">
        <v>300000</v>
      </c>
      <c r="J47" s="38"/>
      <c r="K47" s="27">
        <v>300000</v>
      </c>
      <c r="L47" s="38"/>
    </row>
    <row r="48" spans="1:12" ht="11.25" customHeight="1">
      <c r="A48" s="82" t="s">
        <v>412</v>
      </c>
      <c r="B48" s="28"/>
      <c r="C48" s="27">
        <v>4070000</v>
      </c>
      <c r="D48" s="39"/>
      <c r="E48" s="27">
        <v>3760000</v>
      </c>
      <c r="F48" s="39"/>
      <c r="G48" s="27">
        <v>3970000</v>
      </c>
      <c r="H48" s="97"/>
      <c r="I48" s="27">
        <v>3970000</v>
      </c>
      <c r="J48" s="37"/>
      <c r="K48" s="27">
        <v>3940000</v>
      </c>
      <c r="L48" s="37">
        <v>5</v>
      </c>
    </row>
    <row r="49" spans="1:12" ht="11.25" customHeight="1">
      <c r="A49" s="82" t="s">
        <v>413</v>
      </c>
      <c r="B49" s="28"/>
      <c r="C49" s="15">
        <v>140000</v>
      </c>
      <c r="D49" s="15"/>
      <c r="E49" s="15">
        <v>140000</v>
      </c>
      <c r="F49" s="97" t="s">
        <v>245</v>
      </c>
      <c r="G49" s="15" t="s">
        <v>24</v>
      </c>
      <c r="H49" s="15"/>
      <c r="I49" s="15" t="s">
        <v>24</v>
      </c>
      <c r="J49" s="15"/>
      <c r="K49" s="15" t="s">
        <v>24</v>
      </c>
      <c r="L49" s="15"/>
    </row>
    <row r="50" spans="1:12" ht="11.25" customHeight="1">
      <c r="A50" s="98" t="s">
        <v>16</v>
      </c>
      <c r="B50" s="14"/>
      <c r="C50" s="99">
        <v>10500000</v>
      </c>
      <c r="D50" s="100" t="s">
        <v>326</v>
      </c>
      <c r="E50" s="99">
        <v>10300000</v>
      </c>
      <c r="F50" s="100" t="s">
        <v>326</v>
      </c>
      <c r="G50" s="99">
        <v>10400000</v>
      </c>
      <c r="H50" s="100" t="s">
        <v>326</v>
      </c>
      <c r="I50" s="99">
        <v>10300000</v>
      </c>
      <c r="J50" s="100"/>
      <c r="K50" s="99">
        <v>10200000</v>
      </c>
      <c r="L50" s="99"/>
    </row>
    <row r="51" spans="1:12" ht="11.25" customHeight="1">
      <c r="A51" s="120" t="s">
        <v>327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  <row r="52" spans="1:12" ht="11.25" customHeight="1">
      <c r="A52" s="132" t="s">
        <v>414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1:12" ht="11.25" customHeight="1">
      <c r="A53" s="132" t="s">
        <v>415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1:12" ht="11.25" customHeight="1">
      <c r="A54" s="132" t="s">
        <v>416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</row>
    <row r="55" spans="1:12" ht="11.25" customHeight="1">
      <c r="A55" s="130" t="s">
        <v>417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ht="11.25" customHeight="1">
      <c r="A56" s="132" t="s">
        <v>418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</row>
    <row r="57" spans="1:12" ht="11.25" customHeight="1">
      <c r="A57" s="132" t="s">
        <v>419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</row>
    <row r="58" spans="1:12" ht="11.25" customHeight="1">
      <c r="A58" s="132" t="s">
        <v>420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1:12" ht="11.25" customHeight="1">
      <c r="A59" s="132" t="s">
        <v>421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1:12" ht="11.25" customHeight="1">
      <c r="A60" s="132" t="s">
        <v>422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1:12" ht="11.25" customHeight="1">
      <c r="A61" s="132" t="s">
        <v>423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</row>
  </sheetData>
  <mergeCells count="16">
    <mergeCell ref="A1:L1"/>
    <mergeCell ref="A2:L2"/>
    <mergeCell ref="A3:L3"/>
    <mergeCell ref="A4:L4"/>
    <mergeCell ref="A5:L5"/>
    <mergeCell ref="A51:L51"/>
    <mergeCell ref="A52:L52"/>
    <mergeCell ref="A53:L53"/>
    <mergeCell ref="A54:L54"/>
    <mergeCell ref="A55:L55"/>
    <mergeCell ref="A56:L56"/>
    <mergeCell ref="A57:L57"/>
    <mergeCell ref="A58:L58"/>
    <mergeCell ref="A59:L59"/>
    <mergeCell ref="A60:L60"/>
    <mergeCell ref="A61:L61"/>
  </mergeCells>
  <printOptions/>
  <pageMargins left="0.5" right="0.5" top="0.5" bottom="0.5" header="0" footer="0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:L1"/>
    </sheetView>
  </sheetViews>
  <sheetFormatPr defaultColWidth="9.33203125" defaultRowHeight="11.25"/>
  <cols>
    <col min="1" max="1" width="28.5" style="0" customWidth="1"/>
    <col min="2" max="2" width="1.83203125" style="0" customWidth="1"/>
    <col min="3" max="3" width="13.83203125" style="0" customWidth="1"/>
    <col min="4" max="4" width="1.83203125" style="0" customWidth="1"/>
    <col min="5" max="5" width="13.83203125" style="0" customWidth="1"/>
    <col min="6" max="6" width="1.83203125" style="0" customWidth="1"/>
    <col min="7" max="7" width="13.83203125" style="0" customWidth="1"/>
    <col min="8" max="8" width="1.83203125" style="0" customWidth="1"/>
    <col min="9" max="9" width="13.83203125" style="0" customWidth="1"/>
    <col min="10" max="10" width="1.83203125" style="0" customWidth="1"/>
    <col min="11" max="11" width="13.83203125" style="0" customWidth="1"/>
    <col min="12" max="12" width="1.83203125" style="0" customWidth="1"/>
  </cols>
  <sheetData>
    <row r="1" spans="1:12" ht="11.25">
      <c r="A1" s="125" t="s">
        <v>424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>
      <c r="A2" s="125" t="s">
        <v>548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1.25">
      <c r="A3" s="125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1.25">
      <c r="A4" s="125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1.25">
      <c r="A5" s="149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1.25">
      <c r="A6" s="102" t="s">
        <v>442</v>
      </c>
      <c r="B6" s="103"/>
      <c r="C6" s="95" t="s">
        <v>371</v>
      </c>
      <c r="D6" s="106"/>
      <c r="E6" s="95" t="s">
        <v>372</v>
      </c>
      <c r="F6" s="106"/>
      <c r="G6" s="95">
        <v>2001</v>
      </c>
      <c r="H6" s="96"/>
      <c r="I6" s="95">
        <v>2002</v>
      </c>
      <c r="J6" s="96"/>
      <c r="K6" s="95" t="s">
        <v>373</v>
      </c>
      <c r="L6" s="96"/>
    </row>
    <row r="7" spans="1:12" ht="11.25">
      <c r="A7" s="108" t="s">
        <v>425</v>
      </c>
      <c r="B7" s="101"/>
      <c r="C7" s="39">
        <v>2489</v>
      </c>
      <c r="D7" s="38"/>
      <c r="E7" s="39">
        <v>3431</v>
      </c>
      <c r="F7" s="39"/>
      <c r="G7" s="39">
        <v>3254</v>
      </c>
      <c r="H7" s="97"/>
      <c r="I7" s="39">
        <v>3521</v>
      </c>
      <c r="J7" s="37"/>
      <c r="K7" s="39">
        <v>2573</v>
      </c>
      <c r="L7" s="37">
        <v>4</v>
      </c>
    </row>
    <row r="8" spans="1:12" ht="11.25">
      <c r="A8" s="109" t="s">
        <v>434</v>
      </c>
      <c r="B8" s="101"/>
      <c r="C8" s="39">
        <v>1500</v>
      </c>
      <c r="D8" s="38"/>
      <c r="E8" s="39">
        <v>1500</v>
      </c>
      <c r="F8" s="39"/>
      <c r="G8" s="39">
        <v>1500</v>
      </c>
      <c r="H8" s="39"/>
      <c r="I8" s="39">
        <v>1500</v>
      </c>
      <c r="J8" s="39"/>
      <c r="K8" s="39">
        <v>1500</v>
      </c>
      <c r="L8" s="39"/>
    </row>
    <row r="9" spans="1:12" ht="11.25">
      <c r="A9" s="109" t="s">
        <v>426</v>
      </c>
      <c r="B9" s="101"/>
      <c r="C9" s="39">
        <v>5639</v>
      </c>
      <c r="D9" s="38"/>
      <c r="E9" s="39">
        <v>5600</v>
      </c>
      <c r="F9" s="97"/>
      <c r="G9" s="39">
        <v>5600</v>
      </c>
      <c r="H9" s="97"/>
      <c r="I9" s="39">
        <v>6000</v>
      </c>
      <c r="J9" s="39"/>
      <c r="K9" s="39">
        <v>6000</v>
      </c>
      <c r="L9" s="39"/>
    </row>
    <row r="10" spans="1:12" ht="11.25">
      <c r="A10" s="109" t="s">
        <v>435</v>
      </c>
      <c r="B10" s="101"/>
      <c r="C10" s="39">
        <v>500000</v>
      </c>
      <c r="D10" s="38"/>
      <c r="E10" s="39">
        <v>500000</v>
      </c>
      <c r="F10" s="39"/>
      <c r="G10" s="39">
        <v>500000</v>
      </c>
      <c r="H10" s="39"/>
      <c r="I10" s="39">
        <v>500000</v>
      </c>
      <c r="J10" s="39"/>
      <c r="K10" s="39">
        <v>500000</v>
      </c>
      <c r="L10" s="39"/>
    </row>
    <row r="11" spans="1:12" ht="11.25">
      <c r="A11" s="109" t="s">
        <v>436</v>
      </c>
      <c r="B11" s="101"/>
      <c r="C11" s="39">
        <v>30000</v>
      </c>
      <c r="D11" s="38"/>
      <c r="E11" s="39">
        <v>30000</v>
      </c>
      <c r="F11" s="39"/>
      <c r="G11" s="39">
        <v>30000</v>
      </c>
      <c r="H11" s="39"/>
      <c r="I11" s="39">
        <v>30000</v>
      </c>
      <c r="J11" s="39"/>
      <c r="K11" s="39">
        <v>30000</v>
      </c>
      <c r="L11" s="39"/>
    </row>
    <row r="12" spans="1:12" ht="11.25">
      <c r="A12" s="109" t="s">
        <v>269</v>
      </c>
      <c r="B12" s="101"/>
      <c r="C12" s="39">
        <v>47522</v>
      </c>
      <c r="D12" s="38"/>
      <c r="E12" s="39">
        <v>51685</v>
      </c>
      <c r="F12" s="39"/>
      <c r="G12" s="39">
        <v>148194</v>
      </c>
      <c r="H12" s="97"/>
      <c r="I12" s="39">
        <v>147064</v>
      </c>
      <c r="J12" s="97" t="s">
        <v>326</v>
      </c>
      <c r="K12" s="39">
        <v>152917</v>
      </c>
      <c r="L12" s="37">
        <v>4</v>
      </c>
    </row>
    <row r="13" spans="1:12" ht="11.25">
      <c r="A13" s="109" t="s">
        <v>427</v>
      </c>
      <c r="B13" s="101"/>
      <c r="C13" s="39">
        <v>21956</v>
      </c>
      <c r="D13" s="38"/>
      <c r="E13" s="39">
        <v>30665</v>
      </c>
      <c r="F13" s="39"/>
      <c r="G13" s="39">
        <v>40664</v>
      </c>
      <c r="H13" s="97"/>
      <c r="I13" s="39">
        <v>43243</v>
      </c>
      <c r="J13" s="97" t="s">
        <v>326</v>
      </c>
      <c r="K13" s="39">
        <v>14944</v>
      </c>
      <c r="L13" s="37">
        <v>4</v>
      </c>
    </row>
    <row r="14" spans="1:12" ht="11.25">
      <c r="A14" s="109" t="s">
        <v>428</v>
      </c>
      <c r="B14" s="101"/>
      <c r="C14" s="39">
        <v>15565</v>
      </c>
      <c r="D14" s="38"/>
      <c r="E14" s="39">
        <v>15288</v>
      </c>
      <c r="F14" s="39"/>
      <c r="G14" s="39">
        <v>15000</v>
      </c>
      <c r="H14" s="97" t="s">
        <v>245</v>
      </c>
      <c r="I14" s="39">
        <v>15000</v>
      </c>
      <c r="J14" s="39"/>
      <c r="K14" s="39">
        <v>15000</v>
      </c>
      <c r="L14" s="39"/>
    </row>
    <row r="15" spans="1:12" ht="11.25">
      <c r="A15" s="109" t="s">
        <v>429</v>
      </c>
      <c r="B15" s="101"/>
      <c r="C15" s="39">
        <v>136000</v>
      </c>
      <c r="D15" s="37"/>
      <c r="E15" s="39">
        <v>131000</v>
      </c>
      <c r="F15" s="37"/>
      <c r="G15" s="39">
        <v>130000</v>
      </c>
      <c r="H15" s="97" t="s">
        <v>245</v>
      </c>
      <c r="I15" s="39">
        <v>176454</v>
      </c>
      <c r="J15" s="37"/>
      <c r="K15" s="39">
        <v>177000</v>
      </c>
      <c r="L15" s="37"/>
    </row>
    <row r="16" spans="1:12" ht="11.25">
      <c r="A16" s="109" t="s">
        <v>430</v>
      </c>
      <c r="B16" s="101"/>
      <c r="C16" s="39">
        <v>7067</v>
      </c>
      <c r="D16" s="38"/>
      <c r="E16" s="39">
        <v>7337</v>
      </c>
      <c r="F16" s="39"/>
      <c r="G16" s="39">
        <v>9229</v>
      </c>
      <c r="H16" s="37"/>
      <c r="I16" s="39">
        <v>7990</v>
      </c>
      <c r="J16" s="39"/>
      <c r="K16" s="39">
        <v>14473</v>
      </c>
      <c r="L16" s="37">
        <v>4</v>
      </c>
    </row>
    <row r="17" spans="1:12" ht="11.25">
      <c r="A17" s="109" t="s">
        <v>437</v>
      </c>
      <c r="B17" s="101"/>
      <c r="C17" s="39">
        <v>90000</v>
      </c>
      <c r="D17" s="38"/>
      <c r="E17" s="39">
        <v>90000</v>
      </c>
      <c r="F17" s="39"/>
      <c r="G17" s="39">
        <v>90000</v>
      </c>
      <c r="H17" s="39"/>
      <c r="I17" s="39">
        <v>90000</v>
      </c>
      <c r="J17" s="39"/>
      <c r="K17" s="39">
        <v>90000</v>
      </c>
      <c r="L17" s="39"/>
    </row>
    <row r="18" spans="1:12" ht="11.25">
      <c r="A18" s="109" t="s">
        <v>553</v>
      </c>
      <c r="B18" s="101"/>
      <c r="C18" s="39">
        <v>140000</v>
      </c>
      <c r="D18" s="38"/>
      <c r="E18" s="39">
        <v>140000</v>
      </c>
      <c r="F18" s="39"/>
      <c r="G18" s="39">
        <v>140000</v>
      </c>
      <c r="H18" s="39"/>
      <c r="I18" s="39">
        <v>140000</v>
      </c>
      <c r="J18" s="39"/>
      <c r="K18" s="39">
        <v>140000</v>
      </c>
      <c r="L18" s="39"/>
    </row>
    <row r="19" spans="1:12" ht="11.25">
      <c r="A19" s="110" t="s">
        <v>554</v>
      </c>
      <c r="B19" s="101"/>
      <c r="C19" s="39">
        <v>2560000</v>
      </c>
      <c r="D19" s="38"/>
      <c r="E19" s="39">
        <v>2910000</v>
      </c>
      <c r="F19" s="39"/>
      <c r="G19" s="39">
        <v>2890000</v>
      </c>
      <c r="H19" s="37"/>
      <c r="I19" s="39">
        <v>2730000</v>
      </c>
      <c r="J19" s="37"/>
      <c r="K19" s="39">
        <v>3600000</v>
      </c>
      <c r="L19" s="37">
        <v>4</v>
      </c>
    </row>
    <row r="20" spans="1:12" ht="11.25">
      <c r="A20" s="111" t="s">
        <v>16</v>
      </c>
      <c r="B20" s="104"/>
      <c r="C20" s="105">
        <v>3560000</v>
      </c>
      <c r="D20" s="107"/>
      <c r="E20" s="105">
        <v>3920000</v>
      </c>
      <c r="F20" s="100"/>
      <c r="G20" s="105">
        <v>4000000</v>
      </c>
      <c r="H20" s="100"/>
      <c r="I20" s="105">
        <v>3890000</v>
      </c>
      <c r="J20" s="100"/>
      <c r="K20" s="105">
        <v>4750000</v>
      </c>
      <c r="L20" s="96"/>
    </row>
    <row r="21" spans="1:12" ht="11.25">
      <c r="A21" s="150" t="s">
        <v>438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12" ht="11.25">
      <c r="A22" s="123" t="s">
        <v>439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</row>
    <row r="23" spans="1:12" ht="11.25">
      <c r="A23" s="124" t="s">
        <v>431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  <row r="24" spans="1:12" ht="11.25">
      <c r="A24" s="123" t="s">
        <v>549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2" ht="11.25">
      <c r="A25" s="123" t="s">
        <v>550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</row>
    <row r="26" spans="1:12" ht="11.25">
      <c r="A26" s="124" t="s">
        <v>432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</row>
    <row r="27" spans="1:12" ht="11.25">
      <c r="A27" s="124" t="s">
        <v>433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</row>
    <row r="28" spans="1:12" ht="11.25">
      <c r="A28" s="123" t="s">
        <v>489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11.25">
      <c r="A29" s="123" t="s">
        <v>551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</row>
    <row r="30" spans="1:12" ht="11.25">
      <c r="A30" s="123" t="s">
        <v>552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</row>
  </sheetData>
  <mergeCells count="15">
    <mergeCell ref="A24:L24"/>
    <mergeCell ref="A1:L1"/>
    <mergeCell ref="A2:L2"/>
    <mergeCell ref="A3:L3"/>
    <mergeCell ref="A4:L4"/>
    <mergeCell ref="A5:L5"/>
    <mergeCell ref="A21:L21"/>
    <mergeCell ref="A22:L22"/>
    <mergeCell ref="A23:L23"/>
    <mergeCell ref="A29:L29"/>
    <mergeCell ref="A30:L30"/>
    <mergeCell ref="A25:L25"/>
    <mergeCell ref="A26:L26"/>
    <mergeCell ref="A27:L27"/>
    <mergeCell ref="A28:L28"/>
  </mergeCells>
  <printOptions/>
  <pageMargins left="0.5" right="0.5" top="0.5" bottom="0.5" header="0" footer="0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A1" sqref="A1:L1"/>
    </sheetView>
  </sheetViews>
  <sheetFormatPr defaultColWidth="9.33203125" defaultRowHeight="11.25"/>
  <cols>
    <col min="1" max="1" width="33.83203125" style="0" customWidth="1"/>
    <col min="2" max="2" width="1.83203125" style="0" customWidth="1"/>
    <col min="3" max="3" width="13.5" style="0" customWidth="1"/>
    <col min="4" max="4" width="2.83203125" style="0" customWidth="1"/>
    <col min="5" max="5" width="13.5" style="0" customWidth="1"/>
    <col min="6" max="6" width="2.83203125" style="0" customWidth="1"/>
    <col min="7" max="7" width="13.5" style="0" customWidth="1"/>
    <col min="8" max="8" width="2.83203125" style="0" customWidth="1"/>
    <col min="9" max="9" width="13.5" style="0" customWidth="1"/>
    <col min="10" max="10" width="2.83203125" style="0" customWidth="1"/>
    <col min="11" max="11" width="13.5" style="0" customWidth="1"/>
    <col min="12" max="12" width="1.83203125" style="0" customWidth="1"/>
  </cols>
  <sheetData>
    <row r="1" spans="1:12" ht="11.25" customHeight="1">
      <c r="A1" s="133" t="s">
        <v>440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133" t="s">
        <v>441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1.25" customHeight="1">
      <c r="A3" s="13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1.25" customHeight="1">
      <c r="A4" s="133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1.25" customHeight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1.25" customHeight="1">
      <c r="A6" s="112" t="s">
        <v>442</v>
      </c>
      <c r="B6" s="113"/>
      <c r="C6" s="114" t="s">
        <v>371</v>
      </c>
      <c r="D6" s="95"/>
      <c r="E6" s="114" t="s">
        <v>372</v>
      </c>
      <c r="F6" s="95"/>
      <c r="G6" s="114" t="s">
        <v>443</v>
      </c>
      <c r="H6" s="95"/>
      <c r="I6" s="114" t="s">
        <v>181</v>
      </c>
      <c r="J6" s="95"/>
      <c r="K6" s="114" t="s">
        <v>373</v>
      </c>
      <c r="L6" s="96"/>
    </row>
    <row r="7" spans="1:12" ht="11.25" customHeight="1">
      <c r="A7" s="82" t="s">
        <v>444</v>
      </c>
      <c r="B7" s="28"/>
      <c r="C7" s="39">
        <v>16833</v>
      </c>
      <c r="D7" s="39"/>
      <c r="E7" s="39">
        <v>11616</v>
      </c>
      <c r="F7" s="39"/>
      <c r="G7" s="39">
        <v>13356</v>
      </c>
      <c r="H7" s="97"/>
      <c r="I7" s="39">
        <v>9505</v>
      </c>
      <c r="J7" s="37"/>
      <c r="K7" s="39">
        <v>16591</v>
      </c>
      <c r="L7" s="37">
        <v>4</v>
      </c>
    </row>
    <row r="8" spans="1:12" ht="11.25" customHeight="1">
      <c r="A8" s="82" t="s">
        <v>255</v>
      </c>
      <c r="B8" s="28"/>
      <c r="C8" s="39">
        <v>52665</v>
      </c>
      <c r="D8" s="39"/>
      <c r="E8" s="39">
        <v>34023</v>
      </c>
      <c r="F8" s="97"/>
      <c r="G8" s="39">
        <v>12367</v>
      </c>
      <c r="H8" s="97" t="s">
        <v>326</v>
      </c>
      <c r="I8" s="39">
        <v>9956</v>
      </c>
      <c r="J8" s="37" t="s">
        <v>326</v>
      </c>
      <c r="K8" s="39">
        <v>10600</v>
      </c>
      <c r="L8" s="37"/>
    </row>
    <row r="9" spans="1:12" ht="11.25" customHeight="1">
      <c r="A9" s="82" t="s">
        <v>445</v>
      </c>
      <c r="B9" s="91"/>
      <c r="C9" s="27">
        <v>200000</v>
      </c>
      <c r="D9" s="39"/>
      <c r="E9" s="39">
        <v>220000</v>
      </c>
      <c r="F9" s="39"/>
      <c r="G9" s="39">
        <v>220000</v>
      </c>
      <c r="H9" s="39"/>
      <c r="I9" s="39">
        <v>230000</v>
      </c>
      <c r="J9" s="38"/>
      <c r="K9" s="39">
        <v>230000</v>
      </c>
      <c r="L9" s="38"/>
    </row>
    <row r="10" spans="1:12" ht="11.25" customHeight="1">
      <c r="A10" s="82" t="s">
        <v>446</v>
      </c>
      <c r="B10" s="91"/>
      <c r="C10" s="27">
        <v>50000</v>
      </c>
      <c r="D10" s="39"/>
      <c r="E10" s="27">
        <v>50000</v>
      </c>
      <c r="F10" s="39"/>
      <c r="G10" s="39">
        <v>50000</v>
      </c>
      <c r="H10" s="39"/>
      <c r="I10" s="39">
        <v>50000</v>
      </c>
      <c r="J10" s="38"/>
      <c r="K10" s="39">
        <v>50000</v>
      </c>
      <c r="L10" s="38"/>
    </row>
    <row r="11" spans="1:12" ht="11.25" customHeight="1">
      <c r="A11" s="82" t="s">
        <v>447</v>
      </c>
      <c r="B11" s="91"/>
      <c r="C11" s="39">
        <v>7700</v>
      </c>
      <c r="D11" s="39"/>
      <c r="E11" s="39">
        <v>7900</v>
      </c>
      <c r="F11" s="39"/>
      <c r="G11" s="39">
        <v>8000</v>
      </c>
      <c r="H11" s="39"/>
      <c r="I11" s="39">
        <v>8100</v>
      </c>
      <c r="J11" s="38"/>
      <c r="K11" s="39">
        <v>8200</v>
      </c>
      <c r="L11" s="38"/>
    </row>
    <row r="12" spans="1:12" ht="11.25" customHeight="1">
      <c r="A12" s="82" t="s">
        <v>448</v>
      </c>
      <c r="B12" s="91"/>
      <c r="C12" s="27">
        <v>300000</v>
      </c>
      <c r="D12" s="39"/>
      <c r="E12" s="27">
        <v>300000</v>
      </c>
      <c r="F12" s="39"/>
      <c r="G12" s="39">
        <v>300000</v>
      </c>
      <c r="H12" s="39"/>
      <c r="I12" s="39">
        <v>300000</v>
      </c>
      <c r="J12" s="38"/>
      <c r="K12" s="39">
        <v>300000</v>
      </c>
      <c r="L12" s="38"/>
    </row>
    <row r="13" spans="1:12" ht="11.25" customHeight="1">
      <c r="A13" s="82" t="s">
        <v>449</v>
      </c>
      <c r="B13" s="91"/>
      <c r="C13" s="27">
        <v>3000</v>
      </c>
      <c r="D13" s="39"/>
      <c r="E13" s="27">
        <v>3000</v>
      </c>
      <c r="F13" s="39"/>
      <c r="G13" s="39">
        <v>3000</v>
      </c>
      <c r="H13" s="39"/>
      <c r="I13" s="39">
        <v>3000</v>
      </c>
      <c r="J13" s="38"/>
      <c r="K13" s="39">
        <v>3000</v>
      </c>
      <c r="L13" s="38"/>
    </row>
    <row r="14" spans="1:12" ht="11.25" customHeight="1">
      <c r="A14" s="82" t="s">
        <v>379</v>
      </c>
      <c r="B14" s="91"/>
      <c r="C14" s="39">
        <v>1516700</v>
      </c>
      <c r="D14" s="39"/>
      <c r="E14" s="39">
        <v>1639673</v>
      </c>
      <c r="F14" s="97"/>
      <c r="G14" s="39">
        <v>1817419</v>
      </c>
      <c r="H14" s="97"/>
      <c r="I14" s="39">
        <v>1708457</v>
      </c>
      <c r="J14" s="97" t="s">
        <v>326</v>
      </c>
      <c r="K14" s="39">
        <v>1700000</v>
      </c>
      <c r="L14" s="38"/>
    </row>
    <row r="15" spans="1:12" ht="11.25" customHeight="1">
      <c r="A15" s="82" t="s">
        <v>380</v>
      </c>
      <c r="B15" s="91"/>
      <c r="C15" s="27">
        <v>97500</v>
      </c>
      <c r="D15" s="39"/>
      <c r="E15" s="27">
        <v>108000</v>
      </c>
      <c r="F15" s="39"/>
      <c r="G15" s="39">
        <v>100000</v>
      </c>
      <c r="H15" s="97" t="s">
        <v>245</v>
      </c>
      <c r="I15" s="39">
        <v>100000</v>
      </c>
      <c r="J15" s="38"/>
      <c r="K15" s="39">
        <v>100000</v>
      </c>
      <c r="L15" s="38"/>
    </row>
    <row r="16" spans="1:12" ht="11.25" customHeight="1">
      <c r="A16" s="82" t="s">
        <v>450</v>
      </c>
      <c r="B16" s="91"/>
      <c r="C16" s="27">
        <v>1597</v>
      </c>
      <c r="D16" s="39"/>
      <c r="E16" s="27">
        <v>1500</v>
      </c>
      <c r="F16" s="39"/>
      <c r="G16" s="27" t="s">
        <v>24</v>
      </c>
      <c r="H16" s="97"/>
      <c r="I16" s="27" t="s">
        <v>24</v>
      </c>
      <c r="J16" s="38"/>
      <c r="K16" s="27" t="s">
        <v>24</v>
      </c>
      <c r="L16" s="38"/>
    </row>
    <row r="17" spans="1:12" ht="11.25" customHeight="1">
      <c r="A17" s="82" t="s">
        <v>382</v>
      </c>
      <c r="B17" s="91"/>
      <c r="C17" s="39">
        <v>4361</v>
      </c>
      <c r="D17" s="39"/>
      <c r="E17" s="39">
        <v>6445</v>
      </c>
      <c r="F17" s="39"/>
      <c r="G17" s="39">
        <v>5300</v>
      </c>
      <c r="H17" s="39"/>
      <c r="I17" s="39">
        <v>6164</v>
      </c>
      <c r="J17" s="37"/>
      <c r="K17" s="39">
        <v>6170</v>
      </c>
      <c r="L17" s="37"/>
    </row>
    <row r="18" spans="1:12" ht="11.25" customHeight="1">
      <c r="A18" s="82" t="s">
        <v>451</v>
      </c>
      <c r="B18" s="91"/>
      <c r="C18" s="27">
        <v>8000000</v>
      </c>
      <c r="D18" s="37">
        <v>4</v>
      </c>
      <c r="E18" s="27">
        <v>8400000</v>
      </c>
      <c r="F18" s="97"/>
      <c r="G18" s="39">
        <v>8500000</v>
      </c>
      <c r="H18" s="39"/>
      <c r="I18" s="39">
        <v>8500000</v>
      </c>
      <c r="J18" s="38"/>
      <c r="K18" s="39">
        <v>8500000</v>
      </c>
      <c r="L18" s="38"/>
    </row>
    <row r="19" spans="1:12" ht="11.25" customHeight="1">
      <c r="A19" s="82" t="s">
        <v>386</v>
      </c>
      <c r="B19" s="91"/>
      <c r="C19" s="39">
        <v>5183000</v>
      </c>
      <c r="D19" s="39"/>
      <c r="E19" s="39">
        <v>5573000</v>
      </c>
      <c r="F19" s="39"/>
      <c r="G19" s="39">
        <v>5543000</v>
      </c>
      <c r="H19" s="97" t="s">
        <v>326</v>
      </c>
      <c r="I19" s="39">
        <v>3650000</v>
      </c>
      <c r="J19" s="97" t="s">
        <v>326</v>
      </c>
      <c r="K19" s="39">
        <v>4000000</v>
      </c>
      <c r="L19" s="38"/>
    </row>
    <row r="20" spans="1:12" ht="11.25" customHeight="1">
      <c r="A20" s="82" t="s">
        <v>452</v>
      </c>
      <c r="B20" s="91"/>
      <c r="C20" s="27">
        <v>2500</v>
      </c>
      <c r="D20" s="39"/>
      <c r="E20" s="27">
        <v>2500</v>
      </c>
      <c r="F20" s="39"/>
      <c r="G20" s="39">
        <v>2500</v>
      </c>
      <c r="H20" s="97"/>
      <c r="I20" s="39">
        <v>2500</v>
      </c>
      <c r="J20" s="38"/>
      <c r="K20" s="39">
        <v>2500</v>
      </c>
      <c r="L20" s="38"/>
    </row>
    <row r="21" spans="1:12" ht="11.25" customHeight="1">
      <c r="A21" s="82" t="s">
        <v>453</v>
      </c>
      <c r="B21" s="91"/>
      <c r="C21" s="27">
        <v>20652</v>
      </c>
      <c r="D21" s="39"/>
      <c r="E21" s="27">
        <v>11022</v>
      </c>
      <c r="F21" s="39"/>
      <c r="G21" s="39">
        <v>703</v>
      </c>
      <c r="H21" s="97" t="s">
        <v>326</v>
      </c>
      <c r="I21" s="39">
        <v>8144</v>
      </c>
      <c r="J21" s="97" t="s">
        <v>326</v>
      </c>
      <c r="K21" s="39">
        <v>9000</v>
      </c>
      <c r="L21" s="38"/>
    </row>
    <row r="22" spans="1:12" ht="11.25" customHeight="1">
      <c r="A22" s="82" t="s">
        <v>454</v>
      </c>
      <c r="B22" s="91"/>
      <c r="C22" s="27">
        <v>290000</v>
      </c>
      <c r="D22" s="39"/>
      <c r="E22" s="27">
        <v>290000</v>
      </c>
      <c r="F22" s="39"/>
      <c r="G22" s="39">
        <v>300000</v>
      </c>
      <c r="H22" s="97" t="s">
        <v>245</v>
      </c>
      <c r="I22" s="39">
        <v>300000</v>
      </c>
      <c r="J22" s="38"/>
      <c r="K22" s="39">
        <v>300000</v>
      </c>
      <c r="L22" s="38"/>
    </row>
    <row r="23" spans="1:12" ht="11.25" customHeight="1">
      <c r="A23" s="82" t="s">
        <v>455</v>
      </c>
      <c r="B23" s="91"/>
      <c r="C23" s="39">
        <v>1138</v>
      </c>
      <c r="D23" s="39"/>
      <c r="E23" s="39">
        <v>943</v>
      </c>
      <c r="F23" s="39"/>
      <c r="G23" s="39">
        <v>588</v>
      </c>
      <c r="H23" s="97"/>
      <c r="I23" s="39">
        <v>250</v>
      </c>
      <c r="J23" s="37"/>
      <c r="K23" s="39">
        <v>250</v>
      </c>
      <c r="L23" s="37">
        <v>4</v>
      </c>
    </row>
    <row r="24" spans="1:12" ht="11.25" customHeight="1">
      <c r="A24" s="82" t="s">
        <v>456</v>
      </c>
      <c r="B24" s="91"/>
      <c r="C24" s="39">
        <v>681</v>
      </c>
      <c r="D24" s="39"/>
      <c r="E24" s="39">
        <v>1654</v>
      </c>
      <c r="F24" s="39"/>
      <c r="G24" s="39">
        <v>1800</v>
      </c>
      <c r="H24" s="97" t="s">
        <v>376</v>
      </c>
      <c r="I24" s="39">
        <v>1800</v>
      </c>
      <c r="J24" s="38"/>
      <c r="K24" s="39">
        <v>1800</v>
      </c>
      <c r="L24" s="38"/>
    </row>
    <row r="25" spans="1:12" ht="11.25" customHeight="1">
      <c r="A25" s="82" t="s">
        <v>457</v>
      </c>
      <c r="B25" s="91"/>
      <c r="C25" s="27">
        <v>325000</v>
      </c>
      <c r="D25" s="39"/>
      <c r="E25" s="27">
        <v>300000</v>
      </c>
      <c r="F25" s="39"/>
      <c r="G25" s="39">
        <v>300000</v>
      </c>
      <c r="H25" s="97" t="s">
        <v>245</v>
      </c>
      <c r="I25" s="39">
        <v>300000</v>
      </c>
      <c r="J25" s="38"/>
      <c r="K25" s="39">
        <v>300000</v>
      </c>
      <c r="L25" s="38"/>
    </row>
    <row r="26" spans="1:12" ht="11.25" customHeight="1">
      <c r="A26" s="82" t="s">
        <v>263</v>
      </c>
      <c r="B26" s="91"/>
      <c r="C26" s="27">
        <v>1800000</v>
      </c>
      <c r="D26" s="39"/>
      <c r="E26" s="27">
        <v>1800000</v>
      </c>
      <c r="F26" s="39"/>
      <c r="G26" s="39">
        <v>1800000</v>
      </c>
      <c r="H26" s="97" t="s">
        <v>245</v>
      </c>
      <c r="I26" s="39">
        <v>1800000</v>
      </c>
      <c r="J26" s="38"/>
      <c r="K26" s="39">
        <v>1800000</v>
      </c>
      <c r="L26" s="38"/>
    </row>
    <row r="27" spans="1:12" ht="11.25" customHeight="1">
      <c r="A27" s="82" t="s">
        <v>291</v>
      </c>
      <c r="B27" s="91"/>
      <c r="C27" s="27">
        <v>60000</v>
      </c>
      <c r="D27" s="39"/>
      <c r="E27" s="27">
        <v>60000</v>
      </c>
      <c r="F27" s="39"/>
      <c r="G27" s="39">
        <v>60000</v>
      </c>
      <c r="H27" s="97" t="s">
        <v>245</v>
      </c>
      <c r="I27" s="39">
        <v>60000</v>
      </c>
      <c r="J27" s="38"/>
      <c r="K27" s="39">
        <v>60000</v>
      </c>
      <c r="L27" s="38"/>
    </row>
    <row r="28" spans="1:12" ht="11.25" customHeight="1">
      <c r="A28" s="82" t="s">
        <v>458</v>
      </c>
      <c r="B28" s="91"/>
      <c r="C28" s="27">
        <v>61</v>
      </c>
      <c r="D28" s="39"/>
      <c r="E28" s="27">
        <v>77</v>
      </c>
      <c r="F28" s="39"/>
      <c r="G28" s="39">
        <v>100</v>
      </c>
      <c r="H28" s="39"/>
      <c r="I28" s="39">
        <v>100</v>
      </c>
      <c r="J28" s="38"/>
      <c r="K28" s="39">
        <v>100</v>
      </c>
      <c r="L28" s="38"/>
    </row>
    <row r="29" spans="1:12" ht="11.25" customHeight="1">
      <c r="A29" s="82" t="s">
        <v>459</v>
      </c>
      <c r="B29" s="91"/>
      <c r="C29" s="27">
        <v>7000</v>
      </c>
      <c r="D29" s="39"/>
      <c r="E29" s="27">
        <v>7000</v>
      </c>
      <c r="F29" s="39"/>
      <c r="G29" s="39">
        <v>7000</v>
      </c>
      <c r="H29" s="39"/>
      <c r="I29" s="39">
        <v>7000</v>
      </c>
      <c r="J29" s="38"/>
      <c r="K29" s="39">
        <v>7000</v>
      </c>
      <c r="L29" s="38"/>
    </row>
    <row r="30" spans="1:12" ht="11.25" customHeight="1">
      <c r="A30" s="82" t="s">
        <v>460</v>
      </c>
      <c r="B30" s="91"/>
      <c r="C30" s="27"/>
      <c r="D30" s="39"/>
      <c r="E30" s="27"/>
      <c r="F30" s="39"/>
      <c r="G30" s="39"/>
      <c r="H30" s="39"/>
      <c r="I30" s="39"/>
      <c r="J30" s="38"/>
      <c r="K30" s="39"/>
      <c r="L30" s="38"/>
    </row>
    <row r="31" spans="1:12" ht="11.25" customHeight="1">
      <c r="A31" s="98" t="s">
        <v>494</v>
      </c>
      <c r="B31" s="91"/>
      <c r="C31" s="39">
        <v>150000</v>
      </c>
      <c r="D31" s="39"/>
      <c r="E31" s="39">
        <v>160000</v>
      </c>
      <c r="F31" s="39"/>
      <c r="G31" s="39">
        <v>170000</v>
      </c>
      <c r="H31" s="97" t="s">
        <v>245</v>
      </c>
      <c r="I31" s="39">
        <v>170000</v>
      </c>
      <c r="J31" s="38"/>
      <c r="K31" s="39">
        <v>180000</v>
      </c>
      <c r="L31" s="38"/>
    </row>
    <row r="32" spans="1:12" ht="11.25" customHeight="1">
      <c r="A32" s="98" t="s">
        <v>495</v>
      </c>
      <c r="B32" s="91"/>
      <c r="C32" s="27">
        <v>520000</v>
      </c>
      <c r="D32" s="39"/>
      <c r="E32" s="27">
        <v>530000</v>
      </c>
      <c r="F32" s="39"/>
      <c r="G32" s="39">
        <v>540000</v>
      </c>
      <c r="H32" s="97" t="s">
        <v>245</v>
      </c>
      <c r="I32" s="39">
        <v>540000</v>
      </c>
      <c r="J32" s="38"/>
      <c r="K32" s="39">
        <v>540000</v>
      </c>
      <c r="L32" s="38"/>
    </row>
    <row r="33" spans="1:12" ht="11.25" customHeight="1">
      <c r="A33" s="82" t="s">
        <v>264</v>
      </c>
      <c r="B33" s="91"/>
      <c r="C33" s="27">
        <v>21389</v>
      </c>
      <c r="D33" s="39"/>
      <c r="E33" s="27">
        <v>15000</v>
      </c>
      <c r="F33" s="97" t="s">
        <v>245</v>
      </c>
      <c r="G33" s="39">
        <v>15000</v>
      </c>
      <c r="H33" s="97" t="s">
        <v>245</v>
      </c>
      <c r="I33" s="39">
        <v>15000</v>
      </c>
      <c r="J33" s="38"/>
      <c r="K33" s="39">
        <v>15000</v>
      </c>
      <c r="L33" s="38"/>
    </row>
    <row r="34" spans="1:12" ht="11.25" customHeight="1">
      <c r="A34" s="82" t="s">
        <v>461</v>
      </c>
      <c r="B34" s="91"/>
      <c r="C34" s="39">
        <v>837277</v>
      </c>
      <c r="D34" s="39"/>
      <c r="E34" s="39">
        <v>850000</v>
      </c>
      <c r="F34" s="97" t="s">
        <v>326</v>
      </c>
      <c r="G34" s="39">
        <v>806000</v>
      </c>
      <c r="H34" s="97" t="s">
        <v>326</v>
      </c>
      <c r="I34" s="39">
        <v>810000</v>
      </c>
      <c r="J34" s="97" t="s">
        <v>326</v>
      </c>
      <c r="K34" s="39">
        <v>800000</v>
      </c>
      <c r="L34" s="38"/>
    </row>
    <row r="35" spans="1:12" ht="11.25" customHeight="1">
      <c r="A35" s="82" t="s">
        <v>462</v>
      </c>
      <c r="B35" s="91"/>
      <c r="C35" s="27">
        <v>20000</v>
      </c>
      <c r="D35" s="39"/>
      <c r="E35" s="27">
        <v>13000</v>
      </c>
      <c r="F35" s="39"/>
      <c r="G35" s="27" t="s">
        <v>24</v>
      </c>
      <c r="H35" s="97"/>
      <c r="I35" s="27" t="s">
        <v>24</v>
      </c>
      <c r="J35" s="38"/>
      <c r="K35" s="27" t="s">
        <v>24</v>
      </c>
      <c r="L35" s="38"/>
    </row>
    <row r="36" spans="1:12" ht="11.25" customHeight="1">
      <c r="A36" s="82" t="s">
        <v>463</v>
      </c>
      <c r="B36" s="91"/>
      <c r="C36" s="27">
        <v>9000</v>
      </c>
      <c r="D36" s="39"/>
      <c r="E36" s="27">
        <v>10000</v>
      </c>
      <c r="F36" s="39"/>
      <c r="G36" s="39">
        <v>10000</v>
      </c>
      <c r="H36" s="39"/>
      <c r="I36" s="39">
        <v>10000</v>
      </c>
      <c r="J36" s="38"/>
      <c r="K36" s="39">
        <v>10000</v>
      </c>
      <c r="L36" s="38"/>
    </row>
    <row r="37" spans="1:12" ht="11.25" customHeight="1">
      <c r="A37" s="82" t="s">
        <v>266</v>
      </c>
      <c r="B37" s="91"/>
      <c r="C37" s="39">
        <v>53092</v>
      </c>
      <c r="D37" s="39"/>
      <c r="E37" s="39">
        <v>25739</v>
      </c>
      <c r="F37" s="39"/>
      <c r="G37" s="39">
        <v>19976</v>
      </c>
      <c r="H37" s="97" t="s">
        <v>326</v>
      </c>
      <c r="I37" s="39">
        <v>19000</v>
      </c>
      <c r="J37" s="97" t="s">
        <v>245</v>
      </c>
      <c r="K37" s="39">
        <v>19000</v>
      </c>
      <c r="L37" s="38"/>
    </row>
    <row r="38" spans="1:12" ht="11.25" customHeight="1">
      <c r="A38" s="82" t="s">
        <v>464</v>
      </c>
      <c r="B38" s="91"/>
      <c r="C38" s="27">
        <v>34040</v>
      </c>
      <c r="D38" s="39"/>
      <c r="E38" s="27">
        <v>36795</v>
      </c>
      <c r="F38" s="39"/>
      <c r="G38" s="39">
        <v>38000</v>
      </c>
      <c r="H38" s="97" t="s">
        <v>245</v>
      </c>
      <c r="I38" s="39">
        <v>41000</v>
      </c>
      <c r="J38" s="38"/>
      <c r="K38" s="39">
        <v>41000</v>
      </c>
      <c r="L38" s="38"/>
    </row>
    <row r="39" spans="1:12" ht="11.25" customHeight="1">
      <c r="A39" s="82" t="s">
        <v>465</v>
      </c>
      <c r="B39" s="91"/>
      <c r="C39" s="27">
        <v>70000</v>
      </c>
      <c r="D39" s="39"/>
      <c r="E39" s="27">
        <v>70000</v>
      </c>
      <c r="F39" s="39"/>
      <c r="G39" s="39">
        <v>70000</v>
      </c>
      <c r="H39" s="39"/>
      <c r="I39" s="39">
        <v>70000</v>
      </c>
      <c r="J39" s="38"/>
      <c r="K39" s="39">
        <v>70000</v>
      </c>
      <c r="L39" s="38"/>
    </row>
    <row r="40" spans="1:12" ht="11.25" customHeight="1">
      <c r="A40" s="82" t="s">
        <v>395</v>
      </c>
      <c r="B40" s="91"/>
      <c r="C40" s="27">
        <v>192</v>
      </c>
      <c r="D40" s="97"/>
      <c r="E40" s="27">
        <v>793</v>
      </c>
      <c r="F40" s="39"/>
      <c r="G40" s="39">
        <v>700</v>
      </c>
      <c r="H40" s="97"/>
      <c r="I40" s="39">
        <v>700</v>
      </c>
      <c r="J40" s="38"/>
      <c r="K40" s="39">
        <v>700</v>
      </c>
      <c r="L40" s="38"/>
    </row>
    <row r="41" spans="1:12" ht="11.25" customHeight="1">
      <c r="A41" s="82" t="s">
        <v>466</v>
      </c>
      <c r="B41" s="91"/>
      <c r="C41" s="39">
        <v>1858359</v>
      </c>
      <c r="D41" s="97"/>
      <c r="E41" s="39">
        <v>2097450</v>
      </c>
      <c r="F41" s="39"/>
      <c r="G41" s="39">
        <v>2383833</v>
      </c>
      <c r="H41" s="39"/>
      <c r="I41" s="39">
        <v>2831027</v>
      </c>
      <c r="J41" s="37"/>
      <c r="K41" s="39">
        <v>2500000</v>
      </c>
      <c r="L41" s="37"/>
    </row>
    <row r="42" spans="1:12" ht="11.25" customHeight="1">
      <c r="A42" s="82" t="s">
        <v>467</v>
      </c>
      <c r="B42" s="91"/>
      <c r="C42" s="39">
        <v>120</v>
      </c>
      <c r="D42" s="97"/>
      <c r="E42" s="39">
        <v>170</v>
      </c>
      <c r="F42" s="97"/>
      <c r="G42" s="39">
        <v>170</v>
      </c>
      <c r="H42" s="97"/>
      <c r="I42" s="39">
        <v>110</v>
      </c>
      <c r="J42" s="97" t="s">
        <v>326</v>
      </c>
      <c r="K42" s="39">
        <v>170</v>
      </c>
      <c r="L42" s="38"/>
    </row>
    <row r="43" spans="1:12" ht="11.25" customHeight="1">
      <c r="A43" s="82" t="s">
        <v>268</v>
      </c>
      <c r="B43" s="91"/>
      <c r="C43" s="27">
        <v>213973</v>
      </c>
      <c r="D43" s="39"/>
      <c r="E43" s="27">
        <v>233885</v>
      </c>
      <c r="F43" s="39"/>
      <c r="G43" s="39">
        <v>364458</v>
      </c>
      <c r="H43" s="97"/>
      <c r="I43" s="39">
        <v>323916</v>
      </c>
      <c r="J43" s="37" t="s">
        <v>326</v>
      </c>
      <c r="K43" s="39">
        <v>376958</v>
      </c>
      <c r="L43" s="37">
        <v>4</v>
      </c>
    </row>
    <row r="44" spans="1:12" ht="11.25" customHeight="1">
      <c r="A44" s="82" t="s">
        <v>397</v>
      </c>
      <c r="B44" s="91"/>
      <c r="C44" s="39">
        <v>489993</v>
      </c>
      <c r="D44" s="39"/>
      <c r="E44" s="39">
        <v>532268</v>
      </c>
      <c r="F44" s="39"/>
      <c r="G44" s="39">
        <v>681709</v>
      </c>
      <c r="H44" s="97"/>
      <c r="I44" s="39">
        <v>745498</v>
      </c>
      <c r="J44" s="97" t="s">
        <v>326</v>
      </c>
      <c r="K44" s="39">
        <v>800000</v>
      </c>
      <c r="L44" s="38"/>
    </row>
    <row r="45" spans="1:12" ht="11.25" customHeight="1">
      <c r="A45" s="82" t="s">
        <v>468</v>
      </c>
      <c r="B45" s="91"/>
      <c r="C45" s="27">
        <v>16700</v>
      </c>
      <c r="D45" s="97"/>
      <c r="E45" s="27">
        <v>16300</v>
      </c>
      <c r="F45" s="97"/>
      <c r="G45" s="39">
        <v>15000</v>
      </c>
      <c r="H45" s="97"/>
      <c r="I45" s="39">
        <v>16000</v>
      </c>
      <c r="J45" s="38"/>
      <c r="K45" s="39">
        <v>16000</v>
      </c>
      <c r="L45" s="38"/>
    </row>
    <row r="46" spans="1:12" ht="11.25" customHeight="1">
      <c r="A46" s="82" t="s">
        <v>469</v>
      </c>
      <c r="B46" s="28"/>
      <c r="C46" s="39">
        <v>110000</v>
      </c>
      <c r="D46" s="37"/>
      <c r="E46" s="39">
        <v>165765</v>
      </c>
      <c r="F46" s="97" t="s">
        <v>326</v>
      </c>
      <c r="G46" s="39">
        <v>209478</v>
      </c>
      <c r="H46" s="97" t="s">
        <v>326</v>
      </c>
      <c r="I46" s="39">
        <v>200000</v>
      </c>
      <c r="J46" s="97" t="s">
        <v>376</v>
      </c>
      <c r="K46" s="39">
        <v>200000</v>
      </c>
      <c r="L46" s="38"/>
    </row>
    <row r="47" spans="1:12" ht="11.25" customHeight="1">
      <c r="A47" s="82" t="s">
        <v>401</v>
      </c>
      <c r="B47" s="91"/>
      <c r="C47" s="27">
        <v>64692</v>
      </c>
      <c r="D47" s="39"/>
      <c r="E47" s="27">
        <v>49574</v>
      </c>
      <c r="F47" s="39"/>
      <c r="G47" s="39">
        <v>50000</v>
      </c>
      <c r="H47" s="97" t="s">
        <v>245</v>
      </c>
      <c r="I47" s="39">
        <v>50000</v>
      </c>
      <c r="J47" s="38"/>
      <c r="K47" s="39">
        <v>50000</v>
      </c>
      <c r="L47" s="38"/>
    </row>
    <row r="48" spans="1:12" ht="11.25" customHeight="1">
      <c r="A48" s="82" t="s">
        <v>470</v>
      </c>
      <c r="B48" s="91"/>
      <c r="C48" s="39">
        <v>6600</v>
      </c>
      <c r="D48" s="97" t="s">
        <v>326</v>
      </c>
      <c r="E48" s="39">
        <v>6500</v>
      </c>
      <c r="F48" s="97" t="s">
        <v>326</v>
      </c>
      <c r="G48" s="39">
        <v>6500</v>
      </c>
      <c r="H48" s="97" t="s">
        <v>326</v>
      </c>
      <c r="I48" s="39">
        <v>6700</v>
      </c>
      <c r="J48" s="97" t="s">
        <v>326</v>
      </c>
      <c r="K48" s="39">
        <v>6600</v>
      </c>
      <c r="L48" s="38"/>
    </row>
    <row r="49" spans="1:12" ht="11.25" customHeight="1">
      <c r="A49" s="82" t="s">
        <v>402</v>
      </c>
      <c r="B49" s="91"/>
      <c r="C49" s="27">
        <v>1332</v>
      </c>
      <c r="D49" s="39"/>
      <c r="E49" s="27">
        <v>6165</v>
      </c>
      <c r="F49" s="39"/>
      <c r="G49" s="39">
        <v>5532</v>
      </c>
      <c r="H49" s="39"/>
      <c r="I49" s="39">
        <v>1934</v>
      </c>
      <c r="J49" s="97" t="s">
        <v>326</v>
      </c>
      <c r="K49" s="39">
        <v>2653</v>
      </c>
      <c r="L49" s="37">
        <v>4</v>
      </c>
    </row>
    <row r="50" spans="1:12" ht="11.25" customHeight="1">
      <c r="A50" s="82" t="s">
        <v>471</v>
      </c>
      <c r="B50" s="91"/>
      <c r="C50" s="39">
        <v>88792</v>
      </c>
      <c r="D50" s="39"/>
      <c r="E50" s="39">
        <v>89900</v>
      </c>
      <c r="F50" s="97" t="s">
        <v>326</v>
      </c>
      <c r="G50" s="39">
        <v>101200</v>
      </c>
      <c r="H50" s="97" t="s">
        <v>326</v>
      </c>
      <c r="I50" s="39">
        <v>113500</v>
      </c>
      <c r="J50" s="97" t="s">
        <v>326</v>
      </c>
      <c r="K50" s="39">
        <v>115000</v>
      </c>
      <c r="L50" s="38"/>
    </row>
    <row r="51" spans="1:12" ht="11.25" customHeight="1">
      <c r="A51" s="82" t="s">
        <v>472</v>
      </c>
      <c r="B51" s="28"/>
      <c r="C51" s="27">
        <v>175000</v>
      </c>
      <c r="D51" s="39"/>
      <c r="E51" s="27">
        <v>175000</v>
      </c>
      <c r="F51" s="39"/>
      <c r="G51" s="39">
        <v>175000</v>
      </c>
      <c r="H51" s="39"/>
      <c r="I51" s="39">
        <v>175000</v>
      </c>
      <c r="J51" s="38"/>
      <c r="K51" s="39">
        <v>175000</v>
      </c>
      <c r="L51" s="38"/>
    </row>
    <row r="52" spans="1:12" ht="11.25" customHeight="1">
      <c r="A52" s="82" t="s">
        <v>405</v>
      </c>
      <c r="B52" s="28"/>
      <c r="C52" s="27">
        <v>25456</v>
      </c>
      <c r="D52" s="39"/>
      <c r="E52" s="27">
        <v>19007</v>
      </c>
      <c r="F52" s="39"/>
      <c r="G52" s="39">
        <v>21867</v>
      </c>
      <c r="H52" s="97"/>
      <c r="I52" s="39">
        <v>22514</v>
      </c>
      <c r="J52" s="63"/>
      <c r="K52" s="39">
        <v>20000</v>
      </c>
      <c r="L52" s="63">
        <v>4</v>
      </c>
    </row>
    <row r="53" spans="1:12" ht="11.25" customHeight="1">
      <c r="A53" s="82" t="s">
        <v>473</v>
      </c>
      <c r="B53" s="28"/>
      <c r="C53" s="27">
        <v>40600</v>
      </c>
      <c r="D53" s="39"/>
      <c r="E53" s="27">
        <v>45000</v>
      </c>
      <c r="F53" s="39"/>
      <c r="G53" s="39">
        <v>45000</v>
      </c>
      <c r="H53" s="97" t="s">
        <v>245</v>
      </c>
      <c r="I53" s="39">
        <v>45000</v>
      </c>
      <c r="J53" s="38"/>
      <c r="K53" s="39">
        <v>45000</v>
      </c>
      <c r="L53" s="38"/>
    </row>
    <row r="54" spans="1:12" ht="11.25" customHeight="1">
      <c r="A54" s="82" t="s">
        <v>474</v>
      </c>
      <c r="B54" s="28"/>
      <c r="C54" s="27"/>
      <c r="D54" s="39"/>
      <c r="E54" s="27"/>
      <c r="F54" s="39"/>
      <c r="G54" s="39"/>
      <c r="H54" s="39"/>
      <c r="I54" s="39"/>
      <c r="J54" s="38"/>
      <c r="K54" s="39"/>
      <c r="L54" s="38"/>
    </row>
    <row r="55" spans="1:12" ht="11.25" customHeight="1">
      <c r="A55" s="98" t="s">
        <v>496</v>
      </c>
      <c r="B55" s="28"/>
      <c r="C55" s="27">
        <v>40321</v>
      </c>
      <c r="D55" s="39"/>
      <c r="E55" s="27">
        <v>39475</v>
      </c>
      <c r="F55" s="39"/>
      <c r="G55" s="39">
        <v>60900</v>
      </c>
      <c r="H55" s="97"/>
      <c r="I55" s="39">
        <v>60000</v>
      </c>
      <c r="J55" s="38"/>
      <c r="K55" s="39">
        <v>60000</v>
      </c>
      <c r="L55" s="38"/>
    </row>
    <row r="56" spans="1:12" ht="11.25" customHeight="1">
      <c r="A56" s="98" t="s">
        <v>497</v>
      </c>
      <c r="B56" s="28"/>
      <c r="C56" s="27">
        <v>3000</v>
      </c>
      <c r="D56" s="39"/>
      <c r="E56" s="27">
        <v>4000</v>
      </c>
      <c r="F56" s="39"/>
      <c r="G56" s="39">
        <v>10000</v>
      </c>
      <c r="H56" s="97"/>
      <c r="I56" s="39">
        <v>10000</v>
      </c>
      <c r="J56" s="38"/>
      <c r="K56" s="39">
        <v>10000</v>
      </c>
      <c r="L56" s="38"/>
    </row>
    <row r="57" spans="1:12" ht="11.25" customHeight="1">
      <c r="A57" s="82" t="s">
        <v>475</v>
      </c>
      <c r="B57" s="28"/>
      <c r="C57" s="39">
        <v>22000</v>
      </c>
      <c r="D57" s="39"/>
      <c r="E57" s="39">
        <v>32000</v>
      </c>
      <c r="F57" s="39"/>
      <c r="G57" s="39">
        <v>35000</v>
      </c>
      <c r="H57" s="97" t="s">
        <v>326</v>
      </c>
      <c r="I57" s="39">
        <v>33000</v>
      </c>
      <c r="J57" s="97" t="s">
        <v>326</v>
      </c>
      <c r="K57" s="39">
        <v>35000</v>
      </c>
      <c r="L57" s="38"/>
    </row>
    <row r="58" spans="1:12" ht="11.25" customHeight="1">
      <c r="A58" s="82" t="s">
        <v>476</v>
      </c>
      <c r="B58" s="28"/>
      <c r="C58" s="27"/>
      <c r="D58" s="39"/>
      <c r="E58" s="27"/>
      <c r="F58" s="39"/>
      <c r="G58" s="39"/>
      <c r="H58" s="39"/>
      <c r="I58" s="39"/>
      <c r="J58" s="38"/>
      <c r="K58" s="39"/>
      <c r="L58" s="38"/>
    </row>
    <row r="59" spans="1:12" ht="11.25" customHeight="1">
      <c r="A59" s="98" t="s">
        <v>496</v>
      </c>
      <c r="B59" s="28"/>
      <c r="C59" s="27">
        <v>10000</v>
      </c>
      <c r="D59" s="39"/>
      <c r="E59" s="27">
        <v>10000</v>
      </c>
      <c r="F59" s="39"/>
      <c r="G59" s="39">
        <v>10000</v>
      </c>
      <c r="H59" s="39"/>
      <c r="I59" s="39">
        <v>10000</v>
      </c>
      <c r="J59" s="38"/>
      <c r="K59" s="39">
        <v>10000</v>
      </c>
      <c r="L59" s="38"/>
    </row>
    <row r="60" spans="1:12" ht="11.25" customHeight="1">
      <c r="A60" s="98" t="s">
        <v>498</v>
      </c>
      <c r="B60" s="28"/>
      <c r="C60" s="27">
        <v>4000</v>
      </c>
      <c r="D60" s="39"/>
      <c r="E60" s="27">
        <v>4000</v>
      </c>
      <c r="F60" s="39"/>
      <c r="G60" s="39">
        <v>4000</v>
      </c>
      <c r="H60" s="39"/>
      <c r="I60" s="39">
        <v>4000</v>
      </c>
      <c r="J60" s="38"/>
      <c r="K60" s="39">
        <v>4000</v>
      </c>
      <c r="L60" s="38"/>
    </row>
    <row r="61" spans="1:12" ht="11.25" customHeight="1">
      <c r="A61" s="82" t="s">
        <v>272</v>
      </c>
      <c r="B61" s="28"/>
      <c r="C61" s="39">
        <v>122400</v>
      </c>
      <c r="D61" s="39"/>
      <c r="E61" s="39">
        <v>98897</v>
      </c>
      <c r="F61" s="39"/>
      <c r="G61" s="39">
        <v>85556</v>
      </c>
      <c r="H61" s="37"/>
      <c r="I61" s="39">
        <v>91380</v>
      </c>
      <c r="J61" s="63"/>
      <c r="K61" s="39">
        <v>85260</v>
      </c>
      <c r="L61" s="63"/>
    </row>
    <row r="62" spans="1:12" ht="11.25" customHeight="1">
      <c r="A62" s="82" t="s">
        <v>477</v>
      </c>
      <c r="B62" s="28"/>
      <c r="C62" s="27">
        <v>320000</v>
      </c>
      <c r="D62" s="39"/>
      <c r="E62" s="27">
        <v>365000</v>
      </c>
      <c r="F62" s="37">
        <v>4</v>
      </c>
      <c r="G62" s="39">
        <v>350000</v>
      </c>
      <c r="H62" s="39"/>
      <c r="I62" s="39">
        <v>350000</v>
      </c>
      <c r="J62" s="38"/>
      <c r="K62" s="39">
        <v>350000</v>
      </c>
      <c r="L62" s="38"/>
    </row>
    <row r="63" spans="1:12" ht="11.25" customHeight="1">
      <c r="A63" s="82" t="s">
        <v>478</v>
      </c>
      <c r="B63" s="28"/>
      <c r="C63" s="16">
        <v>12573</v>
      </c>
      <c r="D63" s="16"/>
      <c r="E63" s="16">
        <v>12230</v>
      </c>
      <c r="F63" s="16"/>
      <c r="G63" s="16">
        <v>9403</v>
      </c>
      <c r="H63" s="70"/>
      <c r="I63" s="16">
        <v>8613</v>
      </c>
      <c r="J63" s="63"/>
      <c r="K63" s="16">
        <v>8500</v>
      </c>
      <c r="L63" s="63"/>
    </row>
    <row r="64" spans="1:12" ht="11.25" customHeight="1">
      <c r="A64" s="82" t="s">
        <v>479</v>
      </c>
      <c r="B64" s="28"/>
      <c r="C64" s="39">
        <v>450</v>
      </c>
      <c r="D64" s="39"/>
      <c r="E64" s="27" t="s">
        <v>24</v>
      </c>
      <c r="F64" s="97"/>
      <c r="G64" s="27" t="s">
        <v>24</v>
      </c>
      <c r="H64" s="97"/>
      <c r="I64" s="27" t="s">
        <v>24</v>
      </c>
      <c r="J64" s="97"/>
      <c r="K64" s="27" t="s">
        <v>24</v>
      </c>
      <c r="L64" s="97"/>
    </row>
    <row r="65" spans="1:12" ht="11.25" customHeight="1">
      <c r="A65" s="82" t="s">
        <v>273</v>
      </c>
      <c r="B65" s="28"/>
      <c r="C65" s="27" t="s">
        <v>24</v>
      </c>
      <c r="D65" s="97" t="s">
        <v>326</v>
      </c>
      <c r="E65" s="27" t="s">
        <v>24</v>
      </c>
      <c r="F65" s="97" t="s">
        <v>326</v>
      </c>
      <c r="G65" s="27" t="s">
        <v>24</v>
      </c>
      <c r="H65" s="97" t="s">
        <v>326</v>
      </c>
      <c r="I65" s="27" t="s">
        <v>24</v>
      </c>
      <c r="J65" s="97" t="s">
        <v>326</v>
      </c>
      <c r="K65" s="27" t="s">
        <v>24</v>
      </c>
      <c r="L65" s="97"/>
    </row>
    <row r="66" spans="1:12" ht="11.25" customHeight="1">
      <c r="A66" s="82" t="s">
        <v>480</v>
      </c>
      <c r="B66" s="14"/>
      <c r="C66" s="19">
        <v>113005</v>
      </c>
      <c r="D66" s="19"/>
      <c r="E66" s="19">
        <v>201226</v>
      </c>
      <c r="F66" s="19"/>
      <c r="G66" s="19">
        <v>168063</v>
      </c>
      <c r="H66" s="115"/>
      <c r="I66" s="19">
        <v>127132</v>
      </c>
      <c r="J66" s="115" t="s">
        <v>326</v>
      </c>
      <c r="K66" s="19">
        <v>130000</v>
      </c>
      <c r="L66" s="115"/>
    </row>
    <row r="67" spans="1:12" ht="11.25" customHeight="1">
      <c r="A67" s="151" t="s">
        <v>323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</row>
    <row r="68" spans="1:12" ht="11.2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</row>
    <row r="69" spans="1:12" ht="11.25" customHeight="1">
      <c r="A69" s="133" t="s">
        <v>481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</row>
    <row r="70" spans="1:12" ht="11.25" customHeight="1">
      <c r="A70" s="133" t="s">
        <v>441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</row>
    <row r="71" spans="1:12" ht="11.25" customHeight="1">
      <c r="A71" s="133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1:12" ht="11.25" customHeight="1">
      <c r="A72" s="133" t="s">
        <v>80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1:12" ht="11.25" customHeight="1">
      <c r="A73" s="147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 ht="11.25" customHeight="1">
      <c r="A74" s="112" t="s">
        <v>442</v>
      </c>
      <c r="B74" s="113"/>
      <c r="C74" s="114" t="s">
        <v>371</v>
      </c>
      <c r="D74" s="95"/>
      <c r="E74" s="114" t="s">
        <v>372</v>
      </c>
      <c r="F74" s="95"/>
      <c r="G74" s="114" t="s">
        <v>443</v>
      </c>
      <c r="H74" s="95"/>
      <c r="I74" s="114" t="s">
        <v>181</v>
      </c>
      <c r="J74" s="95"/>
      <c r="K74" s="114" t="s">
        <v>373</v>
      </c>
      <c r="L74" s="96"/>
    </row>
    <row r="75" spans="1:12" ht="11.25" customHeight="1">
      <c r="A75" s="82" t="s">
        <v>293</v>
      </c>
      <c r="B75" s="91"/>
      <c r="C75" s="39">
        <v>449954</v>
      </c>
      <c r="D75" s="39"/>
      <c r="E75" s="39">
        <v>595415</v>
      </c>
      <c r="F75" s="97" t="s">
        <v>326</v>
      </c>
      <c r="G75" s="39">
        <v>574550</v>
      </c>
      <c r="H75" s="97" t="s">
        <v>326</v>
      </c>
      <c r="I75" s="39">
        <v>372344</v>
      </c>
      <c r="J75" s="97" t="s">
        <v>326</v>
      </c>
      <c r="K75" s="39">
        <v>400000</v>
      </c>
      <c r="L75" s="39"/>
    </row>
    <row r="76" spans="1:12" ht="11.25" customHeight="1">
      <c r="A76" s="82" t="s">
        <v>482</v>
      </c>
      <c r="B76" s="91"/>
      <c r="C76" s="39">
        <v>198</v>
      </c>
      <c r="D76" s="39"/>
      <c r="E76" s="39">
        <v>14</v>
      </c>
      <c r="F76" s="39"/>
      <c r="G76" s="39">
        <v>90</v>
      </c>
      <c r="H76" s="39"/>
      <c r="I76" s="39">
        <v>178</v>
      </c>
      <c r="J76" s="97" t="s">
        <v>326</v>
      </c>
      <c r="K76" s="39">
        <v>180</v>
      </c>
      <c r="L76" s="39"/>
    </row>
    <row r="77" spans="1:12" ht="11.25" customHeight="1">
      <c r="A77" s="116" t="s">
        <v>319</v>
      </c>
      <c r="B77" s="91"/>
      <c r="C77" s="27">
        <v>221526</v>
      </c>
      <c r="D77" s="39"/>
      <c r="E77" s="27">
        <v>225000</v>
      </c>
      <c r="F77" s="97" t="s">
        <v>245</v>
      </c>
      <c r="G77" s="27">
        <v>225000</v>
      </c>
      <c r="H77" s="97" t="s">
        <v>245</v>
      </c>
      <c r="I77" s="27">
        <v>225000</v>
      </c>
      <c r="J77" s="39"/>
      <c r="K77" s="27">
        <v>225000</v>
      </c>
      <c r="L77" s="39"/>
    </row>
    <row r="78" spans="1:12" ht="11.25" customHeight="1">
      <c r="A78" s="82" t="s">
        <v>483</v>
      </c>
      <c r="B78" s="91"/>
      <c r="C78" s="16">
        <v>2303607</v>
      </c>
      <c r="D78" s="16"/>
      <c r="E78" s="16">
        <v>2420000</v>
      </c>
      <c r="F78" s="16"/>
      <c r="G78" s="16">
        <v>2400000</v>
      </c>
      <c r="H78" s="97" t="s">
        <v>245</v>
      </c>
      <c r="I78" s="16">
        <v>2400000</v>
      </c>
      <c r="J78" s="117"/>
      <c r="K78" s="16">
        <v>2400000</v>
      </c>
      <c r="L78" s="39"/>
    </row>
    <row r="79" spans="1:12" ht="11.25" customHeight="1">
      <c r="A79" s="10" t="s">
        <v>484</v>
      </c>
      <c r="B79" s="91"/>
      <c r="C79" s="27">
        <v>9160000</v>
      </c>
      <c r="D79" s="39"/>
      <c r="E79" s="27">
        <v>8800000</v>
      </c>
      <c r="F79" s="39"/>
      <c r="G79" s="39">
        <v>8110000</v>
      </c>
      <c r="H79" s="39"/>
      <c r="I79" s="39">
        <v>8010000</v>
      </c>
      <c r="J79" s="37"/>
      <c r="K79" s="39">
        <v>7680000</v>
      </c>
      <c r="L79" s="37">
        <v>4</v>
      </c>
    </row>
    <row r="80" spans="1:12" ht="11.25" customHeight="1">
      <c r="A80" s="82" t="s">
        <v>485</v>
      </c>
      <c r="B80" s="91"/>
      <c r="C80" s="27">
        <v>5500000</v>
      </c>
      <c r="D80" s="39"/>
      <c r="E80" s="27">
        <v>5300000</v>
      </c>
      <c r="F80" s="39"/>
      <c r="G80" s="27">
        <v>5500000</v>
      </c>
      <c r="H80" s="39"/>
      <c r="I80" s="27">
        <v>5500000</v>
      </c>
      <c r="J80" s="39"/>
      <c r="K80" s="27">
        <v>5500000</v>
      </c>
      <c r="L80" s="39"/>
    </row>
    <row r="81" spans="1:12" ht="11.25" customHeight="1">
      <c r="A81" s="82" t="s">
        <v>276</v>
      </c>
      <c r="B81" s="91"/>
      <c r="C81" s="39">
        <v>12000</v>
      </c>
      <c r="D81" s="39"/>
      <c r="E81" s="27">
        <v>10000</v>
      </c>
      <c r="F81" s="97" t="s">
        <v>326</v>
      </c>
      <c r="G81" s="27">
        <v>10000</v>
      </c>
      <c r="H81" s="97" t="s">
        <v>376</v>
      </c>
      <c r="I81" s="27">
        <v>10000</v>
      </c>
      <c r="J81" s="97" t="s">
        <v>376</v>
      </c>
      <c r="K81" s="27">
        <v>10000</v>
      </c>
      <c r="L81" s="39"/>
    </row>
    <row r="82" spans="1:12" ht="11.25" customHeight="1">
      <c r="A82" s="82" t="s">
        <v>486</v>
      </c>
      <c r="B82" s="91"/>
      <c r="C82" s="39">
        <v>398000</v>
      </c>
      <c r="D82" s="97"/>
      <c r="E82" s="39">
        <v>520000</v>
      </c>
      <c r="F82" s="97"/>
      <c r="G82" s="39">
        <v>600000</v>
      </c>
      <c r="H82" s="97"/>
      <c r="I82" s="39">
        <v>600000</v>
      </c>
      <c r="J82" s="39"/>
      <c r="K82" s="39">
        <v>650000</v>
      </c>
      <c r="L82" s="39"/>
    </row>
    <row r="83" spans="1:12" ht="11.25" customHeight="1">
      <c r="A83" s="98" t="s">
        <v>16</v>
      </c>
      <c r="B83" s="14"/>
      <c r="C83" s="99">
        <v>41400000</v>
      </c>
      <c r="D83" s="100" t="s">
        <v>326</v>
      </c>
      <c r="E83" s="99">
        <v>42800000</v>
      </c>
      <c r="F83" s="100"/>
      <c r="G83" s="118">
        <v>42900000</v>
      </c>
      <c r="H83" s="100"/>
      <c r="I83" s="99">
        <v>41100000</v>
      </c>
      <c r="J83" s="100" t="s">
        <v>326</v>
      </c>
      <c r="K83" s="99">
        <v>41000000</v>
      </c>
      <c r="L83" s="105"/>
    </row>
    <row r="84" spans="1:12" ht="11.25" customHeight="1">
      <c r="A84" s="120" t="s">
        <v>327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</row>
    <row r="85" spans="1:12" ht="11.25" customHeight="1">
      <c r="A85" s="132" t="s">
        <v>414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1:12" ht="11.25" customHeight="1">
      <c r="A86" s="132" t="s">
        <v>415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</row>
    <row r="87" spans="1:12" ht="11.25" customHeight="1">
      <c r="A87" s="132" t="s">
        <v>487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</row>
    <row r="88" spans="1:12" ht="11.25" customHeight="1">
      <c r="A88" s="130" t="s">
        <v>488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</row>
    <row r="89" spans="1:12" ht="11.25" customHeight="1">
      <c r="A89" s="132" t="s">
        <v>489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</row>
    <row r="90" spans="1:12" ht="11.25" customHeight="1">
      <c r="A90" s="132" t="s">
        <v>490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</row>
    <row r="91" spans="1:12" ht="11.25" customHeight="1">
      <c r="A91" s="132" t="s">
        <v>491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</row>
    <row r="92" spans="1:12" ht="11.25" customHeight="1">
      <c r="A92" s="132" t="s">
        <v>492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</row>
    <row r="93" spans="1:12" ht="11.25" customHeight="1">
      <c r="A93" s="132" t="s">
        <v>493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</row>
  </sheetData>
  <mergeCells count="22">
    <mergeCell ref="A1:L1"/>
    <mergeCell ref="A2:L2"/>
    <mergeCell ref="A3:L3"/>
    <mergeCell ref="A4:L4"/>
    <mergeCell ref="A5:L5"/>
    <mergeCell ref="A67:L67"/>
    <mergeCell ref="A69:L69"/>
    <mergeCell ref="A70:L70"/>
    <mergeCell ref="A68:L68"/>
    <mergeCell ref="A71:L71"/>
    <mergeCell ref="A72:L72"/>
    <mergeCell ref="A73:L73"/>
    <mergeCell ref="A84:L84"/>
    <mergeCell ref="A85:L85"/>
    <mergeCell ref="A86:L86"/>
    <mergeCell ref="A87:L87"/>
    <mergeCell ref="A88:L88"/>
    <mergeCell ref="A93:L93"/>
    <mergeCell ref="A89:L89"/>
    <mergeCell ref="A90:L90"/>
    <mergeCell ref="A91:L91"/>
    <mergeCell ref="A92:L92"/>
  </mergeCells>
  <printOptions/>
  <pageMargins left="0.5" right="0.5" top="0.5" bottom="0.5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Q1"/>
    </sheetView>
  </sheetViews>
  <sheetFormatPr defaultColWidth="9.33203125" defaultRowHeight="11.25" customHeight="1"/>
  <cols>
    <col min="1" max="1" width="10.66015625" style="0" bestFit="1" customWidth="1"/>
    <col min="2" max="2" width="1.83203125" style="0" customWidth="1"/>
    <col min="3" max="3" width="8" style="0" bestFit="1" customWidth="1"/>
    <col min="4" max="4" width="1.83203125" style="0" customWidth="1"/>
    <col min="5" max="5" width="6.66015625" style="0" bestFit="1" customWidth="1"/>
    <col min="6" max="6" width="1.83203125" style="64" customWidth="1"/>
    <col min="7" max="7" width="8" style="0" bestFit="1" customWidth="1"/>
    <col min="8" max="8" width="1.83203125" style="64" customWidth="1"/>
    <col min="9" max="9" width="5.66015625" style="0" bestFit="1" customWidth="1"/>
    <col min="10" max="10" width="1.83203125" style="0" customWidth="1"/>
    <col min="11" max="11" width="8" style="0" bestFit="1" customWidth="1"/>
    <col min="12" max="12" width="1.83203125" style="0" customWidth="1"/>
    <col min="13" max="13" width="5.66015625" style="0" bestFit="1" customWidth="1"/>
    <col min="14" max="14" width="1.83203125" style="0" customWidth="1"/>
    <col min="15" max="15" width="8" style="0" bestFit="1" customWidth="1"/>
    <col min="16" max="16" width="1.83203125" style="0" customWidth="1"/>
    <col min="17" max="17" width="6.66015625" style="0" bestFit="1" customWidth="1"/>
  </cols>
  <sheetData>
    <row r="1" spans="1:17" ht="11.25" customHeight="1">
      <c r="A1" s="133" t="s">
        <v>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1.25" customHeight="1">
      <c r="A2" s="133" t="s">
        <v>69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1.25" customHeight="1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1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1.25" customHeight="1">
      <c r="A6" s="3"/>
      <c r="B6" s="3"/>
      <c r="C6" s="134" t="s">
        <v>70</v>
      </c>
      <c r="D6" s="134"/>
      <c r="E6" s="134"/>
      <c r="F6" s="3"/>
      <c r="G6" s="134" t="s">
        <v>71</v>
      </c>
      <c r="H6" s="134"/>
      <c r="I6" s="134"/>
      <c r="J6" s="3"/>
      <c r="K6" s="134" t="s">
        <v>72</v>
      </c>
      <c r="L6" s="134"/>
      <c r="M6" s="134"/>
      <c r="N6" s="3"/>
      <c r="O6" s="134" t="s">
        <v>73</v>
      </c>
      <c r="P6" s="134"/>
      <c r="Q6" s="134"/>
    </row>
    <row r="7" spans="1:17" ht="11.25" customHeight="1">
      <c r="A7" s="24" t="s">
        <v>74</v>
      </c>
      <c r="B7" s="25"/>
      <c r="C7" s="24" t="s">
        <v>4</v>
      </c>
      <c r="D7" s="25"/>
      <c r="E7" s="24" t="s">
        <v>5</v>
      </c>
      <c r="F7" s="25"/>
      <c r="G7" s="24" t="s">
        <v>4</v>
      </c>
      <c r="H7" s="25"/>
      <c r="I7" s="24" t="s">
        <v>5</v>
      </c>
      <c r="J7" s="25"/>
      <c r="K7" s="24" t="s">
        <v>4</v>
      </c>
      <c r="L7" s="25"/>
      <c r="M7" s="24" t="s">
        <v>5</v>
      </c>
      <c r="N7" s="25"/>
      <c r="O7" s="24" t="s">
        <v>4</v>
      </c>
      <c r="P7" s="25"/>
      <c r="Q7" s="24" t="s">
        <v>5</v>
      </c>
    </row>
    <row r="8" spans="1:17" ht="11.25" customHeight="1">
      <c r="A8" s="32" t="s">
        <v>76</v>
      </c>
      <c r="B8" s="3"/>
      <c r="C8" s="26"/>
      <c r="D8" s="27"/>
      <c r="E8" s="27"/>
      <c r="F8" s="39"/>
      <c r="G8" s="27"/>
      <c r="H8" s="39"/>
      <c r="I8" s="27"/>
      <c r="J8" s="27"/>
      <c r="K8" s="27"/>
      <c r="L8" s="27"/>
      <c r="M8" s="27"/>
      <c r="N8" s="27"/>
      <c r="O8" s="27"/>
      <c r="P8" s="27"/>
      <c r="Q8" s="27"/>
    </row>
    <row r="9" spans="1:17" ht="11.25" customHeight="1">
      <c r="A9" s="4" t="s">
        <v>60</v>
      </c>
      <c r="B9" s="28"/>
      <c r="C9" s="27">
        <v>248</v>
      </c>
      <c r="D9" s="27"/>
      <c r="E9" s="27">
        <v>12400</v>
      </c>
      <c r="F9" s="39"/>
      <c r="G9" s="27">
        <v>194</v>
      </c>
      <c r="H9" s="39"/>
      <c r="I9" s="27">
        <v>8350</v>
      </c>
      <c r="J9" s="27"/>
      <c r="K9" s="27">
        <v>217</v>
      </c>
      <c r="L9" s="27"/>
      <c r="M9" s="27">
        <v>7320</v>
      </c>
      <c r="N9" s="27"/>
      <c r="O9" s="27">
        <v>660</v>
      </c>
      <c r="P9" s="27"/>
      <c r="Q9" s="27">
        <v>28100</v>
      </c>
    </row>
    <row r="10" spans="1:17" ht="11.25" customHeight="1">
      <c r="A10" s="4" t="s">
        <v>75</v>
      </c>
      <c r="B10" s="28"/>
      <c r="C10" s="27">
        <v>196</v>
      </c>
      <c r="D10" s="27"/>
      <c r="E10" s="27">
        <v>11500</v>
      </c>
      <c r="F10" s="39"/>
      <c r="G10" s="29" t="s">
        <v>26</v>
      </c>
      <c r="H10" s="5"/>
      <c r="I10" s="29" t="s">
        <v>26</v>
      </c>
      <c r="J10" s="29"/>
      <c r="K10" s="29" t="s">
        <v>26</v>
      </c>
      <c r="L10" s="29"/>
      <c r="M10" s="29" t="s">
        <v>26</v>
      </c>
      <c r="N10" s="27"/>
      <c r="O10" s="27">
        <v>459</v>
      </c>
      <c r="P10" s="27"/>
      <c r="Q10" s="27">
        <v>18900</v>
      </c>
    </row>
    <row r="11" spans="1:17" ht="11.25" customHeight="1">
      <c r="A11" s="30" t="s">
        <v>16</v>
      </c>
      <c r="B11" s="28"/>
      <c r="C11" s="31">
        <v>444</v>
      </c>
      <c r="D11" s="31"/>
      <c r="E11" s="31">
        <v>24000</v>
      </c>
      <c r="F11" s="59"/>
      <c r="G11" s="31">
        <v>194</v>
      </c>
      <c r="H11" s="59"/>
      <c r="I11" s="31">
        <v>8350</v>
      </c>
      <c r="J11" s="31"/>
      <c r="K11" s="31">
        <v>217</v>
      </c>
      <c r="L11" s="31"/>
      <c r="M11" s="31">
        <v>7320</v>
      </c>
      <c r="N11" s="31"/>
      <c r="O11" s="31">
        <v>1120</v>
      </c>
      <c r="P11" s="31"/>
      <c r="Q11" s="31">
        <v>47000</v>
      </c>
    </row>
    <row r="12" spans="1:17" ht="11.25" customHeight="1">
      <c r="A12" s="32" t="s">
        <v>300</v>
      </c>
      <c r="B12" s="28"/>
      <c r="C12" s="27"/>
      <c r="D12" s="27"/>
      <c r="E12" s="27"/>
      <c r="F12" s="39"/>
      <c r="G12" s="27"/>
      <c r="H12" s="39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1.25" customHeight="1">
      <c r="A13" s="4" t="s">
        <v>60</v>
      </c>
      <c r="B13" s="28"/>
      <c r="C13" s="27">
        <v>312</v>
      </c>
      <c r="D13" s="27"/>
      <c r="E13" s="27">
        <v>15800</v>
      </c>
      <c r="F13" s="39"/>
      <c r="G13" s="27">
        <v>197</v>
      </c>
      <c r="H13" s="39"/>
      <c r="I13" s="27">
        <v>8460</v>
      </c>
      <c r="J13" s="27"/>
      <c r="K13" s="27">
        <v>257</v>
      </c>
      <c r="L13" s="27"/>
      <c r="M13" s="27">
        <v>9140</v>
      </c>
      <c r="N13" s="27"/>
      <c r="O13" s="27">
        <v>766</v>
      </c>
      <c r="P13" s="27"/>
      <c r="Q13" s="27">
        <v>33400</v>
      </c>
    </row>
    <row r="14" spans="1:17" ht="11.25" customHeight="1">
      <c r="A14" s="4" t="s">
        <v>75</v>
      </c>
      <c r="B14" s="28"/>
      <c r="C14" s="27">
        <v>268</v>
      </c>
      <c r="D14" s="27"/>
      <c r="E14" s="27">
        <v>14800</v>
      </c>
      <c r="F14" s="39"/>
      <c r="G14" s="29" t="s">
        <v>26</v>
      </c>
      <c r="H14" s="5"/>
      <c r="I14" s="29" t="s">
        <v>26</v>
      </c>
      <c r="J14" s="29"/>
      <c r="K14" s="29" t="s">
        <v>26</v>
      </c>
      <c r="L14" s="29"/>
      <c r="M14" s="29" t="s">
        <v>26</v>
      </c>
      <c r="N14" s="27"/>
      <c r="O14" s="27">
        <v>543</v>
      </c>
      <c r="P14" s="27"/>
      <c r="Q14" s="27">
        <v>22800</v>
      </c>
    </row>
    <row r="15" spans="1:17" ht="11.25" customHeight="1">
      <c r="A15" s="30" t="s">
        <v>16</v>
      </c>
      <c r="B15" s="25"/>
      <c r="C15" s="33">
        <v>580</v>
      </c>
      <c r="D15" s="33"/>
      <c r="E15" s="33">
        <v>30500</v>
      </c>
      <c r="F15" s="7"/>
      <c r="G15" s="33">
        <v>197</v>
      </c>
      <c r="H15" s="7"/>
      <c r="I15" s="33">
        <v>8460</v>
      </c>
      <c r="J15" s="33"/>
      <c r="K15" s="33">
        <v>257</v>
      </c>
      <c r="L15" s="33"/>
      <c r="M15" s="33">
        <v>9140</v>
      </c>
      <c r="N15" s="33"/>
      <c r="O15" s="33">
        <v>1310</v>
      </c>
      <c r="P15" s="33"/>
      <c r="Q15" s="33">
        <v>56200</v>
      </c>
    </row>
    <row r="16" spans="1:17" ht="11.25" customHeight="1">
      <c r="A16" s="128" t="s">
        <v>331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ht="11.25" customHeight="1">
      <c r="A17" s="132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ht="11.25" customHeight="1">
      <c r="A18" s="132" t="s">
        <v>304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</sheetData>
  <mergeCells count="12">
    <mergeCell ref="A16:Q16"/>
    <mergeCell ref="A17:Q17"/>
    <mergeCell ref="A18:Q18"/>
    <mergeCell ref="O6:Q6"/>
    <mergeCell ref="A5:Q5"/>
    <mergeCell ref="C6:E6"/>
    <mergeCell ref="G6:I6"/>
    <mergeCell ref="K6:M6"/>
    <mergeCell ref="A1:Q1"/>
    <mergeCell ref="A2:Q2"/>
    <mergeCell ref="A3:Q3"/>
    <mergeCell ref="A4:Q4"/>
  </mergeCells>
  <printOptions/>
  <pageMargins left="0.5" right="0.5" top="0.5" bottom="0.5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33.5" style="0" customWidth="1"/>
    <col min="2" max="2" width="1.83203125" style="0" customWidth="1"/>
    <col min="3" max="3" width="17.16015625" style="0" customWidth="1"/>
    <col min="4" max="4" width="1.83203125" style="0" customWidth="1"/>
    <col min="5" max="5" width="17.16015625" style="0" customWidth="1"/>
  </cols>
  <sheetData>
    <row r="1" spans="1:5" ht="11.25" customHeight="1">
      <c r="A1" s="133" t="s">
        <v>78</v>
      </c>
      <c r="B1" s="133"/>
      <c r="C1" s="133"/>
      <c r="D1" s="133"/>
      <c r="E1" s="133"/>
    </row>
    <row r="2" spans="1:5" ht="11.25" customHeight="1">
      <c r="A2" s="133" t="s">
        <v>79</v>
      </c>
      <c r="B2" s="133"/>
      <c r="C2" s="133"/>
      <c r="D2" s="133"/>
      <c r="E2" s="133"/>
    </row>
    <row r="3" spans="1:5" ht="11.25" customHeight="1">
      <c r="A3" s="133"/>
      <c r="B3" s="133"/>
      <c r="C3" s="133"/>
      <c r="D3" s="133"/>
      <c r="E3" s="133"/>
    </row>
    <row r="4" spans="1:5" ht="11.25" customHeight="1">
      <c r="A4" s="133" t="s">
        <v>80</v>
      </c>
      <c r="B4" s="133"/>
      <c r="C4" s="133"/>
      <c r="D4" s="133"/>
      <c r="E4" s="133"/>
    </row>
    <row r="5" spans="1:5" ht="11.25" customHeight="1">
      <c r="A5" s="131"/>
      <c r="B5" s="131"/>
      <c r="C5" s="131"/>
      <c r="D5" s="131"/>
      <c r="E5" s="131"/>
    </row>
    <row r="6" spans="1:5" ht="11.25" customHeight="1">
      <c r="A6" s="23" t="s">
        <v>81</v>
      </c>
      <c r="B6" s="2"/>
      <c r="C6" s="34">
        <v>2002</v>
      </c>
      <c r="D6" s="2"/>
      <c r="E6" s="34">
        <v>2003</v>
      </c>
    </row>
    <row r="7" spans="1:5" ht="11.25" customHeight="1">
      <c r="A7" s="10" t="s">
        <v>82</v>
      </c>
      <c r="B7" s="28"/>
      <c r="C7" s="27">
        <v>25100</v>
      </c>
      <c r="D7" s="28"/>
      <c r="E7" s="27">
        <v>85800</v>
      </c>
    </row>
    <row r="8" spans="1:5" ht="11.25" customHeight="1">
      <c r="A8" s="35" t="s">
        <v>83</v>
      </c>
      <c r="B8" s="28"/>
      <c r="C8" s="27">
        <v>395000</v>
      </c>
      <c r="D8" s="28"/>
      <c r="E8" s="27">
        <v>409000</v>
      </c>
    </row>
    <row r="9" spans="1:5" ht="11.25" customHeight="1">
      <c r="A9" s="35" t="s">
        <v>84</v>
      </c>
      <c r="B9" s="28"/>
      <c r="C9" s="27">
        <v>169000</v>
      </c>
      <c r="D9" s="28"/>
      <c r="E9" s="27">
        <v>230000</v>
      </c>
    </row>
    <row r="10" spans="1:5" ht="11.25" customHeight="1">
      <c r="A10" s="35" t="s">
        <v>85</v>
      </c>
      <c r="B10" s="28"/>
      <c r="C10" s="27">
        <v>23100</v>
      </c>
      <c r="D10" s="28"/>
      <c r="E10" s="27">
        <v>21000</v>
      </c>
    </row>
    <row r="11" spans="1:5" ht="11.25" customHeight="1">
      <c r="A11" s="35" t="s">
        <v>86</v>
      </c>
      <c r="B11" s="28"/>
      <c r="C11" s="27">
        <v>63100</v>
      </c>
      <c r="D11" s="28"/>
      <c r="E11" s="27">
        <v>66600</v>
      </c>
    </row>
    <row r="12" spans="1:7" ht="11.25" customHeight="1">
      <c r="A12" s="35" t="s">
        <v>87</v>
      </c>
      <c r="B12" s="28"/>
      <c r="C12" s="27">
        <v>246000</v>
      </c>
      <c r="D12" s="28"/>
      <c r="E12" s="27">
        <v>267000</v>
      </c>
      <c r="G12" s="71"/>
    </row>
    <row r="13" spans="1:5" ht="11.25" customHeight="1">
      <c r="A13" s="35" t="s">
        <v>88</v>
      </c>
      <c r="B13" s="28"/>
      <c r="C13" s="27">
        <v>52200</v>
      </c>
      <c r="D13" s="36"/>
      <c r="E13" s="27">
        <v>78100</v>
      </c>
    </row>
    <row r="14" spans="1:5" ht="11.25" customHeight="1">
      <c r="A14" s="35" t="s">
        <v>89</v>
      </c>
      <c r="B14" s="28"/>
      <c r="C14" s="27">
        <v>146000</v>
      </c>
      <c r="D14" s="22"/>
      <c r="E14" s="27">
        <v>152000</v>
      </c>
    </row>
    <row r="15" spans="1:5" ht="11.25" customHeight="1">
      <c r="A15" s="4" t="s">
        <v>16</v>
      </c>
      <c r="B15" s="25"/>
      <c r="C15" s="33">
        <v>1120000</v>
      </c>
      <c r="D15" s="2"/>
      <c r="E15" s="33">
        <v>1310000</v>
      </c>
    </row>
    <row r="16" spans="1:5" ht="11.25" customHeight="1">
      <c r="A16" s="127" t="s">
        <v>90</v>
      </c>
      <c r="B16" s="128"/>
      <c r="C16" s="128"/>
      <c r="D16" s="128"/>
      <c r="E16" s="128"/>
    </row>
    <row r="17" spans="1:5" ht="11.25" customHeight="1">
      <c r="A17" s="132" t="s">
        <v>499</v>
      </c>
      <c r="B17" s="130"/>
      <c r="C17" s="130"/>
      <c r="D17" s="130"/>
      <c r="E17" s="130"/>
    </row>
    <row r="18" spans="1:5" ht="11.25" customHeight="1">
      <c r="A18" s="130" t="s">
        <v>500</v>
      </c>
      <c r="B18" s="130"/>
      <c r="C18" s="130"/>
      <c r="D18" s="130"/>
      <c r="E18" s="130"/>
    </row>
    <row r="19" spans="1:5" ht="11.25" customHeight="1">
      <c r="A19" s="130" t="s">
        <v>501</v>
      </c>
      <c r="B19" s="130"/>
      <c r="C19" s="130"/>
      <c r="D19" s="130"/>
      <c r="E19" s="130"/>
    </row>
    <row r="20" spans="1:5" ht="11.25" customHeight="1">
      <c r="A20" s="132" t="s">
        <v>502</v>
      </c>
      <c r="B20" s="130"/>
      <c r="C20" s="130"/>
      <c r="D20" s="130"/>
      <c r="E20" s="130"/>
    </row>
    <row r="21" spans="1:5" ht="11.25" customHeight="1">
      <c r="A21" s="130" t="s">
        <v>503</v>
      </c>
      <c r="B21" s="130"/>
      <c r="C21" s="130"/>
      <c r="D21" s="130"/>
      <c r="E21" s="130"/>
    </row>
    <row r="22" spans="1:5" ht="11.25" customHeight="1">
      <c r="A22" s="132" t="s">
        <v>330</v>
      </c>
      <c r="B22" s="130"/>
      <c r="C22" s="130"/>
      <c r="D22" s="130"/>
      <c r="E22" s="130"/>
    </row>
    <row r="23" spans="1:5" ht="11.25" customHeight="1">
      <c r="A23" s="132" t="s">
        <v>305</v>
      </c>
      <c r="B23" s="130"/>
      <c r="C23" s="130"/>
      <c r="D23" s="130"/>
      <c r="E23" s="130"/>
    </row>
    <row r="24" spans="1:5" ht="11.25" customHeight="1">
      <c r="A24" s="132" t="s">
        <v>306</v>
      </c>
      <c r="B24" s="130"/>
      <c r="C24" s="130"/>
      <c r="D24" s="130"/>
      <c r="E24" s="130"/>
    </row>
  </sheetData>
  <mergeCells count="14">
    <mergeCell ref="A24:E24"/>
    <mergeCell ref="A18:E18"/>
    <mergeCell ref="A20:E20"/>
    <mergeCell ref="A21:E21"/>
    <mergeCell ref="A22:E22"/>
    <mergeCell ref="A23:E23"/>
    <mergeCell ref="A19:E19"/>
    <mergeCell ref="A5:E5"/>
    <mergeCell ref="A16:E16"/>
    <mergeCell ref="A17:E17"/>
    <mergeCell ref="A1:E1"/>
    <mergeCell ref="A2:E2"/>
    <mergeCell ref="A3:E3"/>
    <mergeCell ref="A4:E4"/>
  </mergeCells>
  <printOptions/>
  <pageMargins left="0.5" right="0.5" top="0.5" bottom="0.5" header="0" footer="0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15.33203125" style="0" customWidth="1"/>
    <col min="2" max="2" width="1.83203125" style="0" customWidth="1"/>
    <col min="3" max="3" width="8" style="0" bestFit="1" customWidth="1"/>
    <col min="4" max="4" width="2.83203125" style="0" customWidth="1"/>
    <col min="5" max="5" width="6.66015625" style="0" bestFit="1" customWidth="1"/>
    <col min="6" max="6" width="1.83203125" style="0" customWidth="1"/>
    <col min="7" max="7" width="8" style="0" bestFit="1" customWidth="1"/>
    <col min="8" max="8" width="2.83203125" style="0" customWidth="1"/>
    <col min="9" max="9" width="7.66015625" style="0" bestFit="1" customWidth="1"/>
    <col min="10" max="10" width="1.83203125" style="0" customWidth="1"/>
    <col min="11" max="11" width="8" style="0" bestFit="1" customWidth="1"/>
    <col min="12" max="12" width="2.83203125" style="0" customWidth="1"/>
    <col min="13" max="13" width="7.66015625" style="0" bestFit="1" customWidth="1"/>
  </cols>
  <sheetData>
    <row r="1" spans="1:13" ht="11.25" customHeight="1">
      <c r="A1" s="133" t="s">
        <v>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1.25" customHeight="1">
      <c r="A2" s="133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1.25" customHeight="1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1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1.25" customHeight="1">
      <c r="A6" s="3"/>
      <c r="B6" s="3"/>
      <c r="C6" s="135" t="s">
        <v>93</v>
      </c>
      <c r="D6" s="135"/>
      <c r="E6" s="135"/>
      <c r="F6" s="3"/>
      <c r="G6" s="135" t="s">
        <v>94</v>
      </c>
      <c r="H6" s="135"/>
      <c r="I6" s="135"/>
      <c r="J6" s="3"/>
      <c r="K6" s="135" t="s">
        <v>73</v>
      </c>
      <c r="L6" s="135"/>
      <c r="M6" s="135"/>
    </row>
    <row r="7" spans="1:13" ht="11.25" customHeight="1">
      <c r="A7" s="24" t="s">
        <v>74</v>
      </c>
      <c r="B7" s="25"/>
      <c r="C7" s="23" t="s">
        <v>4</v>
      </c>
      <c r="D7" s="2"/>
      <c r="E7" s="23" t="s">
        <v>5</v>
      </c>
      <c r="F7" s="25"/>
      <c r="G7" s="23" t="s">
        <v>4</v>
      </c>
      <c r="H7" s="2"/>
      <c r="I7" s="23" t="s">
        <v>5</v>
      </c>
      <c r="J7" s="25"/>
      <c r="K7" s="23" t="s">
        <v>4</v>
      </c>
      <c r="L7" s="2"/>
      <c r="M7" s="23" t="s">
        <v>5</v>
      </c>
    </row>
    <row r="8" spans="1:13" ht="11.25" customHeight="1">
      <c r="A8" s="83" t="s">
        <v>76</v>
      </c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1.25" customHeight="1">
      <c r="A9" s="4" t="s">
        <v>66</v>
      </c>
      <c r="B9" s="28"/>
      <c r="C9" s="27" t="s">
        <v>24</v>
      </c>
      <c r="D9" s="39"/>
      <c r="E9" s="27" t="s">
        <v>24</v>
      </c>
      <c r="F9" s="39"/>
      <c r="G9" s="39">
        <v>3340</v>
      </c>
      <c r="H9" s="39"/>
      <c r="I9" s="39">
        <v>145000</v>
      </c>
      <c r="J9" s="39"/>
      <c r="K9" s="39">
        <v>3340</v>
      </c>
      <c r="L9" s="39"/>
      <c r="M9" s="39">
        <v>145000</v>
      </c>
    </row>
    <row r="10" spans="1:13" ht="11.25" customHeight="1">
      <c r="A10" s="4" t="s">
        <v>75</v>
      </c>
      <c r="B10" s="28"/>
      <c r="C10" s="39">
        <v>354</v>
      </c>
      <c r="D10" s="39"/>
      <c r="E10" s="39">
        <v>14000</v>
      </c>
      <c r="F10" s="39"/>
      <c r="G10" s="39">
        <v>273</v>
      </c>
      <c r="H10" s="39"/>
      <c r="I10" s="39">
        <v>20800</v>
      </c>
      <c r="J10" s="39"/>
      <c r="K10" s="39">
        <v>627</v>
      </c>
      <c r="L10" s="39"/>
      <c r="M10" s="39">
        <v>34800</v>
      </c>
    </row>
    <row r="11" spans="1:13" ht="11.25" customHeight="1">
      <c r="A11" s="30" t="s">
        <v>16</v>
      </c>
      <c r="B11" s="12"/>
      <c r="C11" s="31">
        <v>354</v>
      </c>
      <c r="D11" s="59"/>
      <c r="E11" s="31">
        <v>14000</v>
      </c>
      <c r="F11" s="59"/>
      <c r="G11" s="31">
        <v>3620</v>
      </c>
      <c r="H11" s="59"/>
      <c r="I11" s="31">
        <v>166000</v>
      </c>
      <c r="J11" s="59"/>
      <c r="K11" s="31">
        <v>3970</v>
      </c>
      <c r="L11" s="59"/>
      <c r="M11" s="31">
        <v>180000</v>
      </c>
    </row>
    <row r="12" spans="1:13" ht="11.25" customHeight="1">
      <c r="A12" s="83" t="s">
        <v>300</v>
      </c>
      <c r="B12" s="2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1.25" customHeight="1">
      <c r="A13" s="4" t="s">
        <v>66</v>
      </c>
      <c r="B13" s="28"/>
      <c r="C13" s="27" t="s">
        <v>24</v>
      </c>
      <c r="D13" s="39"/>
      <c r="E13" s="27" t="s">
        <v>24</v>
      </c>
      <c r="F13" s="39"/>
      <c r="G13" s="39">
        <v>3420</v>
      </c>
      <c r="H13" s="39"/>
      <c r="I13" s="39">
        <v>148000</v>
      </c>
      <c r="J13" s="39"/>
      <c r="K13" s="39">
        <v>3420</v>
      </c>
      <c r="L13" s="39"/>
      <c r="M13" s="39">
        <v>148000</v>
      </c>
    </row>
    <row r="14" spans="1:13" ht="11.25" customHeight="1">
      <c r="A14" s="40" t="s">
        <v>75</v>
      </c>
      <c r="B14" s="28"/>
      <c r="C14" s="39">
        <v>238</v>
      </c>
      <c r="D14" s="39"/>
      <c r="E14" s="39">
        <v>9840</v>
      </c>
      <c r="F14" s="39"/>
      <c r="G14" s="39">
        <v>285</v>
      </c>
      <c r="H14" s="39"/>
      <c r="I14" s="39">
        <v>19700</v>
      </c>
      <c r="J14" s="39"/>
      <c r="K14" s="39">
        <v>523</v>
      </c>
      <c r="L14" s="39"/>
      <c r="M14" s="39">
        <v>29600</v>
      </c>
    </row>
    <row r="15" spans="1:13" ht="11.25" customHeight="1">
      <c r="A15" s="66" t="s">
        <v>16</v>
      </c>
      <c r="B15" s="12"/>
      <c r="C15" s="26">
        <v>238</v>
      </c>
      <c r="D15" s="9"/>
      <c r="E15" s="26">
        <v>9840</v>
      </c>
      <c r="F15" s="9"/>
      <c r="G15" s="26">
        <v>3700</v>
      </c>
      <c r="H15" s="9"/>
      <c r="I15" s="26">
        <v>167000</v>
      </c>
      <c r="J15" s="9"/>
      <c r="K15" s="26">
        <v>3940</v>
      </c>
      <c r="L15" s="9"/>
      <c r="M15" s="26">
        <v>177000</v>
      </c>
    </row>
    <row r="16" spans="1:13" ht="11.25" customHeight="1">
      <c r="A16" s="137" t="s">
        <v>278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 spans="1:13" ht="11.25" customHeight="1">
      <c r="A17" s="132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</row>
    <row r="18" spans="1:13" ht="11.25" customHeight="1">
      <c r="A18" s="132" t="s">
        <v>504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</row>
    <row r="19" spans="1:13" ht="11.25" customHeight="1">
      <c r="A19" s="136" t="s">
        <v>505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</row>
  </sheetData>
  <mergeCells count="12">
    <mergeCell ref="A19:M19"/>
    <mergeCell ref="A16:M16"/>
    <mergeCell ref="A17:M17"/>
    <mergeCell ref="A18:M18"/>
    <mergeCell ref="A5:M5"/>
    <mergeCell ref="C6:E6"/>
    <mergeCell ref="G6:I6"/>
    <mergeCell ref="K6:M6"/>
    <mergeCell ref="A1:M1"/>
    <mergeCell ref="A2:M2"/>
    <mergeCell ref="A3:M3"/>
    <mergeCell ref="A4:M4"/>
  </mergeCells>
  <printOptions/>
  <pageMargins left="0.5" right="0.5" top="0.5" bottom="0.5" header="0" footer="0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43" style="0" customWidth="1"/>
    <col min="2" max="2" width="1.83203125" style="0" customWidth="1"/>
    <col min="3" max="3" width="19.5" style="0" customWidth="1"/>
    <col min="4" max="4" width="1.83203125" style="0" customWidth="1"/>
    <col min="5" max="5" width="19.5" style="0" customWidth="1"/>
  </cols>
  <sheetData>
    <row r="1" spans="1:5" ht="11.25" customHeight="1">
      <c r="A1" s="133" t="s">
        <v>95</v>
      </c>
      <c r="B1" s="133"/>
      <c r="C1" s="133"/>
      <c r="D1" s="133"/>
      <c r="E1" s="133"/>
    </row>
    <row r="2" spans="1:5" ht="11.25" customHeight="1">
      <c r="A2" s="133" t="s">
        <v>96</v>
      </c>
      <c r="B2" s="133"/>
      <c r="C2" s="133"/>
      <c r="D2" s="133"/>
      <c r="E2" s="133"/>
    </row>
    <row r="3" spans="1:5" ht="11.25" customHeight="1">
      <c r="A3" s="133"/>
      <c r="B3" s="133"/>
      <c r="C3" s="133"/>
      <c r="D3" s="133"/>
      <c r="E3" s="133"/>
    </row>
    <row r="4" spans="1:5" ht="11.25" customHeight="1">
      <c r="A4" s="133" t="s">
        <v>80</v>
      </c>
      <c r="B4" s="133"/>
      <c r="C4" s="133"/>
      <c r="D4" s="133"/>
      <c r="E4" s="133"/>
    </row>
    <row r="5" spans="1:5" ht="11.25" customHeight="1">
      <c r="A5" s="131"/>
      <c r="B5" s="131"/>
      <c r="C5" s="131"/>
      <c r="D5" s="131"/>
      <c r="E5" s="131"/>
    </row>
    <row r="6" spans="1:5" ht="11.25" customHeight="1">
      <c r="A6" s="23" t="s">
        <v>81</v>
      </c>
      <c r="B6" s="2"/>
      <c r="C6" s="34">
        <v>2002</v>
      </c>
      <c r="D6" s="2"/>
      <c r="E6" s="34">
        <v>2003</v>
      </c>
    </row>
    <row r="7" spans="1:5" ht="11.25" customHeight="1">
      <c r="A7" s="10" t="s">
        <v>97</v>
      </c>
      <c r="B7" s="12"/>
      <c r="C7" s="1"/>
      <c r="D7" s="21"/>
      <c r="E7" s="1"/>
    </row>
    <row r="8" spans="1:5" ht="11.25" customHeight="1">
      <c r="A8" s="4" t="s">
        <v>98</v>
      </c>
      <c r="B8" s="12"/>
      <c r="C8" s="1"/>
      <c r="D8" s="21"/>
      <c r="E8" s="1"/>
    </row>
    <row r="9" spans="1:5" ht="11.25" customHeight="1">
      <c r="A9" s="30" t="s">
        <v>99</v>
      </c>
      <c r="B9" s="28"/>
      <c r="C9" s="27">
        <v>899000</v>
      </c>
      <c r="D9" s="22"/>
      <c r="E9" s="27">
        <v>987000</v>
      </c>
    </row>
    <row r="10" spans="1:5" ht="11.25" customHeight="1">
      <c r="A10" s="30" t="s">
        <v>100</v>
      </c>
      <c r="B10" s="28"/>
      <c r="C10" s="27" t="s">
        <v>26</v>
      </c>
      <c r="D10" s="10"/>
      <c r="E10" s="27" t="s">
        <v>26</v>
      </c>
    </row>
    <row r="11" spans="1:5" ht="11.25" customHeight="1">
      <c r="A11" s="4" t="s">
        <v>101</v>
      </c>
      <c r="B11" s="28"/>
      <c r="C11" s="27">
        <v>2100</v>
      </c>
      <c r="D11" s="10"/>
      <c r="E11" s="27">
        <v>5610</v>
      </c>
    </row>
    <row r="12" spans="1:5" ht="11.25" customHeight="1">
      <c r="A12" s="4" t="s">
        <v>102</v>
      </c>
      <c r="B12" s="28"/>
      <c r="C12" s="27">
        <v>42400</v>
      </c>
      <c r="D12" s="22"/>
      <c r="E12" s="27">
        <v>52400</v>
      </c>
    </row>
    <row r="13" spans="1:5" ht="11.25" customHeight="1">
      <c r="A13" s="4" t="s">
        <v>103</v>
      </c>
      <c r="B13" s="28"/>
      <c r="C13" s="27" t="s">
        <v>26</v>
      </c>
      <c r="D13" s="10"/>
      <c r="E13" s="27" t="s">
        <v>26</v>
      </c>
    </row>
    <row r="14" spans="1:5" ht="11.25" customHeight="1">
      <c r="A14" s="4" t="s">
        <v>104</v>
      </c>
      <c r="B14" s="28"/>
      <c r="C14" s="27">
        <v>762000</v>
      </c>
      <c r="D14" s="22"/>
      <c r="E14" s="27">
        <v>790000</v>
      </c>
    </row>
    <row r="15" spans="1:5" ht="11.25" customHeight="1">
      <c r="A15" s="4" t="s">
        <v>105</v>
      </c>
      <c r="B15" s="28"/>
      <c r="C15" s="27">
        <v>45700</v>
      </c>
      <c r="D15" s="22"/>
      <c r="E15" s="27">
        <v>41300</v>
      </c>
    </row>
    <row r="16" spans="1:5" ht="11.25" customHeight="1">
      <c r="A16" s="4" t="s">
        <v>106</v>
      </c>
      <c r="B16" s="28"/>
      <c r="C16" s="27">
        <v>127000</v>
      </c>
      <c r="D16" s="22"/>
      <c r="E16" s="27" t="s">
        <v>26</v>
      </c>
    </row>
    <row r="17" spans="1:5" ht="11.25" customHeight="1">
      <c r="A17" s="4" t="s">
        <v>107</v>
      </c>
      <c r="B17" s="28"/>
      <c r="C17" s="27">
        <v>762000</v>
      </c>
      <c r="D17" s="22"/>
      <c r="E17" s="27">
        <v>763000</v>
      </c>
    </row>
    <row r="18" spans="1:5" ht="11.25" customHeight="1">
      <c r="A18" s="4" t="s">
        <v>108</v>
      </c>
      <c r="B18" s="28"/>
      <c r="C18" s="27">
        <v>536000</v>
      </c>
      <c r="D18" s="22"/>
      <c r="E18" s="27">
        <v>530000</v>
      </c>
    </row>
    <row r="19" spans="1:5" ht="11.25" customHeight="1">
      <c r="A19" s="4" t="s">
        <v>109</v>
      </c>
      <c r="B19" s="28"/>
      <c r="C19" s="27" t="s">
        <v>26</v>
      </c>
      <c r="D19" s="10"/>
      <c r="E19" s="27" t="s">
        <v>26</v>
      </c>
    </row>
    <row r="20" spans="1:5" ht="11.25" customHeight="1">
      <c r="A20" s="4" t="s">
        <v>110</v>
      </c>
      <c r="B20" s="28"/>
      <c r="C20" s="27">
        <v>117000</v>
      </c>
      <c r="D20" s="22"/>
      <c r="E20" s="27">
        <v>378000</v>
      </c>
    </row>
    <row r="21" spans="1:5" ht="11.25" customHeight="1">
      <c r="A21" s="4" t="s">
        <v>111</v>
      </c>
      <c r="B21" s="28"/>
      <c r="C21" s="27">
        <v>269000</v>
      </c>
      <c r="D21" s="22"/>
      <c r="E21" s="27" t="s">
        <v>26</v>
      </c>
    </row>
    <row r="22" spans="1:6" ht="11.25" customHeight="1">
      <c r="A22" s="30" t="s">
        <v>16</v>
      </c>
      <c r="B22" s="28"/>
      <c r="C22" s="31">
        <v>3560000</v>
      </c>
      <c r="D22" s="41"/>
      <c r="E22" s="31">
        <v>3550000</v>
      </c>
      <c r="F22" s="71"/>
    </row>
    <row r="23" spans="1:6" ht="11.25" customHeight="1">
      <c r="A23" s="35" t="s">
        <v>6</v>
      </c>
      <c r="B23" s="28"/>
      <c r="C23" s="27"/>
      <c r="D23" s="10"/>
      <c r="E23" s="27"/>
      <c r="F23" s="71"/>
    </row>
    <row r="24" spans="1:6" ht="11.25" customHeight="1">
      <c r="A24" s="4" t="s">
        <v>104</v>
      </c>
      <c r="B24" s="28"/>
      <c r="C24" s="27">
        <v>59200</v>
      </c>
      <c r="D24" s="22"/>
      <c r="E24" s="27">
        <v>57200</v>
      </c>
      <c r="F24" s="71"/>
    </row>
    <row r="25" spans="1:6" ht="11.25" customHeight="1">
      <c r="A25" s="4" t="s">
        <v>107</v>
      </c>
      <c r="B25" s="28"/>
      <c r="C25" s="27">
        <v>244000</v>
      </c>
      <c r="D25" s="22"/>
      <c r="E25" s="27">
        <v>226000</v>
      </c>
      <c r="F25" s="71"/>
    </row>
    <row r="26" spans="1:5" ht="11.25" customHeight="1">
      <c r="A26" s="4" t="s">
        <v>112</v>
      </c>
      <c r="B26" s="28"/>
      <c r="C26" s="27">
        <v>106000</v>
      </c>
      <c r="D26" s="10"/>
      <c r="E26" s="27">
        <v>108000</v>
      </c>
    </row>
    <row r="27" spans="1:5" ht="11.25" customHeight="1">
      <c r="A27" s="30" t="s">
        <v>16</v>
      </c>
      <c r="B27" s="28"/>
      <c r="C27" s="31">
        <v>408000</v>
      </c>
      <c r="D27" s="41"/>
      <c r="E27" s="31">
        <v>392000</v>
      </c>
    </row>
    <row r="28" spans="1:5" ht="11.25" customHeight="1">
      <c r="A28" s="46" t="s">
        <v>73</v>
      </c>
      <c r="B28" s="25"/>
      <c r="C28" s="29">
        <v>3970000</v>
      </c>
      <c r="D28" s="43"/>
      <c r="E28" s="29">
        <v>3940000</v>
      </c>
    </row>
    <row r="29" spans="1:5" ht="11.25" customHeight="1">
      <c r="A29" s="128" t="s">
        <v>506</v>
      </c>
      <c r="B29" s="128"/>
      <c r="C29" s="128"/>
      <c r="D29" s="128"/>
      <c r="E29" s="128"/>
    </row>
    <row r="30" spans="1:5" ht="11.25" customHeight="1">
      <c r="A30" s="132" t="s">
        <v>77</v>
      </c>
      <c r="B30" s="130"/>
      <c r="C30" s="130"/>
      <c r="D30" s="130"/>
      <c r="E30" s="130"/>
    </row>
    <row r="31" spans="1:5" ht="11.25" customHeight="1">
      <c r="A31" s="132" t="s">
        <v>113</v>
      </c>
      <c r="B31" s="130"/>
      <c r="C31" s="130"/>
      <c r="D31" s="130"/>
      <c r="E31" s="130"/>
    </row>
    <row r="32" spans="1:5" ht="11.25" customHeight="1">
      <c r="A32" s="132" t="s">
        <v>335</v>
      </c>
      <c r="B32" s="130"/>
      <c r="C32" s="130"/>
      <c r="D32" s="130"/>
      <c r="E32" s="130"/>
    </row>
    <row r="33" spans="1:5" ht="11.25" customHeight="1">
      <c r="A33" s="130" t="s">
        <v>336</v>
      </c>
      <c r="B33" s="130"/>
      <c r="C33" s="130"/>
      <c r="D33" s="130"/>
      <c r="E33" s="130"/>
    </row>
    <row r="34" spans="1:5" ht="11.25" customHeight="1">
      <c r="A34" s="130" t="s">
        <v>328</v>
      </c>
      <c r="B34" s="130"/>
      <c r="C34" s="130"/>
      <c r="D34" s="130"/>
      <c r="E34" s="130"/>
    </row>
    <row r="35" spans="1:5" ht="11.25" customHeight="1">
      <c r="A35" s="132" t="s">
        <v>544</v>
      </c>
      <c r="B35" s="130"/>
      <c r="C35" s="130"/>
      <c r="D35" s="130"/>
      <c r="E35" s="130"/>
    </row>
    <row r="36" spans="1:5" ht="11.25" customHeight="1">
      <c r="A36" s="130" t="s">
        <v>545</v>
      </c>
      <c r="B36" s="130"/>
      <c r="C36" s="130"/>
      <c r="D36" s="130"/>
      <c r="E36" s="130"/>
    </row>
    <row r="37" spans="1:5" ht="11.25" customHeight="1">
      <c r="A37" s="132" t="s">
        <v>114</v>
      </c>
      <c r="B37" s="130"/>
      <c r="C37" s="130"/>
      <c r="D37" s="130"/>
      <c r="E37" s="130"/>
    </row>
    <row r="38" spans="1:5" ht="11.25" customHeight="1">
      <c r="A38" s="132" t="s">
        <v>337</v>
      </c>
      <c r="B38" s="130"/>
      <c r="C38" s="130"/>
      <c r="D38" s="130"/>
      <c r="E38" s="130"/>
    </row>
  </sheetData>
  <mergeCells count="15">
    <mergeCell ref="A37:E37"/>
    <mergeCell ref="A38:E38"/>
    <mergeCell ref="A32:E32"/>
    <mergeCell ref="A33:E33"/>
    <mergeCell ref="A35:E35"/>
    <mergeCell ref="A36:E36"/>
    <mergeCell ref="A34:E34"/>
    <mergeCell ref="A5:E5"/>
    <mergeCell ref="A29:E29"/>
    <mergeCell ref="A30:E30"/>
    <mergeCell ref="A31:E31"/>
    <mergeCell ref="A1:E1"/>
    <mergeCell ref="A2:E2"/>
    <mergeCell ref="A3:E3"/>
    <mergeCell ref="A4:E4"/>
  </mergeCells>
  <printOptions/>
  <pageMargins left="0.5" right="0.5" top="0.5" bottom="0.5" header="0" footer="0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18.6601562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7.66015625" style="0" bestFit="1" customWidth="1"/>
    <col min="6" max="6" width="1.83203125" style="0" customWidth="1"/>
    <col min="7" max="7" width="8" style="0" bestFit="1" customWidth="1"/>
    <col min="8" max="8" width="1.83203125" style="0" customWidth="1"/>
    <col min="9" max="9" width="7.66015625" style="0" bestFit="1" customWidth="1"/>
  </cols>
  <sheetData>
    <row r="1" spans="1:9" ht="11.25" customHeight="1">
      <c r="A1" s="133" t="s">
        <v>115</v>
      </c>
      <c r="B1" s="133"/>
      <c r="C1" s="133"/>
      <c r="D1" s="133"/>
      <c r="E1" s="133"/>
      <c r="F1" s="133"/>
      <c r="G1" s="133"/>
      <c r="H1" s="133"/>
      <c r="I1" s="133"/>
    </row>
    <row r="2" spans="1:9" ht="11.25" customHeight="1">
      <c r="A2" s="133" t="s">
        <v>116</v>
      </c>
      <c r="B2" s="133"/>
      <c r="C2" s="133"/>
      <c r="D2" s="133"/>
      <c r="E2" s="133"/>
      <c r="F2" s="133"/>
      <c r="G2" s="133"/>
      <c r="H2" s="133"/>
      <c r="I2" s="133"/>
    </row>
    <row r="3" spans="1:9" ht="11.25" customHeight="1">
      <c r="A3" s="133" t="s">
        <v>117</v>
      </c>
      <c r="B3" s="133"/>
      <c r="C3" s="133"/>
      <c r="D3" s="133"/>
      <c r="E3" s="133"/>
      <c r="F3" s="133"/>
      <c r="G3" s="133"/>
      <c r="H3" s="133"/>
      <c r="I3" s="133"/>
    </row>
    <row r="4" spans="1:9" ht="11.25" customHeight="1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1.25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</row>
    <row r="6" spans="1:9" ht="11.25" customHeight="1">
      <c r="A6" s="131"/>
      <c r="B6" s="131"/>
      <c r="C6" s="131"/>
      <c r="D6" s="131"/>
      <c r="E6" s="131"/>
      <c r="F6" s="131"/>
      <c r="G6" s="131"/>
      <c r="H6" s="131"/>
      <c r="I6" s="131"/>
    </row>
    <row r="7" spans="1:9" ht="11.25" customHeight="1">
      <c r="A7" s="3"/>
      <c r="B7" s="3"/>
      <c r="C7" s="134">
        <v>2002</v>
      </c>
      <c r="D7" s="134"/>
      <c r="E7" s="134"/>
      <c r="F7" s="3"/>
      <c r="G7" s="134">
        <v>2003</v>
      </c>
      <c r="H7" s="134"/>
      <c r="I7" s="134"/>
    </row>
    <row r="8" spans="1:9" ht="11.25" customHeight="1">
      <c r="A8" s="24" t="s">
        <v>74</v>
      </c>
      <c r="B8" s="25"/>
      <c r="C8" s="24" t="s">
        <v>4</v>
      </c>
      <c r="D8" s="25"/>
      <c r="E8" s="24" t="s">
        <v>5</v>
      </c>
      <c r="F8" s="25"/>
      <c r="G8" s="24" t="s">
        <v>4</v>
      </c>
      <c r="H8" s="25"/>
      <c r="I8" s="24" t="s">
        <v>5</v>
      </c>
    </row>
    <row r="9" spans="1:9" ht="11.25" customHeight="1">
      <c r="A9" s="10" t="s">
        <v>23</v>
      </c>
      <c r="B9" s="28"/>
      <c r="C9" s="27">
        <v>2020</v>
      </c>
      <c r="D9" s="28"/>
      <c r="E9" s="27">
        <v>24600</v>
      </c>
      <c r="F9" s="28"/>
      <c r="G9" s="27">
        <v>1920</v>
      </c>
      <c r="H9" s="28"/>
      <c r="I9" s="27">
        <v>24000</v>
      </c>
    </row>
    <row r="10" spans="1:9" ht="11.25" customHeight="1">
      <c r="A10" s="35" t="s">
        <v>27</v>
      </c>
      <c r="B10" s="28"/>
      <c r="C10" s="27">
        <v>921</v>
      </c>
      <c r="D10" s="28"/>
      <c r="E10" s="27">
        <v>2280</v>
      </c>
      <c r="F10" s="28"/>
      <c r="G10" s="27">
        <v>897</v>
      </c>
      <c r="H10" s="28"/>
      <c r="I10" s="27">
        <v>1410</v>
      </c>
    </row>
    <row r="11" spans="1:9" ht="11.25" customHeight="1">
      <c r="A11" s="35" t="s">
        <v>28</v>
      </c>
      <c r="B11" s="28"/>
      <c r="C11" s="27">
        <v>1030</v>
      </c>
      <c r="D11" s="28"/>
      <c r="E11" s="27">
        <v>21400</v>
      </c>
      <c r="F11" s="22"/>
      <c r="G11" s="27">
        <v>1240</v>
      </c>
      <c r="H11" s="28"/>
      <c r="I11" s="27">
        <v>19100</v>
      </c>
    </row>
    <row r="12" spans="1:9" ht="11.25" customHeight="1">
      <c r="A12" s="35" t="s">
        <v>32</v>
      </c>
      <c r="B12" s="28"/>
      <c r="C12" s="27">
        <v>1310</v>
      </c>
      <c r="D12" s="28"/>
      <c r="E12" s="27">
        <v>5500</v>
      </c>
      <c r="F12" s="28"/>
      <c r="G12" s="27">
        <v>1280</v>
      </c>
      <c r="H12" s="28"/>
      <c r="I12" s="27">
        <v>4430</v>
      </c>
    </row>
    <row r="13" spans="1:9" ht="11.25" customHeight="1">
      <c r="A13" s="35" t="s">
        <v>34</v>
      </c>
      <c r="B13" s="28"/>
      <c r="C13" s="27">
        <v>429</v>
      </c>
      <c r="D13" s="28"/>
      <c r="E13" s="27">
        <v>1240</v>
      </c>
      <c r="F13" s="28"/>
      <c r="G13" s="27">
        <v>385</v>
      </c>
      <c r="H13" s="28"/>
      <c r="I13" s="27">
        <v>767</v>
      </c>
    </row>
    <row r="14" spans="1:9" ht="11.25" customHeight="1">
      <c r="A14" s="35" t="s">
        <v>36</v>
      </c>
      <c r="B14" s="28"/>
      <c r="C14" s="27">
        <v>642</v>
      </c>
      <c r="D14" s="28"/>
      <c r="E14" s="27">
        <v>4280</v>
      </c>
      <c r="F14" s="28"/>
      <c r="G14" s="27">
        <v>632</v>
      </c>
      <c r="H14" s="28"/>
      <c r="I14" s="27">
        <v>10000</v>
      </c>
    </row>
    <row r="15" spans="1:9" ht="11.25" customHeight="1">
      <c r="A15" s="35" t="s">
        <v>37</v>
      </c>
      <c r="B15" s="28"/>
      <c r="C15" s="27">
        <v>925</v>
      </c>
      <c r="D15" s="28"/>
      <c r="E15" s="27">
        <v>4740</v>
      </c>
      <c r="F15" s="28"/>
      <c r="G15" s="27">
        <v>983</v>
      </c>
      <c r="H15" s="28"/>
      <c r="I15" s="27">
        <v>3770</v>
      </c>
    </row>
    <row r="16" spans="1:9" ht="11.25" customHeight="1">
      <c r="A16" s="35" t="s">
        <v>42</v>
      </c>
      <c r="B16" s="28"/>
      <c r="C16" s="27">
        <v>499</v>
      </c>
      <c r="D16" s="28"/>
      <c r="E16" s="27">
        <v>884</v>
      </c>
      <c r="F16" s="28"/>
      <c r="G16" s="27">
        <v>588</v>
      </c>
      <c r="H16" s="28"/>
      <c r="I16" s="27">
        <v>3050</v>
      </c>
    </row>
    <row r="17" spans="1:9" ht="11.25" customHeight="1">
      <c r="A17" s="35" t="s">
        <v>44</v>
      </c>
      <c r="B17" s="28"/>
      <c r="C17" s="27">
        <v>496</v>
      </c>
      <c r="D17" s="28"/>
      <c r="E17" s="27">
        <v>2210</v>
      </c>
      <c r="F17" s="28"/>
      <c r="G17" s="27">
        <v>524</v>
      </c>
      <c r="H17" s="28"/>
      <c r="I17" s="27">
        <v>2050</v>
      </c>
    </row>
    <row r="18" spans="1:9" ht="11.25" customHeight="1">
      <c r="A18" s="35" t="s">
        <v>45</v>
      </c>
      <c r="B18" s="28"/>
      <c r="C18" s="27">
        <v>1050</v>
      </c>
      <c r="D18" s="28"/>
      <c r="E18" s="27">
        <v>3930</v>
      </c>
      <c r="F18" s="28"/>
      <c r="G18" s="27">
        <v>970</v>
      </c>
      <c r="H18" s="28"/>
      <c r="I18" s="27">
        <v>3660</v>
      </c>
    </row>
    <row r="19" spans="1:9" ht="11.25" customHeight="1">
      <c r="A19" s="35" t="s">
        <v>51</v>
      </c>
      <c r="B19" s="28"/>
      <c r="C19" s="27">
        <v>641</v>
      </c>
      <c r="D19" s="28"/>
      <c r="E19" s="27">
        <v>7990</v>
      </c>
      <c r="F19" s="28"/>
      <c r="G19" s="27">
        <v>644</v>
      </c>
      <c r="H19" s="28"/>
      <c r="I19" s="27">
        <v>8050</v>
      </c>
    </row>
    <row r="20" spans="1:9" ht="11.25" customHeight="1">
      <c r="A20" s="35" t="s">
        <v>52</v>
      </c>
      <c r="B20" s="28"/>
      <c r="C20" s="27">
        <v>2420</v>
      </c>
      <c r="D20" s="28"/>
      <c r="E20" s="27">
        <v>11900</v>
      </c>
      <c r="F20" s="28"/>
      <c r="G20" s="27">
        <v>2190</v>
      </c>
      <c r="H20" s="28"/>
      <c r="I20" s="27">
        <v>10900</v>
      </c>
    </row>
    <row r="21" spans="1:9" ht="11.25" customHeight="1">
      <c r="A21" s="35" t="s">
        <v>54</v>
      </c>
      <c r="B21" s="28"/>
      <c r="C21" s="27">
        <v>1310</v>
      </c>
      <c r="D21" s="28"/>
      <c r="E21" s="27">
        <v>7820</v>
      </c>
      <c r="F21" s="28"/>
      <c r="G21" s="27">
        <v>1440</v>
      </c>
      <c r="H21" s="28"/>
      <c r="I21" s="27">
        <v>7430</v>
      </c>
    </row>
    <row r="22" spans="1:10" ht="11.25" customHeight="1">
      <c r="A22" s="35" t="s">
        <v>55</v>
      </c>
      <c r="B22" s="28"/>
      <c r="C22" s="27">
        <v>1030</v>
      </c>
      <c r="D22" s="28"/>
      <c r="E22" s="27">
        <v>2250</v>
      </c>
      <c r="F22" s="28"/>
      <c r="G22" s="27">
        <v>1160</v>
      </c>
      <c r="H22" s="28"/>
      <c r="I22" s="27">
        <v>2390</v>
      </c>
      <c r="J22" s="71"/>
    </row>
    <row r="23" spans="1:9" ht="11.25" customHeight="1">
      <c r="A23" s="35" t="s">
        <v>57</v>
      </c>
      <c r="B23" s="28"/>
      <c r="C23" s="27">
        <v>779</v>
      </c>
      <c r="D23" s="28"/>
      <c r="E23" s="27">
        <v>2560</v>
      </c>
      <c r="F23" s="28"/>
      <c r="G23" s="27">
        <v>750</v>
      </c>
      <c r="H23" s="28"/>
      <c r="I23" s="27">
        <v>2240</v>
      </c>
    </row>
    <row r="24" spans="1:9" ht="11.25" customHeight="1">
      <c r="A24" s="35" t="s">
        <v>58</v>
      </c>
      <c r="B24" s="28"/>
      <c r="C24" s="27">
        <v>1020</v>
      </c>
      <c r="D24" s="28"/>
      <c r="E24" s="27">
        <v>3360</v>
      </c>
      <c r="F24" s="28"/>
      <c r="G24" s="27">
        <v>1060</v>
      </c>
      <c r="H24" s="28"/>
      <c r="I24" s="27">
        <v>2660</v>
      </c>
    </row>
    <row r="25" spans="1:9" ht="11.25" customHeight="1">
      <c r="A25" s="35" t="s">
        <v>61</v>
      </c>
      <c r="B25" s="28"/>
      <c r="C25" s="27">
        <v>2160</v>
      </c>
      <c r="D25" s="28"/>
      <c r="E25" s="27">
        <v>21200</v>
      </c>
      <c r="F25" s="28"/>
      <c r="G25" s="27">
        <v>2110</v>
      </c>
      <c r="H25" s="28"/>
      <c r="I25" s="27">
        <v>8890</v>
      </c>
    </row>
    <row r="26" spans="1:9" ht="11.25" customHeight="1">
      <c r="A26" s="35" t="s">
        <v>63</v>
      </c>
      <c r="B26" s="28"/>
      <c r="C26" s="27">
        <v>827</v>
      </c>
      <c r="D26" s="28"/>
      <c r="E26" s="27">
        <v>3320</v>
      </c>
      <c r="F26" s="28"/>
      <c r="G26" s="27">
        <v>958</v>
      </c>
      <c r="H26" s="28"/>
      <c r="I26" s="27">
        <v>2530</v>
      </c>
    </row>
    <row r="27" spans="1:11" ht="11.25" customHeight="1">
      <c r="A27" s="35" t="s">
        <v>118</v>
      </c>
      <c r="B27" s="28"/>
      <c r="C27" s="27">
        <v>3510</v>
      </c>
      <c r="D27" s="28"/>
      <c r="E27" s="27">
        <v>16900</v>
      </c>
      <c r="F27" s="22"/>
      <c r="G27" s="27">
        <v>3370</v>
      </c>
      <c r="H27" s="28"/>
      <c r="I27" s="27">
        <v>14200</v>
      </c>
      <c r="J27" s="71"/>
      <c r="K27" s="71"/>
    </row>
    <row r="28" spans="1:9" ht="11.25" customHeight="1">
      <c r="A28" s="40" t="s">
        <v>16</v>
      </c>
      <c r="B28" s="28"/>
      <c r="C28" s="33">
        <v>23000</v>
      </c>
      <c r="D28" s="2"/>
      <c r="E28" s="33">
        <v>148000</v>
      </c>
      <c r="F28" s="2"/>
      <c r="G28" s="33">
        <v>23100</v>
      </c>
      <c r="H28" s="2"/>
      <c r="I28" s="33">
        <v>131000</v>
      </c>
    </row>
    <row r="29" spans="1:9" ht="11.25" customHeight="1">
      <c r="A29" s="127" t="s">
        <v>508</v>
      </c>
      <c r="B29" s="128"/>
      <c r="C29" s="128"/>
      <c r="D29" s="128"/>
      <c r="E29" s="128"/>
      <c r="F29" s="128"/>
      <c r="G29" s="128"/>
      <c r="H29" s="128"/>
      <c r="I29" s="128"/>
    </row>
    <row r="30" spans="1:9" ht="11.25" customHeight="1">
      <c r="A30" s="138" t="s">
        <v>507</v>
      </c>
      <c r="B30" s="138"/>
      <c r="C30" s="138"/>
      <c r="D30" s="138"/>
      <c r="E30" s="138"/>
      <c r="F30" s="138"/>
      <c r="G30" s="138"/>
      <c r="H30" s="138"/>
      <c r="I30" s="138"/>
    </row>
    <row r="31" spans="1:9" ht="11.25" customHeight="1">
      <c r="A31" s="129" t="s">
        <v>119</v>
      </c>
      <c r="B31" s="138"/>
      <c r="C31" s="138"/>
      <c r="D31" s="138"/>
      <c r="E31" s="138"/>
      <c r="F31" s="138"/>
      <c r="G31" s="138"/>
      <c r="H31" s="138"/>
      <c r="I31" s="138"/>
    </row>
    <row r="32" spans="1:9" ht="11.25" customHeight="1">
      <c r="A32" s="129" t="s">
        <v>509</v>
      </c>
      <c r="B32" s="138"/>
      <c r="C32" s="138"/>
      <c r="D32" s="138"/>
      <c r="E32" s="138"/>
      <c r="F32" s="138"/>
      <c r="G32" s="138"/>
      <c r="H32" s="138"/>
      <c r="I32" s="138"/>
    </row>
    <row r="33" spans="1:9" ht="11.25" customHeight="1">
      <c r="A33" s="138" t="s">
        <v>510</v>
      </c>
      <c r="B33" s="138"/>
      <c r="C33" s="138"/>
      <c r="D33" s="138"/>
      <c r="E33" s="138"/>
      <c r="F33" s="138"/>
      <c r="G33" s="138"/>
      <c r="H33" s="138"/>
      <c r="I33" s="138"/>
    </row>
  </sheetData>
  <mergeCells count="13">
    <mergeCell ref="A29:I29"/>
    <mergeCell ref="A31:I31"/>
    <mergeCell ref="A32:I32"/>
    <mergeCell ref="A33:I33"/>
    <mergeCell ref="A30:I30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5" header="0" footer="0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45.66015625" style="0" customWidth="1"/>
    <col min="2" max="2" width="1.83203125" style="0" customWidth="1"/>
    <col min="3" max="3" width="23" style="0" customWidth="1"/>
    <col min="4" max="4" width="1.83203125" style="0" customWidth="1"/>
    <col min="5" max="5" width="23" style="0" customWidth="1"/>
  </cols>
  <sheetData>
    <row r="1" spans="1:5" ht="11.25" customHeight="1">
      <c r="A1" s="133" t="s">
        <v>120</v>
      </c>
      <c r="B1" s="133"/>
      <c r="C1" s="133"/>
      <c r="D1" s="133"/>
      <c r="E1" s="133"/>
    </row>
    <row r="2" spans="1:5" ht="11.25" customHeight="1">
      <c r="A2" s="133" t="s">
        <v>512</v>
      </c>
      <c r="B2" s="133"/>
      <c r="C2" s="133"/>
      <c r="D2" s="133"/>
      <c r="E2" s="133"/>
    </row>
    <row r="3" spans="1:5" ht="11.25" customHeight="1">
      <c r="A3" s="133"/>
      <c r="B3" s="133"/>
      <c r="C3" s="133"/>
      <c r="D3" s="133"/>
      <c r="E3" s="133"/>
    </row>
    <row r="4" spans="1:5" ht="11.25" customHeight="1">
      <c r="A4" s="133" t="s">
        <v>80</v>
      </c>
      <c r="B4" s="133"/>
      <c r="C4" s="133"/>
      <c r="D4" s="133"/>
      <c r="E4" s="133"/>
    </row>
    <row r="5" spans="1:5" ht="11.25" customHeight="1">
      <c r="A5" s="131"/>
      <c r="B5" s="131"/>
      <c r="C5" s="131"/>
      <c r="D5" s="131"/>
      <c r="E5" s="131"/>
    </row>
    <row r="6" spans="1:5" ht="11.25" customHeight="1">
      <c r="A6" s="23" t="s">
        <v>81</v>
      </c>
      <c r="B6" s="2"/>
      <c r="C6" s="34">
        <v>2002</v>
      </c>
      <c r="D6" s="2"/>
      <c r="E6" s="34">
        <v>2003</v>
      </c>
    </row>
    <row r="7" spans="1:5" ht="11.25" customHeight="1">
      <c r="A7" s="10" t="s">
        <v>121</v>
      </c>
      <c r="B7" s="28"/>
      <c r="C7" s="27">
        <v>174000</v>
      </c>
      <c r="D7" s="27"/>
      <c r="E7" s="27">
        <v>207000</v>
      </c>
    </row>
    <row r="8" spans="1:5" ht="11.25" customHeight="1">
      <c r="A8" s="35" t="s">
        <v>122</v>
      </c>
      <c r="B8" s="28"/>
      <c r="C8" s="27" t="s">
        <v>26</v>
      </c>
      <c r="D8" s="27"/>
      <c r="E8" s="27">
        <v>12500</v>
      </c>
    </row>
    <row r="9" spans="1:5" ht="11.25" customHeight="1">
      <c r="A9" s="35" t="s">
        <v>123</v>
      </c>
      <c r="B9" s="28"/>
      <c r="C9" s="27"/>
      <c r="D9" s="27"/>
      <c r="E9" s="27"/>
    </row>
    <row r="10" spans="1:5" ht="11.25" customHeight="1">
      <c r="A10" s="4" t="s">
        <v>124</v>
      </c>
      <c r="B10" s="28"/>
      <c r="C10" s="27">
        <v>387000</v>
      </c>
      <c r="D10" s="27"/>
      <c r="E10" s="27">
        <v>342000</v>
      </c>
    </row>
    <row r="11" spans="1:5" ht="11.25" customHeight="1">
      <c r="A11" s="4" t="s">
        <v>125</v>
      </c>
      <c r="B11" s="28"/>
      <c r="C11" s="27">
        <v>115000</v>
      </c>
      <c r="D11" s="27"/>
      <c r="E11" s="27">
        <v>99600</v>
      </c>
    </row>
    <row r="12" spans="1:5" ht="11.25" customHeight="1">
      <c r="A12" s="35" t="s">
        <v>126</v>
      </c>
      <c r="B12" s="28"/>
      <c r="C12" s="27"/>
      <c r="D12" s="27"/>
      <c r="E12" s="27"/>
    </row>
    <row r="13" spans="1:5" ht="11.25" customHeight="1">
      <c r="A13" s="4" t="s">
        <v>127</v>
      </c>
      <c r="B13" s="28"/>
      <c r="C13" s="27">
        <v>11300000</v>
      </c>
      <c r="D13" s="27"/>
      <c r="E13" s="27">
        <v>11300000</v>
      </c>
    </row>
    <row r="14" spans="1:5" ht="11.25" customHeight="1">
      <c r="A14" s="4" t="s">
        <v>128</v>
      </c>
      <c r="B14" s="28"/>
      <c r="C14" s="27">
        <v>1500000</v>
      </c>
      <c r="D14" s="27"/>
      <c r="E14" s="27">
        <v>1480000</v>
      </c>
    </row>
    <row r="15" spans="1:5" ht="11.25" customHeight="1">
      <c r="A15" s="4" t="s">
        <v>129</v>
      </c>
      <c r="B15" s="28"/>
      <c r="C15" s="27">
        <v>39000</v>
      </c>
      <c r="D15" s="27"/>
      <c r="E15" s="81" t="s">
        <v>358</v>
      </c>
    </row>
    <row r="16" spans="1:5" ht="11.25" customHeight="1">
      <c r="A16" s="4" t="s">
        <v>130</v>
      </c>
      <c r="B16" s="28"/>
      <c r="C16" s="27">
        <v>46000</v>
      </c>
      <c r="D16" s="27"/>
      <c r="E16" s="27">
        <v>43100</v>
      </c>
    </row>
    <row r="17" spans="1:5" ht="11.25" customHeight="1">
      <c r="A17" s="4" t="s">
        <v>131</v>
      </c>
      <c r="B17" s="28"/>
      <c r="C17" s="27">
        <v>47700</v>
      </c>
      <c r="D17" s="27"/>
      <c r="E17" s="27">
        <v>146000</v>
      </c>
    </row>
    <row r="18" spans="1:5" ht="11.25" customHeight="1">
      <c r="A18" s="4" t="s">
        <v>132</v>
      </c>
      <c r="B18" s="28"/>
      <c r="C18" s="81" t="s">
        <v>358</v>
      </c>
      <c r="D18" s="27"/>
      <c r="E18" s="81" t="s">
        <v>358</v>
      </c>
    </row>
    <row r="19" spans="1:5" ht="11.25" customHeight="1">
      <c r="A19" s="4" t="s">
        <v>338</v>
      </c>
      <c r="B19" s="28"/>
      <c r="C19" s="27" t="s">
        <v>24</v>
      </c>
      <c r="D19" s="27"/>
      <c r="E19" s="27">
        <v>272000</v>
      </c>
    </row>
    <row r="20" spans="1:5" ht="11.25" customHeight="1">
      <c r="A20" s="4" t="s">
        <v>112</v>
      </c>
      <c r="B20" s="28"/>
      <c r="C20" s="27">
        <v>110000</v>
      </c>
      <c r="D20" s="27"/>
      <c r="E20" s="27">
        <v>354000</v>
      </c>
    </row>
    <row r="21" spans="1:5" ht="11.25" customHeight="1">
      <c r="A21" s="35" t="s">
        <v>133</v>
      </c>
      <c r="B21" s="28"/>
      <c r="C21" s="27"/>
      <c r="D21" s="27"/>
      <c r="E21" s="27"/>
    </row>
    <row r="22" spans="1:5" ht="11.25" customHeight="1">
      <c r="A22" s="4" t="s">
        <v>134</v>
      </c>
      <c r="B22" s="28"/>
      <c r="C22" s="27">
        <v>2370000</v>
      </c>
      <c r="D22" s="27"/>
      <c r="E22" s="27">
        <v>2250000</v>
      </c>
    </row>
    <row r="23" spans="1:5" ht="11.25" customHeight="1">
      <c r="A23" s="4" t="s">
        <v>135</v>
      </c>
      <c r="B23" s="28"/>
      <c r="C23" s="27">
        <v>364000</v>
      </c>
      <c r="D23" s="27"/>
      <c r="E23" s="27">
        <v>344000</v>
      </c>
    </row>
    <row r="24" spans="1:5" ht="11.25" customHeight="1">
      <c r="A24" s="4" t="s">
        <v>136</v>
      </c>
      <c r="B24" s="28"/>
      <c r="C24" s="27">
        <v>908000</v>
      </c>
      <c r="D24" s="27"/>
      <c r="E24" s="27">
        <v>799000</v>
      </c>
    </row>
    <row r="25" spans="1:5" ht="11.25" customHeight="1">
      <c r="A25" s="4" t="s">
        <v>359</v>
      </c>
      <c r="B25" s="28"/>
      <c r="C25" s="27">
        <v>361000</v>
      </c>
      <c r="D25" s="27"/>
      <c r="E25" s="27">
        <v>320000</v>
      </c>
    </row>
    <row r="26" spans="1:5" ht="11.25" customHeight="1">
      <c r="A26" s="35" t="s">
        <v>137</v>
      </c>
      <c r="B26" s="28"/>
      <c r="C26" s="27">
        <v>3950000</v>
      </c>
      <c r="D26" s="27"/>
      <c r="E26" s="27">
        <v>4350000</v>
      </c>
    </row>
    <row r="27" spans="1:5" ht="11.25" customHeight="1">
      <c r="A27" s="35" t="s">
        <v>360</v>
      </c>
      <c r="B27" s="28"/>
      <c r="C27" s="27">
        <v>795000</v>
      </c>
      <c r="D27" s="27"/>
      <c r="E27" s="27">
        <v>523000</v>
      </c>
    </row>
    <row r="28" spans="1:5" ht="11.25" customHeight="1">
      <c r="A28" s="44" t="s">
        <v>361</v>
      </c>
      <c r="B28" s="28"/>
      <c r="C28" s="29">
        <v>556000</v>
      </c>
      <c r="D28" s="45"/>
      <c r="E28" s="29">
        <v>285000</v>
      </c>
    </row>
    <row r="29" spans="1:5" ht="11.25" customHeight="1">
      <c r="A29" s="46" t="s">
        <v>16</v>
      </c>
      <c r="B29" s="25"/>
      <c r="C29" s="29">
        <v>23000000</v>
      </c>
      <c r="D29" s="29"/>
      <c r="E29" s="29">
        <v>23100000</v>
      </c>
    </row>
    <row r="30" spans="1:5" ht="11.25" customHeight="1">
      <c r="A30" s="139" t="s">
        <v>363</v>
      </c>
      <c r="B30" s="128"/>
      <c r="C30" s="128"/>
      <c r="D30" s="128"/>
      <c r="E30" s="128"/>
    </row>
    <row r="31" spans="1:5" ht="11.25" customHeight="1">
      <c r="A31" s="132" t="s">
        <v>90</v>
      </c>
      <c r="B31" s="130"/>
      <c r="C31" s="130"/>
      <c r="D31" s="130"/>
      <c r="E31" s="130"/>
    </row>
    <row r="32" spans="1:5" ht="11.25" customHeight="1">
      <c r="A32" s="132" t="s">
        <v>119</v>
      </c>
      <c r="B32" s="130"/>
      <c r="C32" s="130"/>
      <c r="D32" s="130"/>
      <c r="E32" s="130"/>
    </row>
    <row r="33" spans="1:5" ht="11.25" customHeight="1">
      <c r="A33" s="132" t="s">
        <v>138</v>
      </c>
      <c r="B33" s="130"/>
      <c r="C33" s="130"/>
      <c r="D33" s="130"/>
      <c r="E33" s="130"/>
    </row>
    <row r="34" spans="1:5" ht="11.25" customHeight="1">
      <c r="A34" s="132" t="s">
        <v>308</v>
      </c>
      <c r="B34" s="130"/>
      <c r="C34" s="130"/>
      <c r="D34" s="130"/>
      <c r="E34" s="130"/>
    </row>
    <row r="35" spans="1:5" ht="11.25" customHeight="1">
      <c r="A35" s="132" t="s">
        <v>511</v>
      </c>
      <c r="B35" s="132"/>
      <c r="C35" s="132"/>
      <c r="D35" s="132"/>
      <c r="E35" s="132"/>
    </row>
    <row r="36" spans="1:5" ht="11.25" customHeight="1">
      <c r="A36" s="132" t="s">
        <v>513</v>
      </c>
      <c r="B36" s="132"/>
      <c r="C36" s="132"/>
      <c r="D36" s="132"/>
      <c r="E36" s="132"/>
    </row>
    <row r="37" spans="1:5" ht="11.25" customHeight="1">
      <c r="A37" s="132" t="s">
        <v>362</v>
      </c>
      <c r="B37" s="130"/>
      <c r="C37" s="130"/>
      <c r="D37" s="130"/>
      <c r="E37" s="130"/>
    </row>
    <row r="38" spans="1:5" ht="11.25" customHeight="1">
      <c r="A38" s="132" t="s">
        <v>514</v>
      </c>
      <c r="B38" s="132"/>
      <c r="C38" s="132"/>
      <c r="D38" s="132"/>
      <c r="E38" s="132"/>
    </row>
    <row r="39" spans="1:5" ht="11.25" customHeight="1">
      <c r="A39" s="132" t="s">
        <v>515</v>
      </c>
      <c r="B39" s="130"/>
      <c r="C39" s="130"/>
      <c r="D39" s="130"/>
      <c r="E39" s="130"/>
    </row>
    <row r="40" spans="1:5" ht="11.25" customHeight="1">
      <c r="A40" s="130" t="s">
        <v>516</v>
      </c>
      <c r="B40" s="130"/>
      <c r="C40" s="130"/>
      <c r="D40" s="130"/>
      <c r="E40" s="130"/>
    </row>
  </sheetData>
  <mergeCells count="16">
    <mergeCell ref="A40:E40"/>
    <mergeCell ref="A36:E36"/>
    <mergeCell ref="A37:E37"/>
    <mergeCell ref="A38:E38"/>
    <mergeCell ref="A33:E33"/>
    <mergeCell ref="A34:E34"/>
    <mergeCell ref="A39:E39"/>
    <mergeCell ref="A35:E35"/>
    <mergeCell ref="A5:E5"/>
    <mergeCell ref="A30:E30"/>
    <mergeCell ref="A31:E31"/>
    <mergeCell ref="A32:E32"/>
    <mergeCell ref="A1:E1"/>
    <mergeCell ref="A2:E2"/>
    <mergeCell ref="A3:E3"/>
    <mergeCell ref="A4:E4"/>
  </mergeCells>
  <printOptions/>
  <pageMargins left="0.5" right="0.5" top="0.5" bottom="0.5" header="0" footer="0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10.33203125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6.66015625" style="0" bestFit="1" customWidth="1"/>
    <col min="6" max="6" width="1.83203125" style="0" customWidth="1"/>
    <col min="7" max="7" width="8" style="0" bestFit="1" customWidth="1"/>
    <col min="8" max="8" width="1.83203125" style="0" customWidth="1"/>
    <col min="9" max="9" width="6.66015625" style="0" bestFit="1" customWidth="1"/>
  </cols>
  <sheetData>
    <row r="1" spans="1:9" ht="11.25" customHeight="1">
      <c r="A1" s="133" t="s">
        <v>139</v>
      </c>
      <c r="B1" s="133"/>
      <c r="C1" s="133"/>
      <c r="D1" s="133"/>
      <c r="E1" s="133"/>
      <c r="F1" s="133"/>
      <c r="G1" s="133"/>
      <c r="H1" s="133"/>
      <c r="I1" s="133"/>
    </row>
    <row r="2" spans="1:9" ht="11.25" customHeight="1">
      <c r="A2" s="133" t="s">
        <v>519</v>
      </c>
      <c r="B2" s="133"/>
      <c r="C2" s="133"/>
      <c r="D2" s="133"/>
      <c r="E2" s="133"/>
      <c r="F2" s="133"/>
      <c r="G2" s="133"/>
      <c r="H2" s="133"/>
      <c r="I2" s="133"/>
    </row>
    <row r="3" spans="1:9" ht="11.25" customHeight="1">
      <c r="A3" s="133" t="s">
        <v>520</v>
      </c>
      <c r="B3" s="133"/>
      <c r="C3" s="133"/>
      <c r="D3" s="133"/>
      <c r="E3" s="133"/>
      <c r="F3" s="133"/>
      <c r="G3" s="133"/>
      <c r="H3" s="133"/>
      <c r="I3" s="133"/>
    </row>
    <row r="4" spans="1:9" ht="11.25" customHeight="1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1.25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</row>
    <row r="6" spans="1:9" ht="11.25" customHeight="1">
      <c r="A6" s="131"/>
      <c r="B6" s="131"/>
      <c r="C6" s="131"/>
      <c r="D6" s="131"/>
      <c r="E6" s="131"/>
      <c r="F6" s="131"/>
      <c r="G6" s="131"/>
      <c r="H6" s="131"/>
      <c r="I6" s="131"/>
    </row>
    <row r="7" spans="1:9" ht="11.25" customHeight="1">
      <c r="A7" s="11"/>
      <c r="B7" s="3"/>
      <c r="C7" s="134">
        <v>2002</v>
      </c>
      <c r="D7" s="134"/>
      <c r="E7" s="134"/>
      <c r="F7" s="3"/>
      <c r="G7" s="134">
        <v>2003</v>
      </c>
      <c r="H7" s="134"/>
      <c r="I7" s="134"/>
    </row>
    <row r="8" spans="1:9" ht="11.25" customHeight="1">
      <c r="A8" s="24" t="s">
        <v>74</v>
      </c>
      <c r="B8" s="25"/>
      <c r="C8" s="24" t="s">
        <v>4</v>
      </c>
      <c r="D8" s="24"/>
      <c r="E8" s="24" t="s">
        <v>5</v>
      </c>
      <c r="F8" s="24"/>
      <c r="G8" s="24" t="s">
        <v>4</v>
      </c>
      <c r="H8" s="24"/>
      <c r="I8" s="24" t="s">
        <v>5</v>
      </c>
    </row>
    <row r="9" spans="1:9" ht="11.25" customHeight="1">
      <c r="A9" s="35" t="s">
        <v>45</v>
      </c>
      <c r="B9" s="28"/>
      <c r="C9" s="27">
        <v>340</v>
      </c>
      <c r="D9" s="27"/>
      <c r="E9" s="27">
        <v>7360</v>
      </c>
      <c r="F9" s="37"/>
      <c r="G9" s="27">
        <v>307</v>
      </c>
      <c r="H9" s="27"/>
      <c r="I9" s="27">
        <v>7230</v>
      </c>
    </row>
    <row r="10" spans="1:9" ht="11.25" customHeight="1">
      <c r="A10" s="44" t="s">
        <v>75</v>
      </c>
      <c r="B10" s="28"/>
      <c r="C10" s="29">
        <v>106</v>
      </c>
      <c r="D10" s="29"/>
      <c r="E10" s="29">
        <v>3110</v>
      </c>
      <c r="F10" s="45"/>
      <c r="G10" s="29">
        <v>93</v>
      </c>
      <c r="H10" s="29"/>
      <c r="I10" s="29">
        <v>2950</v>
      </c>
    </row>
    <row r="11" spans="1:9" ht="11.25" customHeight="1">
      <c r="A11" s="46" t="s">
        <v>16</v>
      </c>
      <c r="B11" s="25"/>
      <c r="C11" s="29">
        <v>446</v>
      </c>
      <c r="D11" s="29"/>
      <c r="E11" s="29">
        <v>10500</v>
      </c>
      <c r="F11" s="45"/>
      <c r="G11" s="29">
        <v>400</v>
      </c>
      <c r="H11" s="29"/>
      <c r="I11" s="29">
        <v>10200</v>
      </c>
    </row>
    <row r="12" spans="1:9" ht="11.25" customHeight="1">
      <c r="A12" s="140" t="s">
        <v>517</v>
      </c>
      <c r="B12" s="140"/>
      <c r="C12" s="140"/>
      <c r="D12" s="140"/>
      <c r="E12" s="140"/>
      <c r="F12" s="140"/>
      <c r="G12" s="140"/>
      <c r="H12" s="140"/>
      <c r="I12" s="140"/>
    </row>
    <row r="13" spans="1:9" ht="11.25" customHeight="1">
      <c r="A13" s="142" t="s">
        <v>518</v>
      </c>
      <c r="B13" s="141"/>
      <c r="C13" s="141"/>
      <c r="D13" s="141"/>
      <c r="E13" s="141"/>
      <c r="F13" s="141"/>
      <c r="G13" s="141"/>
      <c r="H13" s="141"/>
      <c r="I13" s="141"/>
    </row>
    <row r="14" spans="1:9" ht="11.25" customHeight="1">
      <c r="A14" s="141" t="s">
        <v>309</v>
      </c>
      <c r="B14" s="141"/>
      <c r="C14" s="141"/>
      <c r="D14" s="141"/>
      <c r="E14" s="141"/>
      <c r="F14" s="141"/>
      <c r="G14" s="141"/>
      <c r="H14" s="141"/>
      <c r="I14" s="141"/>
    </row>
  </sheetData>
  <mergeCells count="11">
    <mergeCell ref="A12:I12"/>
    <mergeCell ref="A14:I14"/>
    <mergeCell ref="A6:I6"/>
    <mergeCell ref="C7:E7"/>
    <mergeCell ref="G7:I7"/>
    <mergeCell ref="A13:I13"/>
    <mergeCell ref="A1:I1"/>
    <mergeCell ref="A2:I2"/>
    <mergeCell ref="A4:I4"/>
    <mergeCell ref="A5:I5"/>
    <mergeCell ref="A3:I3"/>
  </mergeCells>
  <printOptions/>
  <pageMargins left="0.5" right="0.5" top="0.5" bottom="0.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2005-01-12T17:36:44Z</cp:lastPrinted>
  <dcterms:created xsi:type="dcterms:W3CDTF">2004-01-21T15:02:30Z</dcterms:created>
  <dcterms:modified xsi:type="dcterms:W3CDTF">2005-01-12T17:36:53Z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