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865" windowHeight="6120" activeTab="0"/>
  </bookViews>
  <sheets>
    <sheet name="Table01" sheetId="1" r:id="rId1"/>
    <sheet name="Table0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<sst xmlns="http://schemas.openxmlformats.org/spreadsheetml/2006/main" count="332" uniqueCount="233">
  <si>
    <t>TABLE  1</t>
  </si>
  <si>
    <t>(Metric tons unless otherwise specified)</t>
  </si>
  <si>
    <t>Commodity</t>
  </si>
  <si>
    <t>METALS</t>
  </si>
  <si>
    <t>Aluminum:</t>
  </si>
  <si>
    <t>Bauxite, wet basis, gross weight</t>
  </si>
  <si>
    <t>thousand tons</t>
  </si>
  <si>
    <r>
      <t>Metal, primary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</si>
  <si>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/>
  </si>
  <si>
    <r>
      <t>Chromite sand, dry basis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</si>
  <si>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Copper:</t>
  </si>
  <si>
    <t>Mine, Cu content</t>
  </si>
  <si>
    <t>r</t>
  </si>
  <si>
    <t>Metal</t>
  </si>
  <si>
    <t>Refinery, primary</t>
  </si>
  <si>
    <r>
      <t>Gold, mine output, Au content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</t>
    </r>
  </si>
  <si>
    <t>kilograms</t>
  </si>
  <si>
    <t>Iron and steel:</t>
  </si>
  <si>
    <t>Iron sand, dry basis</t>
  </si>
  <si>
    <t>Metal:</t>
  </si>
  <si>
    <t>Ferroalloys:</t>
  </si>
  <si>
    <t>Ferronickel</t>
  </si>
  <si>
    <r>
      <t>Ferromanganese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</si>
  <si>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Pig iron, direct reduced iron</t>
  </si>
  <si>
    <r>
      <t>Steel, crude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</si>
  <si>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do.</t>
  </si>
  <si>
    <t>Nickel:</t>
  </si>
  <si>
    <t>Matte, Ni content</t>
  </si>
  <si>
    <t>Ferronickel, Ni content</t>
  </si>
  <si>
    <t>Silver, mine output, Ag content</t>
  </si>
  <si>
    <t>Tin:</t>
  </si>
  <si>
    <t>Mine output, Sn content</t>
  </si>
  <si>
    <t>INDUSTRIAL MINERALS</t>
  </si>
  <si>
    <t>Cement, hydraulic</t>
  </si>
  <si>
    <t>e</t>
  </si>
  <si>
    <t>Clays:</t>
  </si>
  <si>
    <r>
      <t>Bentonite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</si>
  <si>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Kaolin powder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</si>
  <si>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Diamond: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</si>
  <si>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Industrial stones</t>
  </si>
  <si>
    <t>thousand carats</t>
  </si>
  <si>
    <t>Gem</t>
  </si>
  <si>
    <t>Total</t>
  </si>
  <si>
    <r>
      <t>Feldspar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</si>
  <si>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Gypsum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</si>
  <si>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Iodine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</si>
  <si>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Nitrogen, N content of ammonia</t>
  </si>
  <si>
    <r>
      <t>Phosphate rock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</si>
  <si>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Salt, all types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</si>
  <si>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Stone:</t>
  </si>
  <si>
    <r>
      <t>Dolomite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</si>
  <si>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Granite</t>
  </si>
  <si>
    <t>Limestone</t>
  </si>
  <si>
    <t>e, 5</t>
  </si>
  <si>
    <r>
      <t>Marble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</si>
  <si>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cubic meters</t>
  </si>
  <si>
    <r>
      <t>Quartz sand and silica stone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</si>
  <si>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Sulfur, elemental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</si>
  <si>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Zeolite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 </t>
    </r>
  </si>
  <si>
    <t>See footnotes at end of table.</t>
  </si>
  <si>
    <t>TABLE  1--Continued</t>
  </si>
  <si>
    <t>MINERAL FUELS AND RELATED MATERIALS</t>
  </si>
  <si>
    <t>Coal:</t>
  </si>
  <si>
    <t>Anthracite</t>
  </si>
  <si>
    <t>Bituminous</t>
  </si>
  <si>
    <t>Gas, natural:</t>
  </si>
  <si>
    <t>Gross</t>
  </si>
  <si>
    <t>million cubic meters</t>
  </si>
  <si>
    <r>
      <t>Marketed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</si>
  <si>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Petroleum, crude including condensate</t>
  </si>
  <si>
    <t>thousand 42-gallon barrels</t>
  </si>
  <si>
    <r>
      <t>2</t>
    </r>
    <r>
      <rPr>
        <sz val="8"/>
        <color indexed="8"/>
        <rFont val="Times New Roman"/>
        <family val="1"/>
      </rPr>
      <t>Includes Au content of copper ore and output by Government-controlled foreign contractors' operations.  Gold output by operators of so-called</t>
    </r>
  </si>
  <si>
    <t>people's mines and illegal small-scale mines is not available but may be as much as 20 metric tons per year.</t>
  </si>
  <si>
    <r>
      <t>5</t>
    </r>
    <r>
      <rPr>
        <sz val="8"/>
        <color indexed="8"/>
        <rFont val="Times New Roman"/>
        <family val="1"/>
      </rPr>
      <t>Cubic meters.</t>
    </r>
  </si>
  <si>
    <t>TABLE 2</t>
  </si>
  <si>
    <t>(Thousand metric tons unless otherwise specified)</t>
  </si>
  <si>
    <t>Major operating companies</t>
  </si>
  <si>
    <t xml:space="preserve">Annual </t>
  </si>
  <si>
    <t>and major equity owners</t>
  </si>
  <si>
    <t>Locations of main facilities</t>
  </si>
  <si>
    <r>
      <t>capacity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</si>
  <si>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Bauxite</t>
  </si>
  <si>
    <t>Kijang, Bintan Island, Riau</t>
  </si>
  <si>
    <t>Kual Tanjun, North Sumatra</t>
  </si>
  <si>
    <t xml:space="preserve"> </t>
  </si>
  <si>
    <t xml:space="preserve">Cement </t>
  </si>
  <si>
    <t>PT Indocement Tunggal Prakarsa</t>
  </si>
  <si>
    <t>Cirebon and Citeureup, West Java; Tarjun,</t>
  </si>
  <si>
    <t>South Kalimantan</t>
  </si>
  <si>
    <t>Do.</t>
  </si>
  <si>
    <t>PT Semen Andalas Indonesia</t>
  </si>
  <si>
    <t>Aceh Besar</t>
  </si>
  <si>
    <t>PT Semen Baturaja (Persero)</t>
  </si>
  <si>
    <t>PT Semen Bosowa Maros</t>
  </si>
  <si>
    <t>Kabupaten Maros, Sulawesi Selatan</t>
  </si>
  <si>
    <t>PT Semen Cibinong</t>
  </si>
  <si>
    <t>Narogong, East Java</t>
  </si>
  <si>
    <t>PT Semen Gresik (Persero)</t>
  </si>
  <si>
    <t>Gresik and Tubar, East Java</t>
  </si>
  <si>
    <t>PT Semen Padang (Persero)</t>
  </si>
  <si>
    <t>PT Semen Tonasa (Persero)</t>
  </si>
  <si>
    <t>Pangkep, Sulawesi Selatan</t>
  </si>
  <si>
    <t>Coal</t>
  </si>
  <si>
    <t>Paringin and Tutupan, South Kalimantan</t>
  </si>
  <si>
    <t>PT Berau Coal (PT United Tractor, 60%; PT Armadian, 30%;</t>
  </si>
  <si>
    <t>Berau, East Kalimantan</t>
  </si>
  <si>
    <t>Nissho Iwai, 10%)</t>
  </si>
  <si>
    <t>Samarinda, East Kalimantan</t>
  </si>
  <si>
    <t>Pasir, East Kalimantan</t>
  </si>
  <si>
    <t>Tanjung Enim and Ombilin, South Sumatra</t>
  </si>
  <si>
    <t>Concentrate</t>
  </si>
  <si>
    <t>Ertsberg and Grasberg, Papua</t>
  </si>
  <si>
    <t>Sumbawa Island, West Nusa Tenggara</t>
  </si>
  <si>
    <t>Gresik, East Java</t>
  </si>
  <si>
    <t>Gas:</t>
  </si>
  <si>
    <t xml:space="preserve">Natural </t>
  </si>
  <si>
    <t>ExxonMobil Oil Indonesia</t>
  </si>
  <si>
    <t>Badak, East Kalimantan</t>
  </si>
  <si>
    <t>United States)</t>
  </si>
  <si>
    <t>Total Indonesie</t>
  </si>
  <si>
    <t>Liquefied</t>
  </si>
  <si>
    <t>PT Arun LNG Co. Ltd. (Government, 55%; Mobil Oil, 30%;</t>
  </si>
  <si>
    <t>Japan Indonesia LNG Co., 15%)</t>
  </si>
  <si>
    <t>Bontang, East Kalimantan</t>
  </si>
  <si>
    <t>Gold</t>
  </si>
  <si>
    <t xml:space="preserve">       metric tons</t>
  </si>
  <si>
    <t>Aurora Gold Ltd. (100%)</t>
  </si>
  <si>
    <t>Balikpapan, Central Kalimantan</t>
  </si>
  <si>
    <t>Sangatta, East Kalimantan</t>
  </si>
  <si>
    <t>Manado, North Sulawesi</t>
  </si>
  <si>
    <t>Lerokis, Wetar Island</t>
  </si>
  <si>
    <t>TABLE 2--Continued</t>
  </si>
  <si>
    <t>In ore</t>
  </si>
  <si>
    <t>Pomalaa, South Sulawesi and on Gebe Island</t>
  </si>
  <si>
    <t>Sumitomo Metal Mining Co. Ltd. of Japan, 20%; others, 21%)</t>
  </si>
  <si>
    <t>In matte</t>
  </si>
  <si>
    <t>Pomalaa, South Sulawesi</t>
  </si>
  <si>
    <t>Nitrogen</t>
  </si>
  <si>
    <t>Lhokseumawe, North Sumatra</t>
  </si>
  <si>
    <t>PT Pupuk Iskandar Muda (Government, 100%)</t>
  </si>
  <si>
    <t>PT Pupuk Kalimantan Timur (Government, 100%)</t>
  </si>
  <si>
    <t>PT Pupuk Sriwijawa (Government, 100%)</t>
  </si>
  <si>
    <t>Palembang, South Sumatra</t>
  </si>
  <si>
    <t>Petroluem, crude</t>
  </si>
  <si>
    <t>Atlantic Richfield Indonesia, Inc. (subsidiary of Arco of the</t>
  </si>
  <si>
    <t>Arjuna and Arimbi, offshore, West Java</t>
  </si>
  <si>
    <t xml:space="preserve"> thousand barrels per day</t>
  </si>
  <si>
    <t>Cinta and Rama, offshore, Southeast Sumatra</t>
  </si>
  <si>
    <t>Pertamina (Government, 100%)</t>
  </si>
  <si>
    <t xml:space="preserve">Jatibarang, West Java, and Bunyu, offshore East </t>
  </si>
  <si>
    <t>Kalimantan</t>
  </si>
  <si>
    <t>Minas, Duri, and Bangko,  central Sumatra</t>
  </si>
  <si>
    <t>50%, both of the United States)</t>
  </si>
  <si>
    <t xml:space="preserve">Handi and Bakapai onshore and offshore East </t>
  </si>
  <si>
    <t>Steel, crude</t>
  </si>
  <si>
    <t>PT Ispat Indo</t>
  </si>
  <si>
    <t>Sidoarjo, Surabaya</t>
  </si>
  <si>
    <t>PT Krakatau Steel (Government, 100%)</t>
  </si>
  <si>
    <t>Cilegon, West Java</t>
  </si>
  <si>
    <t>PT Komatsu Indonesia Tbk</t>
  </si>
  <si>
    <t>Jakarta</t>
  </si>
  <si>
    <t>PT Wahana Garuda Lestari</t>
  </si>
  <si>
    <t>Pulogadung, Jakarta</t>
  </si>
  <si>
    <t>Koba, Bangka Island</t>
  </si>
  <si>
    <t>PT Tambang Timah Tbk (Government, 65%)</t>
  </si>
  <si>
    <t>Onshore and offshore islands of Bangka,</t>
  </si>
  <si>
    <t>Belitung, and Singkep</t>
  </si>
  <si>
    <t>Mentok Tin Smelter (PT Tambang Timah Tbk)</t>
  </si>
  <si>
    <t>Mentok, Bangka Island, South Sumatra</t>
  </si>
  <si>
    <t>Koba Tin Smelter (PT Koba Tin)</t>
  </si>
  <si>
    <t>Koba, Bangka Island, South Sumatra</t>
  </si>
  <si>
    <r>
      <t>e</t>
    </r>
    <r>
      <rPr>
        <sz val="8"/>
        <color indexed="8"/>
        <rFont val="Times New Roman"/>
        <family val="1"/>
      </rPr>
      <t>Estimated; estimated data are rounded to no more than three significant digits.</t>
    </r>
  </si>
  <si>
    <t>PT Indonesia Asahan Aluminum (Nippon Asahan Aluminum Co.</t>
  </si>
  <si>
    <t>PT Adaro Indonesia (New Hope Corp, 50%; PT Asminco Bara</t>
  </si>
  <si>
    <t>Utama, 40%;  Mission Energy, 10%)</t>
  </si>
  <si>
    <t>Group, 20%)</t>
  </si>
  <si>
    <t>PT Kideco Jaya Agung (Samtan Co. Ltd. of the Republic of</t>
  </si>
  <si>
    <t>Korea, 100%)</t>
  </si>
  <si>
    <t>PT Freeport Indonesia Co. (Freeport-McMoRan Copper &amp; Gold</t>
  </si>
  <si>
    <t>Inc. of the United States, 81.28%; Government, 9.36%; others,</t>
  </si>
  <si>
    <t>9.36%)</t>
  </si>
  <si>
    <t>PT Newmont Nusa Tenggara (Newmont Gold Mining Co. of the</t>
  </si>
  <si>
    <t>United States, 45%; Sumitomo Corp., 35%; PT Pukuafu Indah,</t>
  </si>
  <si>
    <t>20%)</t>
  </si>
  <si>
    <t>PT Smelting Co. (Mitsubishi Materials Corp., 60.5%; PT</t>
  </si>
  <si>
    <t>Freeport Indonesia Co., 25%; others, 14.5%)</t>
  </si>
  <si>
    <t>Roy M. Huffington (subsidiary of HUFFCO Group of the United</t>
  </si>
  <si>
    <t>States)</t>
  </si>
  <si>
    <t>PT Badak LNG Co. Ltd. (Government, 55%; HUFFCO Group,</t>
  </si>
  <si>
    <t>30%; Japan Indonesia LNG Co., 15%)</t>
  </si>
  <si>
    <t>Jaya Raya of Indonesia, 10%)</t>
  </si>
  <si>
    <t>Maxus Southeast Asia Ltd. (subsidiary of Maxus Energy of the</t>
  </si>
  <si>
    <t>Total Indonesie (subsidiary of Compagnie Francaise des Petroles</t>
  </si>
  <si>
    <t>of France)</t>
  </si>
  <si>
    <t>Timah Tbk, 25%)</t>
  </si>
  <si>
    <t>millon cubic</t>
  </si>
  <si>
    <t>feet per day</t>
  </si>
  <si>
    <r>
      <t xml:space="preserve">INDONESIA:  PRODUCTION OF MINERAL COMMODITIES </t>
    </r>
    <r>
      <rPr>
        <vertAlign val="superscript"/>
        <sz val="8"/>
        <color indexed="8"/>
        <rFont val="Times New Roman"/>
        <family val="1"/>
      </rPr>
      <t>1</t>
    </r>
  </si>
  <si>
    <t>INDONESIA:  STRUCTURE OF THE MINERAL INDUSTRY IN 2003</t>
  </si>
  <si>
    <r>
      <t>1</t>
    </r>
    <r>
      <rPr>
        <sz val="8"/>
        <color indexed="8"/>
        <rFont val="Times New Roman"/>
        <family val="1"/>
      </rPr>
      <t>Table includes data available through August 30, 2004.</t>
    </r>
  </si>
  <si>
    <r>
      <t>Mine output, Ni content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</si>
  <si>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t>4, 5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</si>
  <si>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</t>
    </r>
  </si>
  <si>
    <r>
      <t>3</t>
    </r>
    <r>
      <rPr>
        <sz val="8"/>
        <color indexed="8"/>
        <rFont val="Times New Roman"/>
        <family val="1"/>
      </rPr>
      <t>Includes a small amount of cobalt that was not recovered separately.</t>
    </r>
  </si>
  <si>
    <r>
      <t>4</t>
    </r>
    <r>
      <rPr>
        <sz val="8"/>
        <color indexed="8"/>
        <rFont val="Times New Roman"/>
        <family val="1"/>
      </rPr>
      <t>Reported figure.</t>
    </r>
  </si>
  <si>
    <t>West Sumatra</t>
  </si>
  <si>
    <t>Soroako, South Sulawesi</t>
  </si>
  <si>
    <t>Smelter, primary</t>
  </si>
  <si>
    <t>Ltd. of Japan, 59%, and Government, 41%)</t>
  </si>
  <si>
    <t>PT Arutmin Indonesia (PT Bumi Resources Tbk, 80%, and Bakrie</t>
  </si>
  <si>
    <t>Mulia, Senakin, and Satui, South Kalimantan</t>
  </si>
  <si>
    <t>PT Tambang Batubara Bukit Asam (state-owned)</t>
  </si>
  <si>
    <t>Arun and Aceh, North Sumatra</t>
  </si>
  <si>
    <t>Offshore East Kalimantan</t>
  </si>
  <si>
    <t>Balang Lancang amd Aceh, North Sumatra</t>
  </si>
  <si>
    <t>PT Kelian Equatorial Mining (Rio Tinto Ltd, 90% and PT Harita</t>
  </si>
  <si>
    <t>and PT Prima Maluku Indah of Indonesia, 10%)</t>
  </si>
  <si>
    <t>of the Association of Southeast Asian Nations, 40%)</t>
  </si>
  <si>
    <t>PT Aneka Tambang Tbk (Government, 65%)</t>
  </si>
  <si>
    <t>PT Kaltim Prima Coal Co. (PT Rio Tinto Indonesia and British</t>
  </si>
  <si>
    <t>31%; PT Tambang Batubara Bukit Asam, 20%)</t>
  </si>
  <si>
    <t>Petroleum Amoco, 49%; Government of East Kutai Regency,</t>
  </si>
  <si>
    <r>
      <t>Fire clay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</si>
  <si>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PT Tanjung Serapung, 20%)</t>
  </si>
  <si>
    <t>PT International Nickel Indonesia Tbk (Inco Ltd. of Canada, 59%;</t>
  </si>
  <si>
    <t>PT International Nickel Indonesia (Inco Ltd. of Canada, 59%;</t>
  </si>
  <si>
    <t>See footnote at end of table.</t>
  </si>
  <si>
    <t>PT Newmont Minahasa Raya (Newmont Mining Corp., 80%, and</t>
  </si>
  <si>
    <t>PT Prima Lirang Mining (Billiton BV of the Netherlands, 90%,</t>
  </si>
  <si>
    <t>PT Aseah-Aech Fertilizer (Government, 60%, and other members</t>
  </si>
  <si>
    <t>PT Caltex Pacific Indonesia (Texaco Inc., 50%, and Chevron Corp.,</t>
  </si>
  <si>
    <t>PT Koba Tin (Malaysia Smelting Corp., 75%, and PT Tambang</t>
  </si>
  <si>
    <t>Baturaja-Ogan Komering Ulu, South Sumatra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</si>
</sst>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 vertical="center"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1"/>
      <protection/>
    </xf>
    <xf numFmtId="37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2"/>
      <protection/>
    </xf>
    <xf numFmtId="37" fontId="1" fillId="0" borderId="1" xfId="0" applyNumberFormat="1" applyFont="1" applyFill="1" applyBorder="1" applyAlignment="1" applyProtection="1">
      <alignment horizontal="left" vertical="center" indent="3"/>
      <protection/>
    </xf>
    <xf numFmtId="0" fontId="3" fillId="0" borderId="0" xfId="0" applyFont="1" applyFill="1" applyAlignment="1">
      <alignment vertical="center"/>
    </xf>
    <xf numFmtId="37" fontId="2" fillId="0" borderId="0" xfId="0" applyNumberFormat="1" applyFont="1" applyFill="1" applyAlignment="1" applyProtection="1">
      <alignment horizontal="left" vertical="center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37" fontId="1" fillId="0" borderId="2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37" fontId="1" fillId="0" borderId="3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7" fontId="1" fillId="0" borderId="4" xfId="0" applyNumberFormat="1" applyFont="1" applyFill="1" applyBorder="1" applyAlignment="1" applyProtection="1">
      <alignment vertical="center"/>
      <protection/>
    </xf>
    <xf numFmtId="37" fontId="1" fillId="0" borderId="4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3" xfId="19" applyFont="1" applyFill="1" applyBorder="1" applyAlignment="1" applyProtection="1">
      <alignment horizontal="left" vertical="center" indent="1"/>
      <protection/>
    </xf>
    <xf numFmtId="0" fontId="1" fillId="0" borderId="4" xfId="19" applyFont="1" applyFill="1" applyBorder="1" applyAlignment="1" applyProtection="1">
      <alignment horizontal="left" vertical="center"/>
      <protection/>
    </xf>
    <xf numFmtId="0" fontId="1" fillId="0" borderId="0" xfId="19" applyFont="1" applyFill="1" applyBorder="1" applyAlignment="1" applyProtection="1">
      <alignment horizontal="left" vertical="center" indent="1"/>
      <protection/>
    </xf>
    <xf numFmtId="0" fontId="1" fillId="0" borderId="3" xfId="19" applyFont="1" applyFill="1" applyBorder="1" applyAlignment="1" applyProtection="1">
      <alignment horizontal="left" vertical="center"/>
      <protection/>
    </xf>
    <xf numFmtId="0" fontId="1" fillId="0" borderId="0" xfId="19" applyFont="1" applyFill="1" applyBorder="1" applyAlignment="1" applyProtection="1">
      <alignment horizontal="left" vertical="center"/>
      <protection/>
    </xf>
    <xf numFmtId="37" fontId="2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1" fillId="0" borderId="3" xfId="19" applyFont="1" applyFill="1" applyBorder="1" applyAlignment="1" applyProtection="1">
      <alignment horizontal="center" vertical="center"/>
      <protection/>
    </xf>
    <xf numFmtId="0" fontId="1" fillId="0" borderId="4" xfId="19" applyFont="1" applyFill="1" applyBorder="1" applyAlignment="1" applyProtection="1">
      <alignment horizontal="center" vertical="center"/>
      <protection/>
    </xf>
    <xf numFmtId="0" fontId="1" fillId="0" borderId="4" xfId="19" applyFont="1" applyFill="1" applyBorder="1" applyAlignment="1" applyProtection="1">
      <alignment vertical="center"/>
      <protection/>
    </xf>
    <xf numFmtId="0" fontId="0" fillId="0" borderId="4" xfId="19" applyFont="1" applyFill="1" applyBorder="1" applyAlignment="1">
      <alignment/>
      <protection/>
    </xf>
    <xf numFmtId="0" fontId="1" fillId="0" borderId="4" xfId="19" applyFont="1" applyFill="1" applyBorder="1" applyAlignment="1" applyProtection="1">
      <alignment horizontal="right" vertical="center"/>
      <protection/>
    </xf>
    <xf numFmtId="0" fontId="1" fillId="0" borderId="3" xfId="19" applyFont="1" applyFill="1" applyBorder="1" applyAlignment="1" applyProtection="1">
      <alignment vertical="center"/>
      <protection/>
    </xf>
    <xf numFmtId="0" fontId="1" fillId="0" borderId="3" xfId="19" applyFont="1" applyFill="1" applyBorder="1" applyAlignment="1" applyProtection="1">
      <alignment horizontal="right" vertical="center"/>
      <protection/>
    </xf>
    <xf numFmtId="0" fontId="1" fillId="0" borderId="1" xfId="19" applyFont="1" applyFill="1" applyBorder="1" applyAlignment="1" applyProtection="1">
      <alignment vertical="center"/>
      <protection/>
    </xf>
    <xf numFmtId="0" fontId="1" fillId="0" borderId="1" xfId="19" applyFont="1" applyFill="1" applyBorder="1" applyAlignment="1" applyProtection="1">
      <alignment horizontal="right" vertical="center"/>
      <protection/>
    </xf>
    <xf numFmtId="0" fontId="1" fillId="0" borderId="0" xfId="19" applyFont="1" applyFill="1" applyAlignment="1" applyProtection="1">
      <alignment vertical="center"/>
      <protection/>
    </xf>
    <xf numFmtId="3" fontId="1" fillId="0" borderId="3" xfId="19" applyNumberFormat="1" applyFont="1" applyFill="1" applyBorder="1" applyAlignment="1" applyProtection="1">
      <alignment horizontal="right" vertical="center"/>
      <protection/>
    </xf>
    <xf numFmtId="0" fontId="1" fillId="0" borderId="0" xfId="19" applyFont="1" applyFill="1" applyAlignment="1" applyProtection="1">
      <alignment horizontal="left" vertical="center" indent="1"/>
      <protection/>
    </xf>
    <xf numFmtId="0" fontId="1" fillId="0" borderId="0" xfId="19" applyFont="1" applyFill="1" applyAlignment="1" applyProtection="1">
      <alignment horizontal="left" vertical="center"/>
      <protection/>
    </xf>
    <xf numFmtId="0" fontId="1" fillId="0" borderId="0" xfId="19" applyFont="1" applyFill="1" applyAlignment="1" applyProtection="1">
      <alignment horizontal="right" vertical="center"/>
      <protection/>
    </xf>
    <xf numFmtId="3" fontId="1" fillId="0" borderId="0" xfId="19" applyNumberFormat="1" applyFont="1" applyFill="1" applyAlignment="1" applyProtection="1">
      <alignment horizontal="right" vertical="center"/>
      <protection/>
    </xf>
    <xf numFmtId="0" fontId="1" fillId="0" borderId="0" xfId="19" applyFont="1" applyFill="1" applyBorder="1" applyAlignment="1" applyProtection="1">
      <alignment horizontal="right" vertical="center"/>
      <protection/>
    </xf>
    <xf numFmtId="0" fontId="1" fillId="0" borderId="0" xfId="19" applyFont="1" applyFill="1" applyBorder="1" applyAlignment="1" applyProtection="1">
      <alignment vertical="center"/>
      <protection/>
    </xf>
    <xf numFmtId="3" fontId="1" fillId="0" borderId="0" xfId="19" applyNumberFormat="1" applyFont="1" applyFill="1" applyBorder="1" applyAlignment="1" applyProtection="1">
      <alignment horizontal="right" vertical="center"/>
      <protection/>
    </xf>
    <xf numFmtId="0" fontId="1" fillId="0" borderId="1" xfId="19" applyFont="1" applyFill="1" applyBorder="1" applyAlignment="1" applyProtection="1">
      <alignment horizontal="left" vertical="center" inden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3" fontId="1" fillId="0" borderId="1" xfId="19" applyNumberFormat="1" applyFont="1" applyFill="1" applyBorder="1" applyAlignment="1" applyProtection="1">
      <alignment horizontal="right" vertical="center"/>
      <protection/>
    </xf>
    <xf numFmtId="3" fontId="1" fillId="0" borderId="0" xfId="19" applyNumberFormat="1" applyFont="1" applyFill="1" applyAlignment="1" applyProtection="1">
      <alignment vertical="center"/>
      <protection/>
    </xf>
    <xf numFmtId="3" fontId="1" fillId="0" borderId="3" xfId="19" applyNumberFormat="1" applyFont="1" applyFill="1" applyBorder="1" applyAlignment="1" applyProtection="1">
      <alignment vertical="center"/>
      <protection/>
    </xf>
    <xf numFmtId="3" fontId="1" fillId="0" borderId="4" xfId="19" applyNumberFormat="1" applyFont="1" applyFill="1" applyBorder="1" applyAlignment="1" applyProtection="1">
      <alignment horizontal="right" vertical="center"/>
      <protection/>
    </xf>
    <xf numFmtId="0" fontId="1" fillId="0" borderId="0" xfId="19" applyFont="1" applyFill="1" applyAlignment="1" applyProtection="1">
      <alignment horizontal="left" vertical="center" indent="2"/>
      <protection/>
    </xf>
    <xf numFmtId="0" fontId="1" fillId="0" borderId="3" xfId="19" applyFont="1" applyFill="1" applyBorder="1" applyAlignment="1" applyProtection="1">
      <alignment horizontal="left" vertical="center" indent="2"/>
      <protection/>
    </xf>
    <xf numFmtId="0" fontId="1" fillId="0" borderId="1" xfId="19" applyFont="1" applyFill="1" applyBorder="1" applyAlignment="1" applyProtection="1">
      <alignment horizontal="left" vertical="center" indent="2"/>
      <protection/>
    </xf>
    <xf numFmtId="37" fontId="1" fillId="0" borderId="3" xfId="19" applyNumberFormat="1" applyFont="1" applyFill="1" applyBorder="1" applyAlignment="1" applyProtection="1">
      <alignment horizontal="right" vertical="center"/>
      <protection/>
    </xf>
    <xf numFmtId="37" fontId="1" fillId="0" borderId="0" xfId="19" applyNumberFormat="1" applyFont="1" applyFill="1" applyAlignment="1" applyProtection="1">
      <alignment horizontal="right" vertical="center"/>
      <protection/>
    </xf>
    <xf numFmtId="0" fontId="1" fillId="0" borderId="0" xfId="19" applyFont="1" applyFill="1" applyBorder="1" applyAlignment="1" applyProtection="1">
      <alignment horizontal="left" vertical="center" indent="2"/>
      <protection/>
    </xf>
    <xf numFmtId="3" fontId="1" fillId="0" borderId="1" xfId="19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6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3" xfId="0" applyNumberFormat="1" applyFont="1" applyFill="1" applyBorder="1" applyAlignment="1" applyProtection="1">
      <alignment horizontal="center" vertical="center"/>
      <protection/>
    </xf>
    <xf numFmtId="37" fontId="1" fillId="0" borderId="1" xfId="0" applyNumberFormat="1" applyFont="1" applyFill="1" applyBorder="1" applyAlignment="1" applyProtection="1">
      <alignment horizontal="center" vertical="center"/>
      <protection/>
    </xf>
    <xf numFmtId="37" fontId="1" fillId="0" borderId="6" xfId="0" applyNumberFormat="1" applyFont="1" applyFill="1" applyBorder="1" applyAlignment="1" applyProtection="1">
      <alignment vertical="center"/>
      <protection/>
    </xf>
    <xf numFmtId="0" fontId="1" fillId="0" borderId="0" xfId="19" applyFont="1" applyFill="1" applyAlignment="1" applyProtection="1">
      <alignment horizontal="center" vertical="center"/>
      <protection/>
    </xf>
    <xf numFmtId="0" fontId="1" fillId="0" borderId="3" xfId="19" applyFont="1" applyFill="1" applyBorder="1" applyAlignment="1" applyProtection="1">
      <alignment horizontal="center" vertical="center"/>
      <protection/>
    </xf>
    <xf numFmtId="0" fontId="1" fillId="0" borderId="4" xfId="19" applyFont="1" applyFill="1" applyBorder="1" applyAlignment="1" applyProtection="1">
      <alignment horizontal="center"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37" fontId="1" fillId="0" borderId="4" xfId="0" applyNumberFormat="1" applyFont="1" applyFill="1" applyBorder="1" applyAlignment="1" applyProtection="1">
      <alignment vertical="center"/>
      <protection/>
    </xf>
    <xf numFmtId="0" fontId="2" fillId="0" borderId="4" xfId="19" applyFont="1" applyFill="1" applyBorder="1" applyAlignment="1" applyProtection="1">
      <alignment/>
      <protection/>
    </xf>
    <xf numFmtId="0" fontId="1" fillId="0" borderId="0" xfId="19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donesiat2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53.83203125" style="0" customWidth="1"/>
    <col min="3" max="4" width="1.83203125" style="0" customWidth="1"/>
    <col min="6" max="6" width="2.83203125" style="0" customWidth="1"/>
    <col min="8" max="8" width="1.83203125" style="0" customWidth="1"/>
    <col min="10" max="10" width="3.66015625" style="0" customWidth="1"/>
    <col min="12" max="12" width="2.83203125" style="0" customWidth="1"/>
    <col min="14" max="14" width="1.83203125" style="0" customWidth="1"/>
  </cols>
  <sheetData>
    <row r="1" spans="1:15" ht="1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37"/>
    </row>
    <row r="2" spans="1:15" ht="11.25" customHeight="1">
      <c r="A2" s="72" t="s">
        <v>197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7"/>
    </row>
    <row r="3" spans="1:15" ht="11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7"/>
    </row>
    <row r="4" spans="1:15" ht="11.2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7"/>
    </row>
    <row r="5" spans="1:15" ht="11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37"/>
    </row>
    <row r="6" spans="1:15" ht="11.25" customHeight="1">
      <c r="A6" s="74" t="s">
        <v>2</v>
      </c>
      <c r="B6" s="74"/>
      <c r="C6" s="74"/>
      <c r="D6" s="4"/>
      <c r="E6" s="5">
        <v>1999</v>
      </c>
      <c r="F6" s="4"/>
      <c r="G6" s="5">
        <v>2000</v>
      </c>
      <c r="H6" s="4"/>
      <c r="I6" s="5">
        <v>2001</v>
      </c>
      <c r="J6" s="4"/>
      <c r="K6" s="5">
        <v>2002</v>
      </c>
      <c r="L6" s="4"/>
      <c r="M6" s="5">
        <v>2003</v>
      </c>
      <c r="N6" s="6"/>
      <c r="O6" s="37"/>
    </row>
    <row r="7" spans="1:15" ht="11.25" customHeight="1">
      <c r="A7" s="74" t="s">
        <v>3</v>
      </c>
      <c r="B7" s="74"/>
      <c r="C7" s="74"/>
      <c r="D7" s="3"/>
      <c r="E7" s="7"/>
      <c r="F7" s="3"/>
      <c r="G7" s="7"/>
      <c r="H7" s="3"/>
      <c r="I7" s="3"/>
      <c r="J7" s="3"/>
      <c r="K7" s="7"/>
      <c r="L7" s="3"/>
      <c r="M7" s="1"/>
      <c r="N7" s="1"/>
      <c r="O7" s="37"/>
    </row>
    <row r="8" spans="1:15" ht="11.25" customHeight="1">
      <c r="A8" s="4" t="s">
        <v>4</v>
      </c>
      <c r="B8" s="4"/>
      <c r="C8" s="4"/>
      <c r="D8" s="3"/>
      <c r="E8" s="7"/>
      <c r="F8" s="3"/>
      <c r="G8" s="7"/>
      <c r="H8" s="3"/>
      <c r="I8" s="3"/>
      <c r="J8" s="3"/>
      <c r="K8" s="7"/>
      <c r="L8" s="3"/>
      <c r="M8" s="1"/>
      <c r="N8" s="1"/>
      <c r="O8" s="37"/>
    </row>
    <row r="9" spans="1:15" ht="11.25" customHeight="1">
      <c r="A9" s="8" t="s">
        <v>5</v>
      </c>
      <c r="B9" s="4"/>
      <c r="C9" s="9" t="s">
        <v>6</v>
      </c>
      <c r="D9" s="3"/>
      <c r="E9" s="10">
        <v>1116</v>
      </c>
      <c r="F9" s="3"/>
      <c r="G9" s="10">
        <v>1151</v>
      </c>
      <c r="H9" s="3"/>
      <c r="I9" s="10">
        <v>1237</v>
      </c>
      <c r="J9" s="3"/>
      <c r="K9" s="11">
        <v>1283</v>
      </c>
      <c r="L9" s="1"/>
      <c r="M9" s="11">
        <v>1263</v>
      </c>
      <c r="N9" s="1"/>
      <c r="O9" s="37"/>
    </row>
    <row r="10" spans="1:15" ht="11.25" customHeight="1">
      <c r="A10" s="8" t="s">
        <v>7</v>
      </c>
      <c r="B10" s="4"/>
      <c r="C10" s="4"/>
      <c r="D10" s="3"/>
      <c r="E10" s="10">
        <v>106000</v>
      </c>
      <c r="F10" s="3" t="s">
        <v>8</v>
      </c>
      <c r="G10" s="10">
        <v>160000</v>
      </c>
      <c r="H10" s="3"/>
      <c r="I10" s="10">
        <v>180000</v>
      </c>
      <c r="J10" s="3"/>
      <c r="K10" s="11">
        <v>160000</v>
      </c>
      <c r="L10" s="1"/>
      <c r="M10" s="11">
        <v>180000</v>
      </c>
      <c r="N10" s="1"/>
      <c r="O10" s="37"/>
    </row>
    <row r="11" spans="1:15" ht="11.25" customHeight="1">
      <c r="A11" s="4" t="s">
        <v>9</v>
      </c>
      <c r="B11" s="4"/>
      <c r="C11" s="4"/>
      <c r="D11" s="3"/>
      <c r="E11" s="10">
        <v>6400</v>
      </c>
      <c r="F11" s="3"/>
      <c r="G11" s="10">
        <v>1000</v>
      </c>
      <c r="H11" s="3"/>
      <c r="I11" s="10">
        <v>1000</v>
      </c>
      <c r="J11" s="3"/>
      <c r="K11" s="11">
        <v>1000</v>
      </c>
      <c r="L11" s="1"/>
      <c r="M11" s="11">
        <v>1000</v>
      </c>
      <c r="N11" s="1"/>
      <c r="O11" s="37"/>
    </row>
    <row r="12" spans="1:15" ht="11.25" customHeight="1">
      <c r="A12" s="4" t="s">
        <v>10</v>
      </c>
      <c r="B12" s="4"/>
      <c r="C12" s="4"/>
      <c r="D12" s="3"/>
      <c r="E12" s="10"/>
      <c r="F12" s="3"/>
      <c r="G12" s="10"/>
      <c r="H12" s="3"/>
      <c r="I12" s="10"/>
      <c r="J12" s="3"/>
      <c r="K12" s="11"/>
      <c r="L12" s="1"/>
      <c r="M12" s="11"/>
      <c r="N12" s="1"/>
      <c r="O12" s="37"/>
    </row>
    <row r="13" spans="1:15" ht="11.25" customHeight="1">
      <c r="A13" s="8" t="s">
        <v>11</v>
      </c>
      <c r="B13" s="4"/>
      <c r="C13" s="4"/>
      <c r="D13" s="3"/>
      <c r="E13" s="10">
        <v>766027</v>
      </c>
      <c r="F13" s="3" t="s">
        <v>8</v>
      </c>
      <c r="G13" s="10">
        <v>1012054</v>
      </c>
      <c r="H13" s="3"/>
      <c r="I13" s="10">
        <v>1048694</v>
      </c>
      <c r="J13" s="12"/>
      <c r="K13" s="11">
        <v>1171726</v>
      </c>
      <c r="L13" s="1"/>
      <c r="M13" s="11">
        <v>1005837</v>
      </c>
      <c r="N13" s="1"/>
      <c r="O13" s="37"/>
    </row>
    <row r="14" spans="1:15" ht="11.25" customHeight="1">
      <c r="A14" s="8" t="s">
        <v>13</v>
      </c>
      <c r="B14" s="4"/>
      <c r="C14" s="4"/>
      <c r="D14" s="3"/>
      <c r="E14" s="10"/>
      <c r="F14" s="3"/>
      <c r="G14" s="10"/>
      <c r="H14" s="3"/>
      <c r="I14" s="10"/>
      <c r="J14" s="3"/>
      <c r="K14" s="11"/>
      <c r="L14" s="1"/>
      <c r="M14" s="11"/>
      <c r="N14" s="1"/>
      <c r="O14" s="37"/>
    </row>
    <row r="15" spans="1:15" ht="11.25" customHeight="1">
      <c r="A15" s="13" t="s">
        <v>207</v>
      </c>
      <c r="B15" s="4"/>
      <c r="C15" s="4"/>
      <c r="D15" s="3"/>
      <c r="E15" s="10">
        <v>126700</v>
      </c>
      <c r="F15" s="3"/>
      <c r="G15" s="10">
        <v>173800</v>
      </c>
      <c r="H15" s="3"/>
      <c r="I15" s="10">
        <v>217500</v>
      </c>
      <c r="J15" s="3"/>
      <c r="K15" s="11">
        <v>211200</v>
      </c>
      <c r="L15" s="1"/>
      <c r="M15" s="11">
        <v>247400</v>
      </c>
      <c r="N15" s="1"/>
      <c r="O15" s="37"/>
    </row>
    <row r="16" spans="1:15" ht="11.25" customHeight="1">
      <c r="A16" s="13" t="s">
        <v>14</v>
      </c>
      <c r="B16" s="4"/>
      <c r="C16" s="4"/>
      <c r="D16" s="3"/>
      <c r="E16" s="10">
        <v>90800</v>
      </c>
      <c r="F16" s="3"/>
      <c r="G16" s="10">
        <v>158400</v>
      </c>
      <c r="H16" s="3"/>
      <c r="I16" s="10">
        <v>212500</v>
      </c>
      <c r="J16" s="3"/>
      <c r="K16" s="11">
        <v>192400</v>
      </c>
      <c r="L16" s="1"/>
      <c r="M16" s="11">
        <v>223300</v>
      </c>
      <c r="N16" s="1"/>
      <c r="O16" s="37"/>
    </row>
    <row r="17" spans="1:15" ht="11.25" customHeight="1">
      <c r="A17" s="4" t="s">
        <v>15</v>
      </c>
      <c r="B17" s="4"/>
      <c r="C17" s="9" t="s">
        <v>16</v>
      </c>
      <c r="D17" s="3"/>
      <c r="E17" s="10">
        <v>127184</v>
      </c>
      <c r="F17" s="3" t="s">
        <v>8</v>
      </c>
      <c r="G17" s="10">
        <v>123994</v>
      </c>
      <c r="H17" s="12"/>
      <c r="I17" s="10">
        <v>162605</v>
      </c>
      <c r="J17" s="12"/>
      <c r="K17" s="11">
        <v>142238</v>
      </c>
      <c r="L17" s="1"/>
      <c r="M17" s="11">
        <v>141019</v>
      </c>
      <c r="N17" s="15"/>
      <c r="O17" s="37"/>
    </row>
    <row r="18" spans="1:15" ht="11.25" customHeight="1">
      <c r="A18" s="4" t="s">
        <v>17</v>
      </c>
      <c r="B18" s="4"/>
      <c r="C18" s="4"/>
      <c r="D18" s="3"/>
      <c r="E18" s="10"/>
      <c r="F18" s="3"/>
      <c r="G18" s="10"/>
      <c r="H18" s="3"/>
      <c r="I18" s="10"/>
      <c r="J18" s="3"/>
      <c r="K18" s="11"/>
      <c r="L18" s="1"/>
      <c r="M18" s="11"/>
      <c r="N18" s="1"/>
      <c r="O18" s="37"/>
    </row>
    <row r="19" spans="1:15" ht="11.25" customHeight="1">
      <c r="A19" s="8" t="s">
        <v>18</v>
      </c>
      <c r="B19" s="4"/>
      <c r="C19" s="4"/>
      <c r="D19" s="3"/>
      <c r="E19" s="10">
        <v>584428</v>
      </c>
      <c r="F19" s="3" t="s">
        <v>8</v>
      </c>
      <c r="G19" s="10">
        <v>489126</v>
      </c>
      <c r="H19" s="3"/>
      <c r="I19" s="10">
        <v>469132</v>
      </c>
      <c r="J19" s="12" t="s">
        <v>12</v>
      </c>
      <c r="K19" s="11">
        <v>378376</v>
      </c>
      <c r="L19" s="15" t="s">
        <v>12</v>
      </c>
      <c r="M19" s="11">
        <v>245409</v>
      </c>
      <c r="N19" s="1"/>
      <c r="O19" s="37"/>
    </row>
    <row r="20" spans="1:15" ht="11.25" customHeight="1">
      <c r="A20" s="8" t="s">
        <v>19</v>
      </c>
      <c r="B20" s="4"/>
      <c r="C20" s="4"/>
      <c r="D20" s="3"/>
      <c r="E20" s="10"/>
      <c r="F20" s="3"/>
      <c r="G20" s="10"/>
      <c r="H20" s="3"/>
      <c r="I20" s="10"/>
      <c r="J20" s="3"/>
      <c r="K20" s="11"/>
      <c r="L20" s="1"/>
      <c r="M20" s="11"/>
      <c r="N20" s="1"/>
      <c r="O20" s="37"/>
    </row>
    <row r="21" spans="1:15" ht="11.25" customHeight="1">
      <c r="A21" s="13" t="s">
        <v>20</v>
      </c>
      <c r="B21" s="4"/>
      <c r="C21" s="4"/>
      <c r="D21" s="3"/>
      <c r="E21" s="10"/>
      <c r="F21" s="3"/>
      <c r="G21" s="10"/>
      <c r="H21" s="3"/>
      <c r="I21" s="10"/>
      <c r="J21" s="3"/>
      <c r="K21" s="11"/>
      <c r="L21" s="1"/>
      <c r="M21" s="11"/>
      <c r="N21" s="1"/>
      <c r="O21" s="37"/>
    </row>
    <row r="22" spans="1:15" ht="11.25" customHeight="1">
      <c r="A22" s="14" t="s">
        <v>21</v>
      </c>
      <c r="B22" s="4"/>
      <c r="C22" s="4"/>
      <c r="D22" s="3"/>
      <c r="E22" s="10">
        <v>44068</v>
      </c>
      <c r="F22" s="12"/>
      <c r="G22" s="10">
        <v>47749</v>
      </c>
      <c r="H22" s="12"/>
      <c r="I22" s="10">
        <v>47769</v>
      </c>
      <c r="J22" s="12"/>
      <c r="K22" s="11">
        <v>42306</v>
      </c>
      <c r="L22" s="1"/>
      <c r="M22" s="11">
        <v>43894</v>
      </c>
      <c r="N22" s="1"/>
      <c r="O22" s="37"/>
    </row>
    <row r="23" spans="1:15" ht="11.25" customHeight="1">
      <c r="A23" s="14" t="s">
        <v>22</v>
      </c>
      <c r="B23" s="4"/>
      <c r="C23" s="4"/>
      <c r="D23" s="3"/>
      <c r="E23" s="10">
        <v>12000</v>
      </c>
      <c r="F23" s="3"/>
      <c r="G23" s="10">
        <v>12000</v>
      </c>
      <c r="H23" s="3"/>
      <c r="I23" s="10">
        <v>12000</v>
      </c>
      <c r="J23" s="3"/>
      <c r="K23" s="11">
        <v>12000</v>
      </c>
      <c r="L23" s="1"/>
      <c r="M23" s="11">
        <v>12000</v>
      </c>
      <c r="N23" s="1"/>
      <c r="O23" s="37"/>
    </row>
    <row r="24" spans="1:15" ht="11.25" customHeight="1">
      <c r="A24" s="13" t="s">
        <v>23</v>
      </c>
      <c r="B24" s="4"/>
      <c r="C24" s="9" t="s">
        <v>6</v>
      </c>
      <c r="D24" s="3"/>
      <c r="E24" s="10">
        <v>1740</v>
      </c>
      <c r="F24" s="3"/>
      <c r="G24" s="10">
        <v>1820</v>
      </c>
      <c r="H24" s="3"/>
      <c r="I24" s="10">
        <v>1480</v>
      </c>
      <c r="J24" s="3"/>
      <c r="K24" s="11">
        <v>1500</v>
      </c>
      <c r="L24" s="1"/>
      <c r="M24" s="11">
        <v>1230</v>
      </c>
      <c r="N24" s="1"/>
      <c r="O24" s="37"/>
    </row>
    <row r="25" spans="1:15" ht="11.25" customHeight="1">
      <c r="A25" s="13" t="s">
        <v>24</v>
      </c>
      <c r="B25" s="4"/>
      <c r="C25" s="9" t="s">
        <v>25</v>
      </c>
      <c r="D25" s="3"/>
      <c r="E25" s="10">
        <v>2890</v>
      </c>
      <c r="F25" s="3"/>
      <c r="G25" s="10">
        <v>2850</v>
      </c>
      <c r="H25" s="3"/>
      <c r="I25" s="10">
        <v>2780</v>
      </c>
      <c r="J25" s="3"/>
      <c r="K25" s="11">
        <v>2460</v>
      </c>
      <c r="L25" s="15" t="s">
        <v>12</v>
      </c>
      <c r="M25" s="11">
        <v>2040</v>
      </c>
      <c r="N25" s="1"/>
      <c r="O25" s="37"/>
    </row>
    <row r="26" spans="1:15" ht="11.25" customHeight="1">
      <c r="A26" s="4" t="s">
        <v>26</v>
      </c>
      <c r="B26" s="4"/>
      <c r="C26" s="4"/>
      <c r="D26" s="3"/>
      <c r="E26" s="10"/>
      <c r="F26" s="3"/>
      <c r="G26" s="10"/>
      <c r="H26" s="3"/>
      <c r="I26" s="10"/>
      <c r="J26" s="3"/>
      <c r="K26" s="11"/>
      <c r="L26" s="1"/>
      <c r="M26" s="11"/>
      <c r="N26" s="1"/>
      <c r="O26" s="37"/>
    </row>
    <row r="27" spans="1:15" ht="11.25" customHeight="1">
      <c r="A27" s="8" t="s">
        <v>200</v>
      </c>
      <c r="B27" s="4"/>
      <c r="C27" s="4"/>
      <c r="D27" s="3"/>
      <c r="E27" s="10">
        <v>89100</v>
      </c>
      <c r="F27" s="3"/>
      <c r="G27" s="10">
        <v>98200</v>
      </c>
      <c r="H27" s="3"/>
      <c r="I27" s="10">
        <v>102000</v>
      </c>
      <c r="J27" s="3"/>
      <c r="K27" s="11">
        <v>123000</v>
      </c>
      <c r="L27" s="1"/>
      <c r="M27" s="11">
        <v>143000</v>
      </c>
      <c r="N27" s="1"/>
      <c r="O27" s="37"/>
    </row>
    <row r="28" spans="1:15" ht="11.25" customHeight="1">
      <c r="A28" s="8" t="s">
        <v>27</v>
      </c>
      <c r="B28" s="4"/>
      <c r="C28" s="4"/>
      <c r="D28" s="3"/>
      <c r="E28" s="10">
        <v>45400</v>
      </c>
      <c r="F28" s="3" t="s">
        <v>8</v>
      </c>
      <c r="G28" s="10">
        <v>59200</v>
      </c>
      <c r="H28" s="3"/>
      <c r="I28" s="10">
        <v>63471</v>
      </c>
      <c r="J28" s="3"/>
      <c r="K28" s="11">
        <v>59500</v>
      </c>
      <c r="L28" s="15" t="s">
        <v>12</v>
      </c>
      <c r="M28" s="11">
        <v>70200</v>
      </c>
      <c r="N28" s="1"/>
      <c r="O28" s="37"/>
    </row>
    <row r="29" spans="1:15" ht="11.25" customHeight="1">
      <c r="A29" s="8" t="s">
        <v>28</v>
      </c>
      <c r="B29" s="4"/>
      <c r="C29" s="4"/>
      <c r="D29" s="3"/>
      <c r="E29" s="10">
        <v>9225</v>
      </c>
      <c r="F29" s="3" t="s">
        <v>8</v>
      </c>
      <c r="G29" s="10">
        <v>10111</v>
      </c>
      <c r="H29" s="3"/>
      <c r="I29" s="10">
        <v>10302</v>
      </c>
      <c r="J29" s="3"/>
      <c r="K29" s="11">
        <v>8807</v>
      </c>
      <c r="L29" s="1"/>
      <c r="M29" s="11">
        <v>8933</v>
      </c>
      <c r="N29" s="1"/>
      <c r="O29" s="37"/>
    </row>
    <row r="30" spans="1:15" ht="11.25" customHeight="1">
      <c r="A30" s="4" t="s">
        <v>29</v>
      </c>
      <c r="B30" s="4"/>
      <c r="C30" s="9" t="s">
        <v>16</v>
      </c>
      <c r="D30" s="3"/>
      <c r="E30" s="10">
        <v>288200</v>
      </c>
      <c r="F30" s="3" t="s">
        <v>8</v>
      </c>
      <c r="G30" s="10">
        <v>255578</v>
      </c>
      <c r="H30" s="3"/>
      <c r="I30" s="10">
        <v>269825</v>
      </c>
      <c r="J30" s="12"/>
      <c r="K30" s="11">
        <v>293520</v>
      </c>
      <c r="L30" s="1"/>
      <c r="M30" s="11">
        <v>285206</v>
      </c>
      <c r="N30" s="15"/>
      <c r="O30" s="37"/>
    </row>
    <row r="31" spans="1:15" ht="11.25" customHeight="1">
      <c r="A31" s="4" t="s">
        <v>30</v>
      </c>
      <c r="B31" s="4"/>
      <c r="C31" s="4"/>
      <c r="D31" s="3"/>
      <c r="E31" s="10"/>
      <c r="F31" s="3"/>
      <c r="G31" s="10"/>
      <c r="H31" s="3"/>
      <c r="I31" s="10"/>
      <c r="J31" s="3"/>
      <c r="K31" s="11"/>
      <c r="L31" s="1"/>
      <c r="M31" s="11"/>
      <c r="N31" s="15"/>
      <c r="O31" s="37"/>
    </row>
    <row r="32" spans="1:15" ht="11.25" customHeight="1">
      <c r="A32" s="8" t="s">
        <v>31</v>
      </c>
      <c r="B32" s="4"/>
      <c r="C32" s="4"/>
      <c r="D32" s="3"/>
      <c r="E32" s="10">
        <v>51761</v>
      </c>
      <c r="F32" s="12"/>
      <c r="G32" s="10">
        <v>55624</v>
      </c>
      <c r="H32" s="12"/>
      <c r="I32" s="10">
        <v>61863</v>
      </c>
      <c r="J32" s="12"/>
      <c r="K32" s="11">
        <v>88142</v>
      </c>
      <c r="L32" s="1"/>
      <c r="M32" s="11">
        <v>71694</v>
      </c>
      <c r="N32" s="15"/>
      <c r="O32" s="37"/>
    </row>
    <row r="33" spans="1:15" ht="11.25" customHeight="1">
      <c r="A33" s="8" t="s">
        <v>13</v>
      </c>
      <c r="B33" s="4"/>
      <c r="C33" s="4"/>
      <c r="D33" s="3"/>
      <c r="E33" s="10">
        <v>49709</v>
      </c>
      <c r="F33" s="12"/>
      <c r="G33" s="10">
        <v>47129</v>
      </c>
      <c r="H33" s="12"/>
      <c r="I33" s="10">
        <v>53796</v>
      </c>
      <c r="J33" s="12"/>
      <c r="K33" s="11">
        <v>67455</v>
      </c>
      <c r="L33" s="1"/>
      <c r="M33" s="11">
        <v>66284</v>
      </c>
      <c r="N33" s="15"/>
      <c r="O33" s="37"/>
    </row>
    <row r="34" spans="1:15" ht="11.25" customHeight="1">
      <c r="A34" s="74" t="s">
        <v>32</v>
      </c>
      <c r="B34" s="74"/>
      <c r="C34" s="74"/>
      <c r="D34" s="3"/>
      <c r="E34" s="10"/>
      <c r="F34" s="3"/>
      <c r="G34" s="10"/>
      <c r="H34" s="3"/>
      <c r="I34" s="10"/>
      <c r="J34" s="3"/>
      <c r="K34" s="11"/>
      <c r="L34" s="1"/>
      <c r="M34" s="11"/>
      <c r="N34" s="15"/>
      <c r="O34" s="37"/>
    </row>
    <row r="35" spans="1:15" ht="11.25" customHeight="1">
      <c r="A35" s="4" t="s">
        <v>33</v>
      </c>
      <c r="B35" s="4"/>
      <c r="C35" s="9" t="s">
        <v>6</v>
      </c>
      <c r="D35" s="3"/>
      <c r="E35" s="10">
        <v>23925</v>
      </c>
      <c r="F35" s="3"/>
      <c r="G35" s="10">
        <v>27789</v>
      </c>
      <c r="H35" s="3"/>
      <c r="I35" s="10">
        <v>31100</v>
      </c>
      <c r="J35" s="3"/>
      <c r="K35" s="11">
        <v>33000</v>
      </c>
      <c r="L35" s="15" t="s">
        <v>34</v>
      </c>
      <c r="M35" s="11">
        <v>35500</v>
      </c>
      <c r="N35" s="15" t="s">
        <v>34</v>
      </c>
      <c r="O35" s="37"/>
    </row>
    <row r="36" spans="1:15" ht="11.25" customHeight="1">
      <c r="A36" s="4" t="s">
        <v>35</v>
      </c>
      <c r="B36" s="4"/>
      <c r="C36" s="4"/>
      <c r="D36" s="3"/>
      <c r="E36" s="10"/>
      <c r="F36" s="3"/>
      <c r="G36" s="10"/>
      <c r="H36" s="3"/>
      <c r="I36" s="10"/>
      <c r="J36" s="3"/>
      <c r="K36" s="11"/>
      <c r="L36" s="1"/>
      <c r="M36" s="11"/>
      <c r="N36" s="1"/>
      <c r="O36" s="37"/>
    </row>
    <row r="37" spans="1:15" ht="11.25" customHeight="1">
      <c r="A37" s="8" t="s">
        <v>36</v>
      </c>
      <c r="B37" s="4"/>
      <c r="C37" s="4"/>
      <c r="D37" s="3"/>
      <c r="E37" s="10">
        <v>5213</v>
      </c>
      <c r="F37" s="16">
        <v>4</v>
      </c>
      <c r="G37" s="10">
        <v>5000</v>
      </c>
      <c r="H37" s="3"/>
      <c r="I37" s="10">
        <v>5000</v>
      </c>
      <c r="J37" s="3"/>
      <c r="K37" s="10">
        <v>5000</v>
      </c>
      <c r="L37" s="1"/>
      <c r="M37" s="10">
        <v>5000</v>
      </c>
      <c r="N37" s="1"/>
      <c r="O37" s="37"/>
    </row>
    <row r="38" spans="1:15" ht="11.25" customHeight="1">
      <c r="A38" s="8" t="s">
        <v>222</v>
      </c>
      <c r="B38" s="4"/>
      <c r="C38" s="9" t="s">
        <v>6</v>
      </c>
      <c r="D38" s="3"/>
      <c r="E38" s="10">
        <v>1850</v>
      </c>
      <c r="F38" s="3"/>
      <c r="G38" s="10">
        <v>1900</v>
      </c>
      <c r="H38" s="3"/>
      <c r="I38" s="10">
        <v>1900</v>
      </c>
      <c r="J38" s="3"/>
      <c r="K38" s="11">
        <v>1900</v>
      </c>
      <c r="L38" s="1"/>
      <c r="M38" s="11">
        <v>1900</v>
      </c>
      <c r="N38" s="1"/>
      <c r="O38" s="37"/>
    </row>
    <row r="39" spans="1:15" ht="11.25" customHeight="1">
      <c r="A39" s="8" t="s">
        <v>37</v>
      </c>
      <c r="B39" s="4"/>
      <c r="C39" s="4"/>
      <c r="D39" s="3"/>
      <c r="E39" s="17">
        <v>21389</v>
      </c>
      <c r="F39" s="36">
        <v>4</v>
      </c>
      <c r="G39" s="17">
        <v>15000</v>
      </c>
      <c r="H39" s="18"/>
      <c r="I39" s="17">
        <v>15000</v>
      </c>
      <c r="J39" s="18"/>
      <c r="K39" s="19">
        <v>15000</v>
      </c>
      <c r="L39" s="20"/>
      <c r="M39" s="19">
        <v>15000</v>
      </c>
      <c r="N39" s="20"/>
      <c r="O39" s="37"/>
    </row>
    <row r="40" spans="1:15" ht="11.25" customHeight="1">
      <c r="A40" s="4" t="s">
        <v>38</v>
      </c>
      <c r="B40" s="4"/>
      <c r="C40" s="4"/>
      <c r="D40" s="3"/>
      <c r="E40" s="10"/>
      <c r="F40" s="3"/>
      <c r="G40" s="10"/>
      <c r="H40" s="3"/>
      <c r="I40" s="10"/>
      <c r="J40" s="3"/>
      <c r="K40" s="11"/>
      <c r="L40" s="1"/>
      <c r="M40" s="11"/>
      <c r="N40" s="1"/>
      <c r="O40" s="37"/>
    </row>
    <row r="41" spans="1:15" ht="11.25" customHeight="1">
      <c r="A41" s="8" t="s">
        <v>39</v>
      </c>
      <c r="B41" s="4"/>
      <c r="C41" s="9" t="s">
        <v>40</v>
      </c>
      <c r="D41" s="3"/>
      <c r="E41" s="10">
        <v>23</v>
      </c>
      <c r="F41" s="3"/>
      <c r="G41" s="10">
        <v>23</v>
      </c>
      <c r="H41" s="3"/>
      <c r="I41" s="10">
        <v>23</v>
      </c>
      <c r="J41" s="3"/>
      <c r="K41" s="11">
        <v>23</v>
      </c>
      <c r="L41" s="1"/>
      <c r="M41" s="11">
        <v>23</v>
      </c>
      <c r="N41" s="1"/>
      <c r="O41" s="37"/>
    </row>
    <row r="42" spans="1:15" ht="11.25" customHeight="1">
      <c r="A42" s="8" t="s">
        <v>41</v>
      </c>
      <c r="B42" s="4"/>
      <c r="C42" s="9" t="s">
        <v>25</v>
      </c>
      <c r="D42" s="3"/>
      <c r="E42" s="21">
        <v>7</v>
      </c>
      <c r="F42" s="22"/>
      <c r="G42" s="21">
        <v>7</v>
      </c>
      <c r="H42" s="22"/>
      <c r="I42" s="21">
        <v>7</v>
      </c>
      <c r="J42" s="22"/>
      <c r="K42" s="23">
        <v>7</v>
      </c>
      <c r="L42" s="24"/>
      <c r="M42" s="23">
        <v>7</v>
      </c>
      <c r="N42" s="24"/>
      <c r="O42" s="37"/>
    </row>
    <row r="43" spans="1:15" ht="11.25" customHeight="1">
      <c r="A43" s="13" t="s">
        <v>42</v>
      </c>
      <c r="B43" s="4"/>
      <c r="C43" s="9" t="s">
        <v>25</v>
      </c>
      <c r="D43" s="3"/>
      <c r="E43" s="10">
        <f>SUM(E41:E42)</f>
        <v>30</v>
      </c>
      <c r="F43" s="3"/>
      <c r="G43" s="10">
        <f>SUM(G41:G42)</f>
        <v>30</v>
      </c>
      <c r="H43" s="3"/>
      <c r="I43" s="10">
        <v>30</v>
      </c>
      <c r="J43" s="3"/>
      <c r="K43" s="11">
        <f>SUM(K41:K42)</f>
        <v>30</v>
      </c>
      <c r="L43" s="1"/>
      <c r="M43" s="11">
        <f>SUM(M41:M42)</f>
        <v>30</v>
      </c>
      <c r="N43" s="1"/>
      <c r="O43" s="37"/>
    </row>
    <row r="44" spans="1:15" ht="11.25" customHeight="1">
      <c r="A44" s="4" t="s">
        <v>43</v>
      </c>
      <c r="B44" s="4"/>
      <c r="C44" s="4"/>
      <c r="D44" s="3"/>
      <c r="E44" s="10">
        <v>23236</v>
      </c>
      <c r="F44" s="16">
        <v>4</v>
      </c>
      <c r="G44" s="10">
        <v>24000</v>
      </c>
      <c r="H44" s="3"/>
      <c r="I44" s="10">
        <v>24000</v>
      </c>
      <c r="J44" s="3"/>
      <c r="K44" s="11">
        <v>24000</v>
      </c>
      <c r="L44" s="1"/>
      <c r="M44" s="11">
        <v>24000</v>
      </c>
      <c r="N44" s="1"/>
      <c r="O44" s="37"/>
    </row>
    <row r="45" spans="1:15" ht="11.25" customHeight="1">
      <c r="A45" s="4" t="s">
        <v>44</v>
      </c>
      <c r="B45" s="4"/>
      <c r="C45" s="4"/>
      <c r="D45" s="3"/>
      <c r="E45" s="10">
        <v>5707</v>
      </c>
      <c r="F45" s="16">
        <v>4</v>
      </c>
      <c r="G45" s="10">
        <v>6000</v>
      </c>
      <c r="H45" s="3"/>
      <c r="I45" s="10">
        <v>6000</v>
      </c>
      <c r="J45" s="3"/>
      <c r="K45" s="10">
        <v>6000</v>
      </c>
      <c r="L45" s="1"/>
      <c r="M45" s="10">
        <v>6000</v>
      </c>
      <c r="N45" s="1"/>
      <c r="O45" s="37"/>
    </row>
    <row r="46" spans="1:15" ht="11.25" customHeight="1">
      <c r="A46" s="4" t="s">
        <v>45</v>
      </c>
      <c r="B46" s="4"/>
      <c r="C46" s="4"/>
      <c r="D46" s="3"/>
      <c r="E46" s="10">
        <v>74</v>
      </c>
      <c r="F46" s="16">
        <v>4</v>
      </c>
      <c r="G46" s="10">
        <v>75</v>
      </c>
      <c r="H46" s="3"/>
      <c r="I46" s="10">
        <v>75</v>
      </c>
      <c r="J46" s="3"/>
      <c r="K46" s="10">
        <v>75</v>
      </c>
      <c r="L46" s="1"/>
      <c r="M46" s="10">
        <v>75</v>
      </c>
      <c r="N46" s="1"/>
      <c r="O46" s="37"/>
    </row>
    <row r="47" spans="1:15" ht="11.25" customHeight="1">
      <c r="A47" s="4" t="s">
        <v>46</v>
      </c>
      <c r="B47" s="4"/>
      <c r="C47" s="9" t="s">
        <v>6</v>
      </c>
      <c r="D47" s="3"/>
      <c r="E47" s="10">
        <v>3457</v>
      </c>
      <c r="F47" s="3"/>
      <c r="G47" s="10">
        <v>3617</v>
      </c>
      <c r="H47" s="3"/>
      <c r="I47" s="10">
        <v>3665</v>
      </c>
      <c r="J47" s="3"/>
      <c r="K47" s="11">
        <v>4200</v>
      </c>
      <c r="L47" s="1"/>
      <c r="M47" s="11">
        <v>4250</v>
      </c>
      <c r="N47" s="1"/>
      <c r="O47" s="37"/>
    </row>
    <row r="48" spans="1:15" ht="11.25" customHeight="1">
      <c r="A48" s="4" t="s">
        <v>47</v>
      </c>
      <c r="B48" s="4"/>
      <c r="C48" s="4"/>
      <c r="D48" s="3"/>
      <c r="E48" s="10">
        <v>617</v>
      </c>
      <c r="F48" s="16">
        <v>4</v>
      </c>
      <c r="G48" s="10">
        <v>630</v>
      </c>
      <c r="H48" s="3"/>
      <c r="I48" s="10">
        <v>600</v>
      </c>
      <c r="J48" s="3"/>
      <c r="K48" s="11">
        <v>600</v>
      </c>
      <c r="L48" s="1"/>
      <c r="M48" s="11">
        <v>600</v>
      </c>
      <c r="N48" s="1"/>
      <c r="O48" s="37"/>
    </row>
    <row r="49" spans="1:15" ht="11.25" customHeight="1">
      <c r="A49" s="4" t="s">
        <v>48</v>
      </c>
      <c r="B49" s="4"/>
      <c r="C49" s="9" t="s">
        <v>6</v>
      </c>
      <c r="D49" s="3"/>
      <c r="E49" s="10">
        <v>650</v>
      </c>
      <c r="F49" s="3"/>
      <c r="G49" s="10">
        <v>650</v>
      </c>
      <c r="H49" s="3"/>
      <c r="I49" s="10">
        <v>680</v>
      </c>
      <c r="J49" s="3"/>
      <c r="K49" s="11">
        <v>680</v>
      </c>
      <c r="L49" s="1"/>
      <c r="M49" s="11">
        <v>680</v>
      </c>
      <c r="N49" s="1"/>
      <c r="O49" s="37"/>
    </row>
    <row r="50" spans="1:15" ht="11.25" customHeight="1">
      <c r="A50" s="4" t="s">
        <v>49</v>
      </c>
      <c r="B50" s="4"/>
      <c r="C50" s="4"/>
      <c r="D50" s="3"/>
      <c r="E50" s="10"/>
      <c r="F50" s="3"/>
      <c r="G50" s="10"/>
      <c r="H50" s="3"/>
      <c r="I50" s="10"/>
      <c r="J50" s="3"/>
      <c r="K50" s="11"/>
      <c r="L50" s="1"/>
      <c r="M50" s="11"/>
      <c r="N50" s="1"/>
      <c r="O50" s="37"/>
    </row>
    <row r="51" spans="1:15" ht="11.25" customHeight="1">
      <c r="A51" s="8" t="s">
        <v>50</v>
      </c>
      <c r="B51" s="4"/>
      <c r="C51" s="4"/>
      <c r="D51" s="3"/>
      <c r="E51" s="10">
        <v>2907</v>
      </c>
      <c r="F51" s="16">
        <v>4</v>
      </c>
      <c r="G51" s="10">
        <v>3500</v>
      </c>
      <c r="H51" s="3"/>
      <c r="I51" s="10">
        <v>3000</v>
      </c>
      <c r="J51" s="3"/>
      <c r="K51" s="11">
        <v>3100</v>
      </c>
      <c r="L51" s="1"/>
      <c r="M51" s="11">
        <v>3100</v>
      </c>
      <c r="N51" s="1"/>
      <c r="O51" s="37"/>
    </row>
    <row r="52" spans="1:15" ht="11.25" customHeight="1">
      <c r="A52" s="8" t="s">
        <v>51</v>
      </c>
      <c r="B52" s="4"/>
      <c r="C52" s="9" t="s">
        <v>6</v>
      </c>
      <c r="D52" s="3"/>
      <c r="E52" s="10">
        <v>4107</v>
      </c>
      <c r="F52" s="3"/>
      <c r="G52" s="10">
        <v>5941</v>
      </c>
      <c r="H52" s="3"/>
      <c r="I52" s="10">
        <v>3975</v>
      </c>
      <c r="J52" s="3"/>
      <c r="K52" s="11">
        <v>4966</v>
      </c>
      <c r="L52" s="1"/>
      <c r="M52" s="11">
        <v>3939</v>
      </c>
      <c r="N52" s="1"/>
      <c r="O52" s="37"/>
    </row>
    <row r="53" spans="1:15" ht="11.25" customHeight="1">
      <c r="A53" s="8" t="s">
        <v>52</v>
      </c>
      <c r="B53" s="4"/>
      <c r="C53" s="9" t="s">
        <v>25</v>
      </c>
      <c r="D53" s="3"/>
      <c r="E53" s="10">
        <v>15540</v>
      </c>
      <c r="F53" s="16">
        <v>4</v>
      </c>
      <c r="G53" s="10">
        <v>16000</v>
      </c>
      <c r="H53" s="16">
        <v>5</v>
      </c>
      <c r="I53" s="10">
        <v>16000</v>
      </c>
      <c r="J53" s="12" t="s">
        <v>53</v>
      </c>
      <c r="K53" s="11">
        <v>16500</v>
      </c>
      <c r="L53" s="15" t="s">
        <v>53</v>
      </c>
      <c r="M53" s="11">
        <v>17000</v>
      </c>
      <c r="N53" s="15">
        <v>5</v>
      </c>
      <c r="O53" s="37"/>
    </row>
    <row r="54" spans="1:15" ht="11.25" customHeight="1">
      <c r="A54" s="8" t="s">
        <v>54</v>
      </c>
      <c r="B54" s="4"/>
      <c r="C54" s="9" t="s">
        <v>55</v>
      </c>
      <c r="D54" s="3"/>
      <c r="E54" s="10">
        <v>702</v>
      </c>
      <c r="F54" s="16">
        <v>4</v>
      </c>
      <c r="G54" s="10">
        <v>1000</v>
      </c>
      <c r="H54" s="3"/>
      <c r="I54" s="10">
        <v>1000</v>
      </c>
      <c r="J54" s="3"/>
      <c r="K54" s="10">
        <v>1000</v>
      </c>
      <c r="L54" s="1"/>
      <c r="M54" s="10">
        <v>1000</v>
      </c>
      <c r="N54" s="1"/>
      <c r="O54" s="37"/>
    </row>
    <row r="55" spans="1:15" ht="11.25" customHeight="1">
      <c r="A55" s="8" t="s">
        <v>56</v>
      </c>
      <c r="B55" s="4"/>
      <c r="C55" s="4"/>
      <c r="D55" s="3"/>
      <c r="E55" s="10">
        <v>140428</v>
      </c>
      <c r="F55" s="16" t="s">
        <v>201</v>
      </c>
      <c r="G55" s="10">
        <v>145000</v>
      </c>
      <c r="H55" s="16">
        <v>5</v>
      </c>
      <c r="I55" s="10">
        <v>145000</v>
      </c>
      <c r="J55" s="16">
        <v>5</v>
      </c>
      <c r="K55" s="11">
        <v>145000</v>
      </c>
      <c r="L55" s="25">
        <v>5</v>
      </c>
      <c r="M55" s="11">
        <v>145000</v>
      </c>
      <c r="N55" s="25">
        <v>5</v>
      </c>
      <c r="O55" s="37"/>
    </row>
    <row r="56" spans="1:15" ht="11.25" customHeight="1">
      <c r="A56" s="4" t="s">
        <v>57</v>
      </c>
      <c r="B56" s="4"/>
      <c r="C56" s="4"/>
      <c r="D56" s="2"/>
      <c r="E56" s="28">
        <v>3450</v>
      </c>
      <c r="F56" s="2"/>
      <c r="G56" s="28">
        <v>3500</v>
      </c>
      <c r="H56" s="2"/>
      <c r="I56" s="28">
        <v>3600</v>
      </c>
      <c r="J56" s="2"/>
      <c r="K56" s="29">
        <v>3600</v>
      </c>
      <c r="L56" s="30"/>
      <c r="M56" s="29">
        <v>3600</v>
      </c>
      <c r="N56" s="30"/>
      <c r="O56" s="37"/>
    </row>
    <row r="57" spans="1:15" ht="11.25" customHeight="1">
      <c r="A57" s="4" t="s">
        <v>58</v>
      </c>
      <c r="B57" s="4"/>
      <c r="C57" s="4"/>
      <c r="D57" s="2"/>
      <c r="E57" s="28">
        <v>569</v>
      </c>
      <c r="F57" s="16">
        <v>4</v>
      </c>
      <c r="G57" s="28">
        <v>400</v>
      </c>
      <c r="H57" s="2"/>
      <c r="I57" s="28">
        <v>400</v>
      </c>
      <c r="J57" s="2"/>
      <c r="K57" s="29">
        <v>400</v>
      </c>
      <c r="L57" s="30"/>
      <c r="M57" s="29">
        <v>400</v>
      </c>
      <c r="N57" s="30"/>
      <c r="O57" s="37"/>
    </row>
    <row r="58" spans="1:15" ht="11.25" customHeight="1">
      <c r="A58" s="74" t="s">
        <v>61</v>
      </c>
      <c r="B58" s="74"/>
      <c r="C58" s="74"/>
      <c r="D58" s="2"/>
      <c r="E58" s="28"/>
      <c r="F58" s="2"/>
      <c r="G58" s="28"/>
      <c r="H58" s="2"/>
      <c r="I58" s="28"/>
      <c r="J58" s="2"/>
      <c r="K58" s="29"/>
      <c r="L58" s="30"/>
      <c r="M58" s="29"/>
      <c r="N58" s="30"/>
      <c r="O58" s="37"/>
    </row>
    <row r="59" spans="1:15" ht="11.25" customHeight="1">
      <c r="A59" s="4" t="s">
        <v>62</v>
      </c>
      <c r="B59" s="4"/>
      <c r="C59" s="4"/>
      <c r="D59" s="2"/>
      <c r="E59" s="28"/>
      <c r="F59" s="2"/>
      <c r="G59" s="28"/>
      <c r="H59" s="2"/>
      <c r="I59" s="28"/>
      <c r="J59" s="2"/>
      <c r="K59" s="29"/>
      <c r="L59" s="30"/>
      <c r="M59" s="29"/>
      <c r="N59" s="30"/>
      <c r="O59" s="37"/>
    </row>
    <row r="60" spans="1:15" ht="11.25" customHeight="1">
      <c r="A60" s="8" t="s">
        <v>63</v>
      </c>
      <c r="B60" s="4"/>
      <c r="C60" s="4"/>
      <c r="D60" s="3"/>
      <c r="E60" s="10">
        <v>72795</v>
      </c>
      <c r="F60" s="3"/>
      <c r="G60" s="10">
        <v>25000</v>
      </c>
      <c r="H60" s="12"/>
      <c r="I60" s="10">
        <v>40807</v>
      </c>
      <c r="J60" s="12"/>
      <c r="K60" s="11">
        <v>42690</v>
      </c>
      <c r="L60" s="1"/>
      <c r="M60" s="11">
        <v>50000</v>
      </c>
      <c r="N60" s="1"/>
      <c r="O60" s="37"/>
    </row>
    <row r="61" spans="1:15" ht="11.25" customHeight="1">
      <c r="A61" s="8" t="s">
        <v>64</v>
      </c>
      <c r="B61" s="4"/>
      <c r="C61" s="9" t="s">
        <v>6</v>
      </c>
      <c r="D61" s="3"/>
      <c r="E61" s="10">
        <v>72618</v>
      </c>
      <c r="F61" s="3"/>
      <c r="G61" s="10">
        <v>77015</v>
      </c>
      <c r="H61" s="12"/>
      <c r="I61" s="10">
        <v>92500</v>
      </c>
      <c r="J61" s="12"/>
      <c r="K61" s="11">
        <v>103329</v>
      </c>
      <c r="L61" s="1"/>
      <c r="M61" s="11">
        <v>114000</v>
      </c>
      <c r="N61" s="1"/>
      <c r="O61" s="37"/>
    </row>
    <row r="62" spans="1:15" ht="11.25" customHeight="1">
      <c r="A62" s="4" t="s">
        <v>65</v>
      </c>
      <c r="B62" s="4"/>
      <c r="C62" s="4"/>
      <c r="D62" s="3"/>
      <c r="E62" s="10"/>
      <c r="F62" s="3"/>
      <c r="G62" s="10"/>
      <c r="H62" s="3"/>
      <c r="I62" s="10"/>
      <c r="J62" s="3"/>
      <c r="K62" s="11"/>
      <c r="L62" s="1"/>
      <c r="M62" s="11"/>
      <c r="N62" s="1"/>
      <c r="O62" s="37"/>
    </row>
    <row r="63" spans="1:15" ht="11.25" customHeight="1">
      <c r="A63" s="8" t="s">
        <v>66</v>
      </c>
      <c r="B63" s="4"/>
      <c r="C63" s="9" t="s">
        <v>67</v>
      </c>
      <c r="D63" s="3"/>
      <c r="E63" s="10">
        <v>86863</v>
      </c>
      <c r="F63" s="3"/>
      <c r="G63" s="10">
        <v>82334</v>
      </c>
      <c r="H63" s="3"/>
      <c r="I63" s="10">
        <v>79470</v>
      </c>
      <c r="J63" s="3"/>
      <c r="K63" s="11">
        <v>85959</v>
      </c>
      <c r="L63" s="15" t="s">
        <v>12</v>
      </c>
      <c r="M63" s="11">
        <v>89324</v>
      </c>
      <c r="N63" s="1"/>
      <c r="O63" s="37"/>
    </row>
    <row r="64" spans="1:15" ht="11.25" customHeight="1">
      <c r="A64" s="8" t="s">
        <v>68</v>
      </c>
      <c r="B64" s="4"/>
      <c r="C64" s="9" t="s">
        <v>25</v>
      </c>
      <c r="D64" s="3"/>
      <c r="E64" s="10">
        <v>49500</v>
      </c>
      <c r="F64" s="3"/>
      <c r="G64" s="10">
        <v>45100</v>
      </c>
      <c r="H64" s="3"/>
      <c r="I64" s="10">
        <v>44000</v>
      </c>
      <c r="J64" s="3"/>
      <c r="K64" s="11">
        <v>51000</v>
      </c>
      <c r="L64" s="1"/>
      <c r="M64" s="11">
        <v>54000</v>
      </c>
      <c r="N64" s="1"/>
      <c r="O64" s="37"/>
    </row>
    <row r="65" spans="1:15" ht="11.25" customHeight="1">
      <c r="A65" s="26" t="s">
        <v>69</v>
      </c>
      <c r="B65" s="26"/>
      <c r="C65" s="27" t="s">
        <v>70</v>
      </c>
      <c r="D65" s="2"/>
      <c r="E65" s="28">
        <v>547610</v>
      </c>
      <c r="F65" s="2"/>
      <c r="G65" s="28">
        <v>516070</v>
      </c>
      <c r="H65" s="2"/>
      <c r="I65" s="28">
        <v>489460</v>
      </c>
      <c r="J65" s="2"/>
      <c r="K65" s="29">
        <v>432000</v>
      </c>
      <c r="L65" s="30"/>
      <c r="M65" s="29">
        <v>413000</v>
      </c>
      <c r="N65" s="30"/>
      <c r="O65" s="37"/>
    </row>
    <row r="66" spans="1:15" ht="11.25" customHeight="1">
      <c r="A66" s="75" t="s">
        <v>59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37"/>
    </row>
    <row r="67" spans="1:15" ht="11.25" customHeight="1">
      <c r="A67" s="72" t="s">
        <v>60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37"/>
    </row>
    <row r="68" spans="1:15" ht="11.25" customHeight="1">
      <c r="A68" s="72" t="s">
        <v>197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37"/>
    </row>
    <row r="69" spans="1:15" ht="11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37"/>
    </row>
    <row r="70" spans="1:15" ht="11.25" customHeight="1">
      <c r="A70" s="70" t="s">
        <v>202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37"/>
    </row>
    <row r="71" spans="1:15" ht="11.25" customHeight="1">
      <c r="A71" s="69" t="s">
        <v>199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37"/>
    </row>
    <row r="72" spans="1:15" ht="11.25" customHeight="1">
      <c r="A72" s="69" t="s">
        <v>71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37"/>
    </row>
    <row r="73" spans="1:15" ht="11.25" customHeight="1">
      <c r="A73" s="71" t="s">
        <v>72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37"/>
    </row>
    <row r="74" spans="1:15" ht="11.25" customHeight="1">
      <c r="A74" s="69" t="s">
        <v>203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37"/>
    </row>
    <row r="75" spans="1:15" ht="11.25" customHeight="1">
      <c r="A75" s="69" t="s">
        <v>204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37"/>
    </row>
    <row r="76" spans="1:15" ht="11.25" customHeight="1">
      <c r="A76" s="69" t="s">
        <v>73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37"/>
    </row>
  </sheetData>
  <mergeCells count="20">
    <mergeCell ref="A5:N5"/>
    <mergeCell ref="A67:N67"/>
    <mergeCell ref="A68:N68"/>
    <mergeCell ref="A69:N69"/>
    <mergeCell ref="A6:C6"/>
    <mergeCell ref="A7:C7"/>
    <mergeCell ref="A34:C34"/>
    <mergeCell ref="A66:N66"/>
    <mergeCell ref="A58:C58"/>
    <mergeCell ref="A3:N3"/>
    <mergeCell ref="A4:N4"/>
    <mergeCell ref="A2:N2"/>
    <mergeCell ref="A1:N1"/>
    <mergeCell ref="A72:N72"/>
    <mergeCell ref="A71:N71"/>
    <mergeCell ref="A70:N70"/>
    <mergeCell ref="A76:N76"/>
    <mergeCell ref="A75:N75"/>
    <mergeCell ref="A74:N74"/>
    <mergeCell ref="A73:N73"/>
  </mergeCells>
  <printOptions/>
  <pageMargins left="0.5" right="0.5" top="0.5" bottom="0.5" header="0.5" footer="0.5"/>
  <pageSetup horizontalDpi="1200" verticalDpi="1200" orientation="portrait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1">
      <selection activeCell="A1" sqref="A1:I1"/>
    </sheetView>
  </sheetViews>
  <sheetFormatPr defaultColWidth="9.33203125" defaultRowHeight="11.25"/>
  <cols>
    <col min="1" max="1" width="1.83203125" style="0" customWidth="1"/>
    <col min="2" max="2" width="19.66015625" style="0" customWidth="1"/>
    <col min="3" max="4" width="1.83203125" style="0" customWidth="1"/>
    <col min="5" max="5" width="52.5" style="0" bestFit="1" customWidth="1"/>
    <col min="6" max="6" width="1.83203125" style="0" customWidth="1"/>
    <col min="7" max="7" width="39.66015625" style="0" bestFit="1" customWidth="1"/>
    <col min="8" max="8" width="1.83203125" style="0" customWidth="1"/>
    <col min="9" max="9" width="8.16015625" style="0" bestFit="1" customWidth="1"/>
  </cols>
  <sheetData>
    <row r="1" spans="1:9" ht="11.25" customHeight="1">
      <c r="A1" s="76" t="s">
        <v>74</v>
      </c>
      <c r="B1" s="76"/>
      <c r="C1" s="76"/>
      <c r="D1" s="76"/>
      <c r="E1" s="76"/>
      <c r="F1" s="76"/>
      <c r="G1" s="76"/>
      <c r="H1" s="76"/>
      <c r="I1" s="76"/>
    </row>
    <row r="2" spans="1:9" ht="11.25" customHeight="1">
      <c r="A2" s="76" t="s">
        <v>198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>
      <c r="A3" s="76" t="s">
        <v>8</v>
      </c>
      <c r="B3" s="76"/>
      <c r="C3" s="76"/>
      <c r="D3" s="76"/>
      <c r="E3" s="76"/>
      <c r="F3" s="76"/>
      <c r="G3" s="76"/>
      <c r="H3" s="76"/>
      <c r="I3" s="76"/>
    </row>
    <row r="4" spans="1:9" ht="11.25" customHeight="1">
      <c r="A4" s="76" t="s">
        <v>75</v>
      </c>
      <c r="B4" s="76"/>
      <c r="C4" s="76"/>
      <c r="D4" s="76"/>
      <c r="E4" s="76"/>
      <c r="F4" s="76"/>
      <c r="G4" s="76"/>
      <c r="H4" s="76"/>
      <c r="I4" s="76"/>
    </row>
    <row r="5" spans="1:9" ht="11.25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9" ht="11.25" customHeight="1">
      <c r="A6" s="78"/>
      <c r="B6" s="78"/>
      <c r="C6" s="78"/>
      <c r="D6" s="40"/>
      <c r="E6" s="39" t="s">
        <v>76</v>
      </c>
      <c r="F6" s="39"/>
      <c r="G6" s="41"/>
      <c r="H6" s="41"/>
      <c r="I6" s="42" t="s">
        <v>77</v>
      </c>
    </row>
    <row r="7" spans="1:9" ht="11.25" customHeight="1">
      <c r="A7" s="77" t="s">
        <v>2</v>
      </c>
      <c r="B7" s="77"/>
      <c r="C7" s="77"/>
      <c r="D7" s="43"/>
      <c r="E7" s="38" t="s">
        <v>78</v>
      </c>
      <c r="F7" s="38"/>
      <c r="G7" s="38" t="s">
        <v>79</v>
      </c>
      <c r="H7" s="38"/>
      <c r="I7" s="44" t="s">
        <v>80</v>
      </c>
    </row>
    <row r="8" spans="1:9" ht="11.25" customHeight="1">
      <c r="A8" s="45" t="s">
        <v>4</v>
      </c>
      <c r="B8" s="45"/>
      <c r="C8" s="46"/>
      <c r="D8" s="47"/>
      <c r="E8" s="47"/>
      <c r="F8" s="47"/>
      <c r="G8" s="47"/>
      <c r="H8" s="47"/>
      <c r="I8" s="47"/>
    </row>
    <row r="9" spans="1:9" ht="11.25" customHeight="1">
      <c r="A9" s="31" t="s">
        <v>81</v>
      </c>
      <c r="B9" s="34"/>
      <c r="C9" s="44"/>
      <c r="D9" s="43"/>
      <c r="E9" s="43" t="s">
        <v>218</v>
      </c>
      <c r="F9" s="43"/>
      <c r="G9" s="43" t="s">
        <v>82</v>
      </c>
      <c r="H9" s="43"/>
      <c r="I9" s="48">
        <v>1300</v>
      </c>
    </row>
    <row r="10" spans="1:9" ht="11.25" customHeight="1">
      <c r="A10" s="49" t="s">
        <v>13</v>
      </c>
      <c r="B10" s="50"/>
      <c r="C10" s="51"/>
      <c r="D10" s="47"/>
      <c r="E10" s="47" t="s">
        <v>172</v>
      </c>
      <c r="F10" s="47"/>
      <c r="G10" s="47" t="s">
        <v>83</v>
      </c>
      <c r="H10" s="47"/>
      <c r="I10" s="52">
        <v>250</v>
      </c>
    </row>
    <row r="11" spans="1:9" ht="11.25" customHeight="1">
      <c r="A11" s="31" t="s">
        <v>84</v>
      </c>
      <c r="B11" s="43"/>
      <c r="C11" s="44"/>
      <c r="D11" s="43"/>
      <c r="E11" s="31" t="s">
        <v>208</v>
      </c>
      <c r="F11" s="34"/>
      <c r="G11" s="43"/>
      <c r="H11" s="43"/>
      <c r="I11" s="48"/>
    </row>
    <row r="12" spans="1:9" ht="11.25" customHeight="1">
      <c r="A12" s="47" t="s">
        <v>85</v>
      </c>
      <c r="B12" s="47"/>
      <c r="C12" s="51"/>
      <c r="D12" s="47"/>
      <c r="E12" s="47" t="s">
        <v>86</v>
      </c>
      <c r="F12" s="47"/>
      <c r="G12" s="50" t="s">
        <v>87</v>
      </c>
      <c r="H12" s="50"/>
      <c r="I12" s="52">
        <v>15400</v>
      </c>
    </row>
    <row r="13" spans="1:9" ht="11.25" customHeight="1">
      <c r="A13" s="43"/>
      <c r="B13" s="43"/>
      <c r="C13" s="44"/>
      <c r="D13" s="43"/>
      <c r="E13" s="43"/>
      <c r="F13" s="43"/>
      <c r="G13" s="31" t="s">
        <v>88</v>
      </c>
      <c r="H13" s="34"/>
      <c r="I13" s="48"/>
    </row>
    <row r="14" spans="1:9" ht="11.25" customHeight="1">
      <c r="A14" s="33" t="s">
        <v>89</v>
      </c>
      <c r="B14" s="35"/>
      <c r="C14" s="53"/>
      <c r="D14" s="54"/>
      <c r="E14" s="54" t="s">
        <v>90</v>
      </c>
      <c r="F14" s="54"/>
      <c r="G14" s="54" t="s">
        <v>91</v>
      </c>
      <c r="H14" s="54"/>
      <c r="I14" s="55">
        <v>1000</v>
      </c>
    </row>
    <row r="15" spans="1:9" ht="11.25" customHeight="1">
      <c r="A15" s="56" t="s">
        <v>89</v>
      </c>
      <c r="B15" s="57"/>
      <c r="C15" s="46"/>
      <c r="D15" s="45"/>
      <c r="E15" s="45" t="s">
        <v>92</v>
      </c>
      <c r="F15" s="45"/>
      <c r="G15" s="57" t="s">
        <v>232</v>
      </c>
      <c r="H15" s="57"/>
      <c r="I15" s="58">
        <v>1250</v>
      </c>
    </row>
    <row r="16" spans="1:9" ht="11.25" customHeight="1">
      <c r="A16" s="56" t="s">
        <v>89</v>
      </c>
      <c r="B16" s="57"/>
      <c r="C16" s="46"/>
      <c r="D16" s="45"/>
      <c r="E16" s="45" t="s">
        <v>93</v>
      </c>
      <c r="F16" s="45"/>
      <c r="G16" s="45" t="s">
        <v>94</v>
      </c>
      <c r="H16" s="45"/>
      <c r="I16" s="58">
        <v>2200</v>
      </c>
    </row>
    <row r="17" spans="1:9" ht="11.25" customHeight="1">
      <c r="A17" s="56" t="s">
        <v>89</v>
      </c>
      <c r="B17" s="57"/>
      <c r="C17" s="46"/>
      <c r="D17" s="45"/>
      <c r="E17" s="45" t="s">
        <v>95</v>
      </c>
      <c r="F17" s="45"/>
      <c r="G17" s="45" t="s">
        <v>96</v>
      </c>
      <c r="H17" s="45"/>
      <c r="I17" s="58">
        <v>11800</v>
      </c>
    </row>
    <row r="18" spans="1:9" ht="11.25" customHeight="1">
      <c r="A18" s="56" t="s">
        <v>89</v>
      </c>
      <c r="B18" s="57"/>
      <c r="C18" s="46"/>
      <c r="D18" s="45"/>
      <c r="E18" s="45" t="s">
        <v>97</v>
      </c>
      <c r="F18" s="45"/>
      <c r="G18" s="45" t="s">
        <v>98</v>
      </c>
      <c r="H18" s="45"/>
      <c r="I18" s="58">
        <v>5000</v>
      </c>
    </row>
    <row r="19" spans="1:9" ht="11.25" customHeight="1">
      <c r="A19" s="56" t="s">
        <v>89</v>
      </c>
      <c r="B19" s="57"/>
      <c r="C19" s="46"/>
      <c r="D19" s="45"/>
      <c r="E19" s="45" t="s">
        <v>99</v>
      </c>
      <c r="F19" s="45"/>
      <c r="G19" s="45" t="s">
        <v>205</v>
      </c>
      <c r="H19" s="45"/>
      <c r="I19" s="58">
        <v>5240</v>
      </c>
    </row>
    <row r="20" spans="1:9" ht="11.25" customHeight="1">
      <c r="A20" s="56" t="s">
        <v>89</v>
      </c>
      <c r="B20" s="57"/>
      <c r="C20" s="46"/>
      <c r="D20" s="45"/>
      <c r="E20" s="45" t="s">
        <v>100</v>
      </c>
      <c r="F20" s="45"/>
      <c r="G20" s="45" t="s">
        <v>101</v>
      </c>
      <c r="H20" s="45"/>
      <c r="I20" s="58">
        <v>3590</v>
      </c>
    </row>
    <row r="21" spans="1:9" ht="11.25" customHeight="1">
      <c r="A21" s="47" t="s">
        <v>102</v>
      </c>
      <c r="B21" s="47"/>
      <c r="C21" s="51"/>
      <c r="D21" s="47"/>
      <c r="E21" s="47" t="s">
        <v>173</v>
      </c>
      <c r="F21" s="47"/>
      <c r="G21" s="47" t="s">
        <v>103</v>
      </c>
      <c r="H21" s="47"/>
      <c r="I21" s="52">
        <v>22000</v>
      </c>
    </row>
    <row r="22" spans="1:9" ht="11.25" customHeight="1">
      <c r="A22" s="43"/>
      <c r="B22" s="43"/>
      <c r="C22" s="44"/>
      <c r="D22" s="43"/>
      <c r="E22" s="31" t="s">
        <v>174</v>
      </c>
      <c r="F22" s="34"/>
      <c r="G22" s="43"/>
      <c r="H22" s="43"/>
      <c r="I22" s="48"/>
    </row>
    <row r="23" spans="1:9" ht="11.25" customHeight="1">
      <c r="A23" s="49" t="s">
        <v>89</v>
      </c>
      <c r="B23" s="50"/>
      <c r="C23" s="51"/>
      <c r="D23" s="47"/>
      <c r="E23" s="47" t="s">
        <v>209</v>
      </c>
      <c r="F23" s="47"/>
      <c r="G23" s="47" t="s">
        <v>210</v>
      </c>
      <c r="H23" s="47"/>
      <c r="I23" s="52">
        <v>11000</v>
      </c>
    </row>
    <row r="24" spans="1:9" ht="11.25" customHeight="1">
      <c r="A24" s="31"/>
      <c r="B24" s="34"/>
      <c r="C24" s="44"/>
      <c r="D24" s="43"/>
      <c r="E24" s="31" t="s">
        <v>175</v>
      </c>
      <c r="F24" s="34"/>
      <c r="G24" s="43"/>
      <c r="H24" s="43"/>
      <c r="I24" s="48"/>
    </row>
    <row r="25" spans="1:9" ht="11.25" customHeight="1">
      <c r="A25" s="49" t="s">
        <v>89</v>
      </c>
      <c r="B25" s="50"/>
      <c r="C25" s="47"/>
      <c r="D25" s="47"/>
      <c r="E25" s="47" t="s">
        <v>104</v>
      </c>
      <c r="F25" s="47"/>
      <c r="G25" s="47" t="s">
        <v>105</v>
      </c>
      <c r="H25" s="47"/>
      <c r="I25" s="59">
        <v>13000</v>
      </c>
    </row>
    <row r="26" spans="1:9" ht="11.25" customHeight="1">
      <c r="A26" s="31"/>
      <c r="B26" s="34"/>
      <c r="C26" s="43"/>
      <c r="D26" s="43"/>
      <c r="E26" s="31" t="s">
        <v>106</v>
      </c>
      <c r="F26" s="34"/>
      <c r="G26" s="43"/>
      <c r="H26" s="43"/>
      <c r="I26" s="60"/>
    </row>
    <row r="27" spans="1:9" ht="11.25" customHeight="1">
      <c r="A27" s="49" t="s">
        <v>89</v>
      </c>
      <c r="B27" s="50"/>
      <c r="C27" s="51"/>
      <c r="D27" s="47"/>
      <c r="E27" s="47" t="s">
        <v>219</v>
      </c>
      <c r="F27" s="47"/>
      <c r="G27" s="47" t="s">
        <v>107</v>
      </c>
      <c r="H27" s="47"/>
      <c r="I27" s="52">
        <v>18000</v>
      </c>
    </row>
    <row r="28" spans="1:9" ht="11.25" customHeight="1">
      <c r="A28" s="49"/>
      <c r="B28" s="50"/>
      <c r="C28" s="51"/>
      <c r="D28" s="47"/>
      <c r="E28" s="33" t="s">
        <v>221</v>
      </c>
      <c r="F28" s="35"/>
      <c r="G28" s="47"/>
      <c r="H28" s="47"/>
      <c r="I28" s="52"/>
    </row>
    <row r="29" spans="1:9" ht="11.25" customHeight="1">
      <c r="A29" s="31"/>
      <c r="B29" s="34"/>
      <c r="C29" s="44"/>
      <c r="D29" s="43"/>
      <c r="E29" s="31" t="s">
        <v>220</v>
      </c>
      <c r="F29" s="34"/>
      <c r="G29" s="43"/>
      <c r="H29" s="43"/>
      <c r="I29" s="48"/>
    </row>
    <row r="30" spans="1:9" ht="11.25" customHeight="1">
      <c r="A30" s="49" t="s">
        <v>89</v>
      </c>
      <c r="B30" s="50"/>
      <c r="C30" s="42"/>
      <c r="D30" s="40"/>
      <c r="E30" s="32" t="s">
        <v>176</v>
      </c>
      <c r="F30" s="32"/>
      <c r="G30" s="40" t="s">
        <v>108</v>
      </c>
      <c r="H30" s="40"/>
      <c r="I30" s="61">
        <v>12000</v>
      </c>
    </row>
    <row r="31" spans="1:9" ht="11.25" customHeight="1">
      <c r="A31" s="49"/>
      <c r="B31" s="50"/>
      <c r="C31" s="44"/>
      <c r="D31" s="43"/>
      <c r="E31" s="33" t="s">
        <v>177</v>
      </c>
      <c r="F31" s="35"/>
      <c r="G31" s="43"/>
      <c r="H31" s="43"/>
      <c r="I31" s="48"/>
    </row>
    <row r="32" spans="1:9" ht="11.25" customHeight="1">
      <c r="A32" s="56" t="s">
        <v>89</v>
      </c>
      <c r="B32" s="57"/>
      <c r="C32" s="46"/>
      <c r="D32" s="45"/>
      <c r="E32" s="45" t="s">
        <v>211</v>
      </c>
      <c r="F32" s="45"/>
      <c r="G32" s="45" t="s">
        <v>109</v>
      </c>
      <c r="H32" s="45"/>
      <c r="I32" s="58">
        <v>19000</v>
      </c>
    </row>
    <row r="33" spans="1:9" ht="11.25" customHeight="1">
      <c r="A33" s="45" t="s">
        <v>10</v>
      </c>
      <c r="B33" s="45"/>
      <c r="C33" s="46"/>
      <c r="D33" s="47"/>
      <c r="E33" s="47"/>
      <c r="F33" s="47"/>
      <c r="G33" s="47"/>
      <c r="H33" s="47"/>
      <c r="I33" s="52"/>
    </row>
    <row r="34" spans="1:9" ht="11.25" customHeight="1">
      <c r="A34" s="49" t="s">
        <v>110</v>
      </c>
      <c r="B34" s="50"/>
      <c r="C34" s="51"/>
      <c r="D34" s="47"/>
      <c r="E34" s="47" t="s">
        <v>178</v>
      </c>
      <c r="F34" s="47"/>
      <c r="G34" s="47" t="s">
        <v>111</v>
      </c>
      <c r="H34" s="47"/>
      <c r="I34" s="52">
        <v>800</v>
      </c>
    </row>
    <row r="35" spans="1:9" ht="11.25" customHeight="1">
      <c r="A35" s="49"/>
      <c r="B35" s="50"/>
      <c r="C35" s="51"/>
      <c r="D35" s="47"/>
      <c r="E35" s="49" t="s">
        <v>179</v>
      </c>
      <c r="F35" s="50"/>
      <c r="G35" s="47" t="s">
        <v>84</v>
      </c>
      <c r="H35" s="47"/>
      <c r="I35" s="52"/>
    </row>
    <row r="36" spans="1:9" ht="11.25" customHeight="1">
      <c r="A36" s="31"/>
      <c r="B36" s="34"/>
      <c r="C36" s="44"/>
      <c r="D36" s="43"/>
      <c r="E36" s="31" t="s">
        <v>180</v>
      </c>
      <c r="F36" s="34"/>
      <c r="G36" s="43"/>
      <c r="H36" s="43"/>
      <c r="I36" s="48"/>
    </row>
    <row r="37" spans="1:9" ht="11.25" customHeight="1">
      <c r="A37" s="62" t="s">
        <v>89</v>
      </c>
      <c r="B37" s="50"/>
      <c r="C37" s="51"/>
      <c r="D37" s="47"/>
      <c r="E37" s="47" t="s">
        <v>181</v>
      </c>
      <c r="F37" s="47"/>
      <c r="G37" s="47" t="s">
        <v>112</v>
      </c>
      <c r="H37" s="47"/>
      <c r="I37" s="52">
        <v>300</v>
      </c>
    </row>
    <row r="38" spans="1:9" ht="11.25" customHeight="1">
      <c r="A38" s="49"/>
      <c r="B38" s="50"/>
      <c r="C38" s="51"/>
      <c r="D38" s="47"/>
      <c r="E38" s="49" t="s">
        <v>182</v>
      </c>
      <c r="F38" s="50"/>
      <c r="G38" s="47"/>
      <c r="H38" s="47"/>
      <c r="I38" s="52"/>
    </row>
    <row r="39" spans="1:9" ht="11.25" customHeight="1">
      <c r="A39" s="31"/>
      <c r="B39" s="34"/>
      <c r="C39" s="44"/>
      <c r="D39" s="43"/>
      <c r="E39" s="31" t="s">
        <v>183</v>
      </c>
      <c r="F39" s="34"/>
      <c r="G39" s="43"/>
      <c r="H39" s="43"/>
      <c r="I39" s="48"/>
    </row>
    <row r="40" spans="1:9" ht="11.25" customHeight="1">
      <c r="A40" s="49" t="s">
        <v>13</v>
      </c>
      <c r="B40" s="50"/>
      <c r="C40" s="51"/>
      <c r="D40" s="47"/>
      <c r="E40" s="47" t="s">
        <v>184</v>
      </c>
      <c r="F40" s="47"/>
      <c r="G40" s="47" t="s">
        <v>113</v>
      </c>
      <c r="H40" s="47"/>
      <c r="I40" s="52">
        <v>210</v>
      </c>
    </row>
    <row r="41" spans="1:9" ht="11.25" customHeight="1">
      <c r="A41" s="31"/>
      <c r="B41" s="43"/>
      <c r="C41" s="44"/>
      <c r="D41" s="43"/>
      <c r="E41" s="31" t="s">
        <v>185</v>
      </c>
      <c r="F41" s="34"/>
      <c r="G41" s="43"/>
      <c r="H41" s="43"/>
      <c r="I41" s="48"/>
    </row>
    <row r="42" spans="1:9" ht="11.25" customHeight="1">
      <c r="A42" s="45" t="s">
        <v>114</v>
      </c>
      <c r="B42" s="45"/>
      <c r="C42" s="46"/>
      <c r="D42" s="47"/>
      <c r="E42" s="47"/>
      <c r="F42" s="47"/>
      <c r="G42" s="47"/>
      <c r="H42" s="47"/>
      <c r="I42" s="52"/>
    </row>
    <row r="43" spans="1:9" ht="11.25" customHeight="1">
      <c r="A43" s="49" t="s">
        <v>115</v>
      </c>
      <c r="B43" s="50"/>
      <c r="C43" s="51" t="s">
        <v>195</v>
      </c>
      <c r="D43" s="47"/>
      <c r="E43" s="47" t="s">
        <v>116</v>
      </c>
      <c r="F43" s="47"/>
      <c r="G43" s="47" t="s">
        <v>212</v>
      </c>
      <c r="H43" s="47"/>
      <c r="I43" s="52">
        <v>1700</v>
      </c>
    </row>
    <row r="44" spans="1:9" ht="11.25" customHeight="1">
      <c r="A44" s="31"/>
      <c r="B44" s="34"/>
      <c r="C44" s="44" t="s">
        <v>196</v>
      </c>
      <c r="D44" s="43"/>
      <c r="E44" s="43" t="s">
        <v>8</v>
      </c>
      <c r="F44" s="43"/>
      <c r="G44" s="43"/>
      <c r="H44" s="43"/>
      <c r="I44" s="48"/>
    </row>
    <row r="45" spans="1:9" ht="11.25" customHeight="1">
      <c r="A45" s="62" t="s">
        <v>89</v>
      </c>
      <c r="B45" s="50"/>
      <c r="C45" s="51"/>
      <c r="D45" s="47"/>
      <c r="E45" s="47" t="s">
        <v>186</v>
      </c>
      <c r="F45" s="47"/>
      <c r="G45" s="47" t="s">
        <v>117</v>
      </c>
      <c r="H45" s="47"/>
      <c r="I45" s="52">
        <v>1000</v>
      </c>
    </row>
    <row r="46" spans="1:9" ht="11.25" customHeight="1">
      <c r="A46" s="63"/>
      <c r="B46" s="34"/>
      <c r="C46" s="44"/>
      <c r="D46" s="43"/>
      <c r="E46" s="31" t="s">
        <v>187</v>
      </c>
      <c r="F46" s="34"/>
      <c r="G46" s="43"/>
      <c r="H46" s="43"/>
      <c r="I46" s="48"/>
    </row>
    <row r="47" spans="1:9" ht="11.25" customHeight="1">
      <c r="A47" s="64" t="s">
        <v>89</v>
      </c>
      <c r="B47" s="57"/>
      <c r="C47" s="46"/>
      <c r="D47" s="45"/>
      <c r="E47" s="45" t="s">
        <v>119</v>
      </c>
      <c r="F47" s="45"/>
      <c r="G47" s="45" t="s">
        <v>213</v>
      </c>
      <c r="H47" s="45"/>
      <c r="I47" s="58">
        <v>2100</v>
      </c>
    </row>
    <row r="48" spans="1:9" ht="11.25" customHeight="1">
      <c r="A48" s="49" t="s">
        <v>120</v>
      </c>
      <c r="B48" s="50"/>
      <c r="C48" s="51"/>
      <c r="D48" s="47"/>
      <c r="E48" s="47" t="s">
        <v>121</v>
      </c>
      <c r="F48" s="47"/>
      <c r="G48" s="47" t="s">
        <v>214</v>
      </c>
      <c r="H48" s="47"/>
      <c r="I48" s="52">
        <v>10000</v>
      </c>
    </row>
    <row r="49" spans="1:9" ht="11.25" customHeight="1">
      <c r="A49" s="31"/>
      <c r="B49" s="34"/>
      <c r="C49" s="44"/>
      <c r="D49" s="43"/>
      <c r="E49" s="31" t="s">
        <v>122</v>
      </c>
      <c r="F49" s="34"/>
      <c r="G49" s="43"/>
      <c r="H49" s="43"/>
      <c r="I49" s="48"/>
    </row>
    <row r="50" spans="1:9" ht="11.25" customHeight="1">
      <c r="A50" s="62" t="s">
        <v>89</v>
      </c>
      <c r="B50" s="50"/>
      <c r="C50" s="51"/>
      <c r="D50" s="47"/>
      <c r="E50" s="47" t="s">
        <v>188</v>
      </c>
      <c r="F50" s="47"/>
      <c r="G50" s="47" t="s">
        <v>123</v>
      </c>
      <c r="H50" s="47"/>
      <c r="I50" s="52">
        <v>7900</v>
      </c>
    </row>
    <row r="51" spans="1:9" ht="11.25" customHeight="1">
      <c r="A51" s="31"/>
      <c r="B51" s="43"/>
      <c r="C51" s="44"/>
      <c r="D51" s="43"/>
      <c r="E51" s="31" t="s">
        <v>189</v>
      </c>
      <c r="F51" s="34"/>
      <c r="G51" s="43"/>
      <c r="H51" s="43"/>
      <c r="I51" s="48"/>
    </row>
    <row r="52" spans="1:9" ht="11.25" customHeight="1">
      <c r="A52" s="45" t="s">
        <v>124</v>
      </c>
      <c r="B52" s="45"/>
      <c r="C52" s="46" t="s">
        <v>125</v>
      </c>
      <c r="D52" s="45"/>
      <c r="E52" s="45" t="s">
        <v>126</v>
      </c>
      <c r="F52" s="45"/>
      <c r="G52" s="45" t="s">
        <v>127</v>
      </c>
      <c r="H52" s="45"/>
      <c r="I52" s="58">
        <v>60</v>
      </c>
    </row>
    <row r="53" spans="1:9" ht="11.25" customHeight="1">
      <c r="A53" s="49" t="s">
        <v>89</v>
      </c>
      <c r="B53" s="50"/>
      <c r="C53" s="47"/>
      <c r="D53" s="47"/>
      <c r="E53" s="47" t="s">
        <v>178</v>
      </c>
      <c r="F53" s="47"/>
      <c r="G53" s="47" t="s">
        <v>111</v>
      </c>
      <c r="H53" s="47"/>
      <c r="I53" s="52">
        <v>110</v>
      </c>
    </row>
    <row r="54" spans="1:9" ht="11.25" customHeight="1">
      <c r="A54" s="49"/>
      <c r="B54" s="50"/>
      <c r="C54" s="51"/>
      <c r="D54" s="47"/>
      <c r="E54" s="49" t="s">
        <v>179</v>
      </c>
      <c r="F54" s="50"/>
      <c r="G54" s="47"/>
      <c r="H54" s="47"/>
      <c r="I54" s="52"/>
    </row>
    <row r="55" spans="1:9" ht="11.25" customHeight="1">
      <c r="A55" s="31"/>
      <c r="B55" s="34"/>
      <c r="C55" s="44"/>
      <c r="D55" s="43"/>
      <c r="E55" s="31" t="s">
        <v>180</v>
      </c>
      <c r="F55" s="34"/>
      <c r="G55" s="43"/>
      <c r="H55" s="43"/>
      <c r="I55" s="48"/>
    </row>
    <row r="56" spans="1:9" ht="11.25" customHeight="1">
      <c r="A56" s="49" t="s">
        <v>89</v>
      </c>
      <c r="B56" s="50"/>
      <c r="C56" s="51" t="s">
        <v>84</v>
      </c>
      <c r="D56" s="47"/>
      <c r="E56" s="47" t="s">
        <v>215</v>
      </c>
      <c r="F56" s="47"/>
      <c r="G56" s="47" t="s">
        <v>128</v>
      </c>
      <c r="H56" s="47"/>
      <c r="I56" s="52">
        <v>15</v>
      </c>
    </row>
    <row r="57" spans="1:9" ht="11.25" customHeight="1">
      <c r="A57" s="31"/>
      <c r="B57" s="34"/>
      <c r="C57" s="44"/>
      <c r="D57" s="43"/>
      <c r="E57" s="31" t="s">
        <v>190</v>
      </c>
      <c r="F57" s="34"/>
      <c r="G57" s="43"/>
      <c r="H57" s="43"/>
      <c r="I57" s="48"/>
    </row>
    <row r="58" spans="1:9" ht="11.25" customHeight="1">
      <c r="A58" s="49" t="s">
        <v>89</v>
      </c>
      <c r="B58" s="50"/>
      <c r="C58" s="51"/>
      <c r="D58" s="47"/>
      <c r="E58" s="47" t="s">
        <v>227</v>
      </c>
      <c r="F58" s="47"/>
      <c r="G58" s="47" t="s">
        <v>129</v>
      </c>
      <c r="H58" s="47"/>
      <c r="I58" s="52">
        <v>1</v>
      </c>
    </row>
    <row r="59" spans="1:9" ht="11.25" customHeight="1">
      <c r="A59" s="31"/>
      <c r="B59" s="34"/>
      <c r="C59" s="44"/>
      <c r="D59" s="43"/>
      <c r="E59" s="31" t="s">
        <v>223</v>
      </c>
      <c r="F59" s="34"/>
      <c r="G59" s="43"/>
      <c r="H59" s="43"/>
      <c r="I59" s="48"/>
    </row>
    <row r="60" spans="1:9" ht="11.25" customHeight="1">
      <c r="A60" s="49" t="s">
        <v>89</v>
      </c>
      <c r="B60" s="50"/>
      <c r="C60" s="51"/>
      <c r="D60" s="47"/>
      <c r="E60" s="47" t="s">
        <v>181</v>
      </c>
      <c r="F60" s="47"/>
      <c r="G60" s="47" t="s">
        <v>112</v>
      </c>
      <c r="H60" s="47"/>
      <c r="I60" s="52">
        <v>16</v>
      </c>
    </row>
    <row r="61" spans="1:9" ht="11.25" customHeight="1">
      <c r="A61" s="49"/>
      <c r="B61" s="50"/>
      <c r="C61" s="51"/>
      <c r="D61" s="47"/>
      <c r="E61" s="49" t="s">
        <v>182</v>
      </c>
      <c r="F61" s="50"/>
      <c r="G61" s="47"/>
      <c r="H61" s="47"/>
      <c r="I61" s="52"/>
    </row>
    <row r="62" spans="1:9" ht="11.25" customHeight="1">
      <c r="A62" s="31"/>
      <c r="B62" s="34"/>
      <c r="C62" s="44"/>
      <c r="D62" s="43"/>
      <c r="E62" s="31" t="s">
        <v>183</v>
      </c>
      <c r="F62" s="34"/>
      <c r="G62" s="43"/>
      <c r="H62" s="43"/>
      <c r="I62" s="48"/>
    </row>
    <row r="63" spans="1:9" ht="11.25" customHeight="1">
      <c r="A63" s="49" t="s">
        <v>89</v>
      </c>
      <c r="B63" s="50"/>
      <c r="C63" s="51"/>
      <c r="D63" s="47"/>
      <c r="E63" s="47" t="s">
        <v>228</v>
      </c>
      <c r="F63" s="47"/>
      <c r="G63" s="47" t="s">
        <v>130</v>
      </c>
      <c r="H63" s="47"/>
      <c r="I63" s="52">
        <v>3</v>
      </c>
    </row>
    <row r="64" spans="1:9" ht="11.25" customHeight="1">
      <c r="A64" s="43"/>
      <c r="B64" s="43"/>
      <c r="C64" s="44"/>
      <c r="D64" s="43"/>
      <c r="E64" s="31" t="s">
        <v>216</v>
      </c>
      <c r="F64" s="34"/>
      <c r="G64" s="43"/>
      <c r="H64" s="43"/>
      <c r="I64" s="65"/>
    </row>
    <row r="65" spans="1:14" ht="11.25" customHeight="1">
      <c r="A65" s="80" t="s">
        <v>226</v>
      </c>
      <c r="B65" s="80"/>
      <c r="C65" s="80"/>
      <c r="D65" s="80"/>
      <c r="E65" s="80"/>
      <c r="F65" s="80"/>
      <c r="G65" s="80"/>
      <c r="H65" s="80"/>
      <c r="I65" s="80"/>
      <c r="J65" s="2"/>
      <c r="K65" s="2"/>
      <c r="L65" s="2"/>
      <c r="M65" s="2"/>
      <c r="N65" s="2"/>
    </row>
    <row r="66" spans="1:9" ht="11.25" customHeight="1">
      <c r="A66" s="82"/>
      <c r="B66" s="82"/>
      <c r="C66" s="82"/>
      <c r="D66" s="82"/>
      <c r="E66" s="82"/>
      <c r="F66" s="82"/>
      <c r="G66" s="82"/>
      <c r="H66" s="82"/>
      <c r="I66" s="82"/>
    </row>
    <row r="67" spans="1:9" ht="11.25" customHeight="1">
      <c r="A67" s="82"/>
      <c r="B67" s="82"/>
      <c r="C67" s="82"/>
      <c r="D67" s="82"/>
      <c r="E67" s="82"/>
      <c r="F67" s="82"/>
      <c r="G67" s="82"/>
      <c r="H67" s="82"/>
      <c r="I67" s="82"/>
    </row>
    <row r="68" spans="1:9" ht="11.25" customHeight="1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1.25" customHeight="1">
      <c r="A69" s="79" t="s">
        <v>131</v>
      </c>
      <c r="B69" s="79"/>
      <c r="C69" s="79"/>
      <c r="D69" s="79"/>
      <c r="E69" s="79"/>
      <c r="F69" s="79"/>
      <c r="G69" s="79"/>
      <c r="H69" s="79"/>
      <c r="I69" s="79"/>
    </row>
    <row r="70" spans="1:9" ht="11.25" customHeight="1">
      <c r="A70" s="79" t="s">
        <v>198</v>
      </c>
      <c r="B70" s="79"/>
      <c r="C70" s="79"/>
      <c r="D70" s="79"/>
      <c r="E70" s="79"/>
      <c r="F70" s="79"/>
      <c r="G70" s="79"/>
      <c r="H70" s="79"/>
      <c r="I70" s="79"/>
    </row>
    <row r="71" spans="1:9" ht="11.25" customHeight="1">
      <c r="A71" s="79" t="s">
        <v>8</v>
      </c>
      <c r="B71" s="79"/>
      <c r="C71" s="79"/>
      <c r="D71" s="79"/>
      <c r="E71" s="79"/>
      <c r="F71" s="79"/>
      <c r="G71" s="79"/>
      <c r="H71" s="79"/>
      <c r="I71" s="79"/>
    </row>
    <row r="72" spans="1:9" ht="11.25" customHeight="1">
      <c r="A72" s="79" t="s">
        <v>75</v>
      </c>
      <c r="B72" s="79"/>
      <c r="C72" s="79"/>
      <c r="D72" s="79"/>
      <c r="E72" s="79"/>
      <c r="F72" s="79"/>
      <c r="G72" s="79"/>
      <c r="H72" s="79"/>
      <c r="I72" s="79"/>
    </row>
    <row r="73" spans="1:9" ht="11.25" customHeight="1">
      <c r="A73" s="77"/>
      <c r="B73" s="77"/>
      <c r="C73" s="77"/>
      <c r="D73" s="77"/>
      <c r="E73" s="77"/>
      <c r="F73" s="77"/>
      <c r="G73" s="77"/>
      <c r="H73" s="77"/>
      <c r="I73" s="77"/>
    </row>
    <row r="74" spans="1:9" ht="11.25" customHeight="1">
      <c r="A74" s="78"/>
      <c r="B74" s="78"/>
      <c r="C74" s="78"/>
      <c r="D74" s="40"/>
      <c r="E74" s="39" t="s">
        <v>76</v>
      </c>
      <c r="F74" s="39"/>
      <c r="G74" s="41"/>
      <c r="H74" s="41"/>
      <c r="I74" s="42" t="s">
        <v>77</v>
      </c>
    </row>
    <row r="75" spans="1:9" ht="11.25" customHeight="1">
      <c r="A75" s="77" t="s">
        <v>2</v>
      </c>
      <c r="B75" s="77"/>
      <c r="C75" s="77"/>
      <c r="D75" s="43"/>
      <c r="E75" s="38" t="s">
        <v>78</v>
      </c>
      <c r="F75" s="38"/>
      <c r="G75" s="38" t="s">
        <v>79</v>
      </c>
      <c r="H75" s="38"/>
      <c r="I75" s="44" t="s">
        <v>80</v>
      </c>
    </row>
    <row r="76" spans="1:9" ht="11.25" customHeight="1">
      <c r="A76" s="45" t="s">
        <v>26</v>
      </c>
      <c r="B76" s="45"/>
      <c r="C76" s="46"/>
      <c r="D76" s="47"/>
      <c r="E76" s="47"/>
      <c r="F76" s="47"/>
      <c r="G76" s="47"/>
      <c r="H76" s="47"/>
      <c r="I76" s="66"/>
    </row>
    <row r="77" spans="1:9" ht="11.25" customHeight="1">
      <c r="A77" s="31" t="s">
        <v>132</v>
      </c>
      <c r="B77" s="34"/>
      <c r="C77" s="44"/>
      <c r="D77" s="43"/>
      <c r="E77" s="43" t="s">
        <v>218</v>
      </c>
      <c r="F77" s="43"/>
      <c r="G77" s="43" t="s">
        <v>133</v>
      </c>
      <c r="H77" s="43"/>
      <c r="I77" s="48">
        <v>80</v>
      </c>
    </row>
    <row r="78" spans="1:9" ht="11.25" customHeight="1">
      <c r="A78" s="62" t="s">
        <v>89</v>
      </c>
      <c r="B78" s="50"/>
      <c r="C78" s="51"/>
      <c r="D78" s="47"/>
      <c r="E78" s="47" t="s">
        <v>224</v>
      </c>
      <c r="F78" s="47"/>
      <c r="G78" s="47" t="s">
        <v>206</v>
      </c>
      <c r="H78" s="47"/>
      <c r="I78" s="52">
        <v>70</v>
      </c>
    </row>
    <row r="79" spans="1:9" ht="11.25" customHeight="1">
      <c r="A79" s="31"/>
      <c r="B79" s="34"/>
      <c r="C79" s="44"/>
      <c r="D79" s="43"/>
      <c r="E79" s="31" t="s">
        <v>134</v>
      </c>
      <c r="F79" s="34"/>
      <c r="G79" s="43"/>
      <c r="H79" s="43"/>
      <c r="I79" s="48"/>
    </row>
    <row r="80" spans="1:9" ht="11.25" customHeight="1">
      <c r="A80" s="56" t="s">
        <v>135</v>
      </c>
      <c r="B80" s="57"/>
      <c r="C80" s="46"/>
      <c r="D80" s="45"/>
      <c r="E80" s="45" t="s">
        <v>218</v>
      </c>
      <c r="F80" s="45"/>
      <c r="G80" s="45" t="s">
        <v>136</v>
      </c>
      <c r="H80" s="45"/>
      <c r="I80" s="58">
        <v>24</v>
      </c>
    </row>
    <row r="81" spans="1:9" ht="11.25" customHeight="1">
      <c r="A81" s="67" t="s">
        <v>89</v>
      </c>
      <c r="B81" s="35"/>
      <c r="C81" s="53"/>
      <c r="D81" s="54"/>
      <c r="E81" s="47" t="s">
        <v>225</v>
      </c>
      <c r="F81" s="47"/>
      <c r="G81" s="47" t="s">
        <v>206</v>
      </c>
      <c r="H81" s="47"/>
      <c r="I81" s="52">
        <v>68</v>
      </c>
    </row>
    <row r="82" spans="1:9" ht="11.25" customHeight="1">
      <c r="A82" s="31"/>
      <c r="B82" s="43"/>
      <c r="C82" s="44"/>
      <c r="D82" s="43"/>
      <c r="E82" s="31" t="s">
        <v>134</v>
      </c>
      <c r="F82" s="34"/>
      <c r="G82" s="43"/>
      <c r="H82" s="43"/>
      <c r="I82" s="48"/>
    </row>
    <row r="83" spans="1:9" ht="11.25" customHeight="1">
      <c r="A83" s="47" t="s">
        <v>137</v>
      </c>
      <c r="B83" s="47"/>
      <c r="C83" s="51"/>
      <c r="D83" s="47"/>
      <c r="E83" s="47" t="s">
        <v>229</v>
      </c>
      <c r="F83" s="47"/>
      <c r="G83" s="47" t="s">
        <v>138</v>
      </c>
      <c r="H83" s="47"/>
      <c r="I83" s="52">
        <v>506</v>
      </c>
    </row>
    <row r="84" spans="1:9" ht="11.25" customHeight="1">
      <c r="A84" s="43"/>
      <c r="B84" s="43"/>
      <c r="C84" s="44"/>
      <c r="D84" s="43"/>
      <c r="E84" s="31" t="s">
        <v>217</v>
      </c>
      <c r="F84" s="34"/>
      <c r="G84" s="43"/>
      <c r="H84" s="43"/>
      <c r="I84" s="48"/>
    </row>
    <row r="85" spans="1:9" ht="11.25" customHeight="1">
      <c r="A85" s="56" t="s">
        <v>89</v>
      </c>
      <c r="B85" s="57"/>
      <c r="C85" s="46"/>
      <c r="D85" s="45"/>
      <c r="E85" s="45" t="s">
        <v>139</v>
      </c>
      <c r="F85" s="45"/>
      <c r="G85" s="56" t="s">
        <v>25</v>
      </c>
      <c r="H85" s="57"/>
      <c r="I85" s="58">
        <v>506</v>
      </c>
    </row>
    <row r="86" spans="1:9" ht="11.25" customHeight="1">
      <c r="A86" s="56" t="s">
        <v>89</v>
      </c>
      <c r="B86" s="57"/>
      <c r="C86" s="46"/>
      <c r="D86" s="45"/>
      <c r="E86" s="45" t="s">
        <v>140</v>
      </c>
      <c r="F86" s="45"/>
      <c r="G86" s="45" t="s">
        <v>123</v>
      </c>
      <c r="H86" s="45"/>
      <c r="I86" s="58">
        <v>1010</v>
      </c>
    </row>
    <row r="87" spans="1:9" ht="11.25" customHeight="1">
      <c r="A87" s="56" t="s">
        <v>89</v>
      </c>
      <c r="B87" s="57"/>
      <c r="C87" s="46"/>
      <c r="D87" s="45"/>
      <c r="E87" s="45" t="s">
        <v>141</v>
      </c>
      <c r="F87" s="45"/>
      <c r="G87" s="45" t="s">
        <v>142</v>
      </c>
      <c r="H87" s="45"/>
      <c r="I87" s="58">
        <v>1440</v>
      </c>
    </row>
    <row r="88" spans="1:9" ht="11.25" customHeight="1">
      <c r="A88" s="47" t="s">
        <v>143</v>
      </c>
      <c r="B88" s="47"/>
      <c r="C88" s="51" t="s">
        <v>84</v>
      </c>
      <c r="D88" s="47"/>
      <c r="E88" s="47" t="s">
        <v>144</v>
      </c>
      <c r="F88" s="47"/>
      <c r="G88" s="47" t="s">
        <v>145</v>
      </c>
      <c r="H88" s="47"/>
      <c r="I88" s="52">
        <v>170</v>
      </c>
    </row>
    <row r="89" spans="1:9" ht="11.25" customHeight="1">
      <c r="A89" s="43"/>
      <c r="B89" s="43"/>
      <c r="C89" s="44" t="s">
        <v>146</v>
      </c>
      <c r="D89" s="43"/>
      <c r="E89" s="31" t="s">
        <v>118</v>
      </c>
      <c r="F89" s="34"/>
      <c r="G89" s="43"/>
      <c r="H89" s="43"/>
      <c r="I89" s="48"/>
    </row>
    <row r="90" spans="1:9" ht="11.25" customHeight="1">
      <c r="A90" s="49" t="s">
        <v>89</v>
      </c>
      <c r="B90" s="50"/>
      <c r="C90" s="51"/>
      <c r="D90" s="47"/>
      <c r="E90" s="47" t="s">
        <v>191</v>
      </c>
      <c r="F90" s="47"/>
      <c r="G90" s="47" t="s">
        <v>147</v>
      </c>
      <c r="H90" s="47"/>
      <c r="I90" s="52">
        <v>95</v>
      </c>
    </row>
    <row r="91" spans="1:9" ht="11.25" customHeight="1">
      <c r="A91" s="31"/>
      <c r="B91" s="34"/>
      <c r="C91" s="44"/>
      <c r="D91" s="43"/>
      <c r="E91" s="31" t="s">
        <v>118</v>
      </c>
      <c r="F91" s="34"/>
      <c r="G91" s="43"/>
      <c r="H91" s="43"/>
      <c r="I91" s="48"/>
    </row>
    <row r="92" spans="1:9" ht="11.25" customHeight="1">
      <c r="A92" s="49" t="s">
        <v>89</v>
      </c>
      <c r="B92" s="50"/>
      <c r="C92" s="51"/>
      <c r="D92" s="47"/>
      <c r="E92" s="47" t="s">
        <v>148</v>
      </c>
      <c r="F92" s="47"/>
      <c r="G92" s="47" t="s">
        <v>149</v>
      </c>
      <c r="H92" s="47"/>
      <c r="I92" s="52">
        <v>80</v>
      </c>
    </row>
    <row r="93" spans="1:9" ht="11.25" customHeight="1">
      <c r="A93" s="31"/>
      <c r="B93" s="34"/>
      <c r="C93" s="44"/>
      <c r="D93" s="43"/>
      <c r="E93" s="43"/>
      <c r="F93" s="43"/>
      <c r="G93" s="34" t="s">
        <v>150</v>
      </c>
      <c r="H93" s="34"/>
      <c r="I93" s="48"/>
    </row>
    <row r="94" spans="1:9" ht="11.25" customHeight="1">
      <c r="A94" s="49" t="s">
        <v>89</v>
      </c>
      <c r="B94" s="50"/>
      <c r="C94" s="51"/>
      <c r="D94" s="47"/>
      <c r="E94" s="47" t="s">
        <v>230</v>
      </c>
      <c r="F94" s="47"/>
      <c r="G94" s="47" t="s">
        <v>151</v>
      </c>
      <c r="H94" s="47"/>
      <c r="I94" s="52">
        <v>700</v>
      </c>
    </row>
    <row r="95" spans="1:9" ht="11.25" customHeight="1">
      <c r="A95" s="31"/>
      <c r="B95" s="34"/>
      <c r="C95" s="44"/>
      <c r="D95" s="43"/>
      <c r="E95" s="31" t="s">
        <v>152</v>
      </c>
      <c r="F95" s="34"/>
      <c r="G95" s="43"/>
      <c r="H95" s="43"/>
      <c r="I95" s="48"/>
    </row>
    <row r="96" spans="1:9" ht="11.25" customHeight="1">
      <c r="A96" s="49" t="s">
        <v>89</v>
      </c>
      <c r="B96" s="50"/>
      <c r="C96" s="51"/>
      <c r="D96" s="47"/>
      <c r="E96" s="47" t="s">
        <v>192</v>
      </c>
      <c r="F96" s="47"/>
      <c r="G96" s="47" t="s">
        <v>153</v>
      </c>
      <c r="H96" s="47"/>
      <c r="I96" s="52">
        <v>180</v>
      </c>
    </row>
    <row r="97" spans="1:9" ht="11.25" customHeight="1">
      <c r="A97" s="33"/>
      <c r="B97" s="54"/>
      <c r="C97" s="53"/>
      <c r="D97" s="54"/>
      <c r="E97" s="33" t="s">
        <v>193</v>
      </c>
      <c r="F97" s="35"/>
      <c r="G97" s="33" t="s">
        <v>150</v>
      </c>
      <c r="H97" s="35"/>
      <c r="I97" s="55"/>
    </row>
    <row r="98" spans="1:9" ht="11.25" customHeight="1">
      <c r="A98" s="45" t="s">
        <v>154</v>
      </c>
      <c r="B98" s="45"/>
      <c r="C98" s="46"/>
      <c r="D98" s="45"/>
      <c r="E98" s="45" t="s">
        <v>155</v>
      </c>
      <c r="F98" s="45"/>
      <c r="G98" s="45" t="s">
        <v>156</v>
      </c>
      <c r="H98" s="45"/>
      <c r="I98" s="68">
        <v>700</v>
      </c>
    </row>
    <row r="99" spans="1:9" ht="11.25" customHeight="1">
      <c r="A99" s="56" t="s">
        <v>89</v>
      </c>
      <c r="B99" s="57"/>
      <c r="C99" s="46"/>
      <c r="D99" s="45"/>
      <c r="E99" s="45" t="s">
        <v>157</v>
      </c>
      <c r="F99" s="45"/>
      <c r="G99" s="45" t="s">
        <v>158</v>
      </c>
      <c r="H99" s="45"/>
      <c r="I99" s="58">
        <v>2400</v>
      </c>
    </row>
    <row r="100" spans="1:9" ht="11.25" customHeight="1">
      <c r="A100" s="56" t="s">
        <v>89</v>
      </c>
      <c r="B100" s="57"/>
      <c r="C100" s="46"/>
      <c r="D100" s="45"/>
      <c r="E100" s="45" t="s">
        <v>159</v>
      </c>
      <c r="F100" s="45"/>
      <c r="G100" s="45" t="s">
        <v>160</v>
      </c>
      <c r="H100" s="45"/>
      <c r="I100" s="58">
        <v>8</v>
      </c>
    </row>
    <row r="101" spans="1:9" ht="11.25" customHeight="1">
      <c r="A101" s="56" t="s">
        <v>89</v>
      </c>
      <c r="B101" s="57"/>
      <c r="C101" s="46"/>
      <c r="D101" s="45"/>
      <c r="E101" s="45" t="s">
        <v>161</v>
      </c>
      <c r="F101" s="45"/>
      <c r="G101" s="45" t="s">
        <v>162</v>
      </c>
      <c r="H101" s="45"/>
      <c r="I101" s="58">
        <v>410</v>
      </c>
    </row>
    <row r="102" spans="1:9" ht="11.25" customHeight="1">
      <c r="A102" s="45" t="s">
        <v>30</v>
      </c>
      <c r="B102" s="45"/>
      <c r="C102" s="45"/>
      <c r="D102" s="47"/>
      <c r="E102" s="47"/>
      <c r="F102" s="47"/>
      <c r="G102" s="47"/>
      <c r="H102" s="47"/>
      <c r="I102" s="59"/>
    </row>
    <row r="103" spans="1:9" ht="11.25" customHeight="1">
      <c r="A103" s="49" t="s">
        <v>132</v>
      </c>
      <c r="B103" s="50"/>
      <c r="C103" s="47"/>
      <c r="D103" s="47"/>
      <c r="E103" s="47" t="s">
        <v>231</v>
      </c>
      <c r="F103" s="47"/>
      <c r="G103" s="47" t="s">
        <v>163</v>
      </c>
      <c r="H103" s="47"/>
      <c r="I103" s="52">
        <v>25</v>
      </c>
    </row>
    <row r="104" spans="1:9" ht="11.25" customHeight="1">
      <c r="A104" s="31"/>
      <c r="B104" s="34"/>
      <c r="C104" s="43"/>
      <c r="D104" s="43"/>
      <c r="E104" s="31" t="s">
        <v>194</v>
      </c>
      <c r="F104" s="34"/>
      <c r="G104" s="43"/>
      <c r="H104" s="43"/>
      <c r="I104" s="48"/>
    </row>
    <row r="105" spans="1:9" ht="11.25" customHeight="1">
      <c r="A105" s="62" t="s">
        <v>89</v>
      </c>
      <c r="B105" s="50"/>
      <c r="C105" s="47"/>
      <c r="D105" s="47"/>
      <c r="E105" s="47" t="s">
        <v>164</v>
      </c>
      <c r="F105" s="47"/>
      <c r="G105" s="47" t="s">
        <v>165</v>
      </c>
      <c r="H105" s="47"/>
      <c r="I105" s="52">
        <v>60</v>
      </c>
    </row>
    <row r="106" spans="1:9" ht="11.25" customHeight="1">
      <c r="A106" s="33"/>
      <c r="B106" s="35"/>
      <c r="C106" s="54"/>
      <c r="D106" s="54"/>
      <c r="E106" s="54"/>
      <c r="F106" s="54"/>
      <c r="G106" s="33" t="s">
        <v>166</v>
      </c>
      <c r="H106" s="35"/>
      <c r="I106" s="55"/>
    </row>
    <row r="107" spans="1:9" ht="11.25" customHeight="1">
      <c r="A107" s="56" t="s">
        <v>13</v>
      </c>
      <c r="B107" s="57"/>
      <c r="C107" s="45"/>
      <c r="D107" s="45"/>
      <c r="E107" s="45" t="s">
        <v>167</v>
      </c>
      <c r="F107" s="45"/>
      <c r="G107" s="45" t="s">
        <v>168</v>
      </c>
      <c r="H107" s="45"/>
      <c r="I107" s="58">
        <v>68</v>
      </c>
    </row>
    <row r="108" spans="1:9" ht="11.25" customHeight="1">
      <c r="A108" s="64" t="s">
        <v>89</v>
      </c>
      <c r="B108" s="57"/>
      <c r="C108" s="45"/>
      <c r="D108" s="45"/>
      <c r="E108" s="45" t="s">
        <v>169</v>
      </c>
      <c r="F108" s="45"/>
      <c r="G108" s="45" t="s">
        <v>170</v>
      </c>
      <c r="H108" s="45"/>
      <c r="I108" s="68">
        <v>25</v>
      </c>
    </row>
    <row r="109" spans="1:9" ht="11.25" customHeight="1">
      <c r="A109" s="81" t="s">
        <v>171</v>
      </c>
      <c r="B109" s="81"/>
      <c r="C109" s="81"/>
      <c r="D109" s="81"/>
      <c r="E109" s="81"/>
      <c r="F109" s="81"/>
      <c r="G109" s="81"/>
      <c r="H109" s="81"/>
      <c r="I109" s="81"/>
    </row>
  </sheetData>
  <mergeCells count="19">
    <mergeCell ref="A74:C74"/>
    <mergeCell ref="A75:C75"/>
    <mergeCell ref="A109:I109"/>
    <mergeCell ref="A66:I66"/>
    <mergeCell ref="A67:I67"/>
    <mergeCell ref="A68:I68"/>
    <mergeCell ref="A70:I70"/>
    <mergeCell ref="A71:I71"/>
    <mergeCell ref="A72:I72"/>
    <mergeCell ref="A73:I73"/>
    <mergeCell ref="A5:I5"/>
    <mergeCell ref="A6:C6"/>
    <mergeCell ref="A7:C7"/>
    <mergeCell ref="A69:I69"/>
    <mergeCell ref="A65:I65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2005-04-08T19:37:07Z</cp:lastPrinted>
  <dcterms:created xsi:type="dcterms:W3CDTF">2004-04-28T11:21:38Z</dcterms:created>
  <dcterms:modified xsi:type="dcterms:W3CDTF">2007-07-12T14:00:19Z</dcterms:modified>
  <cp:category/>
  <cp:version/>
  <cp:contentType/>
  <cp:contentStatus/>
</cp:coreProperties>
</file>