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tabRatio="724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</sheets>
  <externalReferences>
    <externalReference r:id="rId15"/>
  </externalReferences>
  <definedNames>
    <definedName name="a1tol305">'[1]Sheet1'!#REF!</definedName>
    <definedName name="a1tol308">'[1]Sheet1'!#REF!</definedName>
    <definedName name="Print_Area_MI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<sst xmlns="http://schemas.openxmlformats.org/spreadsheetml/2006/main" count="2904" uniqueCount="1499">
  <si>
    <t>Other Asia, nes 1,869; Australia 574; Republic of Korea 545.</t>
  </si>
  <si>
    <t>Republic of Korea 4,006; Other Asia, nes 1,131.</t>
  </si>
  <si>
    <t>Gravel and crushed rock</t>
  </si>
  <si>
    <t>Other Asia, nes 760; Malaysia 9; United Kingdom 3.</t>
  </si>
  <si>
    <t>Dolomite, chiefly refractory-grade</t>
  </si>
  <si>
    <t>China $495; Republic of Korea $266; Other Asia, nes $248.</t>
  </si>
  <si>
    <t>China 37,199; Republic of Korea 46.</t>
  </si>
  <si>
    <t>Crude and partly worked</t>
  </si>
  <si>
    <t>Dimension stone:</t>
  </si>
  <si>
    <t>Stone, sand and gravel:</t>
  </si>
  <si>
    <t>China 413; Republic of Korea 182; Singapore 166.</t>
  </si>
  <si>
    <t>Salt and brine</t>
  </si>
  <si>
    <t>Singapore $11,788; Hong Kong $5,647; Malaysia $5,476.</t>
  </si>
  <si>
    <t>New Zealand 13; Republic of Korea 5.</t>
  </si>
  <si>
    <t>Pyrite, unroasted</t>
  </si>
  <si>
    <t>China $8,568; Hong Kong $6,631; Thailand $3,696.</t>
  </si>
  <si>
    <t>Other Asia, nes $4,385; Hong Kong $1,792; Thailand $735.</t>
  </si>
  <si>
    <t>China 20,682; Thailand 4,506; Other Asia, nes 1,273.</t>
  </si>
  <si>
    <t>Republic of Korea 25; China 1; Russia 1.</t>
  </si>
  <si>
    <t>Phosphorus, elemental</t>
  </si>
  <si>
    <t>Viet Nam 7; Denmark 2.</t>
  </si>
  <si>
    <t>Phosphates, crude</t>
  </si>
  <si>
    <t>Indonesia 1,506; Thailand 101; Philippines 16.</t>
  </si>
  <si>
    <t>Nitrates, crude</t>
  </si>
  <si>
    <t>China 868; Austria 599; Other Asia, nes 102.</t>
  </si>
  <si>
    <t>Worked including agglomerated splittings</t>
  </si>
  <si>
    <t>Thailand 461; China 144; Republic of Korea 142.</t>
  </si>
  <si>
    <t>Crude including splittings and waste</t>
  </si>
  <si>
    <t xml:space="preserve">Mica: </t>
  </si>
  <si>
    <t>Republic of Korea 17,755; Other Asia, nes 8,362; China 4,622.</t>
  </si>
  <si>
    <t>Oxides and hydroxides</t>
  </si>
  <si>
    <t>Republic of Korea 35; Other Asia, nes 30; Indonesia 16.</t>
  </si>
  <si>
    <t>Magnesite, crude</t>
  </si>
  <si>
    <t>Magnesium compounds:</t>
  </si>
  <si>
    <t>Other Asia, nes 1,539; Singapore 825; Republic of Korea 562.</t>
  </si>
  <si>
    <t>Lime</t>
  </si>
  <si>
    <t>Republic of Korea 2,921; Sri Lanka 700; Other Asia, nes 320.</t>
  </si>
  <si>
    <t>Kyanite and related materials, mullite and unspecified</t>
  </si>
  <si>
    <t>France 611; United Kingdom 558; Italy 536.</t>
  </si>
  <si>
    <t>Bangladesh 1,121; Republic of Korea 1,058; Other Asia, nes 540.</t>
  </si>
  <si>
    <t>Gypsum and plaster</t>
  </si>
  <si>
    <t>Republic of Korea 405; Other Asia, nes 169; China 131.</t>
  </si>
  <si>
    <t>Graphite, natural</t>
  </si>
  <si>
    <t>INDUSTRIAL MINERALS--Continued</t>
  </si>
  <si>
    <t>Other, principal</t>
  </si>
  <si>
    <t>States</t>
  </si>
  <si>
    <t>United</t>
  </si>
  <si>
    <t>Destinations, 2004</t>
  </si>
  <si>
    <r>
      <t>JAPAN:  EXPORTS OF MINERAL COMMODITIES</t>
    </r>
    <r>
      <rPr>
        <vertAlign val="superscript"/>
        <sz val="8"/>
        <rFont val="Times"/>
        <family val="1"/>
      </rPr>
      <t>1</t>
    </r>
  </si>
  <si>
    <t>TABLE 10--Continued</t>
  </si>
  <si>
    <t>China 102; Republic of Korea 64; Other Asia, nes 33.</t>
  </si>
  <si>
    <t>Potassic</t>
  </si>
  <si>
    <t>Republic of Korea 126; Other Asia, nes 96; China 79.</t>
  </si>
  <si>
    <t>Phosphatic</t>
  </si>
  <si>
    <t>Malaysia 340,710; Philippines 260,796; Viet Nam 234,308.</t>
  </si>
  <si>
    <t>Nitrogenous</t>
  </si>
  <si>
    <t>Other Asia, nes 2,520; Singapore 1,219; China 757.</t>
  </si>
  <si>
    <t>Ammonia</t>
  </si>
  <si>
    <t>Manufactured:</t>
  </si>
  <si>
    <t>China 7,575; Republic of Korea 1,008; Malaysia 595.</t>
  </si>
  <si>
    <t>Crude, n.e.s.</t>
  </si>
  <si>
    <t>Fertilizer materials:</t>
  </si>
  <si>
    <t>Germany $157; Singapore $139; Thailand $72.</t>
  </si>
  <si>
    <t>Other Asia, nes 1,443; Thailand 638; Hong Kong 217.</t>
  </si>
  <si>
    <t>Viet Nam 729; Other Asia, nes 717; Republic of Korea 422.</t>
  </si>
  <si>
    <t>Diatomite and other infusorial earth</t>
  </si>
  <si>
    <t>Republic of Korea $916; Philippines $610; China $594.</t>
  </si>
  <si>
    <t>Thailand $1,239; Belgium $31; China $24.</t>
  </si>
  <si>
    <t>Hong Kong $14,572; Italy $5,252.</t>
  </si>
  <si>
    <t>Diamond, natural:</t>
  </si>
  <si>
    <t>Indonesia 5,626; China 4,772; Malaysia 2,455.</t>
  </si>
  <si>
    <t>China 1,706; Other Asia, nes 1,344; Hong Kong 465.</t>
  </si>
  <si>
    <t>All to Singapore.</t>
  </si>
  <si>
    <t>Fuller's earth</t>
  </si>
  <si>
    <t>Other Asia, nes 846; Republic of Korea 599; Thailand 421.</t>
  </si>
  <si>
    <t>Fire clay</t>
  </si>
  <si>
    <t>All to Republic of Korea.</t>
  </si>
  <si>
    <t>Chamotte or dinas earth</t>
  </si>
  <si>
    <t>Thailand 1,265; Indonesia 873; Singapore 294.</t>
  </si>
  <si>
    <t>Clays, crude:</t>
  </si>
  <si>
    <t>Republic of Korea 1,196; Indonesia 306; Other Asia, nes 285.</t>
  </si>
  <si>
    <t>Chalk</t>
  </si>
  <si>
    <t>China 2,114; Hong Kong 2,113; Singapore 1,420.</t>
  </si>
  <si>
    <t>Other Asia, nes 116; Republic of Korea 76; Malaysia 60.</t>
  </si>
  <si>
    <t>Oxides and acids</t>
  </si>
  <si>
    <t>Singapore $35; China $26.</t>
  </si>
  <si>
    <t>Crude natural borates</t>
  </si>
  <si>
    <t>Boron materials:</t>
  </si>
  <si>
    <t>Viet Nam $18; France $7; Indonesia $2.</t>
  </si>
  <si>
    <t>Barite and witherite</t>
  </si>
  <si>
    <t>All to Hong Kong.</t>
  </si>
  <si>
    <t>Indonesia 2,042; Republic of Korea 1,266; Thailand 853.</t>
  </si>
  <si>
    <t>Grinding and polishing wheels and stones</t>
  </si>
  <si>
    <t>Hong Kong $41; Republic of Korea $13; China $10.</t>
  </si>
  <si>
    <t xml:space="preserve">Iron ore and concentrate     </t>
  </si>
  <si>
    <t>metal-bearing</t>
  </si>
  <si>
    <t>Other:  Slag and dross, not</t>
  </si>
  <si>
    <t>Iron ores and concentrates</t>
  </si>
  <si>
    <t>Iridium, osmium, ruthenium</t>
  </si>
  <si>
    <t>Metal including alloys, all forms</t>
  </si>
  <si>
    <t>Metal including alloys:</t>
  </si>
  <si>
    <t xml:space="preserve">Artificial: </t>
  </si>
  <si>
    <t>Corundum</t>
  </si>
  <si>
    <t xml:space="preserve">Dust and powder of precious and semiprecious </t>
  </si>
  <si>
    <t>Crude including native and byproduct</t>
  </si>
  <si>
    <t>Sand other than metal-</t>
  </si>
  <si>
    <t>bearning and sand and gravel</t>
  </si>
  <si>
    <t>dimension</t>
  </si>
  <si>
    <t xml:space="preserve">Limestone other than </t>
  </si>
  <si>
    <t>partly wrought:</t>
  </si>
  <si>
    <t>Metal, including alloys, unwrought and</t>
  </si>
  <si>
    <t xml:space="preserve">partly wrought                                                     </t>
  </si>
  <si>
    <t xml:space="preserve">New Caldonia 36,757; Colombia 8,425; Dominican </t>
  </si>
  <si>
    <t>Republic 7,558.</t>
  </si>
  <si>
    <t xml:space="preserve">Republic of Korea 150,701; South Africa 103,228; </t>
  </si>
  <si>
    <t>Other Asia, nes '47,467.</t>
  </si>
  <si>
    <t>Republic of Korea 3,398; Other Asia, nes 1,759; Thailand 767.</t>
  </si>
  <si>
    <t>Silicon carbide</t>
  </si>
  <si>
    <t>Other Asia, nes 4,077; China 3,207; Thailand 1,834.</t>
  </si>
  <si>
    <t xml:space="preserve">Corundum  </t>
  </si>
  <si>
    <t>Artificial:</t>
  </si>
  <si>
    <t>Republic of Korea 12,895; China 9,858; Other Asia, nes 2,289.</t>
  </si>
  <si>
    <t>Natural, corundum, emery, pumice, etc.</t>
  </si>
  <si>
    <t>Abrasives, n.e.s.:</t>
  </si>
  <si>
    <t>Canada 35; Republic of Korea 4; Other Asia, nes 3.</t>
  </si>
  <si>
    <t>Metal, including alloys, all forms</t>
  </si>
  <si>
    <t>China 790; Malaysia 177; Philippines 139.</t>
  </si>
  <si>
    <t>Ore and concentrate</t>
  </si>
  <si>
    <t>Zirconium:</t>
  </si>
  <si>
    <t>China 1,115; Singapore 298; India 188.</t>
  </si>
  <si>
    <t xml:space="preserve">Semimanufactures  </t>
  </si>
  <si>
    <t>Other Asia, nes 22,066; Indonesia 17,249; Philippines 10,745.</t>
  </si>
  <si>
    <t>Unwrought</t>
  </si>
  <si>
    <t>China 2,841; Other Asia, nes 534; Hong Kong 214.</t>
  </si>
  <si>
    <t>Scrap</t>
  </si>
  <si>
    <t>Metal, including alloys:</t>
  </si>
  <si>
    <t>China 1,166; Republic of Korea 924; Other Asia, nes 242.</t>
  </si>
  <si>
    <t>Ash and residue containing zinc</t>
  </si>
  <si>
    <t>Republic of Korea 6; Singapore 4.</t>
  </si>
  <si>
    <t xml:space="preserve">Blue powder </t>
  </si>
  <si>
    <t>Thailand 456; Turkey 440; Other Asia, nes 197.</t>
  </si>
  <si>
    <t>Oxides</t>
  </si>
  <si>
    <t xml:space="preserve">Republic of Korea 2,983; Hong Kong 30. </t>
  </si>
  <si>
    <t>Republic of Korea 176; Other Asia, nes 21; China 9.</t>
  </si>
  <si>
    <t xml:space="preserve">Vanadium:   </t>
  </si>
  <si>
    <t>Other Asia, nes 428; China 417; Thailand 86.</t>
  </si>
  <si>
    <t>Mainly to China.</t>
  </si>
  <si>
    <t>Tungsten:</t>
  </si>
  <si>
    <t>Republic of Korea 1,368; China 1,366; Sweden 1,332.</t>
  </si>
  <si>
    <t>China 12,846; Other Asia, nes 8,359; Republic of Korea 2,669.</t>
  </si>
  <si>
    <t>Other Asia, nes 79; Viet Nam 4.</t>
  </si>
  <si>
    <t>China 705; Other Asia, nes 345; Malaysia 156.</t>
  </si>
  <si>
    <t>Semimanufactures</t>
  </si>
  <si>
    <t>Philippines 234; Malaysia 197; China 126.</t>
  </si>
  <si>
    <t>Belgium 315; United Arab Emirates 247; Republic of Korea 23.</t>
  </si>
  <si>
    <t>Tin:</t>
  </si>
  <si>
    <t>Other Asia, nes $52; Hong Kong $27; China $24.</t>
  </si>
  <si>
    <t>United Kingdom 1,665; China 955; Republic of Korea 955.</t>
  </si>
  <si>
    <t>Silicon</t>
  </si>
  <si>
    <t>China 272; Hong Kong 90; India 71.</t>
  </si>
  <si>
    <t>Selenium</t>
  </si>
  <si>
    <t>China 252; Hong Kong 20.</t>
  </si>
  <si>
    <t>Rare-earth, metal, including alloys, all forms</t>
  </si>
  <si>
    <t>Mainly to Germany.</t>
  </si>
  <si>
    <t xml:space="preserve">Iridium, osmium, ruthenium             </t>
  </si>
  <si>
    <t>Mainly to Hong Kong.</t>
  </si>
  <si>
    <t>Hong Kong $96; Thailand $10.</t>
  </si>
  <si>
    <t xml:space="preserve"> do.</t>
  </si>
  <si>
    <t>Austria $17; Republic of Korea $7; China $6.</t>
  </si>
  <si>
    <t>Iran 3,077; China 1,970; Hong Kong 1,895.</t>
  </si>
  <si>
    <t>Hong Kong 848; Other Asia, nes 108; Indonesia 112.</t>
  </si>
  <si>
    <t>United Kingdom 126; Other Asia, nes 60; Canada 12.</t>
  </si>
  <si>
    <t>China 3,493; Other Asia, nes 756; Hong Kong 606.</t>
  </si>
  <si>
    <t>700.</t>
  </si>
  <si>
    <t xml:space="preserve">Republic of Korea 16,791; Other Asia, nes 15,157; Netherlands </t>
  </si>
  <si>
    <t>Matte and speiss</t>
  </si>
  <si>
    <t>All to the Philippines.</t>
  </si>
  <si>
    <t xml:space="preserve">Nickel: </t>
  </si>
  <si>
    <t>Other Asia, nes 173; Republic of Korea 114; Austria 18.</t>
  </si>
  <si>
    <t>Other Asia, nes 117; China 6; Indonesia 2.</t>
  </si>
  <si>
    <t>All to Italy.</t>
  </si>
  <si>
    <t>Roasted</t>
  </si>
  <si>
    <t>Ore and concentrate:</t>
  </si>
  <si>
    <t>Molybdenum:</t>
  </si>
  <si>
    <t>Netherlands 35; India 17; Viet Nam 1.</t>
  </si>
  <si>
    <t>Mercury</t>
  </si>
  <si>
    <t>Viet Nam 179; Thailand 26; Other Asia, nes 20.</t>
  </si>
  <si>
    <t>Indonesia 8.087; Singapore 5,484; China 3,713.</t>
  </si>
  <si>
    <t xml:space="preserve">Oxides  </t>
  </si>
  <si>
    <t>All to China.</t>
  </si>
  <si>
    <t>Manganese:</t>
  </si>
  <si>
    <t>Other Asia, nes 1,262; China 801.</t>
  </si>
  <si>
    <t>Other Asia, nes $524; Philippines $47; Hong Kong $34.</t>
  </si>
  <si>
    <t>China 13; United Kingdom 6; Other Asia, nes 3.</t>
  </si>
  <si>
    <t>Magnesium, metal, including alloys:</t>
  </si>
  <si>
    <t>China 10; Republic of Korea 3; United Kingdom 3.</t>
  </si>
  <si>
    <t>Oxide and hydroxide</t>
  </si>
  <si>
    <t xml:space="preserve">Lithium:   </t>
  </si>
  <si>
    <t>Other Asia, nes 580; China 276; Republic of Korea 143.</t>
  </si>
  <si>
    <t>China 13,618; Indonesia 1,978; Other Asia, nes 1,393.</t>
  </si>
  <si>
    <t>Republic of Korea 13,354; China 5,219; Malaysia 927.</t>
  </si>
  <si>
    <t>Germany 218; Republic of Korea 200; Netherlands 96.</t>
  </si>
  <si>
    <t>stones, including diamond</t>
  </si>
  <si>
    <t xml:space="preserve">Oxides                        </t>
  </si>
  <si>
    <t xml:space="preserve">Ore and concentrate              </t>
  </si>
  <si>
    <t>China 336; Republic of Korea 279; Other Asia, nes 164.</t>
  </si>
  <si>
    <t xml:space="preserve">Silicon metal                                                       </t>
  </si>
  <si>
    <t>All to Thailand.</t>
  </si>
  <si>
    <t xml:space="preserve">Ferrotungsten                              </t>
  </si>
  <si>
    <t>Republic of Korea 2,499; Indonesia 1,924; Other Asia, nes 1,100.</t>
  </si>
  <si>
    <t xml:space="preserve">Ferrosilicon                                         </t>
  </si>
  <si>
    <t>Other Asia, nes 142; Indonesia 26.</t>
  </si>
  <si>
    <t xml:space="preserve">Ferrosilicomanganese                    </t>
  </si>
  <si>
    <t>Republic of Korea 1,092; Hong Kong 3; China 2.</t>
  </si>
  <si>
    <t xml:space="preserve">Ferrosilicochromium                  </t>
  </si>
  <si>
    <t>Republic of Korea 60,583; Other Asia, nes 48,231; China 2,203.</t>
  </si>
  <si>
    <t>Thailand 21; Malaysia 6; Singapore 6.</t>
  </si>
  <si>
    <t xml:space="preserve">Ferromolybdenum                               </t>
  </si>
  <si>
    <t>Other Asia, nes 4,193; Republic of Korea 1,307; Thailand 1,001.</t>
  </si>
  <si>
    <t xml:space="preserve">Ferromanganese                                 </t>
  </si>
  <si>
    <t>Thailand 338; India 120; Republic of Korea 30.</t>
  </si>
  <si>
    <t xml:space="preserve">Ferrochromium              </t>
  </si>
  <si>
    <t>Ferroalloys:</t>
  </si>
  <si>
    <t>Republic of Korea 46; Thailand 15; Other Asia, nes 5.</t>
  </si>
  <si>
    <t xml:space="preserve">Pig iron, cast iron, related materials    </t>
  </si>
  <si>
    <t>China 2,789; Republic of Korea 2,657; Other Asia, nes 930.</t>
  </si>
  <si>
    <t>China 562; Republic of Korea 23; Other Asia, nes 6.</t>
  </si>
  <si>
    <t>Malaysia 23; Singapore 22; Other Asia, nes 18.</t>
  </si>
  <si>
    <t>partly wrought</t>
  </si>
  <si>
    <t>Gold, metal, including alloys, unwrought and</t>
  </si>
  <si>
    <t>Germanium, metal, including alloys, all forms</t>
  </si>
  <si>
    <t>China 57,158; Malaysia 43,284; Other Asia, nes 35,926.</t>
  </si>
  <si>
    <t>Semimanufactures, all forms</t>
  </si>
  <si>
    <t>Other Asia, nes 78,376; China 72,322; Republic of Korea 28,436.</t>
  </si>
  <si>
    <t>China 318,682; Hong Kong 5,810; Other Asia, nes 1,410.</t>
  </si>
  <si>
    <t xml:space="preserve">Scrap                                                </t>
  </si>
  <si>
    <t>Other Asia, nes 2,662; Hong Kong 614; Republic of Korea 515.</t>
  </si>
  <si>
    <t xml:space="preserve">Sulfate                                                 </t>
  </si>
  <si>
    <t>China 493; Malaysia 456; Republic of Korea 365.</t>
  </si>
  <si>
    <t xml:space="preserve">Oxides and hydroxides                           </t>
  </si>
  <si>
    <t>Matte, including cement copper</t>
  </si>
  <si>
    <t>Germany 138; Thailand 31; Israel 28.</t>
  </si>
  <si>
    <t xml:space="preserve">including alloys, all forms                      </t>
  </si>
  <si>
    <t xml:space="preserve">Columbium and tantalum, tantalum metal, </t>
  </si>
  <si>
    <t>China 683; Canada 565; Other Asia, nes 220.</t>
  </si>
  <si>
    <t>China 566; Republic of Korea 294; Other Asia, nes 138.</t>
  </si>
  <si>
    <t>All to India.</t>
  </si>
  <si>
    <t>Cobalt:</t>
  </si>
  <si>
    <t>Other Asia, nes 148; Republic of Korea 108; China 90.</t>
  </si>
  <si>
    <t>Republic of Korea 2,579; Other Asia, nes 1,407; Thailand 169.</t>
  </si>
  <si>
    <t xml:space="preserve">Oxides and hydroxides        </t>
  </si>
  <si>
    <t>Other Asia, nes 159; Republic of Korea 29; Indonesia 3.</t>
  </si>
  <si>
    <t>Chromium:</t>
  </si>
  <si>
    <t>China 1,168; Israel 104.</t>
  </si>
  <si>
    <t>Cadmium, metal, including alloys, all forms</t>
  </si>
  <si>
    <t>Hungary 13; United Kingdom 7; China 5.</t>
  </si>
  <si>
    <r>
      <t>Bismuth, metal, including alloys, all forms</t>
    </r>
    <r>
      <rPr>
        <vertAlign val="superscript"/>
        <sz val="8"/>
        <rFont val="Times"/>
        <family val="1"/>
      </rPr>
      <t>2</t>
    </r>
  </si>
  <si>
    <t>Beryllium, metal, including alloys, all forms</t>
  </si>
  <si>
    <t>Mainly to United Kingdom.</t>
  </si>
  <si>
    <t>Arsenic, metal, including alloys, all forms</t>
  </si>
  <si>
    <t xml:space="preserve">Other Asia, nes 419; Malaysia 23; Thailand 13. </t>
  </si>
  <si>
    <r>
      <t>Metal, including alloys, all forms</t>
    </r>
    <r>
      <rPr>
        <vertAlign val="superscript"/>
        <sz val="8"/>
        <rFont val="Times"/>
        <family val="1"/>
      </rPr>
      <t>2</t>
    </r>
  </si>
  <si>
    <t>China 497; Malaysia 346; Other Asia, nes 311.</t>
  </si>
  <si>
    <t xml:space="preserve">Antimony:  </t>
  </si>
  <si>
    <t>China 90,421; Thailand 42,644; Other Asia, nes 37,837.</t>
  </si>
  <si>
    <t>Thailand 17,695; Republic of Korea 5,972; China 3,343.</t>
  </si>
  <si>
    <t>China 72,569; Hong Kong 3,118; Republic of Korea 1,592.</t>
  </si>
  <si>
    <t>China 23,809; North Korea 2,614; Indonesia 540.</t>
  </si>
  <si>
    <t>Ash and residue containing aluminum</t>
  </si>
  <si>
    <t xml:space="preserve">Oxides and hydroxides </t>
  </si>
  <si>
    <t>Republic of Korea 500; Other Asia, nes 400.</t>
  </si>
  <si>
    <t>China 25; Other Asia, nes 23; France 20.</t>
  </si>
  <si>
    <t xml:space="preserve">Alkali and alkaline-earth metals </t>
  </si>
  <si>
    <t>TABLE 10</t>
  </si>
  <si>
    <r>
      <t>2</t>
    </r>
    <r>
      <rPr>
        <sz val="8"/>
        <rFont val="Times"/>
        <family val="1"/>
      </rPr>
      <t>Less than 1/2 unit.</t>
    </r>
  </si>
  <si>
    <r>
      <t>r</t>
    </r>
    <r>
      <rPr>
        <sz val="8"/>
        <rFont val="Times"/>
        <family val="1"/>
      </rPr>
      <t>Revised.  -- Zero.</t>
    </r>
    <r>
      <rPr>
        <vertAlign val="superscript"/>
        <sz val="8"/>
        <rFont val="Times"/>
        <family val="1"/>
      </rPr>
      <t xml:space="preserve"> </t>
    </r>
  </si>
  <si>
    <t>Sources, 2004</t>
  </si>
  <si>
    <r>
      <t>JAPAN:  IMPORTS OF MINERAL COMMODITIES</t>
    </r>
    <r>
      <rPr>
        <vertAlign val="superscript"/>
        <sz val="8"/>
        <rFont val="Times"/>
        <family val="1"/>
      </rPr>
      <t>1</t>
    </r>
  </si>
  <si>
    <t>TABLE 11--Continued</t>
  </si>
  <si>
    <t>Other; slag and dross, not metal-bearing</t>
  </si>
  <si>
    <t>China 209,115; South Africa 17,895; Australia 1,717.</t>
  </si>
  <si>
    <t>China 272,412; Australia 17,407; Finland 4,095.</t>
  </si>
  <si>
    <t>Republic of Korea 8,104; Other Asia, nes 84.</t>
  </si>
  <si>
    <t>Republic of Korea 1,132; France 91; Germany 7.</t>
  </si>
  <si>
    <t>Republic of Korea 888; China 784.</t>
  </si>
  <si>
    <t>China 4,395; Viet Nam 1,565; Australia 1,302.</t>
  </si>
  <si>
    <t>India 57,486; Republic of Korea 51,407; China 33,188.</t>
  </si>
  <si>
    <t>Malaysia 150; Viet Nam 97; Philippines 48.</t>
  </si>
  <si>
    <r>
      <t>(</t>
    </r>
    <r>
      <rPr>
        <sz val="6"/>
        <rFont val="Times"/>
        <family val="1"/>
      </rPr>
      <t>2</t>
    </r>
    <r>
      <rPr>
        <sz val="8"/>
        <rFont val="Times"/>
        <family val="1"/>
      </rPr>
      <t>)</t>
    </r>
  </si>
  <si>
    <t>China 103,975; Philippines 26,931; Other Asia, nes 98,336.</t>
  </si>
  <si>
    <t>China 1,173; Philippines 666; Thailand 485.</t>
  </si>
  <si>
    <t xml:space="preserve">China 1,378; Italy 25. </t>
  </si>
  <si>
    <t>China 23; India 18; Portugal 6.</t>
  </si>
  <si>
    <t>Mexico 3,901; Australia 3,450; China 326.</t>
  </si>
  <si>
    <t>China $6,687; Thailand $3,528; Malaysia $3,376.</t>
  </si>
  <si>
    <t>All from China.</t>
  </si>
  <si>
    <t>China $3,082; Russia $1,444; Switzerland $1,296.</t>
  </si>
  <si>
    <t>Thailand $41,038; Hong Kong $34,098; Colombia $16,096.</t>
  </si>
  <si>
    <t>Precious and semiprecious stones, other than diamond:</t>
  </si>
  <si>
    <t>processed</t>
  </si>
  <si>
    <t>China 14,359; Germany 5,230; Sweden 1,385.</t>
  </si>
  <si>
    <t xml:space="preserve">Pigments, mineral, iron oxides and hydroxides </t>
  </si>
  <si>
    <t>China 30,861; Netherlands 652.</t>
  </si>
  <si>
    <t>Phosphorus</t>
  </si>
  <si>
    <t>China 399,420; South Africa 174,731; Jordan 113,793.</t>
  </si>
  <si>
    <t>Chile 17,507; China 40; Germany 10.</t>
  </si>
  <si>
    <t>Belgium 30; China 27; United Kingdom 24.</t>
  </si>
  <si>
    <t>China 44,941; India 6,644; Canada 4,148.</t>
  </si>
  <si>
    <t>Germany 2,400; China 1.</t>
  </si>
  <si>
    <t>China 585,656; Republic of Korea 13,238; North Korea 5,821.</t>
  </si>
  <si>
    <t>China 6,747; Australia 360.</t>
  </si>
  <si>
    <t>South Africa 12,893; China 8,802; Hungary 1,069.</t>
  </si>
  <si>
    <t>China 3,592; Republic of Korea 77; Malaysia 45.</t>
  </si>
  <si>
    <t>Chile 468; Indonesia 14.</t>
  </si>
  <si>
    <t>Australia 1,003; Thailand 982; China 4.</t>
  </si>
  <si>
    <t>China 171,762; North Korea 2,768; Sri Lanka 1,860.</t>
  </si>
  <si>
    <t>Canada 418,307; Russia 107,645; Germany 57,044.</t>
  </si>
  <si>
    <t>China 112,967; Republic of Korea 10,624;  Israel 5,400.</t>
  </si>
  <si>
    <t>Indonesia 208,533; Republic of Korea 17,763; Bangladesh 7,984.</t>
  </si>
  <si>
    <t>China 16,005; Indonesia 12,093; Philippines 1,473.</t>
  </si>
  <si>
    <t xml:space="preserve">Fertilizer materials </t>
  </si>
  <si>
    <t>China 294,806; Mexico 135,733; Mongolia 3,385.</t>
  </si>
  <si>
    <t>Fluorspar</t>
  </si>
  <si>
    <t>Republic of Korea 16,197; Malaysia 759; China 607.</t>
  </si>
  <si>
    <t>China 1,687; Netherlands 34; Germany 20.</t>
  </si>
  <si>
    <t>Ireland $25,495; China $8,231; Switzerland $5,019.</t>
  </si>
  <si>
    <t>Botswana $3,275; Belgium $1,726; United Kingdom $1,382.</t>
  </si>
  <si>
    <t>India $499,831; Belgium $263,107; Israel $179,701.</t>
  </si>
  <si>
    <t>China 155,348; India 741; Germany 277.</t>
  </si>
  <si>
    <t>Brazil 314; China 68.</t>
  </si>
  <si>
    <t>China 6,932; Australia 314.</t>
  </si>
  <si>
    <t>China 4,005; Russia 30; Belgium 1.</t>
  </si>
  <si>
    <t>China 7,362; Republic of Korea 2,378; South Africa 2,351.</t>
  </si>
  <si>
    <t>China 39,759; New Zealand 948.</t>
  </si>
  <si>
    <t>All from Germany.</t>
  </si>
  <si>
    <t>Republic of Korea 794,161; China 31,051; France 12,569.</t>
  </si>
  <si>
    <t>Russia 23,006; Turkey 3,660; Chile 2,315.</t>
  </si>
  <si>
    <t>Turkey 32,050; Russia 8,843; Chile 17.</t>
  </si>
  <si>
    <t>Boron:</t>
  </si>
  <si>
    <t>China 47,624; North Korea 2,828; Thailand 303.</t>
  </si>
  <si>
    <t>Canada $2,308; Brazil $753; Zimbabwe $462.</t>
  </si>
  <si>
    <t>China 4,339; Thailand 2,571; Republic of Korea 237.</t>
  </si>
  <si>
    <t>China $284; Brazil $32; Belgium $21.</t>
  </si>
  <si>
    <t>China 82,376; Brazil 1,294; Norway 960.</t>
  </si>
  <si>
    <t>China 140,271; Austria 9,208; Australia 6,508.</t>
  </si>
  <si>
    <t>India 6,866; China 4,609; Turkey 1,141.</t>
  </si>
  <si>
    <t>France 296; Sweden 4; United Kingdom 1.</t>
  </si>
  <si>
    <t>Australia 39,926; South Africa 21,219; Russia 3,975.</t>
  </si>
  <si>
    <t>China 1,993; Republic of Korea 137; Switzerland 62.</t>
  </si>
  <si>
    <t>China 18,797; Peru 14,370; Namibia 4,101.</t>
  </si>
  <si>
    <t>Thailand 42; Republic of Korea 25; Philippines 14.</t>
  </si>
  <si>
    <t>Republic of Korea 8,944; Iran 1,855; Philippines 1,037.</t>
  </si>
  <si>
    <t>China 1,162; Republic of Korea 526; Singapore 282.</t>
  </si>
  <si>
    <t>China 9,492; Republic of Korea 5,617; India 1,520.</t>
  </si>
  <si>
    <t>Australia 404; Bolivia 149; Peru 182.</t>
  </si>
  <si>
    <t>Germany 79; Russia 1.</t>
  </si>
  <si>
    <t>South Africa 1,200; China 1,074.</t>
  </si>
  <si>
    <t>Vanadium, metal, including alloys, all forms</t>
  </si>
  <si>
    <t>Mainly from Canada.</t>
  </si>
  <si>
    <t>Malaysia 20; India 13.</t>
  </si>
  <si>
    <t>Uranium and thorium:</t>
  </si>
  <si>
    <t>China 977; Republic of Korea 108; Austria 88.</t>
  </si>
  <si>
    <t>Mainly from the Russia.</t>
  </si>
  <si>
    <t>Russia 252; United Kingdom 87; Italy 20.</t>
  </si>
  <si>
    <t>China 8,620; Republic of Korea 3,567; France 1,632.</t>
  </si>
  <si>
    <t xml:space="preserve">Viet Nam 152,394; Australia 135,766; India 60,062. </t>
  </si>
  <si>
    <t>Thailand 1,193; China 278; Malaysia 85.</t>
  </si>
  <si>
    <t>China 12,731; Indonesia 12,227; Malaysia 4,163.</t>
  </si>
  <si>
    <t>USGS Minerals Yearbook 2004, Volume III - Japan</t>
  </si>
  <si>
    <t>This workbook includes one Microsoft Word document and 11 tables.</t>
  </si>
  <si>
    <t>This icon is linked to an embedded text document.  Click on the icon to open the document.</t>
  </si>
  <si>
    <t>Republic of Korea 64; Thailand 43; China 17.</t>
  </si>
  <si>
    <t xml:space="preserve">Tin, metal, including alloys: </t>
  </si>
  <si>
    <t>wrought:</t>
  </si>
  <si>
    <t>Republic of Korea 469; Peru 415; Mexico 413.</t>
  </si>
  <si>
    <t>Metal including alloys, unwrought and partly</t>
  </si>
  <si>
    <t>Chile 10,824; Peru 2,378.</t>
  </si>
  <si>
    <t>United Kingdom 1,679; Germany 1,341; China 997.</t>
  </si>
  <si>
    <t>Belgium 6; Philippines 6.</t>
  </si>
  <si>
    <t>China 6,376; Other Asia, nes 2.</t>
  </si>
  <si>
    <t>Rare-earth metals, including alloys, all forms</t>
  </si>
  <si>
    <t>South Africa $26; Russia $1; United Kingdom $1.</t>
  </si>
  <si>
    <t>South Africa $147; Russia $33; United Kingdom $18.</t>
  </si>
  <si>
    <t xml:space="preserve">South Africa $1,232; Russia $176; United Kingdom $74. </t>
  </si>
  <si>
    <t>Russia $146; United Kingdom $64; Switzerland $40.</t>
  </si>
  <si>
    <t>Canada 4,910; United Kingdom 4,815; Germany 817.</t>
  </si>
  <si>
    <t>Russia 10,099; South Africa 7,369; China 6,729.</t>
  </si>
  <si>
    <t>Canada 187; Finland 36; Germany 20.</t>
  </si>
  <si>
    <t>Indonesia 94,358; Australia 34,134; Cuba 84.</t>
  </si>
  <si>
    <t xml:space="preserve">Matte </t>
  </si>
  <si>
    <t>Indonesia 2,331; Philippines 1,100; New Caldonia 1,081.</t>
  </si>
  <si>
    <t xml:space="preserve">Ore and concentrate </t>
  </si>
  <si>
    <t>Austria 361; China 306; Other Asia, nes 97.</t>
  </si>
  <si>
    <t>Chile 788; China 425; Uzbekistan 324.</t>
  </si>
  <si>
    <t>Mainly from Mongolia.</t>
  </si>
  <si>
    <t>Unroasted</t>
  </si>
  <si>
    <t>Chile 19,774; Mexico 4,951; Canada 3,413.</t>
  </si>
  <si>
    <t>Mainly from Spain.</t>
  </si>
  <si>
    <t xml:space="preserve">China 73,700; South Africa 8,617; United Kingdom 170. </t>
  </si>
  <si>
    <t>China 5,813; South Africa 2,935; Belgium 986.</t>
  </si>
  <si>
    <t>Oxides and dioxides</t>
  </si>
  <si>
    <t>South Africa 764; Australia 390; Ghana 54.</t>
  </si>
  <si>
    <t>China 1,088; Russia 514.</t>
  </si>
  <si>
    <t>China 39,459; Canada 1,611; Norway 892.</t>
  </si>
  <si>
    <t>Other Asia, nes 999; China 600; Malaysia 20.</t>
  </si>
  <si>
    <t>China 194; Russia 89; Other Asia, nes 2.</t>
  </si>
  <si>
    <t>Lithium, oxides and hydroxides</t>
  </si>
  <si>
    <t>China 1,040; France 877; Germany 128.</t>
  </si>
  <si>
    <t>China 12,543; Peru 1,237; Mexico 904.</t>
  </si>
  <si>
    <t>China 10,280; Other Asia, nes 6,373; Mexico 2,700.</t>
  </si>
  <si>
    <t>Australia 37,739; Bolivia 12,444; Russia 11,750.</t>
  </si>
  <si>
    <t>China 201,796; Norway 17,312; Australia 7,412.</t>
  </si>
  <si>
    <t xml:space="preserve">Silicon metal  </t>
  </si>
  <si>
    <t>China 401,217; Russia 6; Brazil 64.</t>
  </si>
  <si>
    <t>Ferrosilicon</t>
  </si>
  <si>
    <t>Ferroalloys--Continued</t>
  </si>
  <si>
    <t>Metal--Continued</t>
  </si>
  <si>
    <t>Iron and steel--Continued</t>
  </si>
  <si>
    <t>China 196,065; Ukraine 33,041; India 25,492.</t>
  </si>
  <si>
    <t>Ferrosilicomanganese</t>
  </si>
  <si>
    <t>Ferrosilicochromium</t>
  </si>
  <si>
    <t>China 4,682; Chile 308; Republic of Korea 36.</t>
  </si>
  <si>
    <t>Australia 18,098; China 15,823; South Africa 9,745.</t>
  </si>
  <si>
    <t>South Africa 524,903; Kazakhstan 232,682; Zimbabwe 70,023.</t>
  </si>
  <si>
    <t>Ferrochromium</t>
  </si>
  <si>
    <t>China 358,092; Brazil 109,131; India 51,764.</t>
  </si>
  <si>
    <t>Pig iron, cast iron, related materials</t>
  </si>
  <si>
    <t>Republic of Korea 83; Other Asia, nes 64; Thailand 12.</t>
  </si>
  <si>
    <t>Australia 85,441; Brazil 23,953; India 12,139.</t>
  </si>
  <si>
    <t>Switzerland 34; Australia 11; Hong Kong 9.</t>
  </si>
  <si>
    <t>China 7; Belgium 2.</t>
  </si>
  <si>
    <t>Republic of Korea 21,631; China 16,563; Malaysia 14,514.</t>
  </si>
  <si>
    <t>Chile 54,588; Peru 11,629; Republic of Korea 10,318.</t>
  </si>
  <si>
    <t>Philippines 22,096; Singapore 17,570; Malaysia 17,307.</t>
  </si>
  <si>
    <t>Malaysia 1,416; Indonesia 405; Philippines 57.</t>
  </si>
  <si>
    <t>Ash and residue containing copper</t>
  </si>
  <si>
    <t>China 1,256; Thailand 200; Republic of Korea 180.</t>
  </si>
  <si>
    <t>Sulfate</t>
  </si>
  <si>
    <t>Malaysia 260; Australia 210; Viet Nam 216.</t>
  </si>
  <si>
    <t>Chile 11,514; Australia 1,613; Viet Nam 822.</t>
  </si>
  <si>
    <t>Matte including cement copper</t>
  </si>
  <si>
    <t>Chile 2,255; Indonesia 619; Australia 421.</t>
  </si>
  <si>
    <t>Thailand 93; China 28; Germany 17.</t>
  </si>
  <si>
    <t xml:space="preserve">including alloys, all forms </t>
  </si>
  <si>
    <t>Finland 3,931; Australia 3,360; Canada 2,309.</t>
  </si>
  <si>
    <t>Belgium 1,611; Finland 574; Other Asia, nes 152.</t>
  </si>
  <si>
    <t>Republic of Korea 940; Canada 504; Peru 374.</t>
  </si>
  <si>
    <t>China 2,249; Kazakhstan 960; United Kingdom 438.</t>
  </si>
  <si>
    <t>India 161,484; South Africa 68,689; Philippines 13,055.</t>
  </si>
  <si>
    <t>China 565; Peru 227; Belgium 67.</t>
  </si>
  <si>
    <t>Mainly from Thailand.</t>
  </si>
  <si>
    <t>Mainly from China.</t>
  </si>
  <si>
    <t>Mainly from Other Asia, nes.</t>
  </si>
  <si>
    <t xml:space="preserve">Metal, including alloys, all forms </t>
  </si>
  <si>
    <t>China 7,077; Mexico 478; Other Asia, nes 308.</t>
  </si>
  <si>
    <t>Bahrain 54,638; Republic of Korea 31,664; Germany 7,802.</t>
  </si>
  <si>
    <t>Russia 772; Australia 554; China 324.</t>
  </si>
  <si>
    <t>Arabia 11,486; United Kingdom 10,784; Australia 7,194.</t>
  </si>
  <si>
    <t xml:space="preserve">Republic of Korea 4,724; Thailand 3,058; China 788. </t>
  </si>
  <si>
    <t xml:space="preserve">Ash and residue  </t>
  </si>
  <si>
    <t>Australia 85,625; China 11,253; Republic of Korea 9,588.</t>
  </si>
  <si>
    <t>Australia 1,040,397; Indonesia 690,605; India 158,961.</t>
  </si>
  <si>
    <t>France 452; China 290; Russia 16.</t>
  </si>
  <si>
    <t>TABLE 11</t>
  </si>
  <si>
    <r>
      <t>Indium, metal</t>
    </r>
    <r>
      <rPr>
        <vertAlign val="superscript"/>
        <sz val="8"/>
        <color indexed="8"/>
        <rFont val="Times"/>
        <family val="1"/>
      </rPr>
      <t>e</t>
    </r>
  </si>
  <si>
    <t>Diatomite</t>
  </si>
  <si>
    <t>Sand</t>
  </si>
  <si>
    <t>Silica:</t>
  </si>
  <si>
    <t>Peru</t>
  </si>
  <si>
    <t>Antamina, Ancash</t>
  </si>
  <si>
    <t>Mineral commodity invloved</t>
  </si>
  <si>
    <t>Annual production capcity</t>
  </si>
  <si>
    <t>in concentrate plus gold</t>
  </si>
  <si>
    <t>zinc in mixed concentrate</t>
  </si>
  <si>
    <t>value</t>
  </si>
  <si>
    <t>Construction started</t>
  </si>
  <si>
    <t>August 1993</t>
  </si>
  <si>
    <t>May 1993</t>
  </si>
  <si>
    <t>September 1996</t>
  </si>
  <si>
    <t>1996</t>
  </si>
  <si>
    <t>Production started or planned</t>
  </si>
  <si>
    <t>September 1995</t>
  </si>
  <si>
    <t>October 1995</t>
  </si>
  <si>
    <t>June 1997</t>
  </si>
  <si>
    <t>TABLE 9--Continued</t>
  </si>
  <si>
    <t>Nittetsu Mining Co. Ltd.,</t>
  </si>
  <si>
    <t xml:space="preserve">Mining Co. Ltd., 31.15%; Furukawa Co. Ltd., </t>
  </si>
  <si>
    <t xml:space="preserve">Kosaka Smelting and Refining Co. Ltd. (wholly </t>
  </si>
  <si>
    <t>JAPAN:  DOMESTIC ORDERS FOR ORDINARY AND SPECIALTY STEEL PRODUCTS, BY END USE</t>
  </si>
  <si>
    <t>Majority equity holder and/or</t>
  </si>
  <si>
    <t xml:space="preserve"> other equity holder</t>
  </si>
  <si>
    <t xml:space="preserve">Estimated reserves and </t>
  </si>
  <si>
    <t>ore grade</t>
  </si>
  <si>
    <t>1.108% copper, 0.487</t>
  </si>
  <si>
    <t xml:space="preserve"> gram per metric ton gold</t>
  </si>
  <si>
    <t>Co. Ltd., 15%; Mitsubishi</t>
  </si>
  <si>
    <t>Materials Corp., 10%;</t>
  </si>
  <si>
    <t>Marubeni Corp., 8.75%;</t>
  </si>
  <si>
    <t>Phelps Dodge Corp. of the</t>
  </si>
  <si>
    <t>Falconbridge Ltd. of Canada,</t>
  </si>
  <si>
    <t>Antofagasta plc of the United</t>
  </si>
  <si>
    <t>United States, 80%</t>
  </si>
  <si>
    <t>366 million metric tons,</t>
  </si>
  <si>
    <t>Type of mine</t>
  </si>
  <si>
    <t>$592 million</t>
  </si>
  <si>
    <t>$1,760 million</t>
  </si>
  <si>
    <t>$296 million</t>
  </si>
  <si>
    <t xml:space="preserve">10,000,000 metric tons of </t>
  </si>
  <si>
    <t>25,600,000 metric tons of</t>
  </si>
  <si>
    <t xml:space="preserve">34,000,000 metric tons of </t>
  </si>
  <si>
    <t>copper in concentrate</t>
  </si>
  <si>
    <t>April 1993</t>
  </si>
  <si>
    <t>March 1995</t>
  </si>
  <si>
    <t>January 1999</t>
  </si>
  <si>
    <t>2002</t>
  </si>
  <si>
    <t>Cobalt, metal</t>
  </si>
  <si>
    <t>Gallium, metal:</t>
  </si>
  <si>
    <t>Molybdenum, metal</t>
  </si>
  <si>
    <t>Palladium, metal</t>
  </si>
  <si>
    <t>Platinum, metal</t>
  </si>
  <si>
    <t>Tungsten, metal</t>
  </si>
  <si>
    <t>Total domestic demand:</t>
  </si>
  <si>
    <t>Grand total</t>
  </si>
  <si>
    <t>McArthur River, Northern</t>
  </si>
  <si>
    <t>Territory</t>
  </si>
  <si>
    <t>Northparkes, New South Wales</t>
  </si>
  <si>
    <t>provided loan.</t>
  </si>
  <si>
    <t>Participating Japanese</t>
  </si>
  <si>
    <t>companies and their</t>
  </si>
  <si>
    <t>equity share</t>
  </si>
  <si>
    <t>Corp., 6.25%.</t>
  </si>
  <si>
    <t>Canada, 50%.</t>
  </si>
  <si>
    <t>Copper.</t>
  </si>
  <si>
    <t>molybdenum.</t>
  </si>
  <si>
    <t>Open pit.</t>
  </si>
  <si>
    <t>$136 million (Canadian).</t>
  </si>
  <si>
    <t>$78 million (Canadian).</t>
  </si>
  <si>
    <t>in concentrate.</t>
  </si>
  <si>
    <t>1996.</t>
  </si>
  <si>
    <t>October 1997.</t>
  </si>
  <si>
    <t>Chile</t>
  </si>
  <si>
    <t>Region III</t>
  </si>
  <si>
    <t>Collahuasi, Region I</t>
  </si>
  <si>
    <t>Los Pelembres, Region IV</t>
  </si>
  <si>
    <t>Equity participation.</t>
  </si>
  <si>
    <t>crude ore.</t>
  </si>
  <si>
    <t>copper in concentrate.</t>
  </si>
  <si>
    <t>November 1997.</t>
  </si>
  <si>
    <t>April 2000.</t>
  </si>
  <si>
    <t>Indonesia, Batu Hijau,</t>
  </si>
  <si>
    <t>Mexico</t>
  </si>
  <si>
    <t>Sumbawa Island</t>
  </si>
  <si>
    <t>Tizapa, Mexico City</t>
  </si>
  <si>
    <t>Rey de Plata, Guerrero</t>
  </si>
  <si>
    <t>and development.</t>
  </si>
  <si>
    <t>Mitsubishi Corp., 10%.</t>
  </si>
  <si>
    <t>Billiton plc of the United</t>
  </si>
  <si>
    <t>Kingdom, 33.75% each;</t>
  </si>
  <si>
    <t xml:space="preserve"> Indonesia, 20%</t>
  </si>
  <si>
    <t>Copper and zinc.</t>
  </si>
  <si>
    <t>and 0.03% molybdenum.</t>
  </si>
  <si>
    <t>$2,296 million.</t>
  </si>
  <si>
    <t>$404 million.</t>
  </si>
  <si>
    <t>1998.</t>
  </si>
  <si>
    <t>June 2001.</t>
  </si>
  <si>
    <t>Canada for $4.5 million by the end of 2000.</t>
  </si>
  <si>
    <t xml:space="preserve">  and development</t>
  </si>
  <si>
    <t>Sumitomo Corp., 26%;</t>
  </si>
  <si>
    <t>million cubic meters</t>
  </si>
  <si>
    <t>thousand metric tons</t>
  </si>
  <si>
    <t>thousand 42-gallon barrels</t>
  </si>
  <si>
    <t xml:space="preserve">Sources:  Ministry of Economy, Trade and Industry, Yearbook of Iron and Steel, Non-ferrous Metal, and Fabricated Metals Statistics, 2004; Yearbook of </t>
  </si>
  <si>
    <t>Products Statistics, 2004. Japan Aluminum Association, Aluminum Statistics, 2004. Arumu Publishing Co. Ltd., Industrial Rare Metals Annual</t>
  </si>
  <si>
    <t>Toho Titanium Co. Ltd. (Nippon Mining &amp;</t>
  </si>
  <si>
    <t xml:space="preserve">Nippon Mining &amp; Metals Co. Ltd., 24%; </t>
  </si>
  <si>
    <r>
      <t>2</t>
    </r>
    <r>
      <rPr>
        <sz val="8"/>
        <rFont val="Times"/>
        <family val="1"/>
      </rPr>
      <t>Lead and zinc mining operations at the Toyoha Mine were scheduled to cease by the end of March 2006.</t>
    </r>
  </si>
  <si>
    <r>
      <t>1</t>
    </r>
    <r>
      <rPr>
        <sz val="8"/>
        <color indexed="8"/>
        <rFont val="Times"/>
        <family val="1"/>
      </rPr>
      <t>Recoverable reserves, which include 17 million metric tons of lignite.</t>
    </r>
  </si>
  <si>
    <r>
      <t>1</t>
    </r>
    <r>
      <rPr>
        <sz val="8"/>
        <rFont val="Times"/>
        <family val="1"/>
      </rPr>
      <t>Values have been converted from Japanese yen (¥) to U.S. dollars (US$) at a rate of  ¥125.1=US$1.00 for 2002, ¥115.9=US$1.00 for 2003, and</t>
    </r>
  </si>
  <si>
    <r>
      <t>JAPAN:  MINERALS TRADE</t>
    </r>
    <r>
      <rPr>
        <vertAlign val="superscript"/>
        <sz val="8"/>
        <rFont val="Times"/>
        <family val="1"/>
      </rPr>
      <t>1</t>
    </r>
  </si>
  <si>
    <t>Co. Ltd., 1%; Marubeni Corp., 1%.</t>
  </si>
  <si>
    <t>JAPAN:  MAJOR OVERSEAS DEVELOPMENT PROJECTS OF NONFERROUS METALS MINES IN THE 1990s AND 2000s, AN UPDATE IN 2004</t>
  </si>
  <si>
    <t>JAPAN:  MAJOR OVERSEAS DEVELOPMENT PROJECT OF NONFERROUS METALS MINES IN THE 1990s AND 2000s, AN UPDATE IN 2004</t>
  </si>
  <si>
    <t>Pty. Ltd., 9.5%; Sumitomo Chemical Co.</t>
  </si>
  <si>
    <t>Ryowa Development II Pty. Ltd., 14.25%;</t>
  </si>
  <si>
    <r>
      <t>Eastalco Aluminum Co.,</t>
    </r>
    <r>
      <rPr>
        <vertAlign val="superscript"/>
        <sz val="8"/>
        <rFont val="Times"/>
        <family val="1"/>
      </rPr>
      <t>1</t>
    </r>
  </si>
  <si>
    <r>
      <t>Mozambique Aluminum Co.,</t>
    </r>
    <r>
      <rPr>
        <vertAlign val="superscript"/>
        <sz val="8"/>
        <rFont val="Times"/>
        <family val="1"/>
      </rPr>
      <t>2</t>
    </r>
  </si>
  <si>
    <r>
      <t>Aluminerie Alouette Inc.,</t>
    </r>
    <r>
      <rPr>
        <vertAlign val="superscript"/>
        <sz val="8"/>
        <rFont val="Times"/>
        <family val="1"/>
      </rPr>
      <t>3</t>
    </r>
  </si>
  <si>
    <t>America Inc., 51%.</t>
  </si>
  <si>
    <t xml:space="preserve">crude ore containing </t>
  </si>
  <si>
    <t>0.75% copper and 0.44</t>
  </si>
  <si>
    <t>(planned)</t>
  </si>
  <si>
    <t xml:space="preserve">Buenaventura S.A.A., </t>
  </si>
  <si>
    <t>18.2%; others, 7.2%</t>
  </si>
  <si>
    <t>180,000 metric tons of</t>
  </si>
  <si>
    <t>Aproximately 90,000</t>
  </si>
  <si>
    <t>metric tons of copper</t>
  </si>
  <si>
    <t>SC America Minerals,</t>
  </si>
  <si>
    <r>
      <t>1</t>
    </r>
    <r>
      <rPr>
        <sz val="8"/>
        <rFont val="Times"/>
        <family val="1"/>
      </rPr>
      <t>SC Minerals Canada Ltd. (a wholly owned subsidiary of Sumitomo Corp.) sold its 47.5% interest in Mount Polley Copper Project to Imperial Metals Corp. of</t>
    </r>
  </si>
  <si>
    <t xml:space="preserve">Scrap               </t>
  </si>
  <si>
    <t>value, thousands</t>
  </si>
  <si>
    <t>Sulfuric acid</t>
  </si>
  <si>
    <t>Limestone other than dimension</t>
  </si>
  <si>
    <t>Worked</t>
  </si>
  <si>
    <t>Quartz crystal, piezoelectric</t>
  </si>
  <si>
    <t>Synthetic</t>
  </si>
  <si>
    <t>Natural</t>
  </si>
  <si>
    <t>Dust and powder</t>
  </si>
  <si>
    <t>Industrial stones</t>
  </si>
  <si>
    <t>Gem, not set or strung</t>
  </si>
  <si>
    <t>Asbestos, crude</t>
  </si>
  <si>
    <t>Palladium</t>
  </si>
  <si>
    <t>Platinum</t>
  </si>
  <si>
    <t>Rhodium</t>
  </si>
  <si>
    <t xml:space="preserve">Metal, including alloys, unwrought </t>
  </si>
  <si>
    <t>and partly wrought:</t>
  </si>
  <si>
    <t>and partly wrought</t>
  </si>
  <si>
    <t>Silver, metal, including alloys, unwrought</t>
  </si>
  <si>
    <t>alloys, all forms</t>
  </si>
  <si>
    <t>Uranium and thorium, metal, including</t>
  </si>
  <si>
    <t xml:space="preserve">Dust and powder of precious and </t>
  </si>
  <si>
    <t>semiprecious stones, including diamond</t>
  </si>
  <si>
    <t>Sand other than metal-bearing and</t>
  </si>
  <si>
    <t xml:space="preserve"> sand and gravel</t>
  </si>
  <si>
    <t xml:space="preserve">Crude including native and </t>
  </si>
  <si>
    <t xml:space="preserve">byproduct </t>
  </si>
  <si>
    <t xml:space="preserve">Pigments, mineral, iron oxides and </t>
  </si>
  <si>
    <t xml:space="preserve">hydroxides processed                 </t>
  </si>
  <si>
    <t>Precious and semiprecious stones</t>
  </si>
  <si>
    <t>other than diamond:</t>
  </si>
  <si>
    <t xml:space="preserve">  Sumitomo Metal Mining Co.</t>
  </si>
  <si>
    <t xml:space="preserve">  and Sumitomo Corp., 10%</t>
  </si>
  <si>
    <t>and Sumitomo Corp., 10%</t>
  </si>
  <si>
    <t xml:space="preserve">  Ltd., 5.0%; Mitsubishi</t>
  </si>
  <si>
    <t xml:space="preserve">  Furukawa Co. Ltd., 1.5%</t>
  </si>
  <si>
    <t>Newmont Gold Co. of the</t>
  </si>
  <si>
    <t>Industrias Penoles SA de</t>
  </si>
  <si>
    <t>Noranda Inc. of Canada and</t>
  </si>
  <si>
    <t xml:space="preserve">  United States, 45%, and</t>
  </si>
  <si>
    <t xml:space="preserve">  C.V. of Mexico, 51%</t>
  </si>
  <si>
    <t>C.V. of Mexico, 51%</t>
  </si>
  <si>
    <t xml:space="preserve">  P.T. Pukuafu Indah of</t>
  </si>
  <si>
    <t>Copper, lead, and zinc</t>
  </si>
  <si>
    <t>907.3 million metric tons,</t>
  </si>
  <si>
    <t>559 million metric tons,</t>
  </si>
  <si>
    <t xml:space="preserve">  0.44% copper, 0.377 gram</t>
  </si>
  <si>
    <t>$1,925 million</t>
  </si>
  <si>
    <t>$38.2 million</t>
  </si>
  <si>
    <t>$45.4 million</t>
  </si>
  <si>
    <t>$513 million</t>
  </si>
  <si>
    <t>$35.1 million</t>
  </si>
  <si>
    <t>$41.3 million</t>
  </si>
  <si>
    <t>43,870,000 metric tons of</t>
  </si>
  <si>
    <t>480,000 metric tons of crude</t>
  </si>
  <si>
    <t>330,000 metric tons of</t>
  </si>
  <si>
    <t xml:space="preserve">  ore</t>
  </si>
  <si>
    <t xml:space="preserve">10,579 metric tons of </t>
  </si>
  <si>
    <t xml:space="preserve">  copper in concentrate</t>
  </si>
  <si>
    <t>May 1992</t>
  </si>
  <si>
    <t>January 1998</t>
  </si>
  <si>
    <t>October 1999</t>
  </si>
  <si>
    <t>November 1994</t>
  </si>
  <si>
    <t>October 2000</t>
  </si>
  <si>
    <t>Metal--Continued:</t>
  </si>
  <si>
    <t>$303 million (Australian)</t>
  </si>
  <si>
    <t>$75.6 million (Australian)</t>
  </si>
  <si>
    <t>$123 million (Canadian)</t>
  </si>
  <si>
    <t>$109 millon (Canadian)</t>
  </si>
  <si>
    <t>Handa Aichi Prefecture; Fukuyama, Hiroshima</t>
  </si>
  <si>
    <t>Prefecture; Nishinomiya, Hyogo Prefecture;</t>
  </si>
  <si>
    <t>Prefecture; and Kurashiki, Okayama Prefecture</t>
  </si>
  <si>
    <t>Chiba, Chiba Prefecture; Kawasaki (Keihin), Kanagawa</t>
  </si>
  <si>
    <t>1.23% copper, 1.03% zinc,</t>
  </si>
  <si>
    <t>Dental and medical</t>
  </si>
  <si>
    <t>British Columbia</t>
  </si>
  <si>
    <t>Electrical, electronic, and</t>
  </si>
  <si>
    <t>Gold plating</t>
  </si>
  <si>
    <t>Jewelry</t>
  </si>
  <si>
    <t>Decorations and badges</t>
  </si>
  <si>
    <t>Pottery and porcelain</t>
  </si>
  <si>
    <t>Fountain pens</t>
  </si>
  <si>
    <t>Watches</t>
  </si>
  <si>
    <t>Industrial arts and crafts</t>
  </si>
  <si>
    <t>Private hoarding</t>
  </si>
  <si>
    <t>Silver nitrate for photography</t>
  </si>
  <si>
    <t>Silver nitrate for other uses</t>
  </si>
  <si>
    <t xml:space="preserve">Chemical Industries Statistics, 2004; Yearbook of Ceramics and Building Materials Statistics, 2004; and Yearbook of Mineral Resources and Petroleum   </t>
  </si>
  <si>
    <t>Review No. 121, 2005. U.S. Geological Survey Minerals Questionnaire, 2000-04.</t>
  </si>
  <si>
    <t>JAPAN:  STRUCTURE OF THE MINERAL INDUSTRY IN 2004</t>
  </si>
  <si>
    <t>Materials Corp.)</t>
  </si>
  <si>
    <t>JAPAN:  RESERVES OF MAJOR MINERAL COMMODITES IN 2004</t>
  </si>
  <si>
    <t>and Tosa, Kochi Precture</t>
  </si>
  <si>
    <t>Source:  Ministry of Finance, Japan Exports &amp; Imports, Commodity by Country, December 2002-2004.</t>
  </si>
  <si>
    <t>Electrical contacts</t>
  </si>
  <si>
    <t>Brazing alloy</t>
  </si>
  <si>
    <t>Rolled products</t>
  </si>
  <si>
    <t>Hydro Aluminium, 20%; Societe Generale</t>
  </si>
  <si>
    <t>Ltd. (wholly owned subsidiary of Mitsubishi</t>
  </si>
  <si>
    <t>copper, 0.26 gram per metric</t>
  </si>
  <si>
    <t>1,650,000 metric tons of crude</t>
  </si>
  <si>
    <t>ore</t>
  </si>
  <si>
    <t>concentrate</t>
  </si>
  <si>
    <t xml:space="preserve">   Chile, 40%</t>
  </si>
  <si>
    <t xml:space="preserve">    ton gold</t>
  </si>
  <si>
    <t>Stone, crushed:</t>
  </si>
  <si>
    <t>Tamura, Fukushima Prefecture; Aso, Tochigi</t>
  </si>
  <si>
    <t>Prefecture; Motosu, Gifu Prefecture; Sakata,</t>
  </si>
  <si>
    <t xml:space="preserve"> Shiga Prefecture; Ako, Hyogo Prefecture; and</t>
  </si>
  <si>
    <t xml:space="preserve"> Susaki, Kochi Prefecture</t>
  </si>
  <si>
    <t>Smelting Co. Ltd., 64%; Nittetsu Mining Co.</t>
  </si>
  <si>
    <t>Manganese, electrolytic dioxide</t>
  </si>
  <si>
    <t>Ishihara Sangyo Kaisha Ltd.</t>
  </si>
  <si>
    <t>Mitsubushi Materials Corp., 5%)</t>
  </si>
  <si>
    <t xml:space="preserve">Sources:  Research Institute of Economy, Trade and Industry. </t>
  </si>
  <si>
    <t>(Million dollars)</t>
  </si>
  <si>
    <t>Mineral fuels, mineral oils, and products of their</t>
  </si>
  <si>
    <t>Articles of stone, plaster, cement, asbestos, mica, or</t>
  </si>
  <si>
    <t xml:space="preserve">  metals and articles thereof; imitation jewellery; coins</t>
  </si>
  <si>
    <t>Natural or cultured pearls; precious or semi-precious</t>
  </si>
  <si>
    <t xml:space="preserve">   stones; precious metals, metals clad with precious</t>
  </si>
  <si>
    <t>Total trade</t>
  </si>
  <si>
    <t xml:space="preserve">Company/project name </t>
  </si>
  <si>
    <t>and country</t>
  </si>
  <si>
    <t>Smelters Ltd.,</t>
  </si>
  <si>
    <t>Ltd., Canada</t>
  </si>
  <si>
    <t>United States</t>
  </si>
  <si>
    <t>Aluminio C.A.,</t>
  </si>
  <si>
    <t>Aluminum,</t>
  </si>
  <si>
    <t>Boyne Island Smelter Ltd.,</t>
  </si>
  <si>
    <t xml:space="preserve">reduction lines 1, 2,  </t>
  </si>
  <si>
    <t>reduction line 3,</t>
  </si>
  <si>
    <t>Alcoa of Australia Ltd.,</t>
  </si>
  <si>
    <t>Brazil</t>
  </si>
  <si>
    <t>Aluminio Brasileiro S.A.,</t>
  </si>
  <si>
    <t>Canada</t>
  </si>
  <si>
    <t>Source:  Japan Aluminum Association, Japan Overseas Aluminun Smelting Projects; U.S. Geological Survey, Primary Aluminum Plants Worldwide—1998, Part I—Detail, p. 4, 22, and 155; Marubeni Corp.</t>
  </si>
  <si>
    <t>NA</t>
  </si>
  <si>
    <t>NA not available.</t>
  </si>
  <si>
    <t>JAPAN:  DEMAND FOR GOLD AND SILVER</t>
  </si>
  <si>
    <t>metric tons</t>
  </si>
  <si>
    <t>communication</t>
  </si>
  <si>
    <t xml:space="preserve">      Grand total</t>
  </si>
  <si>
    <t>China</t>
  </si>
  <si>
    <t>Korea, Republic of</t>
  </si>
  <si>
    <t>Taiwan</t>
  </si>
  <si>
    <t>Republic of Korea 127,642; China 53,542; Other Asia, nes 40,924.</t>
  </si>
  <si>
    <t>thousands</t>
  </si>
  <si>
    <t>value,</t>
  </si>
  <si>
    <t>Thailand</t>
  </si>
  <si>
    <t>All other countries</t>
  </si>
  <si>
    <t>%</t>
  </si>
  <si>
    <t>Source:  The Japan Iron and Steel Federation, Monthly Report of the Iron and Steel Statistics and The Steel Industry of Japan 2001-05.</t>
  </si>
  <si>
    <t>JAPAN:  EXPORTS OF IRON AND STEEL PRODUCTS, BY PRINCIPAL DESTINATION</t>
  </si>
  <si>
    <t xml:space="preserve">   </t>
  </si>
  <si>
    <t>Alumina</t>
  </si>
  <si>
    <t>Aluminum hydroxide</t>
  </si>
  <si>
    <t>Selenium, metal</t>
  </si>
  <si>
    <t>Tellurium, metal</t>
  </si>
  <si>
    <t>Sulfate, anhydrous</t>
  </si>
  <si>
    <t>Source: Arumu Publishing Co. Ltd., Industrial Rare Metals Annual Reviews, Nos. 119, 120, and 121; Ministry of Economy, Trade and Industry,</t>
  </si>
  <si>
    <t>Yearbook of Iron and Steel, Nonferrous Metals, and Fabricated Metals Statistics, 2004, p. 288.</t>
  </si>
  <si>
    <t>TABLE 1</t>
  </si>
  <si>
    <t>(Metric tons unless otherwise specified)</t>
  </si>
  <si>
    <t>Commodity</t>
  </si>
  <si>
    <t xml:space="preserve">2000 </t>
  </si>
  <si>
    <t>METALS</t>
  </si>
  <si>
    <t>Aluminum:</t>
  </si>
  <si>
    <t xml:space="preserve">  </t>
  </si>
  <si>
    <t>r</t>
  </si>
  <si>
    <t>Metal:</t>
  </si>
  <si>
    <t>Primary:</t>
  </si>
  <si>
    <t>Regular grades</t>
  </si>
  <si>
    <t>High-purity</t>
  </si>
  <si>
    <t>Antimony:</t>
  </si>
  <si>
    <t>Oxide</t>
  </si>
  <si>
    <t>Metal</t>
  </si>
  <si>
    <t>Bismuth</t>
  </si>
  <si>
    <t>Cadmium, refined</t>
  </si>
  <si>
    <t>Copper:</t>
  </si>
  <si>
    <t>Mine output, Cu content</t>
  </si>
  <si>
    <t xml:space="preserve">--  </t>
  </si>
  <si>
    <t>Blister and anode:</t>
  </si>
  <si>
    <t>Primary</t>
  </si>
  <si>
    <t>Secondary</t>
  </si>
  <si>
    <t>Total</t>
  </si>
  <si>
    <t>Refined:</t>
  </si>
  <si>
    <t xml:space="preserve">Secondary   </t>
  </si>
  <si>
    <t>Germanium:</t>
  </si>
  <si>
    <t>Gold:</t>
  </si>
  <si>
    <t>Mine output, Au content</t>
  </si>
  <si>
    <t>e</t>
  </si>
  <si>
    <t>Iron and steel:</t>
  </si>
  <si>
    <t>Iron ore and iron sand concentrate:</t>
  </si>
  <si>
    <t>Gross weight</t>
  </si>
  <si>
    <t>Fe content</t>
  </si>
  <si>
    <t>Pig iron and blast furnace ferroalloys</t>
  </si>
  <si>
    <t>Electric-furnace ferroalloys:</t>
  </si>
  <si>
    <t>Ferrochrome</t>
  </si>
  <si>
    <t>Ferromanganese</t>
  </si>
  <si>
    <t>Ferronickel</t>
  </si>
  <si>
    <t>Silicomanganese</t>
  </si>
  <si>
    <t>Other:</t>
  </si>
  <si>
    <t>Ferromolybdenum</t>
  </si>
  <si>
    <t>Ferrotungsten</t>
  </si>
  <si>
    <t>Ferrovanadium</t>
  </si>
  <si>
    <t>Unspecified</t>
  </si>
  <si>
    <t>Steel, crude</t>
  </si>
  <si>
    <t>Semimanufactures, hot-rolled:</t>
  </si>
  <si>
    <t>See footnotes at end of table.</t>
  </si>
  <si>
    <t>TABLE 1--Continued</t>
  </si>
  <si>
    <t>METALS--Continued</t>
  </si>
  <si>
    <t>Lead:</t>
  </si>
  <si>
    <t>Mine output, Pb content</t>
  </si>
  <si>
    <t>Metal, refined:</t>
  </si>
  <si>
    <t>Manganese, oxide</t>
  </si>
  <si>
    <t>Nickel metal:</t>
  </si>
  <si>
    <t>Refined</t>
  </si>
  <si>
    <t>Ni content of nickel oxide sinter</t>
  </si>
  <si>
    <t>Ni content of ferronickel</t>
  </si>
  <si>
    <t>Ni content of chemical</t>
  </si>
  <si>
    <t>Platinum-group metals:</t>
  </si>
  <si>
    <t>Silicon, high-purity</t>
  </si>
  <si>
    <t>Silver:</t>
  </si>
  <si>
    <t>Mine output, Ag content</t>
  </si>
  <si>
    <t>Tin, metal, smelter</t>
  </si>
  <si>
    <t>Titanium:</t>
  </si>
  <si>
    <t>Dioxide</t>
  </si>
  <si>
    <t>Besshi/Toyo (Saijyo), Ehime Prefecture</t>
  </si>
  <si>
    <t>Zinc:</t>
  </si>
  <si>
    <t>Mine output, Zn content</t>
  </si>
  <si>
    <t>INDUSTRIAL MINERALS</t>
  </si>
  <si>
    <t>Cement, hydraulic</t>
  </si>
  <si>
    <t>Clays:</t>
  </si>
  <si>
    <t>Bentonite</t>
  </si>
  <si>
    <t>Fire clay, crude</t>
  </si>
  <si>
    <t>Kaolin</t>
  </si>
  <si>
    <t>Feldspar</t>
  </si>
  <si>
    <t>Aplite</t>
  </si>
  <si>
    <t xml:space="preserve">Gypsum   </t>
  </si>
  <si>
    <t>Alcoa Inc., 61%</t>
  </si>
  <si>
    <t>Alcan Aluminum Ltd. of Canada,</t>
  </si>
  <si>
    <t>of Australia, 6.7%</t>
  </si>
  <si>
    <t>Lime, quicklime</t>
  </si>
  <si>
    <t>Nitrogen, N content of ammonia</t>
  </si>
  <si>
    <t>Salt, all types</t>
  </si>
  <si>
    <t>Sodium compounds, n.e.s.:</t>
  </si>
  <si>
    <t>Soda ash</t>
  </si>
  <si>
    <t>Dolomite</t>
  </si>
  <si>
    <t>Limestone</t>
  </si>
  <si>
    <t>Sulfur:</t>
  </si>
  <si>
    <t>S content of pyrite</t>
  </si>
  <si>
    <t>Talc and related materials:</t>
  </si>
  <si>
    <t>Pyrophyllite</t>
  </si>
  <si>
    <t>MINERAL FUELS AND RELATED MATERIALS</t>
  </si>
  <si>
    <t>Carbon black</t>
  </si>
  <si>
    <t>Coke including breeze:</t>
  </si>
  <si>
    <t>r, e</t>
  </si>
  <si>
    <r>
      <t xml:space="preserve"> JAPAN: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</si>
  <si>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Secondary</t>
    </r>
    <r>
      <rPr>
        <vertAlign val="superscript"/>
        <sz val="8"/>
        <color indexed="8"/>
        <rFont val="Times"/>
        <family val="1"/>
      </rPr>
      <t>2</t>
    </r>
  </si>
  <si>
    <r>
      <t>Arsenic, high-purity</t>
    </r>
    <r>
      <rPr>
        <vertAlign val="superscript"/>
        <sz val="8"/>
        <color indexed="8"/>
        <rFont val="Times"/>
        <family val="1"/>
      </rPr>
      <t>e</t>
    </r>
  </si>
  <si>
    <r>
      <t>Chromium, metal</t>
    </r>
    <r>
      <rPr>
        <vertAlign val="superscript"/>
        <sz val="8"/>
        <color indexed="8"/>
        <rFont val="Times"/>
        <family val="1"/>
      </rPr>
      <t>e</t>
    </r>
  </si>
  <si>
    <r>
      <t>Primary</t>
    </r>
    <r>
      <rPr>
        <vertAlign val="superscript"/>
        <sz val="8"/>
        <color indexed="8"/>
        <rFont val="Times"/>
        <family val="1"/>
      </rPr>
      <t>e</t>
    </r>
  </si>
  <si>
    <r>
      <t>Oxide</t>
    </r>
    <r>
      <rPr>
        <vertAlign val="superscript"/>
        <sz val="8"/>
        <color indexed="8"/>
        <rFont val="Times"/>
        <family val="1"/>
      </rPr>
      <t>e</t>
    </r>
  </si>
  <si>
    <r>
      <t>Secondary</t>
    </r>
    <r>
      <rPr>
        <vertAlign val="superscript"/>
        <sz val="8"/>
        <color indexed="8"/>
        <rFont val="Times"/>
        <family val="1"/>
      </rPr>
      <t>3</t>
    </r>
  </si>
  <si>
    <r>
      <t>JAPAN: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</si>
  <si>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Magnesium, metal, secondary</t>
    </r>
    <r>
      <rPr>
        <vertAlign val="superscript"/>
        <sz val="8"/>
        <color indexed="8"/>
        <rFont val="Times"/>
        <family val="1"/>
      </rPr>
      <t>e</t>
    </r>
  </si>
  <si>
    <r>
      <t>Rare-earth oxides</t>
    </r>
    <r>
      <rPr>
        <vertAlign val="superscript"/>
        <sz val="8"/>
        <color indexed="8"/>
        <rFont val="Times"/>
        <family val="1"/>
      </rPr>
      <t>5</t>
    </r>
  </si>
  <si>
    <r>
      <t>Tantalum, metal</t>
    </r>
    <r>
      <rPr>
        <vertAlign val="superscript"/>
        <sz val="8"/>
        <color indexed="8"/>
        <rFont val="Times"/>
        <family val="1"/>
      </rPr>
      <t>e</t>
    </r>
  </si>
  <si>
    <r>
      <t>Vanadium, metal</t>
    </r>
    <r>
      <rPr>
        <vertAlign val="superscript"/>
        <sz val="8"/>
        <color indexed="8"/>
        <rFont val="Times"/>
        <family val="1"/>
      </rPr>
      <t>e, 6</t>
    </r>
  </si>
  <si>
    <r>
      <t>Asbestos</t>
    </r>
    <r>
      <rPr>
        <vertAlign val="superscript"/>
        <sz val="8"/>
        <color indexed="8"/>
        <rFont val="Times"/>
        <family val="1"/>
      </rPr>
      <t>e</t>
    </r>
  </si>
  <si>
    <r>
      <t>Bromine</t>
    </r>
    <r>
      <rPr>
        <vertAlign val="superscript"/>
        <sz val="8"/>
        <color indexed="8"/>
        <rFont val="Times"/>
        <family val="1"/>
      </rPr>
      <t>e</t>
    </r>
  </si>
  <si>
    <r>
      <t>Feldspar and related materials:</t>
    </r>
    <r>
      <rPr>
        <vertAlign val="superscript"/>
        <sz val="8"/>
        <color indexed="8"/>
        <rFont val="Times"/>
        <family val="1"/>
      </rPr>
      <t>e</t>
    </r>
  </si>
  <si>
    <r>
      <t>Perlite</t>
    </r>
    <r>
      <rPr>
        <vertAlign val="superscript"/>
        <sz val="8"/>
        <color indexed="8"/>
        <rFont val="Times"/>
        <family val="1"/>
      </rPr>
      <t>e</t>
    </r>
  </si>
  <si>
    <r>
      <t>Talc</t>
    </r>
    <r>
      <rPr>
        <vertAlign val="superscript"/>
        <sz val="8"/>
        <color indexed="8"/>
        <rFont val="Times"/>
        <family val="1"/>
      </rPr>
      <t>e</t>
    </r>
  </si>
  <si>
    <r>
      <t>Vermiculite</t>
    </r>
    <r>
      <rPr>
        <vertAlign val="superscript"/>
        <sz val="8"/>
        <color indexed="8"/>
        <rFont val="Times"/>
        <family val="1"/>
      </rPr>
      <t>e</t>
    </r>
  </si>
  <si>
    <r>
      <t>Coal, bituminous</t>
    </r>
    <r>
      <rPr>
        <vertAlign val="superscript"/>
        <sz val="8"/>
        <color indexed="8"/>
        <rFont val="Times"/>
        <family val="1"/>
      </rPr>
      <t>7</t>
    </r>
  </si>
  <si>
    <r>
      <t>Gross</t>
    </r>
    <r>
      <rPr>
        <vertAlign val="superscript"/>
        <sz val="8"/>
        <color indexed="8"/>
        <rFont val="Times"/>
        <family val="1"/>
      </rPr>
      <t>8</t>
    </r>
  </si>
  <si>
    <r>
      <t>Aviation</t>
    </r>
    <r>
      <rPr>
        <vertAlign val="superscript"/>
        <sz val="8"/>
        <color indexed="8"/>
        <rFont val="Times"/>
        <family val="1"/>
      </rPr>
      <t>e</t>
    </r>
  </si>
  <si>
    <r>
      <t>Refinery fuel and losses</t>
    </r>
    <r>
      <rPr>
        <vertAlign val="superscript"/>
        <sz val="8"/>
        <color indexed="8"/>
        <rFont val="Times"/>
        <family val="1"/>
      </rPr>
      <t>e, 9</t>
    </r>
  </si>
  <si>
    <r>
      <t>Unfinished oils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</si>
  <si>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10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</si>
  <si>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</si>
  <si>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Table includes data available through October 28, 2005.</t>
    </r>
  </si>
  <si>
    <r>
      <t>2</t>
    </r>
    <r>
      <rPr>
        <sz val="8"/>
        <color indexed="8"/>
        <rFont val="Times"/>
        <family val="1"/>
      </rPr>
      <t>Includes unalloyed and alloyed ingot.</t>
    </r>
  </si>
  <si>
    <r>
      <t>3</t>
    </r>
    <r>
      <rPr>
        <sz val="8"/>
        <color indexed="8"/>
        <rFont val="Times"/>
        <family val="1"/>
      </rPr>
      <t>Includes recovered from scrap and waste.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</si>
  <si>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</si>
  <si>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Includes oxide of cerium, europium, gadolinium, lanthanum, neodymium, praseodymium, samarium, terbium, and yttrium.</t>
    </r>
  </si>
  <si>
    <r>
      <t>6</t>
    </r>
    <r>
      <rPr>
        <sz val="8"/>
        <color indexed="8"/>
        <rFont val="Times"/>
        <family val="1"/>
      </rPr>
      <t>Represents metal content of vanadium pentoxide recovered from petroleum residues, ashes, and spent catalysts.</t>
    </r>
  </si>
  <si>
    <r>
      <t>8</t>
    </r>
    <r>
      <rPr>
        <sz val="8"/>
        <color indexed="8"/>
        <rFont val="Times"/>
        <family val="1"/>
      </rPr>
      <t>Includes output from gas wells and coal mines.</t>
    </r>
  </si>
  <si>
    <r>
      <t>9</t>
    </r>
    <r>
      <rPr>
        <sz val="8"/>
        <color indexed="8"/>
        <rFont val="Times"/>
        <family val="1"/>
      </rPr>
      <t>May include some additional unfinished oils.</t>
    </r>
  </si>
  <si>
    <r>
      <t>10</t>
    </r>
    <r>
      <rPr>
        <sz val="8"/>
        <color indexed="8"/>
        <rFont val="Times"/>
        <family val="1"/>
      </rPr>
      <t>Data are rounded to three significant digits; may not add to totals shown.</t>
    </r>
  </si>
  <si>
    <r>
      <t>Kushiro Coal Mine Co. Ltd.</t>
    </r>
    <r>
      <rPr>
        <vertAlign val="superscript"/>
        <sz val="8"/>
        <color indexed="8"/>
        <rFont val="Times"/>
        <family val="1"/>
      </rPr>
      <t>1</t>
    </r>
  </si>
  <si>
    <r>
      <t>Coal</t>
    </r>
    <r>
      <rPr>
        <vertAlign val="superscript"/>
        <sz val="8"/>
        <color indexed="8"/>
        <rFont val="Times"/>
        <family val="1"/>
      </rPr>
      <t>1</t>
    </r>
  </si>
  <si>
    <r>
      <t>Dolomite</t>
    </r>
    <r>
      <rPr>
        <vertAlign val="superscript"/>
        <sz val="8"/>
        <color indexed="8"/>
        <rFont val="Times"/>
        <family val="1"/>
      </rPr>
      <t>2</t>
    </r>
  </si>
  <si>
    <r>
      <t>Limestone</t>
    </r>
    <r>
      <rPr>
        <vertAlign val="superscript"/>
        <sz val="8"/>
        <color indexed="8"/>
        <rFont val="Times"/>
        <family val="1"/>
      </rPr>
      <t>3</t>
    </r>
  </si>
  <si>
    <r>
      <t>Silica sand</t>
    </r>
    <r>
      <rPr>
        <vertAlign val="superscript"/>
        <sz val="8"/>
        <color indexed="8"/>
        <rFont val="Times"/>
        <family val="1"/>
      </rPr>
      <t>4</t>
    </r>
  </si>
  <si>
    <r>
      <t>Silica stone, white</t>
    </r>
    <r>
      <rPr>
        <vertAlign val="superscript"/>
        <sz val="8"/>
        <color indexed="8"/>
        <rFont val="Times"/>
        <family val="1"/>
      </rPr>
      <t>5</t>
    </r>
  </si>
  <si>
    <r>
      <t>e</t>
    </r>
    <r>
      <rPr>
        <sz val="8"/>
        <color indexed="8"/>
        <rFont val="Times"/>
        <family val="1"/>
      </rPr>
      <t>Estimated.</t>
    </r>
  </si>
  <si>
    <r>
      <t>2</t>
    </r>
    <r>
      <rPr>
        <sz val="8"/>
        <color indexed="8"/>
        <rFont val="Times"/>
        <family val="1"/>
      </rPr>
      <t>Average ore grade is 17.9% MgO.</t>
    </r>
  </si>
  <si>
    <r>
      <t>3</t>
    </r>
    <r>
      <rPr>
        <sz val="8"/>
        <color indexed="8"/>
        <rFont val="Times"/>
        <family val="1"/>
      </rPr>
      <t>Average ore grade is 53.8% CaO.</t>
    </r>
  </si>
  <si>
    <r>
      <t>4</t>
    </r>
    <r>
      <rPr>
        <sz val="8"/>
        <color indexed="8"/>
        <rFont val="Times"/>
        <family val="1"/>
      </rPr>
      <t>Average ore grade is 78.0% SiO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.</t>
    </r>
  </si>
  <si>
    <r>
      <t>5</t>
    </r>
    <r>
      <rPr>
        <sz val="8"/>
        <color indexed="8"/>
        <rFont val="Times"/>
        <family val="1"/>
      </rPr>
      <t>Average ore grade is 92.8% SiO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.</t>
    </r>
  </si>
  <si>
    <r>
      <t xml:space="preserve">   </t>
    </r>
    <r>
      <rPr>
        <sz val="8"/>
        <rFont val="Times"/>
        <family val="1"/>
      </rPr>
      <t>¥108.2=US$1.00 for 2004.</t>
    </r>
  </si>
  <si>
    <r>
      <t>Intalco Aluminum Corp.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</si>
  <si>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The two smelters under Intalco Aluminum  Corp. and Eastalco Aluminum Co. were acquired by Alcoa Inc. in July 1998.</t>
    </r>
  </si>
  <si>
    <r>
      <t>3</t>
    </r>
    <r>
      <rPr>
        <sz val="8"/>
        <rFont val="Times"/>
        <family val="1"/>
      </rPr>
      <t>Capacity will be expanded to 500,000 t/yr in fall 2005 from 243,000 t/yr.</t>
    </r>
  </si>
  <si>
    <t>Source:  The Steel Industry of Japan 2003-2005, The Japan Iron and Steel Federation.</t>
  </si>
  <si>
    <t>Metallurgical</t>
  </si>
  <si>
    <t>Gas, natural:</t>
  </si>
  <si>
    <t>Marketed</t>
  </si>
  <si>
    <t>Petroleum:</t>
  </si>
  <si>
    <t>Crude</t>
  </si>
  <si>
    <t>Refinery products:</t>
  </si>
  <si>
    <t>Gasoline:</t>
  </si>
  <si>
    <t>Other</t>
  </si>
  <si>
    <t>Asphalt and bitumen</t>
  </si>
  <si>
    <t>Distillate fuel oil</t>
  </si>
  <si>
    <t>Jet fuel</t>
  </si>
  <si>
    <t>Kerosene</t>
  </si>
  <si>
    <t>Liquefied petroleum gas</t>
  </si>
  <si>
    <t>Lubricants</t>
  </si>
  <si>
    <t>Naphtha</t>
  </si>
  <si>
    <t>Petroleum coke</t>
  </si>
  <si>
    <t>Residual fuel oil</t>
  </si>
  <si>
    <t>TABLE 2</t>
  </si>
  <si>
    <t>(Thousand metric tons unless otherwise specified)</t>
  </si>
  <si>
    <t xml:space="preserve">                                                            </t>
  </si>
  <si>
    <t>Major operating companies</t>
  </si>
  <si>
    <t xml:space="preserve">                                                                                                         </t>
  </si>
  <si>
    <t>Annual</t>
  </si>
  <si>
    <t>and major equity owners</t>
  </si>
  <si>
    <t>Location of main facilities</t>
  </si>
  <si>
    <t>capacity</t>
  </si>
  <si>
    <t>Cement</t>
  </si>
  <si>
    <t>Aso Cement Co. Ltd.</t>
  </si>
  <si>
    <t>Tagawa and Kanda, Fukuoka Prefecture</t>
  </si>
  <si>
    <t>Do.</t>
  </si>
  <si>
    <t>Daiichi Cement Co. Ltd.</t>
  </si>
  <si>
    <t>Kawasaki, Kanagawa Prefecture</t>
  </si>
  <si>
    <t>Denki Kagaku K.K.</t>
  </si>
  <si>
    <t>Omi, Niigata Prefecture</t>
  </si>
  <si>
    <t>Hachinohe Cement Co. Ltd.</t>
  </si>
  <si>
    <t>Hachinohe, Aomori Prefecture</t>
  </si>
  <si>
    <t>Hitachi Cement Co. Ltd.</t>
  </si>
  <si>
    <t>Hitachi, Ibaraki Prefecture</t>
  </si>
  <si>
    <t xml:space="preserve">Do. </t>
  </si>
  <si>
    <t>Mitsubishi Materials Corp.</t>
  </si>
  <si>
    <t>Mitsui Mining Co. Ltd.</t>
  </si>
  <si>
    <t>Togawa, Fukuoka Prefecture</t>
  </si>
  <si>
    <t>Myojo Cement Co. Ltd.</t>
  </si>
  <si>
    <t>Itoigawa, Niigata Prefecture</t>
  </si>
  <si>
    <t>Nippon Steel Chemical Co. Ltd.</t>
  </si>
  <si>
    <t>Tobata, Kitakyushu, Fukuoka Prefecture</t>
  </si>
  <si>
    <t>Nittetsu Cement Co. Ltd.</t>
  </si>
  <si>
    <t>Muroran, Hokkaido Prefecture</t>
  </si>
  <si>
    <t>Ryukyu Cement Co. Ltd.</t>
  </si>
  <si>
    <t>Yabu, Nago, Okinawa Prefecture</t>
  </si>
  <si>
    <t>Sumitomo Osaka Cement Co. Ltd.</t>
  </si>
  <si>
    <t>Taiheiyo Cement Corp.</t>
  </si>
  <si>
    <t>Tokuyama Cement Co. Ltd.</t>
  </si>
  <si>
    <t>Nanyo, Yamaguchi Prefecture</t>
  </si>
  <si>
    <t>Tosoh Corp.</t>
  </si>
  <si>
    <t>Shin Nanyo, Yamaguchi Prefecture</t>
  </si>
  <si>
    <t>Tsuruga Cement Co. Ltd.</t>
  </si>
  <si>
    <t>Tsuruga, Fukui Prefecture</t>
  </si>
  <si>
    <t>Ube Industries Ltd.</t>
  </si>
  <si>
    <t>Coal</t>
  </si>
  <si>
    <t>Kushiro, Hokkaido Prefecture</t>
  </si>
  <si>
    <t>Cobalt, refined</t>
  </si>
  <si>
    <t xml:space="preserve">metric tons </t>
  </si>
  <si>
    <t>Sumitomo Metal Mining Co. Ltd.</t>
  </si>
  <si>
    <t>Niihama, Ehime Prefecture</t>
  </si>
  <si>
    <t>Copper, refined</t>
  </si>
  <si>
    <t>do.</t>
  </si>
  <si>
    <t>Major equity holder and/or</t>
  </si>
  <si>
    <t>Estimated reserves and</t>
  </si>
  <si>
    <t xml:space="preserve">0.84% copper, 0.205 </t>
  </si>
  <si>
    <t>gram per metric ton gold</t>
  </si>
  <si>
    <t xml:space="preserve">44%, and Anglo </t>
  </si>
  <si>
    <t xml:space="preserve">American plc of the </t>
  </si>
  <si>
    <t xml:space="preserve"> United Kingdom, 44%</t>
  </si>
  <si>
    <t xml:space="preserve">Majority equity holder and/or </t>
  </si>
  <si>
    <t>other equity holder</t>
  </si>
  <si>
    <t>Estimated reserves and ore</t>
  </si>
  <si>
    <t>grade</t>
  </si>
  <si>
    <t>2.5 million metric tons,</t>
  </si>
  <si>
    <t>0.61% copper, 1.36%</t>
  </si>
  <si>
    <t xml:space="preserve"> lead, 6.56% zinc plus gold </t>
  </si>
  <si>
    <t>and silver</t>
  </si>
  <si>
    <t xml:space="preserve">2.9 million metric tons, </t>
  </si>
  <si>
    <t>0.68% copper, 2.56%</t>
  </si>
  <si>
    <t xml:space="preserve"> lead, 8.78% zinc plus </t>
  </si>
  <si>
    <t>gold and silver</t>
  </si>
  <si>
    <t>zinc in concentrate</t>
  </si>
  <si>
    <t xml:space="preserve">21,985 metric tons of </t>
  </si>
  <si>
    <t>Tamano, Okayama Prefecture</t>
  </si>
  <si>
    <t>Naoshima, Kagawa Prefecture</t>
  </si>
  <si>
    <t>subsidiary of Nikko Kyodo Co. Ltd.)</t>
  </si>
  <si>
    <t>Onahama, Fukushima Prefecture</t>
  </si>
  <si>
    <t>Kosaka, Akita Prefecture</t>
  </si>
  <si>
    <t>In concentrate</t>
  </si>
  <si>
    <t>kilograms</t>
  </si>
  <si>
    <t xml:space="preserve"> Zirconium, oxide</t>
  </si>
  <si>
    <t>Stone, quartzite</t>
  </si>
  <si>
    <t>Hishikari, Kagoshima Prefecture</t>
  </si>
  <si>
    <t>Takehara, Hiroshima Prefecture</t>
  </si>
  <si>
    <t>Higashitani, Fukuoka Prefecture</t>
  </si>
  <si>
    <t>Nittetsu Mining Co. Ltd.</t>
  </si>
  <si>
    <t>Other base metals, cermets, articles thereof</t>
  </si>
  <si>
    <t>-- Zero.</t>
  </si>
  <si>
    <t>Gold.</t>
  </si>
  <si>
    <t>152 metric tons.</t>
  </si>
  <si>
    <t>Underground.</t>
  </si>
  <si>
    <t>$280 million.</t>
  </si>
  <si>
    <t>$168 million.</t>
  </si>
  <si>
    <t>12 metric tons of gold.</t>
  </si>
  <si>
    <t>June 2004.</t>
  </si>
  <si>
    <t>March 2006.</t>
  </si>
  <si>
    <t>Sumikin Mining Co., Ltd.</t>
  </si>
  <si>
    <t>Hachinohe Sekkai, Aomori Prefecture</t>
  </si>
  <si>
    <t>Sumitomo-Osaka Cement Co. Ltd.</t>
  </si>
  <si>
    <t>Shuho Mining Co., Ltd.</t>
  </si>
  <si>
    <t>Sumitomo Cement Shuho, Yamaguchi Prefecture</t>
  </si>
  <si>
    <t>Taiheiyo Cement Co. Ltd.</t>
  </si>
  <si>
    <t>Todaka Mining Co. Ltd.</t>
  </si>
  <si>
    <t>Todaka-Tsukumi, Otia Prefecture</t>
  </si>
  <si>
    <t>Ube Kosan Co. Ltd.</t>
  </si>
  <si>
    <t>Ube Isa, Yamaguchi Prefecture</t>
  </si>
  <si>
    <t>Chosei, Chiba Prefecture</t>
  </si>
  <si>
    <t>Mobara, Chiba Prefecture</t>
  </si>
  <si>
    <t>Shirako and Yokoshiba, Chiba Prefecture</t>
  </si>
  <si>
    <t>Paraffin, wax</t>
  </si>
  <si>
    <t>TABLE 2--Continued</t>
  </si>
  <si>
    <t xml:space="preserve">                                                      </t>
  </si>
  <si>
    <t xml:space="preserve">                                                                                        </t>
  </si>
  <si>
    <t>Toho Earthtech, Inc. (Itochi Corp., 34.1%; Mitsubishi</t>
  </si>
  <si>
    <t>Kurosaki, Niigata Prefecture</t>
  </si>
  <si>
    <t>Isumi, Chiba Prefecture</t>
  </si>
  <si>
    <t>Toyoha Mining Co. Ltd. (wholly owned subsidiary</t>
  </si>
  <si>
    <t>Toyoha, Hokkaido Prefecture</t>
  </si>
  <si>
    <t>Kamioka Mining and Smelting Co. Ltd.</t>
  </si>
  <si>
    <t>Kamioka, Gifu Prefecture</t>
  </si>
  <si>
    <t>Toho Zinc Co. Ltd.</t>
  </si>
  <si>
    <t>Chigirishima, Hiroshima Prefecture</t>
  </si>
  <si>
    <t>Harima, Hyogo Prefecture</t>
  </si>
  <si>
    <t>Kosaka Smelting and Refining Co. Ltd.</t>
  </si>
  <si>
    <t>60%</t>
  </si>
  <si>
    <t>Hosokura Smelting and Refining Mining Co.</t>
  </si>
  <si>
    <t>Hosokura, Miyagi Prefecture</t>
  </si>
  <si>
    <t>Hyuga, Miyazaki Prefecture</t>
  </si>
  <si>
    <t>Nickel:</t>
  </si>
  <si>
    <t>In ferronickel</t>
  </si>
  <si>
    <t>Nippon Yakin Kogyo Co. Ltd.</t>
  </si>
  <si>
    <r>
      <t>7</t>
    </r>
    <r>
      <rPr>
        <sz val="8"/>
        <color indexed="8"/>
        <rFont val="Times"/>
        <family val="1"/>
      </rPr>
      <t>All major coal mines had closed by January 2002, but 12 smaller mines were still in operation in 2004.</t>
    </r>
  </si>
  <si>
    <t>Oheyama, Kyoto Prefecture</t>
  </si>
  <si>
    <t>Pacific Metals Co. Ltd.</t>
  </si>
  <si>
    <t>In oxide</t>
  </si>
  <si>
    <t>Tokyo Nickel Co. Ltd.</t>
  </si>
  <si>
    <t>Matsuzaka, Mie Prefecture</t>
  </si>
  <si>
    <t>Goto Kozan Co. Ltd.</t>
  </si>
  <si>
    <t>Goto, Nagasaki Prefecture</t>
  </si>
  <si>
    <t>Ohira Kozan Co. Ltd.</t>
  </si>
  <si>
    <t>Ohira, Okayama Prefecture</t>
  </si>
  <si>
    <t>Sankin Kogyo Co. Ltd.</t>
  </si>
  <si>
    <t>Otsue, Hiroshima Prefecture</t>
  </si>
  <si>
    <t>Shinagawa Shirenga Co. Ltd.</t>
  </si>
  <si>
    <t>Mitsuishi, Okayama Prefecture</t>
  </si>
  <si>
    <t>Shokozan Kogyosho Co. Ltd.</t>
  </si>
  <si>
    <t>Yano-Shokozan, Hiroshima Prefecture</t>
  </si>
  <si>
    <t>Showa Kogyo Co. Ltd.</t>
  </si>
  <si>
    <t>Showa-Shokozan, Hiroshima Prefecture</t>
  </si>
  <si>
    <t>Kobe Steel Ltd.</t>
  </si>
  <si>
    <t>Kakogawa and Kobe, Hyogo Prefecture</t>
  </si>
  <si>
    <t>Prefecture</t>
  </si>
  <si>
    <t>Nippon Steel Corp.</t>
  </si>
  <si>
    <t/>
  </si>
  <si>
    <t>Sumitomo Metal Industries, Ltd.</t>
  </si>
  <si>
    <t>In sponge metal</t>
  </si>
  <si>
    <t>Amagasaki, Hyogo Prefecture</t>
  </si>
  <si>
    <t>Chigasaki, Kanagawa Prefecture</t>
  </si>
  <si>
    <t>In  dioxide</t>
  </si>
  <si>
    <t>Kobe, Hyogo Prefecture</t>
  </si>
  <si>
    <t>Furukawa Co. Ltd.</t>
  </si>
  <si>
    <t>Osaka, Osaka Prefecture</t>
  </si>
  <si>
    <t>Iron and steel--Continued:</t>
  </si>
  <si>
    <t>Holdings Inc.)</t>
  </si>
  <si>
    <t>JFE Steel Corp. (wholly owned subsidiary of JFE</t>
  </si>
  <si>
    <t xml:space="preserve">Sumitomo Titanium Corp. (Sumitomo Metal </t>
  </si>
  <si>
    <t>Yokkaichi, Mie Prefecture</t>
  </si>
  <si>
    <t>Sakai Chemical Industries Co. Ltd.</t>
  </si>
  <si>
    <t>Tayca Corp.</t>
  </si>
  <si>
    <t>Saidaiji, Okayama Prefecture</t>
  </si>
  <si>
    <t>Titan Kogyo Kabushiki Kaisha</t>
  </si>
  <si>
    <t>Ube, Yamaguchi Prefecture</t>
  </si>
  <si>
    <t>Tohkem Products Corp.</t>
  </si>
  <si>
    <t>Akita, Akita Prefecture</t>
  </si>
  <si>
    <t>Akita Smelting Co. Ltd. (Dowa Mining Co. Ltd., 57%;</t>
  </si>
  <si>
    <t>Iijima, Akita Prefecture</t>
  </si>
  <si>
    <t>Hikoshima Smelting Co. Ltd.</t>
  </si>
  <si>
    <t>Hikoshima, Yamaguchi Prefecture</t>
  </si>
  <si>
    <t>Annaka, Gunma Prefecture</t>
  </si>
  <si>
    <t>TABLE 3</t>
  </si>
  <si>
    <t xml:space="preserve">Reserves </t>
  </si>
  <si>
    <t>Copper ore,  Cu content</t>
  </si>
  <si>
    <t>Gold ore, Au content</t>
  </si>
  <si>
    <t>Iodine</t>
  </si>
  <si>
    <t>Lead ore, Pb content</t>
  </si>
  <si>
    <t>Silver ore, Ag content</t>
  </si>
  <si>
    <t>Ordinary steels</t>
  </si>
  <si>
    <t>Special steels</t>
  </si>
  <si>
    <t>Byproduct of metallurgy</t>
  </si>
  <si>
    <t>Byproduct of petroleum</t>
  </si>
  <si>
    <t>Zinc ore, Zn content</t>
  </si>
  <si>
    <t>TABLE 4</t>
  </si>
  <si>
    <t xml:space="preserve">Onahama Smelting and Refining Co. Ltd. (Dowa </t>
  </si>
  <si>
    <t xml:space="preserve">8.31%; Furukawa Electric Co. Ltd., 4.17%; </t>
  </si>
  <si>
    <t>owned subsidiary of Dowa Mining Co. Ltd.)</t>
  </si>
  <si>
    <t xml:space="preserve">Higashidori, Shimokita-gun, Apmori Prefecture;  </t>
  </si>
  <si>
    <t>Fukuoka Prefecture</t>
  </si>
  <si>
    <t xml:space="preserve">Ofunato, Iwate Prefecture; Chichibu, Kumagaya, </t>
  </si>
  <si>
    <t>Prefecture; and Shigeyasu, Yamaguchi Prefecture</t>
  </si>
  <si>
    <t xml:space="preserve">Godo Shigen Sangyo Co. Ltd. (Kanto Natural Gas </t>
  </si>
  <si>
    <t>Co. Ltd., 10%)</t>
  </si>
  <si>
    <t>Co. Ltd., 14.3%)</t>
  </si>
  <si>
    <t xml:space="preserve">Kanto Natural Gas Development  Co. Ltd. (Mitsui </t>
  </si>
  <si>
    <t xml:space="preserve">Kosaka Smelting and  Refining Co. Ltd. (wholly  </t>
  </si>
  <si>
    <t>Metal Co. Ltd., 31.1%)</t>
  </si>
  <si>
    <t xml:space="preserve">Nippoh Chemicals Co. Ltd. (Nippon Shokubai Co. </t>
  </si>
  <si>
    <t xml:space="preserve">Ltd., 17%; Takeda Chemical Industries Ltd., 16.4%; </t>
  </si>
  <si>
    <t xml:space="preserve">Fuji Titanium Industry Co. Ltd. (Ishihara Sangyo  </t>
  </si>
  <si>
    <t xml:space="preserve">Ofunato, Iwate Prefecture; Ganji and Tsukumi, </t>
  </si>
  <si>
    <t>Oita Prefecture; Garo, Hokkaido Prefecture;</t>
  </si>
  <si>
    <t xml:space="preserve">Kawara, Fukuoka Prefecture, Tosayama, </t>
  </si>
  <si>
    <t xml:space="preserve">Kochi Prefecture; Taiheiyo Buko, Saitama </t>
  </si>
  <si>
    <t xml:space="preserve">Ibuku, Shiga Prefecture, and Karazawa, Tochigi </t>
  </si>
  <si>
    <t xml:space="preserve">Torigatayama, Kochi Prefecture; Hanezuru, </t>
  </si>
  <si>
    <t xml:space="preserve">Oita, Oita Prefecture; Kawata, Fukuoka </t>
  </si>
  <si>
    <t xml:space="preserve">Ube, Isa, Yamaguchi Prefecture; and Kanda, </t>
  </si>
  <si>
    <t xml:space="preserve">Hitachi, Ibaraki Prefecture; Saganoseki, Oita                                                                          </t>
  </si>
  <si>
    <t xml:space="preserve">Prefecture </t>
  </si>
  <si>
    <t>and Nagoya, Aichi Prefecture</t>
  </si>
  <si>
    <t xml:space="preserve">Kashima, Ibaraki Prefecture; Kokura,  </t>
  </si>
  <si>
    <t>Wakayama Prefecture</t>
  </si>
  <si>
    <t xml:space="preserve">Higashiyama, Higashiiwai-gun, Iwate Prefecture; </t>
  </si>
  <si>
    <t>and Higashitani, Fukuoka Prefecture</t>
  </si>
  <si>
    <t xml:space="preserve">Oami-Shirasato, and Ichinomya, Chiba </t>
  </si>
  <si>
    <t>Prefecture; and Sadowara, Miyazaki Prefecture</t>
  </si>
  <si>
    <t xml:space="preserve">Metals Co. Ltd., 27.8%; and Toho Zinc Co. Ltd.  </t>
  </si>
  <si>
    <t>Australia, 75%</t>
  </si>
  <si>
    <t xml:space="preserve">39.9 million metric tons, </t>
  </si>
  <si>
    <t>$296 million (Australian)</t>
  </si>
  <si>
    <t>$29 million (Australian)</t>
  </si>
  <si>
    <t>4,338 metric tons of lead</t>
  </si>
  <si>
    <t>and 23,052 metric tons of</t>
  </si>
  <si>
    <t>22,098 metric tons of copper</t>
  </si>
  <si>
    <t xml:space="preserve">Smelting Co. Ltd., 1.0%; </t>
  </si>
  <si>
    <t>1,808.2 million metric tons,</t>
  </si>
  <si>
    <t>0.91% copper</t>
  </si>
  <si>
    <t>$375 million</t>
  </si>
  <si>
    <t xml:space="preserve">96,023 metric tons of </t>
  </si>
  <si>
    <t>Ltd., 16% and Sumitomo</t>
  </si>
  <si>
    <t>Sumitomo Metal Mining Co.</t>
  </si>
  <si>
    <t>Corp., 4%</t>
  </si>
  <si>
    <t xml:space="preserve">85,313 metric tons of </t>
  </si>
  <si>
    <t>La Candelaria</t>
  </si>
  <si>
    <t>Atacama Kozan</t>
  </si>
  <si>
    <t>30 million metric tons, 1.5%</t>
  </si>
  <si>
    <t>$101 million</t>
  </si>
  <si>
    <t>$111 million</t>
  </si>
  <si>
    <t>13,000 metric tons of copper</t>
  </si>
  <si>
    <t>May 1999</t>
  </si>
  <si>
    <t>June 2003</t>
  </si>
  <si>
    <t>Kingdom, 60%.</t>
  </si>
  <si>
    <t>2,074 million metric tons,</t>
  </si>
  <si>
    <t>0.65% copper.</t>
  </si>
  <si>
    <t>$1,360 million.</t>
  </si>
  <si>
    <t>$614 million.</t>
  </si>
  <si>
    <t>163,200 metric tons of</t>
  </si>
  <si>
    <t>92,128 metric tons of</t>
  </si>
  <si>
    <t xml:space="preserve">23,500 metric tons of </t>
  </si>
  <si>
    <t>Cerro Verde, Arequipa</t>
  </si>
  <si>
    <t>Pallca, Ancash</t>
  </si>
  <si>
    <t>Ltd., 21% (planned)</t>
  </si>
  <si>
    <t>Compania de Minas</t>
  </si>
  <si>
    <t>Phelp Dodge Corp., 53.6%;</t>
  </si>
  <si>
    <t>1,033 million metric tons,</t>
  </si>
  <si>
    <t>0.514% copper, 0.01%</t>
  </si>
  <si>
    <t>molybdenum</t>
  </si>
  <si>
    <t>$850 million</t>
  </si>
  <si>
    <t>The fourth quarter of 2006</t>
  </si>
  <si>
    <t>About $265 million</t>
  </si>
  <si>
    <t>Lead and zinc</t>
  </si>
  <si>
    <t>6 million metric tons, 1% lead,</t>
  </si>
  <si>
    <t>12% zinc</t>
  </si>
  <si>
    <t>$6.2 million</t>
  </si>
  <si>
    <t>170,000 metric tons of crude</t>
  </si>
  <si>
    <t>Pogo, Alaska</t>
  </si>
  <si>
    <t>Mine owned by Sumitomo</t>
  </si>
  <si>
    <t>Metal Mining Co. Ltd.</t>
  </si>
  <si>
    <t>Sources:  Research Institute of Economy, Trade and Industry (Chosakai), Mining Handbook (Kogyo Benran), 2002, p. 210-217; Japan Oil, Gas and Metals</t>
  </si>
  <si>
    <t>National Corp., Metal Mining Data Book, 2004, p. 190-193.</t>
  </si>
  <si>
    <r>
      <t>Mount Polley</t>
    </r>
    <r>
      <rPr>
        <vertAlign val="superscript"/>
        <sz val="8"/>
        <rFont val="Times"/>
        <family val="1"/>
      </rPr>
      <t>1</t>
    </r>
  </si>
  <si>
    <r>
      <t>Canada, 100%</t>
    </r>
    <r>
      <rPr>
        <vertAlign val="superscript"/>
        <sz val="8"/>
        <rFont val="Times"/>
        <family val="1"/>
      </rPr>
      <t>1</t>
    </r>
  </si>
  <si>
    <t xml:space="preserve">Metals Co. Ltd., 47%; Mitsui &amp; Co. Ltd., 20%; </t>
  </si>
  <si>
    <t xml:space="preserve">Hyuga Smelting Co. Ltd. (wholly owned  </t>
  </si>
  <si>
    <t>subsidiary of Sumitomo Metal Mining Co. Ltd.)</t>
  </si>
  <si>
    <t xml:space="preserve">Yokoze, Saitama Prefecture; Kurosaki, Kyushu, </t>
  </si>
  <si>
    <t xml:space="preserve">and Saitama, Saitama Prefecture; Fujiwara, </t>
  </si>
  <si>
    <t xml:space="preserve">Mie Prefecture; Saiki and Tsukumi, Oita </t>
  </si>
  <si>
    <t>Inc., 9%.</t>
  </si>
  <si>
    <t>2005</t>
  </si>
  <si>
    <t>November 2006</t>
  </si>
  <si>
    <t xml:space="preserve">Prefecture;  Kamiiso, Hokkaido Prefecture; </t>
  </si>
  <si>
    <t xml:space="preserve">Tochigi Prefecture; and Shiriya, Aomori </t>
  </si>
  <si>
    <t>Nihon Tennen Gas Co. Ltd. (Kanto Natural Gas</t>
  </si>
  <si>
    <t>Corp., 41%)</t>
  </si>
  <si>
    <t xml:space="preserve">Ise Chemical Industries Co. Ltd. (Asahi Glass Co. </t>
  </si>
  <si>
    <t>Imports</t>
  </si>
  <si>
    <t>Exports</t>
  </si>
  <si>
    <t>Code</t>
  </si>
  <si>
    <t xml:space="preserve">2001 </t>
  </si>
  <si>
    <t>25</t>
  </si>
  <si>
    <t>Salt, sulfur, earths and stone, lime, plastering</t>
  </si>
  <si>
    <t xml:space="preserve">   materials, cement</t>
  </si>
  <si>
    <t>26</t>
  </si>
  <si>
    <t>Ferrous and nonferrous metal ores, slag, ash</t>
  </si>
  <si>
    <t>27</t>
  </si>
  <si>
    <t xml:space="preserve">  distillation; bituminous substances; mineral</t>
  </si>
  <si>
    <t xml:space="preserve">    waxes</t>
  </si>
  <si>
    <t>28</t>
  </si>
  <si>
    <t xml:space="preserve">Inorganic chemicals; organic or inorganic </t>
  </si>
  <si>
    <t xml:space="preserve">   compounds of precious metals, of rare-earth</t>
  </si>
  <si>
    <t>31</t>
  </si>
  <si>
    <t>Fertilizers</t>
  </si>
  <si>
    <t>68</t>
  </si>
  <si>
    <t xml:space="preserve">   similar materials</t>
  </si>
  <si>
    <t>69</t>
  </si>
  <si>
    <t>Ceramic products</t>
  </si>
  <si>
    <t>70</t>
  </si>
  <si>
    <t>Glass and glassware</t>
  </si>
  <si>
    <t>71</t>
  </si>
  <si>
    <t>72</t>
  </si>
  <si>
    <t>Iron and steel</t>
  </si>
  <si>
    <t>73</t>
  </si>
  <si>
    <t>Articles of iron and steel</t>
  </si>
  <si>
    <t>74</t>
  </si>
  <si>
    <t>Copper and articles thereof</t>
  </si>
  <si>
    <t>75</t>
  </si>
  <si>
    <t>Nickel and articles thereof</t>
  </si>
  <si>
    <t>76</t>
  </si>
  <si>
    <t>Aluminum and articles thereof</t>
  </si>
  <si>
    <t>78</t>
  </si>
  <si>
    <t>Lead and articles thereof</t>
  </si>
  <si>
    <t>79</t>
  </si>
  <si>
    <t>Zinc and articles thereof</t>
  </si>
  <si>
    <t>80</t>
  </si>
  <si>
    <t>Hibi Kyodo Smelting Co. Ltd. (Mitsui Mining &amp;</t>
  </si>
  <si>
    <t>Nippon Mining &amp; Metals Co. Ltd. (wholly owned</t>
  </si>
  <si>
    <t>Netherlands 1,914; Russia 1,426; Republic of Korea 1,341.</t>
  </si>
  <si>
    <t>Cable Indutries, Ltd., 4.17%; others, 2.91%)</t>
  </si>
  <si>
    <t xml:space="preserve"> Ltd., 20%; Furukawa Co. Ltd., 16%)</t>
  </si>
  <si>
    <t>Mitsui Mining &amp; Smelting Co. Ltd.</t>
  </si>
  <si>
    <t>Nippon Mining &amp; Metals Co. Ltd.</t>
  </si>
  <si>
    <t>Ltd., 52.4%, and Mitsubishi Corp., 11.2%)</t>
  </si>
  <si>
    <t xml:space="preserve">Development Co. Ltd., 11%, and Mitsui &amp; </t>
  </si>
  <si>
    <t xml:space="preserve">Chemicals, Inc., 21.9%, and Godo Shigen Sangyo </t>
  </si>
  <si>
    <t xml:space="preserve">Development Co. Ltd., 50%, and Tomen </t>
  </si>
  <si>
    <t xml:space="preserve">Gas Chemical Co. Ltd., 32.2%; Nippon Light </t>
  </si>
  <si>
    <t>Chugai Boyeki Co. Ltd., 13.6%)</t>
  </si>
  <si>
    <r>
      <t>of Nippon Mining &amp; Metals Co. Ltd.)</t>
    </r>
    <r>
      <rPr>
        <vertAlign val="superscript"/>
        <sz val="8"/>
        <color indexed="8"/>
        <rFont val="Times"/>
        <family val="1"/>
      </rPr>
      <t>2</t>
    </r>
  </si>
  <si>
    <t>Industries Ltd., 75.2%, and  Kobe Steel Ltd., 24.8%)</t>
  </si>
  <si>
    <t>others, 33%)</t>
  </si>
  <si>
    <t>Kaishia Ltd., 24.8%, and others, 75.2%)</t>
  </si>
  <si>
    <t>Sumitomo Metal Mining Co. Ltd., 14%;</t>
  </si>
  <si>
    <t>Hachinohe Smelting Co. Ltd. (Mitsui Mining &amp;</t>
  </si>
  <si>
    <t>Smelting Co. Ltd., 57.7%; Nippon Mining &amp;</t>
  </si>
  <si>
    <r>
      <t>1</t>
    </r>
    <r>
      <rPr>
        <sz val="8"/>
        <color indexed="8"/>
        <rFont val="Times"/>
        <family val="1"/>
      </rPr>
      <t>Coal mining operation continued following establishment of Kushiro Coal Mining Co. Ltd. in 2002.</t>
    </r>
  </si>
  <si>
    <t>Nippon Mining &amp; Metals</t>
  </si>
  <si>
    <t>Mitsui &amp; Co. Ltd., 7.4%;</t>
  </si>
  <si>
    <t>Co., Ltd., 3.6%</t>
  </si>
  <si>
    <t>Mitsui &amp; Co. Ltd., 1.25%.</t>
  </si>
  <si>
    <t>Mitsubishi Corp., 5%;</t>
  </si>
  <si>
    <t>Ltd., 6.25%; Marubeni</t>
  </si>
  <si>
    <t xml:space="preserve">  Materials Corp., 2.5%;</t>
  </si>
  <si>
    <t xml:space="preserve">  per metric ton gold</t>
  </si>
  <si>
    <t>Mitsui Mining &amp; Smelting</t>
  </si>
  <si>
    <t>Dowa Mining Co. Ltd., 39%,</t>
  </si>
  <si>
    <t>Teck Cominoco Ltd. of</t>
  </si>
  <si>
    <t>Canada, 22.5%.</t>
  </si>
  <si>
    <t>Teck Cominco Co., 40%, and</t>
  </si>
  <si>
    <t>Tin and articles thereof</t>
  </si>
  <si>
    <t>TABLE 5</t>
  </si>
  <si>
    <t>Annual capacity</t>
  </si>
  <si>
    <t>Shipment to</t>
  </si>
  <si>
    <t>(metric tons)</t>
  </si>
  <si>
    <t>Type of</t>
  </si>
  <si>
    <t>Production</t>
  </si>
  <si>
    <t>Major equity holder</t>
  </si>
  <si>
    <t>Japanese share</t>
  </si>
  <si>
    <t>power</t>
  </si>
  <si>
    <t>started</t>
  </si>
  <si>
    <t>Japan started</t>
  </si>
  <si>
    <t>and/or other holders</t>
  </si>
  <si>
    <t>companies and their equity share</t>
  </si>
  <si>
    <t>New Zealand Aluminium</t>
  </si>
  <si>
    <t>Hydro</t>
  </si>
  <si>
    <t>April 1971</t>
  </si>
  <si>
    <t>July 1971</t>
  </si>
  <si>
    <t>Comalco New Zealand Ltd., 79.36%</t>
  </si>
  <si>
    <t>Sumitomo Chemical Co. Ltd.,  20.64%.</t>
  </si>
  <si>
    <t>New Zealand</t>
  </si>
  <si>
    <t>Alcan Smelters and Chemical</t>
  </si>
  <si>
    <t xml:space="preserve">   do.</t>
  </si>
  <si>
    <t>January 1977</t>
  </si>
  <si>
    <t>Nippon Light Metal Co. Ltd., 50%.</t>
  </si>
  <si>
    <t>50%</t>
  </si>
  <si>
    <t>1966</t>
  </si>
  <si>
    <t>Thermal</t>
  </si>
  <si>
    <t>Industria Venezolana de</t>
  </si>
  <si>
    <t>February 1978</t>
  </si>
  <si>
    <t>December 1978</t>
  </si>
  <si>
    <t>Corp. Venezolana de Guayana</t>
  </si>
  <si>
    <t xml:space="preserve">Showa Denko K.K., 7%; Sumitomo Chemical </t>
  </si>
  <si>
    <t>(CVG), of Venezuela, 80%</t>
  </si>
  <si>
    <t>Co. Ltd., 4%; Kobe Steel Ltd., 4%; Mitsubishi</t>
  </si>
  <si>
    <t>Venezuela</t>
  </si>
  <si>
    <t>Materials Corp., 3%; Mitsubishi Aluminum</t>
  </si>
  <si>
    <t>P.T. Indonesia Asahan</t>
  </si>
  <si>
    <t>February 1982</t>
  </si>
  <si>
    <t>October 1982</t>
  </si>
  <si>
    <t>Indonesian Government, 41%</t>
  </si>
  <si>
    <t>Nippon Asahan Aluminium Co. Ltd. (a 13-</t>
  </si>
  <si>
    <t>member Japanese consortium), 59%.</t>
  </si>
  <si>
    <t>Indonesia</t>
  </si>
  <si>
    <t>July 1982</t>
  </si>
  <si>
    <t>Comalco Ltd. of Australia, 59.5%</t>
  </si>
  <si>
    <t>Sumitomo Light Metal Co. Ltd., 17%; Ryowa</t>
  </si>
  <si>
    <t>Development Pty. Ltd., 9.5%; YKK Aluminum</t>
  </si>
  <si>
    <t>Australia</t>
  </si>
  <si>
    <t>Ltd., 4.5%.</t>
  </si>
  <si>
    <t>July 1997</t>
  </si>
  <si>
    <t>October 1997</t>
  </si>
  <si>
    <t>Comalco Ltd. of Australia, 59.25%</t>
  </si>
  <si>
    <t>Sumitomo Light Metal No. 2 Co.  Pty. Ltd., 17%;</t>
  </si>
  <si>
    <t>YKK Aluminium Pty. Ltd., 9.5%.</t>
  </si>
  <si>
    <t>November 1986</t>
  </si>
  <si>
    <t>Alcoa of Australia, 45%; Eastern</t>
  </si>
  <si>
    <t>Marubeni Corp., 23%.</t>
  </si>
  <si>
    <t>Aluminum Co., 10%; China</t>
  </si>
  <si>
    <t>International Trust &amp; Investment</t>
  </si>
  <si>
    <t>Corp., 22%</t>
  </si>
  <si>
    <t>July 1985</t>
  </si>
  <si>
    <t>Companhia Vale do Rio Doce,</t>
  </si>
  <si>
    <t>Nippon Amazon Aluminum Co. (a 32-member</t>
  </si>
  <si>
    <t>51%</t>
  </si>
  <si>
    <t>Japanese consortium), 49%.</t>
  </si>
  <si>
    <t>June 2000</t>
  </si>
  <si>
    <t>Billiton plc, 47.11%; Industrial</t>
  </si>
  <si>
    <t>Mitsubishi Corp., 25%.</t>
  </si>
  <si>
    <t>Development Corp. of South</t>
  </si>
  <si>
    <t>Africa, 24.04%;  the Government of</t>
  </si>
  <si>
    <t>Mozambique, 3.85%</t>
  </si>
  <si>
    <t>June 1992</t>
  </si>
  <si>
    <t>September 1992</t>
  </si>
  <si>
    <t xml:space="preserve">Alcan, 40%; Austria Metal AG, 20%; </t>
  </si>
  <si>
    <t>Marubeni Corp., 6.67%.</t>
  </si>
  <si>
    <t>TABLE 6</t>
  </si>
  <si>
    <t>(Thousand metric tons)</t>
  </si>
  <si>
    <t>End use</t>
  </si>
  <si>
    <t>Automobiles:</t>
  </si>
  <si>
    <t>Ordinary steel</t>
  </si>
  <si>
    <t>Specialty steel</t>
  </si>
  <si>
    <t>Construction:</t>
  </si>
  <si>
    <t>Conversion and processing:</t>
  </si>
  <si>
    <t>Electric machinery and equipment:</t>
  </si>
  <si>
    <t>Home and office appliances:</t>
  </si>
  <si>
    <t>Industrial machinery and equipment:</t>
  </si>
  <si>
    <t>Shipbuilding and marine equipment:</t>
  </si>
  <si>
    <t>Steel dealers:</t>
  </si>
  <si>
    <t>Tanks and containers:</t>
  </si>
  <si>
    <t>TABLE 7</t>
  </si>
  <si>
    <t>Destinations</t>
  </si>
  <si>
    <t>Middle East</t>
  </si>
  <si>
    <t>Europe</t>
  </si>
  <si>
    <t xml:space="preserve">Mitsubushi Materials Corp., 49.29%; Mitsubishi </t>
  </si>
  <si>
    <t>Iodine, crude</t>
  </si>
  <si>
    <t xml:space="preserve">Prefecture; Kimitsu, Chiba Prefecture; </t>
  </si>
  <si>
    <t xml:space="preserve">Fukuoka Prefecture; and Wakayama, </t>
  </si>
  <si>
    <t>and Nisso Smelting Co. Ltd., 14.5%)</t>
  </si>
  <si>
    <t xml:space="preserve">2002 </t>
  </si>
  <si>
    <t xml:space="preserve">   metals, of radioactive elements, or of isotopes</t>
  </si>
  <si>
    <t xml:space="preserve">                                                                   </t>
  </si>
  <si>
    <t>TABLE 8</t>
  </si>
  <si>
    <t>TABLE 9</t>
  </si>
  <si>
    <t>Item</t>
  </si>
  <si>
    <t>Huckleberry</t>
  </si>
  <si>
    <t>Nature of project involvement</t>
  </si>
  <si>
    <t>Investment in exploration</t>
  </si>
  <si>
    <t>Equity participation</t>
  </si>
  <si>
    <t>Equity participation and</t>
  </si>
  <si>
    <t>and development</t>
  </si>
  <si>
    <t>provided loan</t>
  </si>
  <si>
    <t>Sumitomo Metal Mining</t>
  </si>
  <si>
    <t>Mitsubishi Materials Corp.,</t>
  </si>
  <si>
    <t>Oceania Pty., 13.3%; and SC</t>
  </si>
  <si>
    <t>31.25%; Dowa Mining Co.</t>
  </si>
  <si>
    <t>Mineral Resources Ltd.</t>
  </si>
  <si>
    <t>Ltd., 6.25%; Furukawa Co.</t>
  </si>
  <si>
    <t>Mount Isa Mines Ltd. of</t>
  </si>
  <si>
    <t>North Broken Hill Peko Ltd.</t>
  </si>
  <si>
    <t xml:space="preserve">Imperial Metals Corp. of </t>
  </si>
  <si>
    <t>Princeton Mining Corp. of</t>
  </si>
  <si>
    <t>of Australia, 80%</t>
  </si>
  <si>
    <t>Mineral commodity involved</t>
  </si>
  <si>
    <t>Lead, silver, and zinc</t>
  </si>
  <si>
    <t>Copper and gold</t>
  </si>
  <si>
    <t>Copper</t>
  </si>
  <si>
    <t>63.7 million metric tons,</t>
  </si>
  <si>
    <t>81.5 million metric tons,</t>
  </si>
  <si>
    <t>56.5 million metric tons,</t>
  </si>
  <si>
    <t>5.5% lead, 12.6% zinc, 55</t>
  </si>
  <si>
    <t>0.3% copper, 0.42 gram</t>
  </si>
  <si>
    <t>0.494% copper, 0.014%</t>
  </si>
  <si>
    <t>grams per metric ton silver</t>
  </si>
  <si>
    <t>per metric ton gold</t>
  </si>
  <si>
    <t xml:space="preserve">Type of mine </t>
  </si>
  <si>
    <t>Underground</t>
  </si>
  <si>
    <t>Open pit and underground</t>
  </si>
  <si>
    <t>Open pit</t>
  </si>
  <si>
    <t>Total cost of the project</t>
  </si>
  <si>
    <t>Annual production capacity</t>
  </si>
  <si>
    <t xml:space="preserve">1,270,000 metric tons of </t>
  </si>
  <si>
    <t xml:space="preserve">3,934,000 metric tons of </t>
  </si>
  <si>
    <t xml:space="preserve">6,500,000 metric tons of </t>
  </si>
  <si>
    <t xml:space="preserve">7,145,600 metric tons of </t>
  </si>
  <si>
    <t>crude ore containing</t>
  </si>
  <si>
    <t>crude ore containing 1.73%</t>
  </si>
  <si>
    <t>crude ore</t>
  </si>
  <si>
    <t>crude ore contining</t>
  </si>
  <si>
    <t>6.1% lead, 15.4% zinc</t>
  </si>
  <si>
    <t>copper plus 0.88 gram per</t>
  </si>
  <si>
    <t xml:space="preserve">0.502% copper, 0.013% </t>
  </si>
  <si>
    <t>ton gold</t>
  </si>
  <si>
    <t>Annual shipment to Japan</t>
  </si>
  <si>
    <t>15,000 metric tons of copper</t>
  </si>
  <si>
    <t>28,277 metric tons of copper</t>
  </si>
  <si>
    <t>in concentrate</t>
  </si>
  <si>
    <t>The Philippines</t>
  </si>
  <si>
    <t>Padcal, Luzon</t>
  </si>
  <si>
    <t>Long-term loan</t>
  </si>
  <si>
    <t>Pan Pacific Copper Co. Ltd.,</t>
  </si>
  <si>
    <t>Philex Mining Corp.</t>
  </si>
  <si>
    <t>34.9 million metric tons, 0.28%</t>
  </si>
  <si>
    <t>copper, 0.78gram gold per</t>
  </si>
  <si>
    <t>metric ton</t>
  </si>
  <si>
    <t>$15 million</t>
  </si>
  <si>
    <t>70,000 metric tons of copper</t>
  </si>
  <si>
    <t>and 2 metric tons of gold in</t>
  </si>
  <si>
    <t>copper concentrate</t>
  </si>
  <si>
    <t>December 2003</t>
  </si>
  <si>
    <t>2006</t>
  </si>
  <si>
    <r>
      <t>Toyoha Mining Co. Ltd.</t>
    </r>
    <r>
      <rPr>
        <vertAlign val="superscript"/>
        <sz val="8"/>
        <color indexed="8"/>
        <rFont val="Times"/>
        <family val="1"/>
      </rPr>
      <t>2</t>
    </r>
  </si>
  <si>
    <t>Mozambique</t>
  </si>
  <si>
    <t>de Financement du Quebec, 13.33%</t>
  </si>
  <si>
    <r>
      <t>2</t>
    </r>
    <r>
      <rPr>
        <sz val="8"/>
        <rFont val="Times"/>
        <family val="1"/>
      </rPr>
      <t>Phase 2 was compelted and added an additional 253,000 metric tons per year (t/yr) of aluminum capacity in October 2003.</t>
    </r>
  </si>
  <si>
    <t>JAPAN:  OVERSEAS ALUMINUM SMELTING PROJECTS, AN UPDATE IN 2004</t>
  </si>
  <si>
    <t>Co. Ltd., 16.67%; Mitsui</t>
  </si>
  <si>
    <t xml:space="preserve">&amp; Co. Ltd., and Marubeni </t>
  </si>
  <si>
    <t>Corp., 4.165% each</t>
  </si>
  <si>
    <t>equity interest to Imperial</t>
  </si>
  <si>
    <t>Metals Corp. in 2000.</t>
  </si>
  <si>
    <t xml:space="preserve">Inversiones Errazuriz Ltda. of </t>
  </si>
  <si>
    <t>Co. Ltd., 70%</t>
  </si>
  <si>
    <t>Mitsui &amp; Co. Ltd., 30%</t>
  </si>
  <si>
    <t>Unknown</t>
  </si>
  <si>
    <t>Sumitomo Corp. sold its 47.5%</t>
  </si>
  <si>
    <r>
      <t>3</t>
    </r>
    <r>
      <rPr>
        <sz val="8"/>
        <rFont val="Times"/>
        <family val="1"/>
      </rPr>
      <t>Less than 1/2 unit.</t>
    </r>
  </si>
  <si>
    <r>
      <t>2</t>
    </r>
    <r>
      <rPr>
        <sz val="8"/>
        <rFont val="Times"/>
        <family val="1"/>
      </rPr>
      <t>Includes waste and scrap.</t>
    </r>
  </si>
  <si>
    <r>
      <t>1</t>
    </r>
    <r>
      <rPr>
        <sz val="8"/>
        <rFont val="Times"/>
        <family val="1"/>
      </rPr>
      <t>Data presented in this table are from United Nations, Department of Economic and Social Affairs, Statistics Division.</t>
    </r>
  </si>
  <si>
    <r>
      <t>r</t>
    </r>
    <r>
      <rPr>
        <sz val="8"/>
        <rFont val="Times"/>
        <family val="1"/>
      </rPr>
      <t>Revised.  -- Zero.</t>
    </r>
  </si>
  <si>
    <t xml:space="preserve">Emirates 840. </t>
  </si>
  <si>
    <t>Other Asia, nes 2,634; Republic of Korea 1,400; United Arab</t>
  </si>
  <si>
    <t xml:space="preserve"> </t>
  </si>
  <si>
    <t>Other Asia, nes 2,477; Republic of Korea 16,105; China 1,452.</t>
  </si>
  <si>
    <t>Vermiculite, perlite, chlorite</t>
  </si>
  <si>
    <t>China 1,727; Hong Kong 1,686; Singapore 1,418.</t>
  </si>
  <si>
    <t>Talc, steatite, soapstone, pyrophyllite</t>
  </si>
  <si>
    <t>China 626; Other Asia, nes 220; Chile 109.</t>
  </si>
  <si>
    <t>Mainly to Other Asia, nes.</t>
  </si>
  <si>
    <r>
      <t>(</t>
    </r>
    <r>
      <rPr>
        <sz val="6"/>
        <rFont val="Times"/>
        <family val="1"/>
      </rPr>
      <t>3</t>
    </r>
    <r>
      <rPr>
        <sz val="8"/>
        <rFont val="Times"/>
        <family val="1"/>
      </rPr>
      <t>)</t>
    </r>
  </si>
  <si>
    <t>Mexico 280; Indonesia 234; Republic of Korea 129.</t>
  </si>
  <si>
    <t>Colloidal, precipitated, sublimed</t>
  </si>
  <si>
    <t>China 793; Republic of Korea 140; Indonesia 119.</t>
  </si>
  <si>
    <t>--</t>
  </si>
  <si>
    <t>Elemental:</t>
  </si>
  <si>
    <t>Republic of Korea 8,486; Other Asia, nes 3,467; China 2,307.</t>
  </si>
  <si>
    <t>Singapore 1,460; Republic of Korea 1,360; France 647.</t>
  </si>
  <si>
    <t>Quartz and quartzite</t>
  </si>
  <si>
    <t>Mitsui &amp; Co., Ltd., 32%, and YKK Corp., 7%.</t>
  </si>
  <si>
    <t>Mitsui Mining &amp;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</si>
</sst>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;[Red]0"/>
    <numFmt numFmtId="166" formatCode="#,##0;[Red]#,##0"/>
    <numFmt numFmtId="167" formatCode="&quot;$&quot;#,##0;[Red]&quot;$&quot;#,##0"/>
    <numFmt numFmtId="168" formatCode="[$-409]h:mm:ss\ AM/PM"/>
    <numFmt numFmtId="169" formatCode="#,##0.0_);\(#,##0.0\)"/>
    <numFmt numFmtId="170" formatCode="&quot;$&quot;#,##0"/>
    <numFmt numFmtId="171" formatCode="&quot;$&quot;#,##0.00;[Red]&quot;$&quot;#,##0.00"/>
    <numFmt numFmtId="172" formatCode="&quot;$&quot;#,##0.00"/>
  </numFmts>
  <fonts count="1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"/>
      <family val="1"/>
    </font>
    <font>
      <sz val="12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color indexed="8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0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3" fillId="0" borderId="1" applyFill="0" applyBorder="0" applyProtection="0">
      <alignment horizontal="left"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547">
    <xf numFmtId="37" fontId="0" fillId="0" borderId="0" xfId="0" applyAlignment="1">
      <alignment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Alignment="1">
      <alignment horizontal="center"/>
    </xf>
    <xf numFmtId="37" fontId="4" fillId="0" borderId="0" xfId="0" applyFont="1" applyFill="1" applyAlignment="1" applyProtection="1">
      <alignment horizontal="right" vertical="center"/>
      <protection/>
    </xf>
    <xf numFmtId="37" fontId="4" fillId="0" borderId="0" xfId="0" applyFont="1" applyFill="1" applyAlignment="1" applyProtection="1">
      <alignment horizontal="centerContinuous" vertical="center"/>
      <protection/>
    </xf>
    <xf numFmtId="37" fontId="7" fillId="0" borderId="0" xfId="0" applyFont="1" applyFill="1" applyAlignment="1">
      <alignment vertical="center"/>
    </xf>
    <xf numFmtId="37" fontId="4" fillId="0" borderId="0" xfId="0" applyFont="1" applyFill="1" applyBorder="1" applyAlignment="1" applyProtection="1">
      <alignment vertical="center"/>
      <protection/>
    </xf>
    <xf numFmtId="37" fontId="4" fillId="0" borderId="0" xfId="0" applyFont="1" applyFill="1" applyBorder="1" applyAlignment="1" applyProtection="1">
      <alignment horizontal="right" vertical="center"/>
      <protection/>
    </xf>
    <xf numFmtId="37" fontId="4" fillId="0" borderId="2" xfId="0" applyFont="1" applyFill="1" applyBorder="1" applyAlignment="1" applyProtection="1">
      <alignment horizontal="center" vertical="center"/>
      <protection/>
    </xf>
    <xf numFmtId="37" fontId="4" fillId="0" borderId="2" xfId="0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right" vertical="center"/>
      <protection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2" xfId="0" applyNumberFormat="1" applyFont="1" applyBorder="1" applyAlignment="1">
      <alignment/>
    </xf>
    <xf numFmtId="37" fontId="7" fillId="0" borderId="2" xfId="0" applyFont="1" applyFill="1" applyBorder="1" applyAlignment="1">
      <alignment horizontal="right" vertical="center"/>
    </xf>
    <xf numFmtId="37" fontId="7" fillId="0" borderId="0" xfId="0" applyFont="1" applyAlignment="1">
      <alignment/>
    </xf>
    <xf numFmtId="37" fontId="7" fillId="0" borderId="0" xfId="0" applyFont="1" applyFill="1" applyAlignment="1">
      <alignment horizontal="right" vertical="center"/>
    </xf>
    <xf numFmtId="37" fontId="4" fillId="0" borderId="2" xfId="0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 vertical="center" indent="1"/>
      <protection/>
    </xf>
    <xf numFmtId="37" fontId="6" fillId="0" borderId="0" xfId="0" applyFont="1" applyFill="1" applyAlignment="1" applyProtection="1">
      <alignment horizontal="right" vertical="center"/>
      <protection/>
    </xf>
    <xf numFmtId="37" fontId="6" fillId="0" borderId="0" xfId="0" applyFont="1" applyFill="1" applyAlignment="1" applyProtection="1">
      <alignment horizontal="left" vertical="center"/>
      <protection/>
    </xf>
    <xf numFmtId="2" fontId="8" fillId="0" borderId="0" xfId="0" applyNumberFormat="1" applyFont="1" applyFill="1" applyAlignment="1">
      <alignment horizontal="left" vertical="center"/>
    </xf>
    <xf numFmtId="37" fontId="4" fillId="0" borderId="2" xfId="0" applyFont="1" applyFill="1" applyBorder="1" applyAlignment="1" applyProtection="1">
      <alignment horizontal="left" vertical="center" indent="1"/>
      <protection/>
    </xf>
    <xf numFmtId="37" fontId="4" fillId="0" borderId="2" xfId="0" applyFont="1" applyFill="1" applyBorder="1" applyAlignment="1" applyProtection="1">
      <alignment horizontal="left" vertical="center" indent="2"/>
      <protection/>
    </xf>
    <xf numFmtId="37" fontId="4" fillId="0" borderId="2" xfId="0" applyFont="1" applyFill="1" applyBorder="1" applyAlignment="1" applyProtection="1">
      <alignment horizontal="left" vertical="center" indent="3"/>
      <protection/>
    </xf>
    <xf numFmtId="37" fontId="4" fillId="0" borderId="3" xfId="0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 quotePrefix="1">
      <alignment horizontal="right" vertical="center"/>
      <protection/>
    </xf>
    <xf numFmtId="37" fontId="7" fillId="0" borderId="1" xfId="0" applyFont="1" applyBorder="1" applyAlignment="1" quotePrefix="1">
      <alignment horizontal="right"/>
    </xf>
    <xf numFmtId="37" fontId="7" fillId="0" borderId="3" xfId="0" applyFont="1" applyFill="1" applyBorder="1" applyAlignment="1">
      <alignment horizontal="right" vertical="center"/>
    </xf>
    <xf numFmtId="37" fontId="4" fillId="0" borderId="4" xfId="0" applyFont="1" applyFill="1" applyBorder="1" applyAlignment="1" applyProtection="1">
      <alignment horizontal="right" vertical="center"/>
      <protection/>
    </xf>
    <xf numFmtId="37" fontId="4" fillId="0" borderId="2" xfId="0" applyFont="1" applyFill="1" applyBorder="1" applyAlignment="1" applyProtection="1">
      <alignment horizontal="left" vertical="center" indent="4"/>
      <protection/>
    </xf>
    <xf numFmtId="37" fontId="4" fillId="0" borderId="5" xfId="0" applyFont="1" applyFill="1" applyBorder="1" applyAlignment="1" applyProtection="1">
      <alignment horizontal="right" vertical="center"/>
      <protection/>
    </xf>
    <xf numFmtId="37" fontId="7" fillId="0" borderId="6" xfId="0" applyFont="1" applyBorder="1" applyAlignment="1">
      <alignment/>
    </xf>
    <xf numFmtId="37" fontId="7" fillId="0" borderId="5" xfId="0" applyFont="1" applyFill="1" applyBorder="1" applyAlignment="1">
      <alignment horizontal="right" vertical="center"/>
    </xf>
    <xf numFmtId="37" fontId="7" fillId="0" borderId="7" xfId="0" applyFont="1" applyBorder="1" applyAlignment="1">
      <alignment/>
    </xf>
    <xf numFmtId="37" fontId="7" fillId="0" borderId="4" xfId="0" applyFont="1" applyFill="1" applyBorder="1" applyAlignment="1">
      <alignment horizontal="right" vertical="center"/>
    </xf>
    <xf numFmtId="37" fontId="7" fillId="0" borderId="1" xfId="0" applyFont="1" applyBorder="1" applyAlignment="1">
      <alignment/>
    </xf>
    <xf numFmtId="37" fontId="6" fillId="0" borderId="4" xfId="0" applyNumberFormat="1" applyFont="1" applyFill="1" applyBorder="1" applyAlignment="1" applyProtection="1">
      <alignment horizontal="left" vertical="center"/>
      <protection/>
    </xf>
    <xf numFmtId="37" fontId="8" fillId="0" borderId="4" xfId="0" applyFont="1" applyFill="1" applyBorder="1" applyAlignment="1">
      <alignment horizontal="right" vertical="center"/>
    </xf>
    <xf numFmtId="37" fontId="8" fillId="0" borderId="0" xfId="0" applyFont="1" applyFill="1" applyAlignment="1">
      <alignment horizontal="right" vertical="center"/>
    </xf>
    <xf numFmtId="37" fontId="4" fillId="0" borderId="2" xfId="0" applyFont="1" applyFill="1" applyBorder="1" applyAlignment="1" applyProtection="1">
      <alignment vertical="center"/>
      <protection/>
    </xf>
    <xf numFmtId="37" fontId="4" fillId="0" borderId="0" xfId="0" applyFont="1" applyFill="1" applyAlignment="1" applyProtection="1">
      <alignment vertical="center"/>
      <protection/>
    </xf>
    <xf numFmtId="37" fontId="8" fillId="0" borderId="0" xfId="0" applyFont="1" applyFill="1" applyAlignment="1">
      <alignment vertical="center"/>
    </xf>
    <xf numFmtId="37" fontId="4" fillId="0" borderId="0" xfId="0" applyFont="1" applyFill="1" applyAlignment="1" applyProtection="1" quotePrefix="1">
      <alignment horizontal="right" vertical="center"/>
      <protection/>
    </xf>
    <xf numFmtId="37" fontId="7" fillId="0" borderId="0" xfId="0" applyFont="1" applyAlignment="1" quotePrefix="1">
      <alignment horizontal="right"/>
    </xf>
    <xf numFmtId="37" fontId="4" fillId="0" borderId="3" xfId="0" applyFont="1" applyFill="1" applyBorder="1" applyAlignment="1" applyProtection="1">
      <alignment vertical="center"/>
      <protection/>
    </xf>
    <xf numFmtId="37" fontId="7" fillId="0" borderId="3" xfId="0" applyFont="1" applyBorder="1" applyAlignment="1">
      <alignment/>
    </xf>
    <xf numFmtId="37" fontId="7" fillId="0" borderId="3" xfId="0" applyFont="1" applyFill="1" applyBorder="1" applyAlignment="1">
      <alignment vertical="center"/>
    </xf>
    <xf numFmtId="37" fontId="4" fillId="0" borderId="8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>
      <alignment vertical="center"/>
    </xf>
    <xf numFmtId="37" fontId="4" fillId="0" borderId="2" xfId="0" applyFont="1" applyFill="1" applyBorder="1" applyAlignment="1" applyProtection="1">
      <alignment horizontal="centerContinuous" vertical="center"/>
      <protection/>
    </xf>
    <xf numFmtId="37" fontId="4" fillId="0" borderId="2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Border="1" applyAlignment="1">
      <alignment/>
    </xf>
    <xf numFmtId="37" fontId="7" fillId="0" borderId="2" xfId="0" applyFont="1" applyFill="1" applyBorder="1" applyAlignment="1">
      <alignment vertical="center"/>
    </xf>
    <xf numFmtId="37" fontId="5" fillId="0" borderId="0" xfId="0" applyFont="1" applyAlignment="1">
      <alignment/>
    </xf>
    <xf numFmtId="37" fontId="4" fillId="0" borderId="4" xfId="0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>
      <alignment vertical="center"/>
    </xf>
    <xf numFmtId="37" fontId="4" fillId="0" borderId="2" xfId="0" applyFont="1" applyFill="1" applyBorder="1" applyAlignment="1" applyProtection="1">
      <alignment horizontal="left" vertical="center" indent="5"/>
      <protection/>
    </xf>
    <xf numFmtId="37" fontId="6" fillId="0" borderId="0" xfId="0" applyFont="1" applyFill="1" applyAlignment="1" applyProtection="1">
      <alignment horizontal="left" vertical="center" shrinkToFit="1"/>
      <protection/>
    </xf>
    <xf numFmtId="37" fontId="6" fillId="0" borderId="0" xfId="0" applyFont="1" applyFill="1" applyBorder="1" applyAlignment="1" applyProtection="1">
      <alignment horizontal="left" vertical="center" shrinkToFit="1"/>
      <protection/>
    </xf>
    <xf numFmtId="37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8" fillId="0" borderId="0" xfId="0" applyFont="1" applyFill="1" applyAlignment="1">
      <alignment horizontal="left" vertical="center"/>
    </xf>
    <xf numFmtId="37" fontId="6" fillId="0" borderId="4" xfId="0" applyFont="1" applyFill="1" applyBorder="1" applyAlignment="1" applyProtection="1">
      <alignment vertical="center"/>
      <protection/>
    </xf>
    <xf numFmtId="37" fontId="6" fillId="0" borderId="4" xfId="0" applyFont="1" applyFill="1" applyBorder="1" applyAlignment="1" applyProtection="1">
      <alignment horizontal="left" vertical="center"/>
      <protection/>
    </xf>
    <xf numFmtId="37" fontId="8" fillId="0" borderId="4" xfId="0" applyFont="1" applyFill="1" applyBorder="1" applyAlignment="1">
      <alignment vertical="center"/>
    </xf>
    <xf numFmtId="37" fontId="7" fillId="0" borderId="2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6" fillId="0" borderId="0" xfId="0" applyFont="1" applyFill="1" applyBorder="1" applyAlignment="1" applyProtection="1">
      <alignment horizontal="left" vertical="center"/>
      <protection/>
    </xf>
    <xf numFmtId="37" fontId="4" fillId="0" borderId="10" xfId="0" applyFont="1" applyFill="1" applyBorder="1" applyAlignment="1" applyProtection="1">
      <alignment vertical="center"/>
      <protection/>
    </xf>
    <xf numFmtId="37" fontId="4" fillId="0" borderId="7" xfId="0" applyFont="1" applyFill="1" applyBorder="1" applyAlignment="1" applyProtection="1">
      <alignment horizontal="right" vertical="center"/>
      <protection/>
    </xf>
    <xf numFmtId="37" fontId="4" fillId="0" borderId="7" xfId="0" applyFont="1" applyFill="1" applyBorder="1" applyAlignment="1" applyProtection="1">
      <alignment vertical="center"/>
      <protection/>
    </xf>
    <xf numFmtId="37" fontId="6" fillId="0" borderId="7" xfId="0" applyFont="1" applyFill="1" applyBorder="1" applyAlignment="1" applyProtection="1">
      <alignment horizontal="left" vertical="center"/>
      <protection/>
    </xf>
    <xf numFmtId="37" fontId="7" fillId="0" borderId="7" xfId="0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right" vertical="center" shrinkToFit="1"/>
      <protection/>
    </xf>
    <xf numFmtId="166" fontId="4" fillId="0" borderId="0" xfId="0" applyNumberFormat="1" applyFont="1" applyFill="1" applyBorder="1" applyAlignment="1" applyProtection="1">
      <alignment vertical="center"/>
      <protection/>
    </xf>
    <xf numFmtId="166" fontId="7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 applyProtection="1" quotePrefix="1">
      <alignment horizontal="right" vertical="center"/>
      <protection/>
    </xf>
    <xf numFmtId="166" fontId="8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3" xfId="0" applyNumberFormat="1" applyFont="1" applyFill="1" applyBorder="1" applyAlignment="1" applyProtection="1">
      <alignment horizontal="right" vertical="center"/>
      <protection/>
    </xf>
    <xf numFmtId="166" fontId="4" fillId="0" borderId="3" xfId="0" applyNumberFormat="1" applyFont="1" applyFill="1" applyBorder="1" applyAlignment="1" applyProtection="1">
      <alignment vertical="center"/>
      <protection/>
    </xf>
    <xf numFmtId="166" fontId="7" fillId="0" borderId="3" xfId="0" applyNumberFormat="1" applyFont="1" applyFill="1" applyBorder="1" applyAlignment="1">
      <alignment vertical="center"/>
    </xf>
    <xf numFmtId="166" fontId="6" fillId="0" borderId="0" xfId="0" applyNumberFormat="1" applyFont="1" applyFill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166" fontId="8" fillId="0" borderId="0" xfId="0" applyNumberFormat="1" applyFont="1" applyFill="1" applyAlignment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/>
    </xf>
    <xf numFmtId="37" fontId="7" fillId="0" borderId="2" xfId="0" applyFont="1" applyBorder="1" applyAlignment="1">
      <alignment/>
    </xf>
    <xf numFmtId="166" fontId="7" fillId="0" borderId="2" xfId="0" applyNumberFormat="1" applyFont="1" applyFill="1" applyBorder="1" applyAlignment="1">
      <alignment vertical="center"/>
    </xf>
    <xf numFmtId="37" fontId="4" fillId="0" borderId="8" xfId="0" applyFont="1" applyFill="1" applyBorder="1" applyAlignment="1" applyProtection="1">
      <alignment horizontal="centerContinuous" vertical="center"/>
      <protection/>
    </xf>
    <xf numFmtId="37" fontId="4" fillId="0" borderId="8" xfId="0" applyFont="1" applyFill="1" applyBorder="1" applyAlignment="1" applyProtection="1">
      <alignment horizontal="center" vertical="center"/>
      <protection/>
    </xf>
    <xf numFmtId="37" fontId="4" fillId="0" borderId="0" xfId="0" applyFont="1" applyFill="1" applyBorder="1" applyAlignment="1" applyProtection="1">
      <alignment horizontal="center" vertical="center"/>
      <protection/>
    </xf>
    <xf numFmtId="37" fontId="4" fillId="0" borderId="4" xfId="0" applyFont="1" applyFill="1" applyBorder="1" applyAlignment="1" applyProtection="1">
      <alignment horizontal="center" vertical="center"/>
      <protection/>
    </xf>
    <xf numFmtId="37" fontId="4" fillId="0" borderId="8" xfId="0" applyFont="1" applyFill="1" applyBorder="1" applyAlignment="1" applyProtection="1">
      <alignment horizontal="left" vertical="center" indent="1"/>
      <protection/>
    </xf>
    <xf numFmtId="37" fontId="4" fillId="0" borderId="0" xfId="0" applyFont="1" applyFill="1" applyBorder="1" applyAlignment="1" applyProtection="1">
      <alignment horizontal="left" vertical="center" indent="1"/>
      <protection/>
    </xf>
    <xf numFmtId="37" fontId="4" fillId="0" borderId="4" xfId="0" applyFont="1" applyFill="1" applyBorder="1" applyAlignment="1" applyProtection="1">
      <alignment horizontal="left" vertical="center" indent="1"/>
      <protection/>
    </xf>
    <xf numFmtId="37" fontId="4" fillId="0" borderId="4" xfId="0" applyFont="1" applyFill="1" applyBorder="1" applyAlignment="1" applyProtection="1">
      <alignment horizontal="left" vertical="center"/>
      <protection/>
    </xf>
    <xf numFmtId="37" fontId="4" fillId="0" borderId="8" xfId="0" applyFont="1" applyFill="1" applyBorder="1" applyAlignment="1" applyProtection="1">
      <alignment horizontal="left" vertical="center"/>
      <protection/>
    </xf>
    <xf numFmtId="37" fontId="4" fillId="0" borderId="8" xfId="0" applyFont="1" applyFill="1" applyBorder="1" applyAlignment="1" applyProtection="1">
      <alignment horizontal="right" vertical="center"/>
      <protection/>
    </xf>
    <xf numFmtId="37" fontId="4" fillId="0" borderId="0" xfId="0" applyFont="1" applyFill="1" applyBorder="1" applyAlignment="1" applyProtection="1">
      <alignment horizontal="left" vertical="center"/>
      <protection/>
    </xf>
    <xf numFmtId="37" fontId="7" fillId="0" borderId="0" xfId="0" applyFont="1" applyFill="1" applyAlignment="1">
      <alignment horizontal="left" vertical="center"/>
    </xf>
    <xf numFmtId="37" fontId="4" fillId="0" borderId="7" xfId="0" applyFont="1" applyFill="1" applyBorder="1" applyAlignment="1" applyProtection="1">
      <alignment horizontal="left" vertical="center" indent="1"/>
      <protection/>
    </xf>
    <xf numFmtId="37" fontId="4" fillId="0" borderId="7" xfId="0" applyFont="1" applyFill="1" applyBorder="1" applyAlignment="1" applyProtection="1">
      <alignment horizontal="left" vertical="center"/>
      <protection/>
    </xf>
    <xf numFmtId="37" fontId="4" fillId="0" borderId="0" xfId="0" applyFont="1" applyFill="1" applyAlignment="1" applyProtection="1">
      <alignment horizontal="left" vertical="center" indent="1"/>
      <protection/>
    </xf>
    <xf numFmtId="37" fontId="4" fillId="0" borderId="0" xfId="0" applyFont="1" applyFill="1" applyAlignment="1" applyProtection="1">
      <alignment horizontal="left" vertical="center"/>
      <protection/>
    </xf>
    <xf numFmtId="37" fontId="4" fillId="0" borderId="0" xfId="0" applyFont="1" applyFill="1" applyAlignment="1" applyProtection="1">
      <alignment horizontal="left" vertical="center" indent="2"/>
      <protection/>
    </xf>
    <xf numFmtId="37" fontId="7" fillId="0" borderId="2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horizontal="left" vertical="center" indent="1"/>
      <protection/>
    </xf>
    <xf numFmtId="37" fontId="7" fillId="0" borderId="0" xfId="0" applyFont="1" applyAlignment="1">
      <alignment horizontal="left" indent="1"/>
    </xf>
    <xf numFmtId="37" fontId="4" fillId="0" borderId="8" xfId="0" applyFont="1" applyFill="1" applyBorder="1" applyAlignment="1" applyProtection="1">
      <alignment horizontal="left" vertical="center" indent="2"/>
      <protection/>
    </xf>
    <xf numFmtId="37" fontId="4" fillId="0" borderId="0" xfId="0" applyFont="1" applyFill="1" applyBorder="1" applyAlignment="1" applyProtection="1">
      <alignment horizontal="left" vertical="center" indent="2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37" fontId="6" fillId="0" borderId="2" xfId="0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 applyProtection="1">
      <alignment vertical="center"/>
      <protection/>
    </xf>
    <xf numFmtId="37" fontId="7" fillId="0" borderId="8" xfId="0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 applyProtection="1">
      <alignment horizontal="center" vertical="center"/>
      <protection/>
    </xf>
    <xf numFmtId="37" fontId="7" fillId="0" borderId="7" xfId="0" applyFont="1" applyFill="1" applyBorder="1" applyAlignment="1" applyProtection="1">
      <alignment horizontal="center" vertical="center"/>
      <protection/>
    </xf>
    <xf numFmtId="37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 quotePrefix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right" vertical="center"/>
      <protection/>
    </xf>
    <xf numFmtId="37" fontId="5" fillId="0" borderId="2" xfId="0" applyFont="1" applyBorder="1" applyAlignment="1">
      <alignment/>
    </xf>
    <xf numFmtId="37" fontId="7" fillId="0" borderId="0" xfId="0" applyNumberFormat="1" applyFont="1" applyFill="1" applyAlignment="1" applyProtection="1">
      <alignment vertical="center"/>
      <protection/>
    </xf>
    <xf numFmtId="37" fontId="7" fillId="0" borderId="7" xfId="0" applyFont="1" applyFill="1" applyBorder="1" applyAlignment="1" applyProtection="1">
      <alignment vertical="center"/>
      <protection/>
    </xf>
    <xf numFmtId="37" fontId="7" fillId="0" borderId="9" xfId="0" applyFont="1" applyFill="1" applyBorder="1" applyAlignment="1" applyProtection="1">
      <alignment vertical="center"/>
      <protection/>
    </xf>
    <xf numFmtId="37" fontId="7" fillId="0" borderId="11" xfId="0" applyFont="1" applyFill="1" applyBorder="1" applyAlignment="1" applyProtection="1">
      <alignment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37" fontId="7" fillId="0" borderId="4" xfId="0" applyFont="1" applyBorder="1" applyAlignment="1">
      <alignment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9" xfId="0" applyFont="1" applyFill="1" applyBorder="1" applyAlignment="1">
      <alignment vertical="center"/>
    </xf>
    <xf numFmtId="37" fontId="7" fillId="0" borderId="2" xfId="0" applyFont="1" applyFill="1" applyBorder="1" applyAlignment="1">
      <alignment horizontal="left" vertical="center" indent="1"/>
    </xf>
    <xf numFmtId="37" fontId="7" fillId="0" borderId="5" xfId="0" applyNumberFormat="1" applyFont="1" applyFill="1" applyBorder="1" applyAlignment="1" applyProtection="1">
      <alignment vertical="center"/>
      <protection/>
    </xf>
    <xf numFmtId="37" fontId="7" fillId="0" borderId="5" xfId="0" applyFont="1" applyBorder="1" applyAlignment="1">
      <alignment/>
    </xf>
    <xf numFmtId="37" fontId="5" fillId="0" borderId="5" xfId="0" applyFont="1" applyBorder="1" applyAlignment="1">
      <alignment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 horizontal="center" vertical="center"/>
      <protection/>
    </xf>
    <xf numFmtId="37" fontId="7" fillId="0" borderId="7" xfId="0" applyNumberFormat="1" applyFont="1" applyFill="1" applyBorder="1" applyAlignment="1" applyProtection="1">
      <alignment horizontal="centerContinuous" vertical="center"/>
      <protection/>
    </xf>
    <xf numFmtId="37" fontId="7" fillId="0" borderId="4" xfId="0" applyNumberFormat="1" applyFont="1" applyFill="1" applyBorder="1" applyAlignment="1" applyProtection="1">
      <alignment horizontal="center" vertical="center"/>
      <protection/>
    </xf>
    <xf numFmtId="37" fontId="7" fillId="0" borderId="4" xfId="0" applyNumberFormat="1" applyFont="1" applyFill="1" applyBorder="1" applyAlignment="1" applyProtection="1">
      <alignment horizontal="centerContinuous" vertical="center"/>
      <protection/>
    </xf>
    <xf numFmtId="37" fontId="7" fillId="0" borderId="0" xfId="0" applyNumberFormat="1" applyFont="1" applyFill="1" applyAlignment="1" applyProtection="1">
      <alignment horizontal="left" vertical="center" indent="1"/>
      <protection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7" fillId="0" borderId="4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horizontal="left" vertical="center" indent="1"/>
      <protection/>
    </xf>
    <xf numFmtId="37" fontId="7" fillId="0" borderId="4" xfId="0" applyFont="1" applyBorder="1" applyAlignment="1">
      <alignment horizontal="left" indent="1"/>
    </xf>
    <xf numFmtId="37" fontId="5" fillId="0" borderId="4" xfId="0" applyFont="1" applyBorder="1" applyAlignment="1">
      <alignment/>
    </xf>
    <xf numFmtId="37" fontId="7" fillId="0" borderId="4" xfId="0" applyNumberFormat="1" applyFont="1" applyFill="1" applyBorder="1" applyAlignment="1" applyProtection="1">
      <alignment horizontal="left" vertical="center"/>
      <protection/>
    </xf>
    <xf numFmtId="37" fontId="7" fillId="0" borderId="7" xfId="0" applyFont="1" applyBorder="1" applyAlignment="1">
      <alignment horizontal="left" indent="1"/>
    </xf>
    <xf numFmtId="164" fontId="7" fillId="0" borderId="2" xfId="0" applyNumberFormat="1" applyFont="1" applyFill="1" applyBorder="1" applyAlignment="1" applyProtection="1">
      <alignment horizontal="right" vertical="center"/>
      <protection/>
    </xf>
    <xf numFmtId="37" fontId="7" fillId="0" borderId="2" xfId="0" applyNumberFormat="1" applyFont="1" applyFill="1" applyBorder="1" applyAlignment="1" applyProtection="1">
      <alignment horizontal="left" vertical="center" indent="1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7" fillId="0" borderId="2" xfId="0" applyNumberFormat="1" applyFont="1" applyFill="1" applyBorder="1" applyAlignment="1" applyProtection="1">
      <alignment horizontal="left" vertical="center" indent="2"/>
      <protection/>
    </xf>
    <xf numFmtId="37" fontId="7" fillId="0" borderId="0" xfId="0" applyNumberFormat="1" applyFont="1" applyFill="1" applyBorder="1" applyAlignment="1" applyProtection="1">
      <alignment horizontal="left" vertical="center" indent="2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 quotePrefix="1">
      <alignment horizontal="right" vertical="center"/>
      <protection/>
    </xf>
    <xf numFmtId="37" fontId="7" fillId="0" borderId="4" xfId="0" applyNumberFormat="1" applyFont="1" applyFill="1" applyBorder="1" applyAlignment="1" applyProtection="1">
      <alignment horizontal="left" vertical="center" indent="2"/>
      <protection/>
    </xf>
    <xf numFmtId="37" fontId="7" fillId="0" borderId="4" xfId="0" applyNumberFormat="1" applyFont="1" applyFill="1" applyBorder="1" applyAlignment="1" applyProtection="1">
      <alignment horizontal="right" vertical="center"/>
      <protection/>
    </xf>
    <xf numFmtId="37" fontId="7" fillId="0" borderId="2" xfId="0" applyNumberFormat="1" applyFont="1" applyFill="1" applyBorder="1" applyAlignment="1" applyProtection="1">
      <alignment horizontal="right"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2" xfId="0" applyNumberFormat="1" applyFont="1" applyFill="1" applyBorder="1" applyAlignment="1" applyProtection="1" quotePrefix="1">
      <alignment horizontal="right" vertical="center"/>
      <protection/>
    </xf>
    <xf numFmtId="37" fontId="7" fillId="0" borderId="2" xfId="0" applyFont="1" applyFill="1" applyBorder="1" applyAlignment="1" applyProtection="1">
      <alignment horizontal="centerContinuous" vertical="center"/>
      <protection locked="0"/>
    </xf>
    <xf numFmtId="37" fontId="7" fillId="0" borderId="2" xfId="0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horizontal="right" vertical="center"/>
      <protection locked="0"/>
    </xf>
    <xf numFmtId="164" fontId="7" fillId="0" borderId="2" xfId="0" applyNumberFormat="1" applyFont="1" applyFill="1" applyBorder="1" applyAlignment="1" applyProtection="1">
      <alignment vertical="center"/>
      <protection locked="0"/>
    </xf>
    <xf numFmtId="164" fontId="7" fillId="0" borderId="2" xfId="0" applyNumberFormat="1" applyFont="1" applyFill="1" applyBorder="1" applyAlignment="1" applyProtection="1">
      <alignment/>
      <protection locked="0"/>
    </xf>
    <xf numFmtId="37" fontId="7" fillId="0" borderId="2" xfId="0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8" xfId="0" applyNumberFormat="1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horizontal="left" vertical="center" indent="2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0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horizontal="left" vertical="center" indent="3"/>
      <protection locked="0"/>
    </xf>
    <xf numFmtId="0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37" fontId="7" fillId="0" borderId="13" xfId="0" applyFont="1" applyBorder="1" applyAlignment="1">
      <alignment/>
    </xf>
    <xf numFmtId="37" fontId="7" fillId="0" borderId="9" xfId="0" applyFont="1" applyBorder="1" applyAlignment="1">
      <alignment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Continuous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horizontal="centerContinuous"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horizontal="left" vertical="center" indent="1"/>
      <protection locked="0"/>
    </xf>
    <xf numFmtId="3" fontId="7" fillId="0" borderId="0" xfId="0" applyNumberFormat="1" applyFont="1" applyFill="1" applyAlignment="1" applyProtection="1">
      <alignment horizontal="left" vertical="center" indent="1"/>
      <protection locked="0"/>
    </xf>
    <xf numFmtId="3" fontId="7" fillId="0" borderId="4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 indent="1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 quotePrefix="1">
      <alignment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37" fontId="7" fillId="0" borderId="2" xfId="0" applyFont="1" applyFill="1" applyBorder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 quotePrefix="1">
      <alignment horizontal="left" vertical="center" indent="1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 quotePrefix="1">
      <alignment horizontal="left" vertical="center"/>
      <protection locked="0"/>
    </xf>
    <xf numFmtId="3" fontId="7" fillId="0" borderId="8" xfId="0" applyNumberFormat="1" applyFont="1" applyFill="1" applyBorder="1" applyAlignment="1" applyProtection="1" quotePrefix="1">
      <alignment vertical="center"/>
      <protection locked="0"/>
    </xf>
    <xf numFmtId="3" fontId="7" fillId="0" borderId="8" xfId="0" applyNumberFormat="1" applyFont="1" applyFill="1" applyBorder="1" applyAlignment="1" applyProtection="1">
      <alignment horizontal="left" vertical="center" indent="1"/>
      <protection locked="0"/>
    </xf>
    <xf numFmtId="37" fontId="7" fillId="0" borderId="2" xfId="0" applyFont="1" applyBorder="1" applyAlignment="1">
      <alignment horizontal="centerContinuous" vertical="center"/>
    </xf>
    <xf numFmtId="37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 applyProtection="1">
      <alignment horizontal="right" vertical="center"/>
      <protection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>
      <alignment vertical="center"/>
    </xf>
    <xf numFmtId="37" fontId="7" fillId="0" borderId="3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>
      <alignment vertical="center"/>
    </xf>
    <xf numFmtId="37" fontId="7" fillId="0" borderId="4" xfId="0" applyFont="1" applyBorder="1" applyAlignment="1">
      <alignment vertical="center"/>
    </xf>
    <xf numFmtId="37" fontId="7" fillId="0" borderId="4" xfId="0" applyNumberFormat="1" applyFont="1" applyBorder="1" applyAlignment="1" applyProtection="1">
      <alignment vertical="center"/>
      <protection/>
    </xf>
    <xf numFmtId="37" fontId="7" fillId="0" borderId="4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3" xfId="0" applyNumberFormat="1" applyFont="1" applyBorder="1" applyAlignment="1" applyProtection="1">
      <alignment horizontal="left" vertical="center"/>
      <protection/>
    </xf>
    <xf numFmtId="37" fontId="7" fillId="0" borderId="4" xfId="0" applyNumberFormat="1" applyFont="1" applyBorder="1" applyAlignment="1" applyProtection="1">
      <alignment horizontal="left" vertical="center"/>
      <protection/>
    </xf>
    <xf numFmtId="164" fontId="7" fillId="0" borderId="2" xfId="0" applyNumberFormat="1" applyFont="1" applyBorder="1" applyAlignment="1" applyProtection="1">
      <alignment horizontal="left" vertical="center"/>
      <protection/>
    </xf>
    <xf numFmtId="164" fontId="7" fillId="0" borderId="2" xfId="0" applyNumberFormat="1" applyFont="1" applyBorder="1" applyAlignment="1">
      <alignment horizontal="left"/>
    </xf>
    <xf numFmtId="37" fontId="7" fillId="0" borderId="0" xfId="0" applyFont="1" applyAlignment="1">
      <alignment horizontal="left"/>
    </xf>
    <xf numFmtId="37" fontId="7" fillId="0" borderId="3" xfId="0" applyFont="1" applyBorder="1" applyAlignment="1">
      <alignment horizontal="left"/>
    </xf>
    <xf numFmtId="37" fontId="7" fillId="0" borderId="4" xfId="0" applyFont="1" applyBorder="1" applyAlignment="1">
      <alignment horizontal="left"/>
    </xf>
    <xf numFmtId="37" fontId="7" fillId="0" borderId="2" xfId="0" applyFont="1" applyBorder="1" applyAlignment="1">
      <alignment horizontal="left" vertical="center"/>
    </xf>
    <xf numFmtId="37" fontId="7" fillId="0" borderId="12" xfId="0" applyFont="1" applyBorder="1" applyAlignment="1">
      <alignment/>
    </xf>
    <xf numFmtId="37" fontId="7" fillId="0" borderId="9" xfId="0" applyFont="1" applyBorder="1" applyAlignment="1">
      <alignment horizontal="center"/>
    </xf>
    <xf numFmtId="169" fontId="7" fillId="0" borderId="0" xfId="0" applyNumberFormat="1" applyFont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  <protection/>
    </xf>
    <xf numFmtId="169" fontId="7" fillId="0" borderId="0" xfId="0" applyNumberFormat="1" applyFont="1" applyAlignment="1" applyProtection="1">
      <alignment horizontal="right" vertical="center"/>
      <protection/>
    </xf>
    <xf numFmtId="169" fontId="7" fillId="0" borderId="3" xfId="0" applyNumberFormat="1" applyFont="1" applyBorder="1" applyAlignment="1" applyProtection="1">
      <alignment horizontal="right" vertical="center"/>
      <protection/>
    </xf>
    <xf numFmtId="169" fontId="7" fillId="0" borderId="4" xfId="0" applyNumberFormat="1" applyFont="1" applyBorder="1" applyAlignment="1" applyProtection="1">
      <alignment horizontal="right" vertical="center"/>
      <protection/>
    </xf>
    <xf numFmtId="169" fontId="7" fillId="0" borderId="0" xfId="0" applyNumberFormat="1" applyFont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/>
    </xf>
    <xf numFmtId="169" fontId="7" fillId="0" borderId="4" xfId="0" applyNumberFormat="1" applyFont="1" applyBorder="1" applyAlignment="1">
      <alignment horizontal="right"/>
    </xf>
    <xf numFmtId="37" fontId="7" fillId="0" borderId="0" xfId="0" applyFont="1" applyAlignment="1">
      <alignment horizontal="center"/>
    </xf>
    <xf numFmtId="37" fontId="7" fillId="0" borderId="9" xfId="0" applyFont="1" applyBorder="1" applyAlignment="1" quotePrefix="1">
      <alignment/>
    </xf>
    <xf numFmtId="166" fontId="6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centerContinuous" vertical="center"/>
      <protection locked="0"/>
    </xf>
    <xf numFmtId="37" fontId="7" fillId="0" borderId="11" xfId="0" applyFont="1" applyBorder="1" applyAlignment="1">
      <alignment/>
    </xf>
    <xf numFmtId="3" fontId="7" fillId="0" borderId="7" xfId="0" applyNumberFormat="1" applyFont="1" applyFill="1" applyBorder="1" applyAlignment="1" applyProtection="1">
      <alignment horizontal="left" vertical="center" indent="1"/>
      <protection locked="0"/>
    </xf>
    <xf numFmtId="165" fontId="7" fillId="0" borderId="9" xfId="19" applyFont="1" applyBorder="1" applyAlignment="1">
      <alignment horizontal="left" vertical="center"/>
    </xf>
    <xf numFmtId="165" fontId="7" fillId="0" borderId="9" xfId="19" applyFont="1" applyBorder="1" applyAlignment="1">
      <alignment horizontal="left" vertical="center" indent="2"/>
    </xf>
    <xf numFmtId="165" fontId="7" fillId="0" borderId="11" xfId="19" applyFont="1" applyBorder="1" applyAlignment="1">
      <alignment horizontal="left" vertical="center"/>
    </xf>
    <xf numFmtId="166" fontId="7" fillId="0" borderId="7" xfId="19" applyNumberFormat="1" applyFont="1" applyBorder="1" applyAlignment="1">
      <alignment horizontal="left" vertical="center" indent="1"/>
    </xf>
    <xf numFmtId="166" fontId="7" fillId="0" borderId="0" xfId="19" applyNumberFormat="1" applyFont="1" applyBorder="1" applyAlignment="1">
      <alignment horizontal="left" vertical="center" indent="1"/>
    </xf>
    <xf numFmtId="165" fontId="3" fillId="0" borderId="0" xfId="19" applyBorder="1" applyAlignment="1">
      <alignment horizontal="left" vertical="center"/>
    </xf>
    <xf numFmtId="165" fontId="7" fillId="0" borderId="9" xfId="19" applyFont="1" applyBorder="1" applyAlignment="1">
      <alignment horizontal="left" vertical="center" indent="4"/>
    </xf>
    <xf numFmtId="166" fontId="7" fillId="0" borderId="9" xfId="19" applyNumberFormat="1" applyFont="1" applyBorder="1" applyAlignment="1">
      <alignment horizontal="center" vertical="center"/>
    </xf>
    <xf numFmtId="165" fontId="7" fillId="0" borderId="9" xfId="19" applyFont="1" applyBorder="1" applyAlignment="1">
      <alignment horizontal="left" vertical="center" indent="1"/>
    </xf>
    <xf numFmtId="165" fontId="3" fillId="0" borderId="0" xfId="19" applyBorder="1">
      <alignment horizontal="left"/>
    </xf>
    <xf numFmtId="166" fontId="7" fillId="0" borderId="0" xfId="19" applyNumberFormat="1" applyFont="1" applyBorder="1" applyAlignment="1">
      <alignment horizontal="left" vertical="center"/>
    </xf>
    <xf numFmtId="166" fontId="7" fillId="0" borderId="7" xfId="19" applyNumberFormat="1" applyFont="1" applyBorder="1" applyAlignment="1">
      <alignment horizontal="left" vertical="center"/>
    </xf>
    <xf numFmtId="166" fontId="7" fillId="0" borderId="11" xfId="19" applyNumberFormat="1" applyFont="1" applyBorder="1" applyAlignment="1">
      <alignment horizontal="left" vertical="center"/>
    </xf>
    <xf numFmtId="166" fontId="8" fillId="0" borderId="11" xfId="19" applyNumberFormat="1" applyFont="1" applyBorder="1" applyAlignment="1">
      <alignment horizontal="left" vertical="center"/>
    </xf>
    <xf numFmtId="166" fontId="7" fillId="0" borderId="9" xfId="19" applyNumberFormat="1" applyFont="1" applyBorder="1" applyAlignment="1">
      <alignment horizontal="left" vertical="center"/>
    </xf>
    <xf numFmtId="166" fontId="8" fillId="0" borderId="0" xfId="19" applyNumberFormat="1" applyFont="1" applyBorder="1" applyAlignment="1">
      <alignment horizontal="left" vertical="center"/>
    </xf>
    <xf numFmtId="166" fontId="7" fillId="0" borderId="9" xfId="19" applyNumberFormat="1" applyFont="1" applyBorder="1" applyAlignment="1">
      <alignment horizontal="left" vertical="center" indent="2"/>
    </xf>
    <xf numFmtId="165" fontId="3" fillId="0" borderId="9" xfId="19" applyBorder="1" applyAlignment="1">
      <alignment horizontal="left" vertical="center" indent="2"/>
    </xf>
    <xf numFmtId="165" fontId="3" fillId="0" borderId="11" xfId="19" applyBorder="1" applyAlignment="1">
      <alignment horizontal="left" vertical="center"/>
    </xf>
    <xf numFmtId="166" fontId="7" fillId="0" borderId="11" xfId="19" applyNumberFormat="1" applyFont="1" applyBorder="1" applyAlignment="1">
      <alignment horizontal="right" vertical="center"/>
    </xf>
    <xf numFmtId="166" fontId="7" fillId="0" borderId="11" xfId="19" applyNumberFormat="1" applyFont="1" applyBorder="1" applyAlignment="1">
      <alignment horizontal="center" vertical="center"/>
    </xf>
    <xf numFmtId="165" fontId="7" fillId="0" borderId="7" xfId="19" applyNumberFormat="1" applyFont="1" applyBorder="1" applyAlignment="1">
      <alignment horizontal="right" vertical="center"/>
    </xf>
    <xf numFmtId="166" fontId="7" fillId="0" borderId="7" xfId="19" applyNumberFormat="1" applyFont="1" applyBorder="1" applyAlignment="1">
      <alignment horizontal="right" vertical="center"/>
    </xf>
    <xf numFmtId="166" fontId="7" fillId="0" borderId="7" xfId="19" applyNumberFormat="1" applyFont="1" applyBorder="1" applyAlignment="1">
      <alignment horizontal="center" vertical="center"/>
    </xf>
    <xf numFmtId="165" fontId="7" fillId="0" borderId="7" xfId="19" applyFont="1" applyBorder="1" applyAlignment="1">
      <alignment horizontal="left" vertical="center"/>
    </xf>
    <xf numFmtId="165" fontId="7" fillId="0" borderId="0" xfId="19" applyFont="1" applyBorder="1" applyAlignment="1">
      <alignment horizontal="left" vertical="center"/>
    </xf>
    <xf numFmtId="166" fontId="7" fillId="0" borderId="0" xfId="19" applyNumberFormat="1" applyFont="1" applyBorder="1" applyAlignment="1">
      <alignment horizontal="right" vertical="center"/>
    </xf>
    <xf numFmtId="165" fontId="7" fillId="0" borderId="7" xfId="19" applyFont="1" applyBorder="1" applyAlignment="1">
      <alignment horizontal="right" vertical="center"/>
    </xf>
    <xf numFmtId="166" fontId="7" fillId="0" borderId="9" xfId="19" applyNumberFormat="1" applyFont="1" applyBorder="1" applyAlignment="1">
      <alignment horizontal="right" vertical="center"/>
    </xf>
    <xf numFmtId="165" fontId="7" fillId="0" borderId="0" xfId="19" applyFont="1" applyBorder="1" applyAlignment="1">
      <alignment horizontal="right" vertical="center"/>
    </xf>
    <xf numFmtId="166" fontId="7" fillId="0" borderId="9" xfId="19" applyNumberFormat="1" applyFont="1" applyBorder="1" applyAlignment="1">
      <alignment horizontal="left" vertical="center" indent="1"/>
    </xf>
    <xf numFmtId="165" fontId="7" fillId="0" borderId="7" xfId="19" applyFont="1" applyBorder="1" applyAlignment="1" quotePrefix="1">
      <alignment horizontal="right" vertical="center"/>
    </xf>
    <xf numFmtId="165" fontId="7" fillId="0" borderId="0" xfId="19" applyFont="1" applyBorder="1" applyAlignment="1" quotePrefix="1">
      <alignment horizontal="left" vertical="center"/>
    </xf>
    <xf numFmtId="166" fontId="7" fillId="0" borderId="11" xfId="19" applyNumberFormat="1" applyFont="1" applyBorder="1" applyAlignment="1" quotePrefix="1">
      <alignment horizontal="right" vertical="center"/>
    </xf>
    <xf numFmtId="166" fontId="7" fillId="0" borderId="7" xfId="19" applyNumberFormat="1" applyFont="1" applyBorder="1" applyAlignment="1" quotePrefix="1">
      <alignment horizontal="right" vertical="center"/>
    </xf>
    <xf numFmtId="165" fontId="7" fillId="0" borderId="9" xfId="19" applyFont="1" applyBorder="1" applyAlignment="1">
      <alignment horizontal="right" vertical="center"/>
    </xf>
    <xf numFmtId="166" fontId="7" fillId="0" borderId="0" xfId="19" applyNumberFormat="1" applyFont="1" applyBorder="1" applyAlignment="1">
      <alignment horizontal="left" vertical="center" indent="2"/>
    </xf>
    <xf numFmtId="165" fontId="3" fillId="0" borderId="0" xfId="19" applyBorder="1" applyAlignment="1">
      <alignment horizontal="left" vertical="center" indent="2"/>
    </xf>
    <xf numFmtId="165" fontId="3" fillId="0" borderId="9" xfId="19" applyFont="1" applyBorder="1" applyAlignment="1">
      <alignment horizontal="left" vertical="center"/>
    </xf>
    <xf numFmtId="166" fontId="7" fillId="0" borderId="9" xfId="19" applyNumberFormat="1" applyFont="1" applyBorder="1" applyAlignment="1">
      <alignment horizontal="left" vertical="center" indent="3"/>
    </xf>
    <xf numFmtId="165" fontId="3" fillId="0" borderId="9" xfId="19" applyBorder="1" applyAlignment="1">
      <alignment horizontal="left" vertical="center" indent="3"/>
    </xf>
    <xf numFmtId="165" fontId="7" fillId="0" borderId="9" xfId="19" applyFont="1" applyBorder="1" applyAlignment="1">
      <alignment horizontal="left" vertical="center" indent="3"/>
    </xf>
    <xf numFmtId="165" fontId="3" fillId="0" borderId="9" xfId="19" applyBorder="1" applyAlignment="1">
      <alignment horizontal="left" vertical="center" indent="1"/>
    </xf>
    <xf numFmtId="165" fontId="7" fillId="0" borderId="0" xfId="19" applyFont="1" applyFill="1" applyBorder="1" applyAlignment="1">
      <alignment horizontal="left" vertical="center"/>
    </xf>
    <xf numFmtId="166" fontId="8" fillId="0" borderId="9" xfId="19" applyNumberFormat="1" applyFont="1" applyBorder="1" applyAlignment="1">
      <alignment horizontal="left" vertical="center"/>
    </xf>
    <xf numFmtId="165" fontId="7" fillId="0" borderId="11" xfId="19" applyFont="1" applyBorder="1" applyAlignment="1">
      <alignment horizontal="right" vertical="center"/>
    </xf>
    <xf numFmtId="165" fontId="8" fillId="0" borderId="7" xfId="19" applyFont="1" applyBorder="1" applyAlignment="1">
      <alignment horizontal="left" vertical="center"/>
    </xf>
    <xf numFmtId="165" fontId="7" fillId="0" borderId="7" xfId="19" applyFont="1" applyFill="1" applyBorder="1" applyAlignment="1">
      <alignment horizontal="left" vertical="center"/>
    </xf>
    <xf numFmtId="165" fontId="7" fillId="0" borderId="11" xfId="19" applyFont="1" applyBorder="1" applyAlignment="1" quotePrefix="1">
      <alignment horizontal="right" vertical="center"/>
    </xf>
    <xf numFmtId="166" fontId="7" fillId="0" borderId="9" xfId="19" applyNumberFormat="1" applyFont="1" applyBorder="1" applyAlignment="1" quotePrefix="1">
      <alignment horizontal="right" vertical="center"/>
    </xf>
    <xf numFmtId="165" fontId="3" fillId="0" borderId="9" xfId="19" applyBorder="1" applyAlignment="1">
      <alignment horizontal="left" vertical="center"/>
    </xf>
    <xf numFmtId="165" fontId="3" fillId="0" borderId="9" xfId="19" applyBorder="1">
      <alignment horizontal="left"/>
    </xf>
    <xf numFmtId="166" fontId="7" fillId="0" borderId="0" xfId="19" applyNumberFormat="1" applyFont="1" applyBorder="1" applyAlignment="1">
      <alignment vertical="center"/>
    </xf>
    <xf numFmtId="166" fontId="8" fillId="0" borderId="7" xfId="19" applyNumberFormat="1" applyFont="1" applyBorder="1" applyAlignment="1">
      <alignment horizontal="left" vertical="center"/>
    </xf>
    <xf numFmtId="166" fontId="7" fillId="0" borderId="7" xfId="19" applyNumberFormat="1" applyFont="1" applyBorder="1" applyAlignment="1">
      <alignment vertical="center"/>
    </xf>
    <xf numFmtId="3" fontId="7" fillId="0" borderId="0" xfId="19" applyNumberFormat="1" applyFont="1" applyBorder="1" applyAlignment="1">
      <alignment horizontal="right" vertical="center"/>
    </xf>
    <xf numFmtId="3" fontId="7" fillId="0" borderId="9" xfId="19" applyNumberFormat="1" applyFont="1" applyBorder="1" applyAlignment="1">
      <alignment horizontal="right" vertical="center"/>
    </xf>
    <xf numFmtId="165" fontId="3" fillId="0" borderId="7" xfId="19" applyBorder="1" applyAlignment="1">
      <alignment horizontal="left" vertical="center" indent="1"/>
    </xf>
    <xf numFmtId="166" fontId="7" fillId="0" borderId="11" xfId="19" applyNumberFormat="1" applyFont="1" applyBorder="1" applyAlignment="1">
      <alignment horizontal="left" vertical="center" indent="1"/>
    </xf>
    <xf numFmtId="3" fontId="7" fillId="0" borderId="7" xfId="19" applyNumberFormat="1" applyFont="1" applyBorder="1" applyAlignment="1">
      <alignment horizontal="right" vertical="center"/>
    </xf>
    <xf numFmtId="3" fontId="7" fillId="0" borderId="11" xfId="19" applyNumberFormat="1" applyFont="1" applyBorder="1" applyAlignment="1">
      <alignment horizontal="right" vertical="center"/>
    </xf>
    <xf numFmtId="166" fontId="7" fillId="0" borderId="0" xfId="19" applyNumberFormat="1" applyFont="1" applyBorder="1" applyAlignment="1" quotePrefix="1">
      <alignment horizontal="right" vertical="center"/>
    </xf>
    <xf numFmtId="167" fontId="7" fillId="0" borderId="9" xfId="19" applyNumberFormat="1" applyFont="1" applyBorder="1" applyAlignment="1">
      <alignment horizontal="right" vertical="center"/>
    </xf>
    <xf numFmtId="167" fontId="8" fillId="0" borderId="9" xfId="19" applyNumberFormat="1" applyFont="1" applyBorder="1" applyAlignment="1">
      <alignment horizontal="left" vertical="center"/>
    </xf>
    <xf numFmtId="167" fontId="7" fillId="0" borderId="7" xfId="19" applyNumberFormat="1" applyFont="1" applyBorder="1" applyAlignment="1">
      <alignment horizontal="right" vertical="center"/>
    </xf>
    <xf numFmtId="166" fontId="7" fillId="0" borderId="11" xfId="19" applyNumberFormat="1" applyFont="1" applyBorder="1" applyAlignment="1">
      <alignment vertical="center"/>
    </xf>
    <xf numFmtId="3" fontId="7" fillId="0" borderId="7" xfId="19" applyNumberFormat="1" applyFont="1" applyBorder="1" applyAlignment="1" quotePrefix="1">
      <alignment horizontal="right" vertical="center"/>
    </xf>
    <xf numFmtId="3" fontId="7" fillId="0" borderId="9" xfId="19" applyNumberFormat="1" applyFont="1" applyBorder="1" applyAlignment="1" quotePrefix="1">
      <alignment horizontal="right" vertical="center"/>
    </xf>
    <xf numFmtId="167" fontId="7" fillId="0" borderId="7" xfId="19" applyNumberFormat="1" applyFont="1" applyBorder="1" applyAlignment="1" quotePrefix="1">
      <alignment horizontal="right" vertical="center"/>
    </xf>
    <xf numFmtId="165" fontId="3" fillId="0" borderId="0" xfId="19" applyBorder="1" applyAlignment="1">
      <alignment horizontal="left" vertical="center" indent="1"/>
    </xf>
    <xf numFmtId="165" fontId="7" fillId="0" borderId="0" xfId="19" applyFont="1" applyBorder="1" applyAlignment="1" quotePrefix="1">
      <alignment horizontal="right" vertical="center"/>
    </xf>
    <xf numFmtId="3" fontId="7" fillId="0" borderId="9" xfId="19" applyNumberFormat="1" applyFont="1" applyBorder="1" applyAlignment="1">
      <alignment horizontal="left" vertical="center" indent="1"/>
    </xf>
    <xf numFmtId="165" fontId="7" fillId="0" borderId="9" xfId="19" applyFont="1" applyBorder="1" applyAlignment="1" quotePrefix="1">
      <alignment horizontal="right" vertical="center"/>
    </xf>
    <xf numFmtId="170" fontId="7" fillId="0" borderId="0" xfId="19" applyNumberFormat="1" applyFont="1" applyBorder="1" applyAlignment="1">
      <alignment horizontal="right" vertical="center"/>
    </xf>
    <xf numFmtId="167" fontId="7" fillId="0" borderId="0" xfId="19" applyNumberFormat="1" applyFont="1" applyBorder="1" applyAlignment="1">
      <alignment horizontal="right" vertical="center"/>
    </xf>
    <xf numFmtId="3" fontId="7" fillId="0" borderId="0" xfId="19" applyNumberFormat="1" applyFont="1" applyFill="1" applyBorder="1" applyAlignment="1">
      <alignment horizontal="right" vertical="center"/>
    </xf>
    <xf numFmtId="166" fontId="7" fillId="0" borderId="0" xfId="19" applyNumberFormat="1" applyFont="1" applyBorder="1" applyAlignment="1">
      <alignment horizontal="center" vertical="center"/>
    </xf>
    <xf numFmtId="165" fontId="8" fillId="0" borderId="7" xfId="19" applyNumberFormat="1" applyFont="1" applyBorder="1" applyAlignment="1">
      <alignment horizontal="left" vertical="center"/>
    </xf>
    <xf numFmtId="167" fontId="7" fillId="0" borderId="11" xfId="19" applyNumberFormat="1" applyFont="1" applyBorder="1" applyAlignment="1">
      <alignment horizontal="right" vertical="center"/>
    </xf>
    <xf numFmtId="165" fontId="8" fillId="0" borderId="11" xfId="19" applyNumberFormat="1" applyFont="1" applyBorder="1" applyAlignment="1">
      <alignment horizontal="left" vertical="center"/>
    </xf>
    <xf numFmtId="167" fontId="8" fillId="0" borderId="7" xfId="19" applyNumberFormat="1" applyFont="1" applyBorder="1" applyAlignment="1">
      <alignment horizontal="left" vertical="center"/>
    </xf>
    <xf numFmtId="167" fontId="8" fillId="0" borderId="0" xfId="19" applyNumberFormat="1" applyFont="1" applyBorder="1" applyAlignment="1">
      <alignment horizontal="left" vertical="center"/>
    </xf>
    <xf numFmtId="167" fontId="8" fillId="0" borderId="11" xfId="19" applyNumberFormat="1" applyFont="1" applyBorder="1" applyAlignment="1">
      <alignment horizontal="left" vertical="center"/>
    </xf>
    <xf numFmtId="166" fontId="7" fillId="0" borderId="7" xfId="19" applyNumberFormat="1" applyFont="1" applyFill="1" applyBorder="1" applyAlignment="1">
      <alignment horizontal="left" vertical="center"/>
    </xf>
    <xf numFmtId="166" fontId="7" fillId="0" borderId="9" xfId="19" applyNumberFormat="1" applyFont="1" applyFill="1" applyBorder="1" applyAlignment="1">
      <alignment horizontal="left" vertical="center"/>
    </xf>
    <xf numFmtId="166" fontId="7" fillId="0" borderId="7" xfId="19" applyNumberFormat="1" applyFont="1" applyFill="1" applyBorder="1" applyAlignment="1">
      <alignment horizontal="right" vertical="center"/>
    </xf>
    <xf numFmtId="166" fontId="7" fillId="0" borderId="11" xfId="19" applyNumberFormat="1" applyFont="1" applyFill="1" applyBorder="1" applyAlignment="1">
      <alignment horizontal="right" vertical="center"/>
    </xf>
    <xf numFmtId="166" fontId="7" fillId="0" borderId="9" xfId="19" applyNumberFormat="1" applyFont="1" applyFill="1" applyBorder="1" applyAlignment="1">
      <alignment horizontal="right" vertical="center"/>
    </xf>
    <xf numFmtId="166" fontId="7" fillId="0" borderId="0" xfId="19" applyNumberFormat="1" applyFont="1" applyFill="1" applyBorder="1" applyAlignment="1">
      <alignment horizontal="left" vertical="center"/>
    </xf>
    <xf numFmtId="0" fontId="3" fillId="0" borderId="0" xfId="20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11" xfId="20" applyFont="1" applyBorder="1" applyAlignment="1">
      <alignment horizontal="right"/>
      <protection/>
    </xf>
    <xf numFmtId="0" fontId="7" fillId="0" borderId="11" xfId="20" applyFont="1" applyBorder="1">
      <alignment/>
      <protection/>
    </xf>
    <xf numFmtId="0" fontId="7" fillId="0" borderId="7" xfId="20" applyFont="1" applyBorder="1">
      <alignment/>
      <protection/>
    </xf>
    <xf numFmtId="165" fontId="7" fillId="0" borderId="7" xfId="20" applyNumberFormat="1" applyFont="1" applyBorder="1">
      <alignment/>
      <protection/>
    </xf>
    <xf numFmtId="0" fontId="8" fillId="0" borderId="7" xfId="20" applyFont="1" applyBorder="1">
      <alignment/>
      <protection/>
    </xf>
    <xf numFmtId="0" fontId="7" fillId="0" borderId="7" xfId="20" applyFont="1" applyBorder="1" applyAlignment="1">
      <alignment horizontal="right"/>
      <protection/>
    </xf>
    <xf numFmtId="0" fontId="8" fillId="0" borderId="11" xfId="20" applyFont="1" applyBorder="1">
      <alignment/>
      <protection/>
    </xf>
    <xf numFmtId="0" fontId="7" fillId="0" borderId="9" xfId="20" applyFont="1" applyBorder="1">
      <alignment/>
      <protection/>
    </xf>
    <xf numFmtId="166" fontId="7" fillId="0" borderId="7" xfId="20" applyNumberFormat="1" applyFont="1" applyBorder="1">
      <alignment/>
      <protection/>
    </xf>
    <xf numFmtId="166" fontId="7" fillId="0" borderId="11" xfId="20" applyNumberFormat="1" applyFont="1" applyBorder="1">
      <alignment/>
      <protection/>
    </xf>
    <xf numFmtId="0" fontId="7" fillId="0" borderId="9" xfId="20" applyFont="1" applyBorder="1" applyAlignment="1">
      <alignment horizontal="left" indent="1"/>
      <protection/>
    </xf>
    <xf numFmtId="0" fontId="7" fillId="0" borderId="9" xfId="20" applyFont="1" applyBorder="1" applyAlignment="1">
      <alignment horizontal="right"/>
      <protection/>
    </xf>
    <xf numFmtId="166" fontId="7" fillId="0" borderId="7" xfId="20" applyNumberFormat="1" applyFont="1" applyBorder="1" applyAlignment="1" quotePrefix="1">
      <alignment horizontal="right"/>
      <protection/>
    </xf>
    <xf numFmtId="166" fontId="7" fillId="0" borderId="7" xfId="20" applyNumberFormat="1" applyFont="1" applyBorder="1" applyAlignment="1">
      <alignment horizontal="right"/>
      <protection/>
    </xf>
    <xf numFmtId="166" fontId="7" fillId="0" borderId="9" xfId="20" applyNumberFormat="1" applyFont="1" applyBorder="1">
      <alignment/>
      <protection/>
    </xf>
    <xf numFmtId="0" fontId="8" fillId="0" borderId="9" xfId="20" applyFont="1" applyBorder="1">
      <alignment/>
      <protection/>
    </xf>
    <xf numFmtId="166" fontId="7" fillId="0" borderId="9" xfId="20" applyNumberFormat="1" applyFont="1" applyBorder="1" applyAlignment="1" quotePrefix="1">
      <alignment horizontal="right"/>
      <protection/>
    </xf>
    <xf numFmtId="166" fontId="7" fillId="0" borderId="9" xfId="20" applyNumberFormat="1" applyFont="1" applyBorder="1" applyAlignment="1">
      <alignment horizontal="right"/>
      <protection/>
    </xf>
    <xf numFmtId="0" fontId="7" fillId="0" borderId="11" xfId="20" applyFont="1" applyBorder="1" applyAlignment="1">
      <alignment horizontal="left" indent="2"/>
      <protection/>
    </xf>
    <xf numFmtId="0" fontId="7" fillId="0" borderId="0" xfId="20" applyFont="1" applyBorder="1">
      <alignment/>
      <protection/>
    </xf>
    <xf numFmtId="166" fontId="7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7" fillId="0" borderId="9" xfId="20" applyFont="1" applyBorder="1" applyAlignment="1">
      <alignment horizontal="left" indent="2"/>
      <protection/>
    </xf>
    <xf numFmtId="166" fontId="7" fillId="0" borderId="0" xfId="20" applyNumberFormat="1" applyFont="1" applyBorder="1" applyAlignment="1">
      <alignment horizontal="right"/>
      <protection/>
    </xf>
    <xf numFmtId="0" fontId="7" fillId="0" borderId="7" xfId="20" applyFont="1" applyBorder="1" applyAlignment="1">
      <alignment horizontal="left" indent="1"/>
      <protection/>
    </xf>
    <xf numFmtId="0" fontId="7" fillId="0" borderId="0" xfId="20" applyFont="1" applyBorder="1" applyAlignment="1">
      <alignment horizontal="left" indent="1"/>
      <protection/>
    </xf>
    <xf numFmtId="0" fontId="7" fillId="0" borderId="11" xfId="20" applyFont="1" applyBorder="1" applyAlignment="1">
      <alignment horizontal="left" indent="1"/>
      <protection/>
    </xf>
    <xf numFmtId="0" fontId="7" fillId="0" borderId="11" xfId="20" applyFont="1" applyBorder="1" applyAlignment="1">
      <alignment horizontal="left" indent="3"/>
      <protection/>
    </xf>
    <xf numFmtId="166" fontId="7" fillId="0" borderId="7" xfId="20" applyNumberFormat="1" applyFont="1" applyBorder="1" applyAlignment="1">
      <alignment horizontal="left"/>
      <protection/>
    </xf>
    <xf numFmtId="0" fontId="7" fillId="0" borderId="9" xfId="20" applyFont="1" applyBorder="1" applyAlignment="1">
      <alignment horizontal="left" indent="3"/>
      <protection/>
    </xf>
    <xf numFmtId="0" fontId="7" fillId="0" borderId="0" xfId="20" applyFont="1" applyFill="1" applyBorder="1">
      <alignment/>
      <protection/>
    </xf>
    <xf numFmtId="0" fontId="7" fillId="0" borderId="0" xfId="20" applyFont="1" applyBorder="1" applyAlignment="1">
      <alignment horizontal="left" indent="2"/>
      <protection/>
    </xf>
    <xf numFmtId="0" fontId="7" fillId="0" borderId="7" xfId="20" applyFont="1" applyBorder="1" applyAlignment="1">
      <alignment horizontal="left" indent="2"/>
      <protection/>
    </xf>
    <xf numFmtId="166" fontId="4" fillId="0" borderId="11" xfId="20" applyNumberFormat="1" applyFont="1" applyBorder="1">
      <alignment/>
      <protection/>
    </xf>
    <xf numFmtId="167" fontId="7" fillId="0" borderId="7" xfId="20" applyNumberFormat="1" applyFont="1" applyBorder="1">
      <alignment/>
      <protection/>
    </xf>
    <xf numFmtId="167" fontId="7" fillId="0" borderId="7" xfId="20" applyNumberFormat="1" applyFont="1" applyBorder="1" applyAlignment="1">
      <alignment horizontal="right"/>
      <protection/>
    </xf>
    <xf numFmtId="166" fontId="7" fillId="0" borderId="11" xfId="20" applyNumberFormat="1" applyFont="1" applyBorder="1" applyAlignment="1">
      <alignment horizontal="right"/>
      <protection/>
    </xf>
    <xf numFmtId="166" fontId="7" fillId="0" borderId="11" xfId="20" applyNumberFormat="1" applyFont="1" applyBorder="1" applyAlignment="1" quotePrefix="1">
      <alignment horizontal="right"/>
      <protection/>
    </xf>
    <xf numFmtId="166" fontId="7" fillId="0" borderId="0" xfId="20" applyNumberFormat="1" applyFont="1" applyBorder="1" applyAlignment="1" quotePrefix="1">
      <alignment horizontal="right"/>
      <protection/>
    </xf>
    <xf numFmtId="167" fontId="7" fillId="0" borderId="9" xfId="20" applyNumberFormat="1" applyFont="1" applyBorder="1">
      <alignment/>
      <protection/>
    </xf>
    <xf numFmtId="167" fontId="7" fillId="0" borderId="9" xfId="20" applyNumberFormat="1" applyFont="1" applyBorder="1" applyAlignment="1" quotePrefix="1">
      <alignment horizontal="right"/>
      <protection/>
    </xf>
    <xf numFmtId="0" fontId="7" fillId="0" borderId="0" xfId="20" applyFont="1" applyBorder="1" applyAlignment="1" quotePrefix="1">
      <alignment horizontal="right"/>
      <protection/>
    </xf>
    <xf numFmtId="171" fontId="8" fillId="0" borderId="7" xfId="20" applyNumberFormat="1" applyFont="1" applyBorder="1">
      <alignment/>
      <protection/>
    </xf>
    <xf numFmtId="167" fontId="8" fillId="0" borderId="9" xfId="20" applyNumberFormat="1" applyFont="1" applyBorder="1">
      <alignment/>
      <protection/>
    </xf>
    <xf numFmtId="170" fontId="7" fillId="0" borderId="9" xfId="20" applyNumberFormat="1" applyFont="1" applyBorder="1">
      <alignment/>
      <protection/>
    </xf>
    <xf numFmtId="4" fontId="8" fillId="0" borderId="9" xfId="20" applyNumberFormat="1" applyFont="1" applyBorder="1">
      <alignment/>
      <protection/>
    </xf>
    <xf numFmtId="170" fontId="7" fillId="0" borderId="7" xfId="20" applyNumberFormat="1" applyFont="1" applyBorder="1">
      <alignment/>
      <protection/>
    </xf>
    <xf numFmtId="170" fontId="8" fillId="0" borderId="7" xfId="20" applyNumberFormat="1" applyFont="1" applyBorder="1">
      <alignment/>
      <protection/>
    </xf>
    <xf numFmtId="170" fontId="8" fillId="0" borderId="9" xfId="20" applyNumberFormat="1" applyFont="1" applyBorder="1">
      <alignment/>
      <protection/>
    </xf>
    <xf numFmtId="0" fontId="7" fillId="0" borderId="11" xfId="20" applyFont="1" applyFill="1" applyBorder="1">
      <alignment/>
      <protection/>
    </xf>
    <xf numFmtId="0" fontId="3" fillId="0" borderId="0" xfId="20" applyBorder="1">
      <alignment/>
      <protection/>
    </xf>
    <xf numFmtId="0" fontId="11" fillId="0" borderId="0" xfId="20" applyFont="1">
      <alignment/>
      <protection/>
    </xf>
    <xf numFmtId="165" fontId="3" fillId="0" borderId="7" xfId="19" applyBorder="1" applyAlignment="1">
      <alignment horizontal="left" vertical="center"/>
    </xf>
    <xf numFmtId="0" fontId="7" fillId="0" borderId="9" xfId="20" applyFont="1" applyBorder="1" applyAlignment="1">
      <alignment/>
      <protection/>
    </xf>
    <xf numFmtId="0" fontId="3" fillId="0" borderId="11" xfId="20" applyBorder="1" applyAlignment="1">
      <alignment horizontal="left" indent="1"/>
      <protection/>
    </xf>
    <xf numFmtId="49" fontId="4" fillId="0" borderId="2" xfId="0" applyNumberFormat="1" applyFont="1" applyFill="1" applyBorder="1" applyAlignment="1" applyProtection="1">
      <alignment horizontal="right" vertical="center"/>
      <protection/>
    </xf>
    <xf numFmtId="37" fontId="7" fillId="0" borderId="11" xfId="0" applyFont="1" applyFill="1" applyBorder="1" applyAlignment="1" applyProtection="1">
      <alignment horizontal="centerContinuous" vertical="center"/>
      <protection/>
    </xf>
    <xf numFmtId="37" fontId="7" fillId="0" borderId="14" xfId="0" applyFont="1" applyFill="1" applyBorder="1" applyAlignment="1" applyProtection="1">
      <alignment horizontal="centerContinuous" vertical="center"/>
      <protection/>
    </xf>
    <xf numFmtId="37" fontId="7" fillId="0" borderId="4" xfId="0" applyNumberFormat="1" applyFont="1" applyFill="1" applyBorder="1" applyAlignment="1" applyProtection="1" quotePrefix="1">
      <alignment horizontal="left" vertical="center" indent="1"/>
      <protection/>
    </xf>
    <xf numFmtId="37" fontId="7" fillId="0" borderId="0" xfId="0" applyFont="1" applyFill="1" applyAlignment="1" applyProtection="1">
      <alignment horizontal="left" vertical="center" indent="1"/>
      <protection/>
    </xf>
    <xf numFmtId="37" fontId="7" fillId="0" borderId="0" xfId="0" applyNumberFormat="1" applyFont="1" applyFill="1" applyBorder="1" applyAlignment="1" applyProtection="1">
      <alignment horizontal="left" vertical="center" indent="3"/>
      <protection/>
    </xf>
    <xf numFmtId="37" fontId="7" fillId="0" borderId="8" xfId="0" applyNumberFormat="1" applyFont="1" applyFill="1" applyBorder="1" applyAlignment="1" applyProtection="1">
      <alignment horizontal="left" vertical="center" indent="1"/>
      <protection/>
    </xf>
    <xf numFmtId="37" fontId="7" fillId="0" borderId="8" xfId="0" applyNumberFormat="1" applyFont="1" applyFill="1" applyBorder="1" applyAlignment="1" applyProtection="1">
      <alignment horizontal="right" vertical="center"/>
      <protection/>
    </xf>
    <xf numFmtId="165" fontId="3" fillId="0" borderId="7" xfId="19" applyBorder="1" applyAlignment="1">
      <alignment horizontal="left" vertical="center" indent="2"/>
    </xf>
    <xf numFmtId="166" fontId="7" fillId="0" borderId="7" xfId="19" applyNumberFormat="1" applyFont="1" applyBorder="1" applyAlignment="1">
      <alignment horizontal="left" vertical="center" indent="2"/>
    </xf>
    <xf numFmtId="170" fontId="7" fillId="0" borderId="7" xfId="19" applyNumberFormat="1" applyFont="1" applyBorder="1" applyAlignment="1">
      <alignment horizontal="right" vertical="center"/>
    </xf>
    <xf numFmtId="165" fontId="3" fillId="0" borderId="9" xfId="19" applyFont="1" applyBorder="1" applyAlignment="1">
      <alignment horizontal="right" vertical="center"/>
    </xf>
    <xf numFmtId="166" fontId="7" fillId="0" borderId="7" xfId="19" applyNumberFormat="1" applyFont="1" applyBorder="1" applyAlignment="1">
      <alignment horizontal="left" vertical="center" indent="3"/>
    </xf>
    <xf numFmtId="165" fontId="3" fillId="0" borderId="7" xfId="19" applyBorder="1" applyAlignment="1">
      <alignment horizontal="right" vertical="center"/>
    </xf>
    <xf numFmtId="165" fontId="3" fillId="0" borderId="7" xfId="19" applyBorder="1" applyAlignment="1">
      <alignment horizontal="right" vertical="center" indent="1"/>
    </xf>
    <xf numFmtId="165" fontId="3" fillId="0" borderId="11" xfId="19" applyFont="1" applyBorder="1" applyAlignment="1">
      <alignment horizontal="right" vertical="center"/>
    </xf>
    <xf numFmtId="0" fontId="7" fillId="0" borderId="7" xfId="20" applyFont="1" applyBorder="1" applyAlignment="1">
      <alignment horizontal="left" indent="3"/>
      <protection/>
    </xf>
    <xf numFmtId="0" fontId="7" fillId="0" borderId="7" xfId="20" applyFont="1" applyFill="1" applyBorder="1" applyAlignment="1">
      <alignment horizontal="left" indent="1"/>
      <protection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166" fontId="8" fillId="0" borderId="0" xfId="19" applyNumberFormat="1" applyFont="1" applyBorder="1" applyAlignment="1">
      <alignment horizontal="left" vertical="center"/>
    </xf>
    <xf numFmtId="165" fontId="3" fillId="0" borderId="0" xfId="19" applyBorder="1" applyAlignment="1">
      <alignment horizontal="left"/>
    </xf>
    <xf numFmtId="166" fontId="7" fillId="0" borderId="9" xfId="19" applyNumberFormat="1" applyFont="1" applyBorder="1" applyAlignment="1">
      <alignment horizontal="left" vertical="center"/>
    </xf>
    <xf numFmtId="165" fontId="3" fillId="0" borderId="9" xfId="19" applyBorder="1" applyAlignment="1">
      <alignment horizontal="left" vertical="center"/>
    </xf>
    <xf numFmtId="166" fontId="8" fillId="0" borderId="11" xfId="19" applyNumberFormat="1" applyFont="1" applyBorder="1" applyAlignment="1">
      <alignment horizontal="left" vertical="center"/>
    </xf>
    <xf numFmtId="165" fontId="3" fillId="0" borderId="11" xfId="19" applyBorder="1" applyAlignment="1">
      <alignment horizontal="left" vertical="center"/>
    </xf>
    <xf numFmtId="37" fontId="7" fillId="0" borderId="15" xfId="0" applyNumberFormat="1" applyFont="1" applyFill="1" applyBorder="1" applyAlignment="1" applyProtection="1">
      <alignment horizontal="right"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 quotePrefix="1">
      <alignment vertical="center"/>
      <protection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Font="1" applyFill="1" applyAlignment="1" applyProtection="1">
      <alignment vertical="center"/>
      <protection locked="0"/>
    </xf>
    <xf numFmtId="37" fontId="7" fillId="0" borderId="0" xfId="0" applyFont="1" applyFill="1" applyAlignment="1" applyProtection="1">
      <alignment horizontal="center" vertical="center"/>
      <protection locked="0"/>
    </xf>
    <xf numFmtId="37" fontId="7" fillId="0" borderId="4" xfId="0" applyFont="1" applyFill="1" applyBorder="1" applyAlignment="1" applyProtection="1">
      <alignment vertical="center"/>
      <protection locked="0"/>
    </xf>
    <xf numFmtId="37" fontId="7" fillId="0" borderId="0" xfId="0" applyFont="1" applyAlignment="1">
      <alignment vertical="center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7" fontId="7" fillId="0" borderId="2" xfId="0" applyFont="1" applyFill="1" applyBorder="1" applyAlignment="1" applyProtection="1">
      <alignment horizontal="center" vertical="center"/>
      <protection/>
    </xf>
    <xf numFmtId="37" fontId="8" fillId="0" borderId="0" xfId="0" applyFont="1" applyAlignment="1">
      <alignment/>
    </xf>
    <xf numFmtId="37" fontId="4" fillId="0" borderId="0" xfId="0" applyFont="1" applyFill="1" applyBorder="1" applyAlignment="1" applyProtection="1">
      <alignment horizontal="left" vertical="center"/>
      <protection/>
    </xf>
    <xf numFmtId="37" fontId="6" fillId="0" borderId="0" xfId="0" applyFont="1" applyFill="1" applyAlignment="1" applyProtection="1" quotePrefix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8" fillId="0" borderId="8" xfId="0" applyFont="1" applyFill="1" applyBorder="1" applyAlignment="1" applyProtection="1">
      <alignment vertical="center"/>
      <protection/>
    </xf>
    <xf numFmtId="37" fontId="7" fillId="0" borderId="2" xfId="0" applyFont="1" applyFill="1" applyBorder="1" applyAlignment="1" applyProtection="1">
      <alignment horizontal="left" vertical="center"/>
      <protection/>
    </xf>
    <xf numFmtId="37" fontId="7" fillId="0" borderId="2" xfId="0" applyFont="1" applyFill="1" applyBorder="1" applyAlignment="1">
      <alignment horizontal="left" vertical="center"/>
    </xf>
    <xf numFmtId="37" fontId="7" fillId="0" borderId="2" xfId="0" applyFont="1" applyFill="1" applyBorder="1" applyAlignment="1" applyProtection="1">
      <alignment horizontal="left" vertical="center" indent="1"/>
      <protection/>
    </xf>
    <xf numFmtId="37" fontId="7" fillId="0" borderId="2" xfId="0" applyFont="1" applyFill="1" applyBorder="1" applyAlignment="1">
      <alignment horizontal="left" vertical="center" indent="1"/>
    </xf>
    <xf numFmtId="37" fontId="8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horizontal="center" vertical="center"/>
      <protection/>
    </xf>
    <xf numFmtId="37" fontId="7" fillId="0" borderId="11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5" fillId="0" borderId="8" xfId="0" applyFont="1" applyBorder="1" applyAlignment="1">
      <alignment vertical="center"/>
    </xf>
    <xf numFmtId="37" fontId="7" fillId="0" borderId="4" xfId="0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>
      <alignment vertical="center"/>
      <protection/>
    </xf>
    <xf numFmtId="37" fontId="4" fillId="0" borderId="0" xfId="0" applyFont="1" applyFill="1" applyAlignment="1" applyProtection="1">
      <alignment horizontal="center" vertical="center"/>
      <protection/>
    </xf>
    <xf numFmtId="37" fontId="5" fillId="0" borderId="0" xfId="0" applyFont="1" applyAlignment="1">
      <alignment vertical="center"/>
    </xf>
    <xf numFmtId="37" fontId="4" fillId="0" borderId="0" xfId="0" applyFont="1" applyFill="1" applyBorder="1" applyAlignment="1" applyProtection="1">
      <alignment vertical="center"/>
      <protection/>
    </xf>
    <xf numFmtId="37" fontId="5" fillId="0" borderId="0" xfId="0" applyFont="1" applyAlignment="1">
      <alignment horizontal="center" vertical="center"/>
    </xf>
    <xf numFmtId="37" fontId="4" fillId="0" borderId="0" xfId="0" applyFont="1" applyFill="1" applyAlignment="1" applyProtection="1">
      <alignment vertical="center"/>
      <protection/>
    </xf>
    <xf numFmtId="37" fontId="4" fillId="0" borderId="8" xfId="0" applyFont="1" applyFill="1" applyBorder="1" applyAlignment="1" applyProtection="1">
      <alignment vertical="center"/>
      <protection/>
    </xf>
    <xf numFmtId="37" fontId="7" fillId="0" borderId="8" xfId="0" applyFont="1" applyFill="1" applyBorder="1" applyAlignment="1">
      <alignment vertical="center"/>
    </xf>
    <xf numFmtId="37" fontId="7" fillId="0" borderId="0" xfId="0" applyFont="1" applyFill="1" applyBorder="1" applyAlignment="1">
      <alignment vertical="center"/>
    </xf>
    <xf numFmtId="37" fontId="7" fillId="0" borderId="0" xfId="0" applyFont="1" applyFill="1" applyAlignment="1">
      <alignment vertical="center"/>
    </xf>
    <xf numFmtId="37" fontId="6" fillId="0" borderId="8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4" fillId="0" borderId="2" xfId="0" applyFont="1" applyFill="1" applyBorder="1" applyAlignment="1" applyProtection="1">
      <alignment horizontal="center" vertical="center"/>
      <protection/>
    </xf>
    <xf numFmtId="37" fontId="4" fillId="0" borderId="4" xfId="0" applyFont="1" applyFill="1" applyBorder="1" applyAlignment="1" applyProtection="1">
      <alignment vertical="center"/>
      <protection/>
    </xf>
    <xf numFmtId="37" fontId="5" fillId="0" borderId="2" xfId="0" applyFont="1" applyBorder="1" applyAlignment="1">
      <alignment horizontal="center" vertical="center"/>
    </xf>
    <xf numFmtId="166" fontId="7" fillId="0" borderId="9" xfId="19" applyNumberFormat="1" applyFont="1" applyBorder="1" applyAlignment="1">
      <alignment horizontal="left" vertical="center" indent="1"/>
    </xf>
    <xf numFmtId="165" fontId="3" fillId="0" borderId="9" xfId="19" applyBorder="1" applyAlignment="1">
      <alignment horizontal="left" vertical="center" indent="1"/>
    </xf>
    <xf numFmtId="166" fontId="7" fillId="0" borderId="9" xfId="19" applyNumberFormat="1" applyFont="1" applyBorder="1" applyAlignment="1">
      <alignment horizontal="left" vertical="center" indent="2"/>
    </xf>
    <xf numFmtId="165" fontId="3" fillId="0" borderId="9" xfId="19" applyBorder="1" applyAlignment="1">
      <alignment horizontal="left" vertical="center" indent="2"/>
    </xf>
    <xf numFmtId="166" fontId="7" fillId="0" borderId="11" xfId="19" applyNumberFormat="1" applyFont="1" applyBorder="1" applyAlignment="1">
      <alignment horizontal="left" vertical="center" indent="1"/>
    </xf>
    <xf numFmtId="165" fontId="3" fillId="0" borderId="11" xfId="19" applyBorder="1" applyAlignment="1">
      <alignment horizontal="left" vertical="center" indent="1"/>
    </xf>
    <xf numFmtId="166" fontId="7" fillId="0" borderId="11" xfId="19" applyNumberFormat="1" applyFont="1" applyBorder="1" applyAlignment="1">
      <alignment horizontal="left" vertical="center"/>
    </xf>
    <xf numFmtId="166" fontId="7" fillId="0" borderId="0" xfId="19" applyNumberFormat="1" applyFont="1" applyBorder="1" applyAlignment="1">
      <alignment horizontal="left" vertical="center"/>
    </xf>
    <xf numFmtId="165" fontId="3" fillId="0" borderId="0" xfId="19" applyBorder="1" applyAlignment="1">
      <alignment horizontal="left" vertical="center"/>
    </xf>
    <xf numFmtId="165" fontId="7" fillId="0" borderId="9" xfId="19" applyFont="1" applyBorder="1" applyAlignment="1">
      <alignment horizontal="center"/>
    </xf>
    <xf numFmtId="165" fontId="3" fillId="0" borderId="9" xfId="19" applyBorder="1" applyAlignment="1">
      <alignment horizontal="left"/>
    </xf>
    <xf numFmtId="166" fontId="7" fillId="0" borderId="7" xfId="19" applyNumberFormat="1" applyFont="1" applyBorder="1" applyAlignment="1">
      <alignment horizontal="left" vertical="center"/>
    </xf>
    <xf numFmtId="165" fontId="3" fillId="0" borderId="7" xfId="19" applyBorder="1" applyAlignment="1">
      <alignment horizontal="left" vertical="center"/>
    </xf>
    <xf numFmtId="165" fontId="7" fillId="0" borderId="7" xfId="19" applyFont="1" applyBorder="1" applyAlignment="1">
      <alignment horizontal="center"/>
    </xf>
    <xf numFmtId="165" fontId="3" fillId="0" borderId="7" xfId="19" applyBorder="1" applyAlignment="1">
      <alignment horizontal="left"/>
    </xf>
    <xf numFmtId="165" fontId="7" fillId="0" borderId="0" xfId="19" applyFont="1" applyBorder="1" applyAlignment="1">
      <alignment horizontal="center"/>
    </xf>
    <xf numFmtId="165" fontId="7" fillId="0" borderId="0" xfId="19" applyFont="1" applyBorder="1" applyAlignment="1" quotePrefix="1">
      <alignment horizontal="center"/>
    </xf>
    <xf numFmtId="166" fontId="7" fillId="0" borderId="9" xfId="19" applyNumberFormat="1" applyFont="1" applyFill="1" applyBorder="1" applyAlignment="1">
      <alignment horizontal="center" vertical="center"/>
    </xf>
    <xf numFmtId="165" fontId="7" fillId="0" borderId="7" xfId="19" applyFont="1" applyBorder="1" applyAlignment="1">
      <alignment horizontal="left"/>
    </xf>
    <xf numFmtId="165" fontId="7" fillId="0" borderId="0" xfId="19" applyFont="1" applyBorder="1" applyAlignment="1">
      <alignment horizontal="left"/>
    </xf>
    <xf numFmtId="166" fontId="7" fillId="0" borderId="9" xfId="19" applyNumberFormat="1" applyFont="1" applyBorder="1" applyAlignment="1">
      <alignment horizontal="center" vertical="center"/>
    </xf>
    <xf numFmtId="165" fontId="7" fillId="0" borderId="11" xfId="19" applyFont="1" applyBorder="1" applyAlignment="1">
      <alignment horizontal="left" vertical="center"/>
    </xf>
    <xf numFmtId="166" fontId="7" fillId="0" borderId="0" xfId="19" applyNumberFormat="1" applyFont="1" applyBorder="1" applyAlignment="1">
      <alignment horizontal="left" vertical="center" indent="1"/>
    </xf>
    <xf numFmtId="165" fontId="7" fillId="0" borderId="0" xfId="19" applyFont="1" applyBorder="1" applyAlignment="1">
      <alignment horizontal="left" vertical="center" indent="1"/>
    </xf>
    <xf numFmtId="165" fontId="7" fillId="0" borderId="9" xfId="19" applyFont="1" applyBorder="1" applyAlignment="1">
      <alignment horizontal="left" vertical="center" indent="2"/>
    </xf>
    <xf numFmtId="166" fontId="7" fillId="0" borderId="11" xfId="19" applyNumberFormat="1" applyFont="1" applyBorder="1" applyAlignment="1">
      <alignment horizontal="left" vertical="center" indent="2"/>
    </xf>
    <xf numFmtId="165" fontId="7" fillId="0" borderId="11" xfId="19" applyFont="1" applyBorder="1" applyAlignment="1">
      <alignment horizontal="left" vertical="center" indent="2"/>
    </xf>
    <xf numFmtId="165" fontId="7" fillId="0" borderId="9" xfId="19" applyFont="1" applyBorder="1" applyAlignment="1">
      <alignment horizontal="left" vertical="center"/>
    </xf>
    <xf numFmtId="165" fontId="7" fillId="0" borderId="9" xfId="19" applyFont="1" applyBorder="1" applyAlignment="1">
      <alignment horizontal="left" vertical="center" indent="1"/>
    </xf>
    <xf numFmtId="166" fontId="7" fillId="0" borderId="7" xfId="19" applyNumberFormat="1" applyFont="1" applyBorder="1" applyAlignment="1">
      <alignment horizontal="left" vertical="center" indent="1"/>
    </xf>
    <xf numFmtId="165" fontId="7" fillId="0" borderId="7" xfId="19" applyFont="1" applyBorder="1" applyAlignment="1">
      <alignment horizontal="left" vertical="center" indent="1"/>
    </xf>
    <xf numFmtId="165" fontId="7" fillId="0" borderId="11" xfId="19" applyFont="1" applyBorder="1" applyAlignment="1">
      <alignment horizontal="left" vertical="center" indent="1"/>
    </xf>
    <xf numFmtId="0" fontId="7" fillId="0" borderId="7" xfId="20" applyFont="1" applyBorder="1" applyAlignment="1">
      <alignment/>
      <protection/>
    </xf>
    <xf numFmtId="0" fontId="3" fillId="0" borderId="7" xfId="20" applyBorder="1" applyAlignment="1">
      <alignment/>
      <protection/>
    </xf>
    <xf numFmtId="0" fontId="7" fillId="0" borderId="11" xfId="20" applyFont="1" applyBorder="1" applyAlignment="1">
      <alignment/>
      <protection/>
    </xf>
    <xf numFmtId="0" fontId="3" fillId="0" borderId="11" xfId="20" applyBorder="1" applyAlignment="1">
      <alignment/>
      <protection/>
    </xf>
    <xf numFmtId="0" fontId="7" fillId="0" borderId="0" xfId="20" applyFont="1" applyAlignment="1">
      <alignment/>
      <protection/>
    </xf>
    <xf numFmtId="0" fontId="3" fillId="0" borderId="0" xfId="20" applyAlignment="1">
      <alignment/>
      <protection/>
    </xf>
    <xf numFmtId="0" fontId="7" fillId="0" borderId="0" xfId="20" applyFont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0" fontId="7" fillId="0" borderId="9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 applyAlignment="1">
      <alignment horizontal="center"/>
      <protection/>
    </xf>
    <xf numFmtId="0" fontId="3" fillId="0" borderId="7" xfId="20" applyBorder="1" applyAlignment="1">
      <alignment horizontal="center"/>
      <protection/>
    </xf>
    <xf numFmtId="0" fontId="7" fillId="0" borderId="7" xfId="20" applyFont="1" applyBorder="1">
      <alignment/>
      <protection/>
    </xf>
    <xf numFmtId="0" fontId="7" fillId="0" borderId="11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 applyAlignment="1">
      <alignment horizontal="left" indent="1"/>
      <protection/>
    </xf>
    <xf numFmtId="0" fontId="3" fillId="0" borderId="0" xfId="20" applyBorder="1" applyAlignment="1">
      <alignment horizontal="left" indent="1"/>
      <protection/>
    </xf>
    <xf numFmtId="0" fontId="7" fillId="0" borderId="0" xfId="20" applyFont="1" applyBorder="1">
      <alignment/>
      <protection/>
    </xf>
    <xf numFmtId="0" fontId="8" fillId="0" borderId="0" xfId="20" applyFont="1" applyAlignment="1">
      <alignment/>
      <protection/>
    </xf>
    <xf numFmtId="37" fontId="12" fillId="0" borderId="0" xfId="0" applyFont="1" applyAlignment="1">
      <alignment/>
    </xf>
    <xf numFmtId="37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JPEX20041" xfId="19"/>
    <cellStyle name="Normal_JPIM20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PEX20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7" ht="15">
      <c r="A1" s="545" t="s">
        <v>368</v>
      </c>
      <c r="B1" s="545"/>
      <c r="C1" s="545"/>
      <c r="D1" s="545"/>
      <c r="E1" s="545"/>
      <c r="F1" s="54"/>
      <c r="G1" s="54"/>
    </row>
    <row r="2" spans="1:7" ht="15">
      <c r="A2" s="546" t="s">
        <v>369</v>
      </c>
      <c r="B2" s="546"/>
      <c r="C2" s="546"/>
      <c r="D2" s="546"/>
      <c r="E2" s="546"/>
      <c r="F2" s="546"/>
      <c r="G2" s="54"/>
    </row>
    <row r="3" spans="1:7" ht="15">
      <c r="A3" s="54"/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4"/>
      <c r="B5" s="54"/>
      <c r="C5" s="54"/>
      <c r="D5" s="54"/>
      <c r="E5" s="54"/>
      <c r="F5" s="54"/>
      <c r="G5" s="54"/>
    </row>
    <row r="6" spans="1:7" ht="15">
      <c r="A6" s="54"/>
      <c r="B6" s="54"/>
      <c r="C6" s="54"/>
      <c r="D6" s="54"/>
      <c r="E6" s="54"/>
      <c r="F6" s="54"/>
      <c r="G6" s="54"/>
    </row>
    <row r="7" spans="1:7" ht="15">
      <c r="A7" s="54"/>
      <c r="B7" s="54"/>
      <c r="C7" s="54"/>
      <c r="D7" s="54"/>
      <c r="E7" s="54"/>
      <c r="F7" s="54"/>
      <c r="G7" s="54"/>
    </row>
    <row r="8" spans="1:7" ht="15">
      <c r="A8" s="54"/>
      <c r="B8" s="54"/>
      <c r="C8" s="54"/>
      <c r="D8" s="54"/>
      <c r="E8" s="54"/>
      <c r="F8" s="54"/>
      <c r="G8" s="54"/>
    </row>
    <row r="9" spans="1:7" ht="15">
      <c r="A9" s="54"/>
      <c r="B9" s="54"/>
      <c r="C9" s="54"/>
      <c r="D9" s="54"/>
      <c r="E9" s="54"/>
      <c r="F9" s="54"/>
      <c r="G9" s="54"/>
    </row>
    <row r="10" spans="1:8" ht="15">
      <c r="A10" s="546" t="s">
        <v>370</v>
      </c>
      <c r="B10" s="546"/>
      <c r="C10" s="546"/>
      <c r="D10" s="546"/>
      <c r="E10" s="546"/>
      <c r="F10" s="546"/>
      <c r="G10" s="546"/>
      <c r="H10" s="546"/>
    </row>
  </sheetData>
  <mergeCells count="3">
    <mergeCell ref="A2:F2"/>
    <mergeCell ref="A1:E1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57454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" sqref="A1:I1"/>
    </sheetView>
  </sheetViews>
  <sheetFormatPr defaultColWidth="8.88671875" defaultRowHeight="11.25" customHeight="1"/>
  <cols>
    <col min="1" max="1" width="15.4453125" style="0" customWidth="1"/>
    <col min="2" max="2" width="0.671875" style="0" customWidth="1"/>
    <col min="3" max="3" width="15.3359375" style="0" customWidth="1"/>
    <col min="4" max="4" width="0.671875" style="0" customWidth="1"/>
    <col min="5" max="5" width="16.3359375" style="0" customWidth="1"/>
    <col min="6" max="6" width="0.78125" style="0" customWidth="1"/>
    <col min="7" max="7" width="16.21484375" style="0" customWidth="1"/>
    <col min="8" max="8" width="0.671875" style="0" customWidth="1"/>
    <col min="9" max="9" width="14.77734375" style="0" customWidth="1"/>
  </cols>
  <sheetData>
    <row r="1" spans="1:9" ht="11.25" customHeight="1">
      <c r="A1" s="435" t="s">
        <v>1392</v>
      </c>
      <c r="B1" s="435"/>
      <c r="C1" s="435"/>
      <c r="D1" s="435"/>
      <c r="E1" s="435"/>
      <c r="F1" s="435"/>
      <c r="G1" s="435"/>
      <c r="H1" s="435"/>
      <c r="I1" s="435"/>
    </row>
    <row r="2" spans="1:9" ht="11.25" customHeight="1">
      <c r="A2" s="435" t="s">
        <v>580</v>
      </c>
      <c r="B2" s="435"/>
      <c r="C2" s="435"/>
      <c r="D2" s="435"/>
      <c r="E2" s="435"/>
      <c r="F2" s="435"/>
      <c r="G2" s="435"/>
      <c r="H2" s="435"/>
      <c r="I2" s="435"/>
    </row>
    <row r="3" spans="1:9" ht="11.25" customHeight="1">
      <c r="A3" s="436"/>
      <c r="B3" s="436"/>
      <c r="C3" s="436"/>
      <c r="D3" s="436"/>
      <c r="E3" s="436"/>
      <c r="F3" s="436"/>
      <c r="G3" s="436"/>
      <c r="H3" s="436"/>
      <c r="I3" s="436"/>
    </row>
    <row r="4" spans="1:9" ht="11.25" customHeight="1">
      <c r="A4" s="197"/>
      <c r="B4" s="197"/>
      <c r="C4" s="437" t="s">
        <v>1337</v>
      </c>
      <c r="D4" s="437"/>
      <c r="E4" s="437"/>
      <c r="F4" s="197"/>
      <c r="G4" s="438" t="s">
        <v>733</v>
      </c>
      <c r="H4" s="438"/>
      <c r="I4" s="438"/>
    </row>
    <row r="5" spans="1:9" ht="11.25" customHeight="1">
      <c r="A5" s="198"/>
      <c r="B5" s="177"/>
      <c r="C5" s="196" t="s">
        <v>523</v>
      </c>
      <c r="D5" s="199"/>
      <c r="E5" s="199"/>
      <c r="F5" s="177"/>
      <c r="G5" s="458" t="s">
        <v>673</v>
      </c>
      <c r="H5" s="458"/>
      <c r="I5" s="458"/>
    </row>
    <row r="6" spans="1:9" ht="11.25" customHeight="1">
      <c r="A6" s="200"/>
      <c r="B6" s="201"/>
      <c r="C6" s="200" t="s">
        <v>524</v>
      </c>
      <c r="D6" s="201"/>
      <c r="E6" s="202" t="s">
        <v>525</v>
      </c>
      <c r="F6" s="201"/>
      <c r="G6" s="200" t="s">
        <v>1200</v>
      </c>
      <c r="H6" s="201"/>
      <c r="I6" s="200" t="s">
        <v>1394</v>
      </c>
    </row>
    <row r="7" spans="1:9" ht="11.25" customHeight="1">
      <c r="A7" s="195" t="s">
        <v>1395</v>
      </c>
      <c r="B7" s="195"/>
      <c r="C7" s="195" t="s">
        <v>1396</v>
      </c>
      <c r="D7" s="195"/>
      <c r="E7" s="195" t="s">
        <v>1396</v>
      </c>
      <c r="F7" s="195"/>
      <c r="G7" s="195" t="s">
        <v>1397</v>
      </c>
      <c r="H7" s="195"/>
      <c r="I7" s="195" t="s">
        <v>1398</v>
      </c>
    </row>
    <row r="8" spans="1:9" ht="11.25" customHeight="1">
      <c r="A8" s="203"/>
      <c r="B8" s="203"/>
      <c r="C8" s="204" t="s">
        <v>1399</v>
      </c>
      <c r="D8" s="203"/>
      <c r="E8" s="204" t="s">
        <v>1399</v>
      </c>
      <c r="F8" s="203"/>
      <c r="G8" s="203"/>
      <c r="H8" s="203"/>
      <c r="I8" s="204" t="s">
        <v>526</v>
      </c>
    </row>
    <row r="9" spans="1:9" ht="11.25" customHeight="1">
      <c r="A9" s="195" t="s">
        <v>527</v>
      </c>
      <c r="B9" s="195"/>
      <c r="C9" s="195" t="s">
        <v>1276</v>
      </c>
      <c r="D9" s="195"/>
      <c r="E9" s="195" t="s">
        <v>1401</v>
      </c>
      <c r="F9" s="195"/>
      <c r="G9" s="195" t="s">
        <v>1474</v>
      </c>
      <c r="H9" s="195"/>
      <c r="I9" s="195" t="s">
        <v>1402</v>
      </c>
    </row>
    <row r="10" spans="1:9" ht="11.25" customHeight="1">
      <c r="A10" s="205" t="s">
        <v>528</v>
      </c>
      <c r="B10" s="195"/>
      <c r="C10" s="205" t="s">
        <v>1465</v>
      </c>
      <c r="D10" s="195"/>
      <c r="E10" s="205" t="s">
        <v>1403</v>
      </c>
      <c r="F10" s="195"/>
      <c r="G10" s="205" t="s">
        <v>1468</v>
      </c>
      <c r="H10" s="195"/>
      <c r="I10" s="205" t="s">
        <v>1404</v>
      </c>
    </row>
    <row r="11" spans="1:9" ht="11.25" customHeight="1">
      <c r="A11" s="205" t="s">
        <v>529</v>
      </c>
      <c r="B11" s="195"/>
      <c r="C11" s="205" t="s">
        <v>1466</v>
      </c>
      <c r="D11" s="195"/>
      <c r="E11" s="205" t="s">
        <v>1405</v>
      </c>
      <c r="F11" s="195"/>
      <c r="G11" s="205" t="s">
        <v>1469</v>
      </c>
      <c r="H11" s="195"/>
      <c r="I11" s="205" t="s">
        <v>1406</v>
      </c>
    </row>
    <row r="12" spans="1:9" ht="11.25" customHeight="1">
      <c r="A12" s="195"/>
      <c r="B12" s="195"/>
      <c r="C12" s="205" t="s">
        <v>1467</v>
      </c>
      <c r="D12" s="195"/>
      <c r="E12" s="205" t="s">
        <v>840</v>
      </c>
      <c r="F12" s="195"/>
      <c r="G12" s="195"/>
      <c r="H12" s="195"/>
      <c r="I12" s="205" t="s">
        <v>1281</v>
      </c>
    </row>
    <row r="13" spans="1:9" ht="11.25" customHeight="1">
      <c r="A13" s="203"/>
      <c r="B13" s="203"/>
      <c r="C13" s="204"/>
      <c r="D13" s="203"/>
      <c r="E13" s="206"/>
      <c r="F13" s="203"/>
      <c r="G13" s="203"/>
      <c r="H13" s="203"/>
      <c r="I13" s="204" t="s">
        <v>530</v>
      </c>
    </row>
    <row r="14" spans="1:9" ht="11.25" customHeight="1">
      <c r="A14" s="195" t="s">
        <v>489</v>
      </c>
      <c r="B14" s="195"/>
      <c r="C14" s="195" t="s">
        <v>1407</v>
      </c>
      <c r="D14" s="195"/>
      <c r="E14" s="195" t="s">
        <v>1408</v>
      </c>
      <c r="F14" s="195"/>
      <c r="G14" s="195" t="s">
        <v>1409</v>
      </c>
      <c r="H14" s="195"/>
      <c r="I14" s="195" t="s">
        <v>1410</v>
      </c>
    </row>
    <row r="15" spans="1:9" ht="11.25" customHeight="1">
      <c r="A15" s="205" t="s">
        <v>490</v>
      </c>
      <c r="B15" s="195"/>
      <c r="C15" s="205" t="s">
        <v>1147</v>
      </c>
      <c r="D15" s="195"/>
      <c r="E15" s="205" t="s">
        <v>1411</v>
      </c>
      <c r="F15" s="195"/>
      <c r="G15" s="205" t="s">
        <v>1201</v>
      </c>
      <c r="H15" s="195"/>
      <c r="I15" s="205" t="s">
        <v>531</v>
      </c>
    </row>
    <row r="16" spans="1:9" ht="11.25" customHeight="1">
      <c r="A16" s="207" t="s">
        <v>1412</v>
      </c>
      <c r="B16" s="207"/>
      <c r="C16" s="207" t="s">
        <v>1413</v>
      </c>
      <c r="D16" s="207"/>
      <c r="E16" s="207" t="s">
        <v>1414</v>
      </c>
      <c r="F16" s="207"/>
      <c r="G16" s="207" t="s">
        <v>1414</v>
      </c>
      <c r="H16" s="207"/>
      <c r="I16" s="207" t="s">
        <v>532</v>
      </c>
    </row>
    <row r="17" spans="1:9" ht="11.25" customHeight="1">
      <c r="A17" s="195" t="s">
        <v>491</v>
      </c>
      <c r="B17" s="195"/>
      <c r="C17" s="195" t="s">
        <v>1148</v>
      </c>
      <c r="D17" s="195"/>
      <c r="E17" s="208" t="s">
        <v>1416</v>
      </c>
      <c r="F17" s="195"/>
      <c r="G17" s="195" t="s">
        <v>1417</v>
      </c>
      <c r="H17" s="195"/>
      <c r="I17" s="195" t="s">
        <v>1418</v>
      </c>
    </row>
    <row r="18" spans="1:9" ht="11.25" customHeight="1">
      <c r="A18" s="205" t="s">
        <v>492</v>
      </c>
      <c r="B18" s="195"/>
      <c r="C18" s="205" t="s">
        <v>1419</v>
      </c>
      <c r="D18" s="195"/>
      <c r="E18" s="205" t="s">
        <v>493</v>
      </c>
      <c r="F18" s="195"/>
      <c r="G18" s="205" t="s">
        <v>1420</v>
      </c>
      <c r="H18" s="195"/>
      <c r="I18" s="205" t="s">
        <v>1421</v>
      </c>
    </row>
    <row r="19" spans="1:9" ht="11.25" customHeight="1">
      <c r="A19" s="177"/>
      <c r="B19" s="177"/>
      <c r="C19" s="209" t="s">
        <v>1422</v>
      </c>
      <c r="D19" s="177"/>
      <c r="E19" s="209" t="s">
        <v>494</v>
      </c>
      <c r="F19" s="177"/>
      <c r="G19" s="209" t="s">
        <v>1423</v>
      </c>
      <c r="H19" s="177"/>
      <c r="I19" s="209" t="s">
        <v>533</v>
      </c>
    </row>
    <row r="20" spans="1:9" ht="11.25" customHeight="1">
      <c r="A20" s="207" t="s">
        <v>1424</v>
      </c>
      <c r="B20" s="207"/>
      <c r="C20" s="207" t="s">
        <v>1425</v>
      </c>
      <c r="D20" s="207"/>
      <c r="E20" s="207" t="s">
        <v>1426</v>
      </c>
      <c r="F20" s="207"/>
      <c r="G20" s="207" t="s">
        <v>1427</v>
      </c>
      <c r="H20" s="207"/>
      <c r="I20" s="207" t="s">
        <v>534</v>
      </c>
    </row>
    <row r="21" spans="1:9" ht="11.25" customHeight="1">
      <c r="A21" s="207" t="s">
        <v>1428</v>
      </c>
      <c r="B21" s="207"/>
      <c r="C21" s="207" t="s">
        <v>1149</v>
      </c>
      <c r="D21" s="207"/>
      <c r="E21" s="207" t="s">
        <v>663</v>
      </c>
      <c r="F21" s="207"/>
      <c r="G21" s="207" t="s">
        <v>665</v>
      </c>
      <c r="H21" s="207"/>
      <c r="I21" s="207" t="s">
        <v>535</v>
      </c>
    </row>
    <row r="22" spans="1:9" ht="11.25" customHeight="1">
      <c r="A22" s="203" t="s">
        <v>1297</v>
      </c>
      <c r="B22" s="203"/>
      <c r="C22" s="203" t="s">
        <v>1150</v>
      </c>
      <c r="D22" s="203"/>
      <c r="E22" s="203" t="s">
        <v>664</v>
      </c>
      <c r="F22" s="203"/>
      <c r="G22" s="203" t="s">
        <v>666</v>
      </c>
      <c r="H22" s="203"/>
      <c r="I22" s="203" t="s">
        <v>536</v>
      </c>
    </row>
    <row r="23" spans="1:9" ht="11.25" customHeight="1">
      <c r="A23" s="195" t="s">
        <v>1429</v>
      </c>
      <c r="B23" s="195"/>
      <c r="C23" s="195" t="s">
        <v>1430</v>
      </c>
      <c r="D23" s="195"/>
      <c r="E23" s="195" t="s">
        <v>1431</v>
      </c>
      <c r="F23" s="195"/>
      <c r="G23" s="195" t="s">
        <v>1432</v>
      </c>
      <c r="H23" s="195"/>
      <c r="I23" s="195" t="s">
        <v>1433</v>
      </c>
    </row>
    <row r="24" spans="1:9" ht="11.25" customHeight="1">
      <c r="A24" s="195"/>
      <c r="B24" s="195"/>
      <c r="C24" s="205" t="s">
        <v>1434</v>
      </c>
      <c r="D24" s="195"/>
      <c r="E24" s="205" t="s">
        <v>1435</v>
      </c>
      <c r="F24" s="195"/>
      <c r="G24" s="205" t="s">
        <v>1436</v>
      </c>
      <c r="H24" s="195"/>
      <c r="I24" s="205" t="s">
        <v>1437</v>
      </c>
    </row>
    <row r="25" spans="1:9" ht="11.25" customHeight="1">
      <c r="A25" s="195"/>
      <c r="B25" s="195"/>
      <c r="C25" s="205" t="s">
        <v>1438</v>
      </c>
      <c r="D25" s="195"/>
      <c r="E25" s="205" t="s">
        <v>1439</v>
      </c>
      <c r="F25" s="195"/>
      <c r="G25" s="195"/>
      <c r="H25" s="195"/>
      <c r="I25" s="205" t="s">
        <v>1440</v>
      </c>
    </row>
    <row r="26" spans="1:9" ht="11.25" customHeight="1">
      <c r="A26" s="203"/>
      <c r="B26" s="203"/>
      <c r="C26" s="206"/>
      <c r="D26" s="203"/>
      <c r="E26" s="204" t="s">
        <v>1441</v>
      </c>
      <c r="F26" s="203"/>
      <c r="G26" s="203"/>
      <c r="H26" s="203"/>
      <c r="I26" s="204" t="s">
        <v>533</v>
      </c>
    </row>
    <row r="27" spans="1:9" ht="11.25" customHeight="1">
      <c r="A27" s="195" t="s">
        <v>1442</v>
      </c>
      <c r="B27" s="195"/>
      <c r="C27" s="195" t="s">
        <v>1151</v>
      </c>
      <c r="D27" s="195"/>
      <c r="E27" s="195" t="s">
        <v>1153</v>
      </c>
      <c r="F27" s="195"/>
      <c r="G27" s="195" t="s">
        <v>1443</v>
      </c>
      <c r="H27" s="195"/>
      <c r="I27" s="195" t="s">
        <v>1444</v>
      </c>
    </row>
    <row r="28" spans="1:9" ht="11.25" customHeight="1">
      <c r="A28" s="195"/>
      <c r="B28" s="195"/>
      <c r="C28" s="205" t="s">
        <v>1152</v>
      </c>
      <c r="D28" s="195"/>
      <c r="E28" s="205" t="s">
        <v>1445</v>
      </c>
      <c r="F28" s="195"/>
      <c r="G28" s="205" t="s">
        <v>472</v>
      </c>
      <c r="H28" s="195"/>
      <c r="I28" s="205" t="s">
        <v>537</v>
      </c>
    </row>
    <row r="29" spans="1:9" ht="11.25" customHeight="1">
      <c r="A29" s="177"/>
      <c r="B29" s="177"/>
      <c r="C29" s="209" t="s">
        <v>473</v>
      </c>
      <c r="D29" s="177"/>
      <c r="E29" s="210"/>
      <c r="F29" s="177"/>
      <c r="G29" s="209" t="s">
        <v>474</v>
      </c>
      <c r="H29" s="177"/>
      <c r="I29" s="177"/>
    </row>
    <row r="30" spans="1:9" ht="11.25" customHeight="1">
      <c r="A30" s="207" t="s">
        <v>475</v>
      </c>
      <c r="B30" s="207"/>
      <c r="C30" s="207" t="s">
        <v>476</v>
      </c>
      <c r="D30" s="207"/>
      <c r="E30" s="207" t="s">
        <v>477</v>
      </c>
      <c r="F30" s="207"/>
      <c r="G30" s="207" t="s">
        <v>478</v>
      </c>
      <c r="H30" s="207"/>
      <c r="I30" s="211" t="s">
        <v>538</v>
      </c>
    </row>
    <row r="31" spans="1:9" ht="11.25" customHeight="1">
      <c r="A31" s="207" t="s">
        <v>480</v>
      </c>
      <c r="B31" s="207"/>
      <c r="C31" s="207" t="s">
        <v>481</v>
      </c>
      <c r="D31" s="207"/>
      <c r="E31" s="207" t="s">
        <v>482</v>
      </c>
      <c r="F31" s="207"/>
      <c r="G31" s="207" t="s">
        <v>483</v>
      </c>
      <c r="H31" s="207"/>
      <c r="I31" s="207" t="s">
        <v>539</v>
      </c>
    </row>
    <row r="32" spans="1:9" ht="11.25" customHeight="1">
      <c r="A32" s="177"/>
      <c r="B32" s="177"/>
      <c r="C32" s="432" t="s">
        <v>540</v>
      </c>
      <c r="D32" s="432"/>
      <c r="E32" s="432"/>
      <c r="F32" s="432"/>
      <c r="G32" s="432"/>
      <c r="H32" s="432"/>
      <c r="I32" s="432"/>
    </row>
    <row r="33" spans="1:9" ht="11.25" customHeight="1">
      <c r="A33" s="177"/>
      <c r="B33" s="177"/>
      <c r="C33" s="194"/>
      <c r="D33" s="177"/>
      <c r="E33" s="433" t="s">
        <v>541</v>
      </c>
      <c r="F33" s="433"/>
      <c r="G33" s="433"/>
      <c r="H33" s="177"/>
      <c r="I33" s="212"/>
    </row>
    <row r="34" spans="1:9" ht="11.25" customHeight="1">
      <c r="A34" s="203"/>
      <c r="B34" s="203"/>
      <c r="C34" s="215" t="s">
        <v>542</v>
      </c>
      <c r="D34" s="203"/>
      <c r="E34" s="193" t="s">
        <v>1163</v>
      </c>
      <c r="F34" s="203"/>
      <c r="G34" s="193" t="s">
        <v>1164</v>
      </c>
      <c r="H34" s="203"/>
      <c r="I34" s="215" t="s">
        <v>543</v>
      </c>
    </row>
    <row r="35" spans="1:9" ht="11.25" customHeight="1">
      <c r="A35" s="195" t="s">
        <v>1395</v>
      </c>
      <c r="B35" s="195"/>
      <c r="C35" s="195" t="s">
        <v>1398</v>
      </c>
      <c r="D35" s="195"/>
      <c r="E35" s="195" t="s">
        <v>1396</v>
      </c>
      <c r="F35" s="195"/>
      <c r="G35" s="195" t="s">
        <v>1396</v>
      </c>
      <c r="H35" s="195"/>
      <c r="I35" s="195" t="s">
        <v>544</v>
      </c>
    </row>
    <row r="36" spans="1:9" ht="11.25" customHeight="1">
      <c r="A36" s="203"/>
      <c r="B36" s="203"/>
      <c r="C36" s="204" t="s">
        <v>1400</v>
      </c>
      <c r="D36" s="203"/>
      <c r="E36" s="204" t="s">
        <v>1399</v>
      </c>
      <c r="F36" s="203"/>
      <c r="G36" s="204" t="s">
        <v>1399</v>
      </c>
      <c r="H36" s="203"/>
      <c r="I36" s="203"/>
    </row>
    <row r="37" spans="1:9" ht="11.25" customHeight="1">
      <c r="A37" s="195" t="s">
        <v>527</v>
      </c>
      <c r="B37" s="195"/>
      <c r="C37" s="195" t="s">
        <v>1277</v>
      </c>
      <c r="D37" s="195"/>
      <c r="E37" s="195" t="s">
        <v>1160</v>
      </c>
      <c r="F37" s="195"/>
      <c r="G37" s="195" t="s">
        <v>485</v>
      </c>
      <c r="H37" s="195"/>
      <c r="I37" s="195" t="s">
        <v>1276</v>
      </c>
    </row>
    <row r="38" spans="1:9" ht="11.25" customHeight="1">
      <c r="A38" s="205" t="s">
        <v>528</v>
      </c>
      <c r="B38" s="195"/>
      <c r="C38" s="205" t="s">
        <v>1498</v>
      </c>
      <c r="D38" s="205"/>
      <c r="E38" s="205" t="s">
        <v>1159</v>
      </c>
      <c r="F38" s="205"/>
      <c r="G38" s="216" t="s">
        <v>1045</v>
      </c>
      <c r="H38" s="205"/>
      <c r="I38" s="205" t="s">
        <v>495</v>
      </c>
    </row>
    <row r="39" spans="1:9" ht="11.25" customHeight="1">
      <c r="A39" s="205" t="s">
        <v>529</v>
      </c>
      <c r="B39" s="195"/>
      <c r="C39" s="205" t="s">
        <v>1154</v>
      </c>
      <c r="D39" s="195"/>
      <c r="E39" s="205" t="s">
        <v>1161</v>
      </c>
      <c r="F39" s="195"/>
      <c r="G39" s="195"/>
      <c r="H39" s="195"/>
      <c r="I39" s="205" t="s">
        <v>496</v>
      </c>
    </row>
    <row r="40" spans="1:9" ht="11.25" customHeight="1">
      <c r="A40" s="195"/>
      <c r="B40" s="195"/>
      <c r="C40" s="205" t="s">
        <v>1276</v>
      </c>
      <c r="D40" s="195"/>
      <c r="E40" s="208"/>
      <c r="F40" s="195"/>
      <c r="G40" s="195"/>
      <c r="H40" s="195"/>
      <c r="I40" s="205" t="s">
        <v>497</v>
      </c>
    </row>
    <row r="41" spans="1:9" ht="11.25" customHeight="1">
      <c r="A41" s="195"/>
      <c r="B41" s="195"/>
      <c r="C41" s="209" t="s">
        <v>1278</v>
      </c>
      <c r="D41" s="195"/>
      <c r="E41" s="208"/>
      <c r="F41" s="195"/>
      <c r="G41" s="195"/>
      <c r="H41" s="195"/>
      <c r="I41" s="205" t="s">
        <v>1280</v>
      </c>
    </row>
    <row r="42" spans="1:9" ht="11.25" customHeight="1">
      <c r="A42" s="203"/>
      <c r="B42" s="203"/>
      <c r="C42" s="203"/>
      <c r="D42" s="203"/>
      <c r="E42" s="203"/>
      <c r="F42" s="203"/>
      <c r="G42" s="203"/>
      <c r="H42" s="203"/>
      <c r="I42" s="204" t="s">
        <v>1279</v>
      </c>
    </row>
    <row r="43" spans="1:9" ht="11.25" customHeight="1">
      <c r="A43" s="195" t="s">
        <v>973</v>
      </c>
      <c r="B43" s="195"/>
      <c r="C43" s="195" t="s">
        <v>499</v>
      </c>
      <c r="D43" s="195"/>
      <c r="E43" s="195" t="s">
        <v>498</v>
      </c>
      <c r="F43" s="195"/>
      <c r="G43" s="195" t="s">
        <v>1470</v>
      </c>
      <c r="H43" s="195"/>
      <c r="I43" s="195" t="s">
        <v>500</v>
      </c>
    </row>
    <row r="44" spans="1:9" ht="11.25" customHeight="1">
      <c r="A44" s="205" t="s">
        <v>490</v>
      </c>
      <c r="B44" s="195"/>
      <c r="C44" s="205" t="s">
        <v>977</v>
      </c>
      <c r="D44" s="205"/>
      <c r="E44" s="205" t="s">
        <v>501</v>
      </c>
      <c r="F44" s="205"/>
      <c r="G44" s="195" t="s">
        <v>701</v>
      </c>
      <c r="H44" s="205"/>
      <c r="I44" s="205" t="s">
        <v>1171</v>
      </c>
    </row>
    <row r="45" spans="1:9" ht="11.25" customHeight="1">
      <c r="A45" s="195"/>
      <c r="B45" s="195"/>
      <c r="C45" s="205" t="s">
        <v>978</v>
      </c>
      <c r="D45" s="195"/>
      <c r="E45" s="195"/>
      <c r="F45" s="195"/>
      <c r="G45" s="195"/>
      <c r="H45" s="195"/>
      <c r="I45" s="205"/>
    </row>
    <row r="46" spans="1:9" ht="11.25" customHeight="1">
      <c r="A46" s="177"/>
      <c r="B46" s="177"/>
      <c r="C46" s="209" t="s">
        <v>979</v>
      </c>
      <c r="D46" s="177"/>
      <c r="E46" s="177"/>
      <c r="F46" s="177"/>
      <c r="G46" s="177"/>
      <c r="H46" s="177"/>
      <c r="I46" s="209"/>
    </row>
    <row r="47" spans="1:9" ht="11.25" customHeight="1">
      <c r="A47" s="207" t="s">
        <v>1412</v>
      </c>
      <c r="B47" s="207"/>
      <c r="C47" s="207" t="s">
        <v>1415</v>
      </c>
      <c r="D47" s="207"/>
      <c r="E47" s="207" t="s">
        <v>1414</v>
      </c>
      <c r="F47" s="207"/>
      <c r="G47" s="207" t="s">
        <v>1415</v>
      </c>
      <c r="H47" s="207"/>
      <c r="I47" s="207" t="s">
        <v>532</v>
      </c>
    </row>
    <row r="48" spans="1:9" ht="11.25" customHeight="1">
      <c r="A48" s="195" t="s">
        <v>974</v>
      </c>
      <c r="B48" s="195"/>
      <c r="C48" s="195" t="s">
        <v>1155</v>
      </c>
      <c r="D48" s="195"/>
      <c r="E48" s="195" t="s">
        <v>502</v>
      </c>
      <c r="F48" s="195"/>
      <c r="G48" s="195" t="s">
        <v>1165</v>
      </c>
      <c r="H48" s="195"/>
      <c r="I48" s="195" t="s">
        <v>1172</v>
      </c>
    </row>
    <row r="49" spans="1:9" ht="11.25" customHeight="1">
      <c r="A49" s="205" t="s">
        <v>492</v>
      </c>
      <c r="B49" s="195"/>
      <c r="C49" s="205" t="s">
        <v>1156</v>
      </c>
      <c r="D49" s="205"/>
      <c r="E49" s="205" t="s">
        <v>975</v>
      </c>
      <c r="F49" s="205"/>
      <c r="G49" s="205" t="s">
        <v>697</v>
      </c>
      <c r="H49" s="205"/>
      <c r="I49" s="205" t="s">
        <v>1173</v>
      </c>
    </row>
    <row r="50" spans="1:9" ht="11.25" customHeight="1">
      <c r="A50" s="177"/>
      <c r="B50" s="177"/>
      <c r="C50" s="177"/>
      <c r="D50" s="177"/>
      <c r="E50" s="209" t="s">
        <v>976</v>
      </c>
      <c r="F50" s="177"/>
      <c r="G50" s="177" t="s">
        <v>702</v>
      </c>
      <c r="H50" s="177"/>
      <c r="I50" s="177"/>
    </row>
    <row r="51" spans="1:9" ht="11.25" customHeight="1">
      <c r="A51" s="207" t="s">
        <v>503</v>
      </c>
      <c r="B51" s="207"/>
      <c r="C51" s="207" t="s">
        <v>1427</v>
      </c>
      <c r="D51" s="207"/>
      <c r="E51" s="207" t="s">
        <v>1427</v>
      </c>
      <c r="F51" s="207"/>
      <c r="G51" s="207" t="s">
        <v>1425</v>
      </c>
      <c r="H51" s="207"/>
      <c r="I51" s="207" t="s">
        <v>534</v>
      </c>
    </row>
    <row r="52" spans="1:9" ht="11.25" customHeight="1">
      <c r="A52" s="207" t="s">
        <v>1428</v>
      </c>
      <c r="B52" s="207"/>
      <c r="C52" s="207" t="s">
        <v>505</v>
      </c>
      <c r="D52" s="207"/>
      <c r="E52" s="207" t="s">
        <v>504</v>
      </c>
      <c r="F52" s="207"/>
      <c r="G52" s="207" t="s">
        <v>1167</v>
      </c>
      <c r="H52" s="207"/>
      <c r="I52" s="207" t="s">
        <v>1174</v>
      </c>
    </row>
    <row r="53" spans="1:9" ht="11.25" customHeight="1">
      <c r="A53" s="203" t="s">
        <v>1297</v>
      </c>
      <c r="B53" s="203"/>
      <c r="C53" s="203" t="s">
        <v>1157</v>
      </c>
      <c r="D53" s="203"/>
      <c r="E53" s="203" t="s">
        <v>506</v>
      </c>
      <c r="F53" s="203"/>
      <c r="G53" s="203" t="s">
        <v>1166</v>
      </c>
      <c r="H53" s="203"/>
      <c r="I53" s="203" t="s">
        <v>1175</v>
      </c>
    </row>
    <row r="54" spans="1:9" ht="11.25" customHeight="1">
      <c r="A54" s="195" t="s">
        <v>1429</v>
      </c>
      <c r="B54" s="195"/>
      <c r="C54" s="195" t="s">
        <v>508</v>
      </c>
      <c r="D54" s="195"/>
      <c r="E54" s="195" t="s">
        <v>507</v>
      </c>
      <c r="F54" s="195"/>
      <c r="G54" s="195" t="s">
        <v>698</v>
      </c>
      <c r="H54" s="195"/>
      <c r="I54" s="195" t="s">
        <v>509</v>
      </c>
    </row>
    <row r="55" spans="1:9" ht="11.25" customHeight="1">
      <c r="A55" s="195"/>
      <c r="B55" s="195"/>
      <c r="C55" s="205" t="s">
        <v>1436</v>
      </c>
      <c r="D55" s="195"/>
      <c r="E55" s="205" t="s">
        <v>1436</v>
      </c>
      <c r="F55" s="195"/>
      <c r="G55" s="205" t="s">
        <v>699</v>
      </c>
      <c r="H55" s="195"/>
      <c r="I55" s="205" t="s">
        <v>545</v>
      </c>
    </row>
    <row r="56" spans="1:9" ht="11.25" customHeight="1">
      <c r="A56" s="195"/>
      <c r="B56" s="195"/>
      <c r="C56" s="208"/>
      <c r="D56" s="195"/>
      <c r="E56" s="208"/>
      <c r="F56" s="195"/>
      <c r="G56" s="208"/>
      <c r="H56" s="195"/>
      <c r="I56" s="208"/>
    </row>
    <row r="57" spans="1:9" ht="11.25" customHeight="1">
      <c r="A57" s="203"/>
      <c r="B57" s="203"/>
      <c r="C57" s="203"/>
      <c r="D57" s="203"/>
      <c r="E57" s="203"/>
      <c r="F57" s="203"/>
      <c r="G57" s="203"/>
      <c r="H57" s="203"/>
      <c r="I57" s="206"/>
    </row>
    <row r="58" spans="1:9" ht="11.25" customHeight="1">
      <c r="A58" s="195" t="s">
        <v>1442</v>
      </c>
      <c r="B58" s="195"/>
      <c r="C58" s="195" t="s">
        <v>1158</v>
      </c>
      <c r="D58" s="195"/>
      <c r="E58" s="195" t="s">
        <v>1162</v>
      </c>
      <c r="F58" s="195"/>
      <c r="G58" s="195" t="s">
        <v>1168</v>
      </c>
      <c r="H58" s="195"/>
      <c r="I58" s="195" t="s">
        <v>1176</v>
      </c>
    </row>
    <row r="59" spans="1:9" ht="11.25" customHeight="1">
      <c r="A59" s="195"/>
      <c r="B59" s="195"/>
      <c r="C59" s="205" t="s">
        <v>510</v>
      </c>
      <c r="D59" s="195"/>
      <c r="E59" s="205" t="s">
        <v>510</v>
      </c>
      <c r="F59" s="195"/>
      <c r="G59" s="205" t="s">
        <v>1445</v>
      </c>
      <c r="H59" s="195"/>
      <c r="I59" s="205" t="s">
        <v>546</v>
      </c>
    </row>
    <row r="60" spans="1:9" ht="11.25" customHeight="1">
      <c r="A60" s="177"/>
      <c r="B60" s="177"/>
      <c r="C60" s="177"/>
      <c r="D60" s="177"/>
      <c r="E60" s="210"/>
      <c r="F60" s="177"/>
      <c r="G60" s="177"/>
      <c r="H60" s="177"/>
      <c r="I60" s="177"/>
    </row>
    <row r="61" spans="1:9" ht="11.25" customHeight="1">
      <c r="A61" s="207" t="s">
        <v>475</v>
      </c>
      <c r="B61" s="207"/>
      <c r="C61" s="211" t="s">
        <v>479</v>
      </c>
      <c r="D61" s="207"/>
      <c r="E61" s="207" t="s">
        <v>511</v>
      </c>
      <c r="F61" s="207"/>
      <c r="G61" s="211" t="s">
        <v>1169</v>
      </c>
      <c r="H61" s="207"/>
      <c r="I61" s="207" t="s">
        <v>547</v>
      </c>
    </row>
    <row r="62" spans="1:9" ht="11.25" customHeight="1">
      <c r="A62" s="207" t="s">
        <v>480</v>
      </c>
      <c r="B62" s="207"/>
      <c r="C62" s="211" t="s">
        <v>513</v>
      </c>
      <c r="D62" s="207"/>
      <c r="E62" s="207" t="s">
        <v>512</v>
      </c>
      <c r="F62" s="207"/>
      <c r="G62" s="211" t="s">
        <v>1170</v>
      </c>
      <c r="H62" s="207"/>
      <c r="I62" s="207" t="s">
        <v>548</v>
      </c>
    </row>
    <row r="63" spans="1:9" ht="11.25" customHeight="1">
      <c r="A63" s="434" t="s">
        <v>807</v>
      </c>
      <c r="B63" s="434"/>
      <c r="C63" s="434"/>
      <c r="D63" s="434"/>
      <c r="E63" s="434"/>
      <c r="F63" s="434"/>
      <c r="G63" s="434"/>
      <c r="H63" s="434"/>
      <c r="I63" s="434"/>
    </row>
    <row r="64" spans="1:9" ht="11.25" customHeight="1">
      <c r="A64" s="457"/>
      <c r="B64" s="457"/>
      <c r="C64" s="457"/>
      <c r="D64" s="457"/>
      <c r="E64" s="457"/>
      <c r="F64" s="457"/>
      <c r="G64" s="457"/>
      <c r="H64" s="457"/>
      <c r="I64" s="457"/>
    </row>
    <row r="65" spans="1:9" ht="11.25" customHeight="1">
      <c r="A65" s="457"/>
      <c r="B65" s="457"/>
      <c r="C65" s="457"/>
      <c r="D65" s="457"/>
      <c r="E65" s="457"/>
      <c r="F65" s="457"/>
      <c r="G65" s="457"/>
      <c r="H65" s="457"/>
      <c r="I65" s="457"/>
    </row>
    <row r="66" spans="1:9" ht="11.25" customHeight="1">
      <c r="A66" s="458" t="s">
        <v>484</v>
      </c>
      <c r="B66" s="458"/>
      <c r="C66" s="458"/>
      <c r="D66" s="458"/>
      <c r="E66" s="458"/>
      <c r="F66" s="458"/>
      <c r="G66" s="458"/>
      <c r="H66" s="458"/>
      <c r="I66" s="458"/>
    </row>
    <row r="67" spans="1:9" ht="11.25" customHeight="1">
      <c r="A67" s="435" t="s">
        <v>581</v>
      </c>
      <c r="B67" s="435"/>
      <c r="C67" s="435"/>
      <c r="D67" s="435"/>
      <c r="E67" s="435"/>
      <c r="F67" s="435"/>
      <c r="G67" s="435"/>
      <c r="H67" s="435"/>
      <c r="I67" s="435"/>
    </row>
    <row r="68" spans="1:9" ht="11.25" customHeight="1">
      <c r="A68" s="436"/>
      <c r="B68" s="436"/>
      <c r="C68" s="436"/>
      <c r="D68" s="436"/>
      <c r="E68" s="436"/>
      <c r="F68" s="436"/>
      <c r="G68" s="436"/>
      <c r="H68" s="436"/>
      <c r="I68" s="436"/>
    </row>
    <row r="69" spans="1:9" ht="11.25" customHeight="1">
      <c r="A69" s="212"/>
      <c r="B69" s="194"/>
      <c r="C69" s="212" t="s">
        <v>549</v>
      </c>
      <c r="D69" s="194"/>
      <c r="E69" s="433" t="s">
        <v>550</v>
      </c>
      <c r="F69" s="433"/>
      <c r="G69" s="433"/>
      <c r="H69" s="194"/>
      <c r="I69" s="217" t="s">
        <v>468</v>
      </c>
    </row>
    <row r="70" spans="1:9" ht="11.25" customHeight="1">
      <c r="A70" s="203"/>
      <c r="B70" s="203"/>
      <c r="C70" s="215" t="s">
        <v>551</v>
      </c>
      <c r="D70" s="203"/>
      <c r="E70" s="215" t="s">
        <v>552</v>
      </c>
      <c r="F70" s="203"/>
      <c r="G70" s="215" t="s">
        <v>553</v>
      </c>
      <c r="H70" s="203"/>
      <c r="I70" s="215" t="s">
        <v>469</v>
      </c>
    </row>
    <row r="71" spans="1:9" ht="11.25" customHeight="1">
      <c r="A71" s="195" t="s">
        <v>1395</v>
      </c>
      <c r="B71" s="195"/>
      <c r="C71" s="195" t="s">
        <v>1397</v>
      </c>
      <c r="D71" s="195"/>
      <c r="E71" s="195" t="s">
        <v>1396</v>
      </c>
      <c r="F71" s="195"/>
      <c r="G71" s="195" t="s">
        <v>1396</v>
      </c>
      <c r="H71" s="195"/>
      <c r="I71" s="195" t="s">
        <v>1396</v>
      </c>
    </row>
    <row r="72" spans="1:9" ht="11.25" customHeight="1">
      <c r="A72" s="203"/>
      <c r="B72" s="203"/>
      <c r="C72" s="203"/>
      <c r="D72" s="203"/>
      <c r="E72" s="203" t="s">
        <v>566</v>
      </c>
      <c r="F72" s="203"/>
      <c r="G72" s="204" t="s">
        <v>1399</v>
      </c>
      <c r="H72" s="203"/>
      <c r="I72" s="204" t="s">
        <v>554</v>
      </c>
    </row>
    <row r="73" spans="1:9" ht="11.25" customHeight="1">
      <c r="A73" s="195" t="s">
        <v>527</v>
      </c>
      <c r="B73" s="195"/>
      <c r="C73" s="195" t="s">
        <v>567</v>
      </c>
      <c r="D73" s="195"/>
      <c r="E73" s="195" t="s">
        <v>1285</v>
      </c>
      <c r="F73" s="195"/>
      <c r="G73" s="195" t="s">
        <v>1285</v>
      </c>
      <c r="H73" s="195"/>
      <c r="I73" s="195" t="s">
        <v>555</v>
      </c>
    </row>
    <row r="74" spans="1:9" ht="11.25" customHeight="1">
      <c r="A74" s="205" t="s">
        <v>528</v>
      </c>
      <c r="B74" s="195"/>
      <c r="C74" s="195" t="s">
        <v>629</v>
      </c>
      <c r="D74" s="195"/>
      <c r="E74" s="195" t="s">
        <v>630</v>
      </c>
      <c r="F74" s="195"/>
      <c r="G74" s="205" t="s">
        <v>631</v>
      </c>
      <c r="H74" s="195"/>
      <c r="I74" s="195"/>
    </row>
    <row r="75" spans="1:9" ht="11.25" customHeight="1">
      <c r="A75" s="205" t="s">
        <v>529</v>
      </c>
      <c r="B75" s="195"/>
      <c r="C75" s="195" t="s">
        <v>632</v>
      </c>
      <c r="D75" s="195"/>
      <c r="E75" s="195"/>
      <c r="F75" s="195"/>
      <c r="G75" s="195"/>
      <c r="H75" s="195"/>
      <c r="I75" s="195"/>
    </row>
    <row r="76" spans="1:9" ht="11.25" customHeight="1">
      <c r="A76" s="195"/>
      <c r="B76" s="195"/>
      <c r="C76" s="195" t="s">
        <v>1282</v>
      </c>
      <c r="D76" s="195"/>
      <c r="E76" s="195"/>
      <c r="F76" s="195"/>
      <c r="G76" s="195"/>
      <c r="H76" s="195"/>
      <c r="I76" s="195"/>
    </row>
    <row r="77" spans="1:9" ht="11.25" customHeight="1">
      <c r="A77" s="201"/>
      <c r="B77" s="201"/>
      <c r="C77" s="201" t="s">
        <v>633</v>
      </c>
      <c r="D77" s="201"/>
      <c r="E77" s="201"/>
      <c r="F77" s="201"/>
      <c r="G77" s="201"/>
      <c r="H77" s="201"/>
      <c r="I77" s="201"/>
    </row>
    <row r="78" spans="1:9" ht="11.25" customHeight="1">
      <c r="A78" s="195" t="s">
        <v>980</v>
      </c>
      <c r="B78" s="195"/>
      <c r="C78" s="195" t="s">
        <v>634</v>
      </c>
      <c r="D78" s="195"/>
      <c r="E78" s="195" t="s">
        <v>635</v>
      </c>
      <c r="F78" s="195"/>
      <c r="G78" s="195" t="s">
        <v>635</v>
      </c>
      <c r="H78" s="195"/>
      <c r="I78" s="195" t="s">
        <v>636</v>
      </c>
    </row>
    <row r="79" spans="1:9" ht="11.25" customHeight="1">
      <c r="A79" s="205" t="s">
        <v>981</v>
      </c>
      <c r="B79" s="195"/>
      <c r="C79" s="195" t="s">
        <v>637</v>
      </c>
      <c r="D79" s="195"/>
      <c r="E79" s="195" t="s">
        <v>638</v>
      </c>
      <c r="F79" s="195"/>
      <c r="G79" s="208" t="s">
        <v>639</v>
      </c>
      <c r="H79" s="195"/>
      <c r="I79" s="205" t="s">
        <v>556</v>
      </c>
    </row>
    <row r="80" spans="1:9" ht="11.25" customHeight="1">
      <c r="A80" s="195"/>
      <c r="B80" s="195"/>
      <c r="C80" s="195" t="s">
        <v>640</v>
      </c>
      <c r="D80" s="195"/>
      <c r="E80" s="195"/>
      <c r="F80" s="195"/>
      <c r="G80" s="195"/>
      <c r="H80" s="195"/>
      <c r="I80" s="205" t="s">
        <v>557</v>
      </c>
    </row>
    <row r="81" spans="1:9" ht="11.25" customHeight="1">
      <c r="A81" s="195"/>
      <c r="B81" s="195"/>
      <c r="C81" s="195" t="s">
        <v>558</v>
      </c>
      <c r="D81" s="195"/>
      <c r="E81" s="195"/>
      <c r="F81" s="195"/>
      <c r="G81" s="195"/>
      <c r="H81" s="195"/>
      <c r="I81" s="205" t="s">
        <v>1286</v>
      </c>
    </row>
    <row r="82" spans="1:9" ht="11.25" customHeight="1">
      <c r="A82" s="203"/>
      <c r="B82" s="203"/>
      <c r="C82" s="177"/>
      <c r="D82" s="195"/>
      <c r="E82" s="177"/>
      <c r="F82" s="195"/>
      <c r="G82" s="177"/>
      <c r="H82" s="195"/>
      <c r="I82" s="209" t="s">
        <v>1287</v>
      </c>
    </row>
    <row r="83" spans="1:9" ht="11.25" customHeight="1">
      <c r="A83" s="207" t="s">
        <v>1412</v>
      </c>
      <c r="B83" s="207"/>
      <c r="C83" s="207" t="s">
        <v>1414</v>
      </c>
      <c r="D83" s="207"/>
      <c r="E83" s="207" t="s">
        <v>641</v>
      </c>
      <c r="F83" s="207"/>
      <c r="G83" s="207" t="s">
        <v>641</v>
      </c>
      <c r="H83" s="207"/>
      <c r="I83" s="207" t="s">
        <v>559</v>
      </c>
    </row>
    <row r="84" spans="1:9" ht="11.25" customHeight="1">
      <c r="A84" s="195" t="s">
        <v>982</v>
      </c>
      <c r="B84" s="195"/>
      <c r="C84" s="195" t="s">
        <v>642</v>
      </c>
      <c r="D84" s="195"/>
      <c r="E84" s="195" t="s">
        <v>984</v>
      </c>
      <c r="F84" s="195"/>
      <c r="G84" s="195" t="s">
        <v>988</v>
      </c>
      <c r="H84" s="195"/>
      <c r="I84" s="195" t="s">
        <v>643</v>
      </c>
    </row>
    <row r="85" spans="1:9" ht="11.25" customHeight="1">
      <c r="A85" s="205" t="s">
        <v>983</v>
      </c>
      <c r="B85" s="195"/>
      <c r="C85" s="195" t="s">
        <v>644</v>
      </c>
      <c r="D85" s="195"/>
      <c r="E85" s="205" t="s">
        <v>985</v>
      </c>
      <c r="F85" s="195"/>
      <c r="G85" s="205" t="s">
        <v>989</v>
      </c>
      <c r="H85" s="195"/>
      <c r="I85" s="205" t="s">
        <v>671</v>
      </c>
    </row>
    <row r="86" spans="1:9" ht="11.25" customHeight="1">
      <c r="A86" s="177"/>
      <c r="B86" s="177"/>
      <c r="C86" s="177" t="s">
        <v>1283</v>
      </c>
      <c r="D86" s="195"/>
      <c r="E86" s="209" t="s">
        <v>986</v>
      </c>
      <c r="F86" s="195"/>
      <c r="G86" s="209" t="s">
        <v>990</v>
      </c>
      <c r="H86" s="195"/>
      <c r="I86" s="209" t="s">
        <v>560</v>
      </c>
    </row>
    <row r="87" spans="1:9" ht="11.25" customHeight="1">
      <c r="A87" s="203"/>
      <c r="B87" s="203"/>
      <c r="C87" s="177"/>
      <c r="D87" s="195"/>
      <c r="E87" s="209" t="s">
        <v>987</v>
      </c>
      <c r="F87" s="195"/>
      <c r="G87" s="209" t="s">
        <v>991</v>
      </c>
      <c r="H87" s="195"/>
      <c r="I87" s="209"/>
    </row>
    <row r="88" spans="1:9" ht="11.25" customHeight="1">
      <c r="A88" s="207" t="s">
        <v>503</v>
      </c>
      <c r="B88" s="207"/>
      <c r="C88" s="207" t="s">
        <v>1427</v>
      </c>
      <c r="D88" s="207"/>
      <c r="E88" s="207" t="s">
        <v>1425</v>
      </c>
      <c r="F88" s="207"/>
      <c r="G88" s="207" t="s">
        <v>1425</v>
      </c>
      <c r="H88" s="207"/>
      <c r="I88" s="207" t="s">
        <v>534</v>
      </c>
    </row>
    <row r="89" spans="1:9" ht="11.25" customHeight="1">
      <c r="A89" s="207" t="s">
        <v>1428</v>
      </c>
      <c r="B89" s="203"/>
      <c r="C89" s="203" t="s">
        <v>645</v>
      </c>
      <c r="D89" s="203"/>
      <c r="E89" s="203" t="s">
        <v>646</v>
      </c>
      <c r="F89" s="203"/>
      <c r="G89" s="203" t="s">
        <v>647</v>
      </c>
      <c r="H89" s="203"/>
      <c r="I89" s="203" t="s">
        <v>561</v>
      </c>
    </row>
    <row r="90" spans="1:9" ht="11.25" customHeight="1">
      <c r="A90" s="203" t="s">
        <v>1297</v>
      </c>
      <c r="B90" s="203"/>
      <c r="C90" s="203" t="s">
        <v>648</v>
      </c>
      <c r="D90" s="207"/>
      <c r="E90" s="203" t="s">
        <v>649</v>
      </c>
      <c r="F90" s="207"/>
      <c r="G90" s="203" t="s">
        <v>650</v>
      </c>
      <c r="H90" s="203"/>
      <c r="I90" s="203" t="s">
        <v>562</v>
      </c>
    </row>
    <row r="91" spans="1:9" ht="11.25" customHeight="1">
      <c r="A91" s="195" t="s">
        <v>1429</v>
      </c>
      <c r="B91" s="195"/>
      <c r="C91" s="195" t="s">
        <v>651</v>
      </c>
      <c r="D91" s="195"/>
      <c r="E91" s="195" t="s">
        <v>652</v>
      </c>
      <c r="F91" s="195"/>
      <c r="G91" s="195" t="s">
        <v>653</v>
      </c>
      <c r="H91" s="195"/>
      <c r="I91" s="195" t="s">
        <v>508</v>
      </c>
    </row>
    <row r="92" spans="1:9" ht="11.25" customHeight="1">
      <c r="A92" s="195"/>
      <c r="B92" s="195"/>
      <c r="C92" s="205" t="s">
        <v>588</v>
      </c>
      <c r="D92" s="195"/>
      <c r="E92" s="195" t="s">
        <v>654</v>
      </c>
      <c r="F92" s="195"/>
      <c r="G92" s="205" t="s">
        <v>1436</v>
      </c>
      <c r="H92" s="195"/>
      <c r="I92" s="205" t="s">
        <v>545</v>
      </c>
    </row>
    <row r="93" spans="1:9" ht="11.25" customHeight="1">
      <c r="A93" s="195"/>
      <c r="B93" s="195"/>
      <c r="C93" s="205" t="s">
        <v>589</v>
      </c>
      <c r="D93" s="195"/>
      <c r="E93" s="195"/>
      <c r="F93" s="195"/>
      <c r="G93" s="195"/>
      <c r="H93" s="195"/>
      <c r="I93" s="195"/>
    </row>
    <row r="94" spans="1:9" ht="11.25" customHeight="1">
      <c r="A94" s="203"/>
      <c r="B94" s="203"/>
      <c r="C94" s="204" t="s">
        <v>976</v>
      </c>
      <c r="D94" s="203"/>
      <c r="E94" s="203"/>
      <c r="F94" s="203"/>
      <c r="G94" s="203"/>
      <c r="H94" s="203"/>
      <c r="I94" s="203"/>
    </row>
    <row r="95" spans="1:9" ht="11.25" customHeight="1">
      <c r="A95" s="195" t="s">
        <v>1442</v>
      </c>
      <c r="B95" s="195"/>
      <c r="C95" s="195" t="s">
        <v>1177</v>
      </c>
      <c r="D95" s="195"/>
      <c r="E95" s="195" t="s">
        <v>1178</v>
      </c>
      <c r="F95" s="195"/>
      <c r="G95" s="195" t="s">
        <v>993</v>
      </c>
      <c r="H95" s="195"/>
      <c r="I95" s="195" t="s">
        <v>655</v>
      </c>
    </row>
    <row r="96" spans="1:9" ht="11.25" customHeight="1">
      <c r="A96" s="195"/>
      <c r="B96" s="195"/>
      <c r="C96" s="195" t="s">
        <v>656</v>
      </c>
      <c r="D96" s="195"/>
      <c r="E96" s="205" t="s">
        <v>992</v>
      </c>
      <c r="F96" s="195"/>
      <c r="G96" s="205" t="s">
        <v>992</v>
      </c>
      <c r="H96" s="195"/>
      <c r="I96" s="205" t="s">
        <v>546</v>
      </c>
    </row>
    <row r="97" spans="1:9" ht="11.25" customHeight="1">
      <c r="A97" s="207" t="s">
        <v>475</v>
      </c>
      <c r="B97" s="207"/>
      <c r="C97" s="207" t="s">
        <v>478</v>
      </c>
      <c r="D97" s="207"/>
      <c r="E97" s="207" t="s">
        <v>657</v>
      </c>
      <c r="F97" s="207"/>
      <c r="G97" s="207" t="s">
        <v>658</v>
      </c>
      <c r="H97" s="207"/>
      <c r="I97" s="218" t="s">
        <v>563</v>
      </c>
    </row>
    <row r="98" spans="1:9" ht="11.25" customHeight="1">
      <c r="A98" s="207" t="s">
        <v>480</v>
      </c>
      <c r="B98" s="207"/>
      <c r="C98" s="207" t="s">
        <v>659</v>
      </c>
      <c r="D98" s="207"/>
      <c r="E98" s="207" t="s">
        <v>660</v>
      </c>
      <c r="F98" s="207"/>
      <c r="G98" s="207" t="s">
        <v>661</v>
      </c>
      <c r="H98" s="207"/>
      <c r="I98" s="211" t="s">
        <v>564</v>
      </c>
    </row>
    <row r="99" spans="1:9" ht="11.25" customHeight="1">
      <c r="A99" s="177"/>
      <c r="B99" s="177"/>
      <c r="C99" s="262" t="s">
        <v>468</v>
      </c>
      <c r="D99" s="262"/>
      <c r="E99" s="262"/>
      <c r="F99" s="177"/>
      <c r="G99" s="259" t="s">
        <v>1446</v>
      </c>
      <c r="H99" s="177"/>
      <c r="I99" s="198" t="s">
        <v>724</v>
      </c>
    </row>
    <row r="100" spans="1:9" ht="11.25" customHeight="1">
      <c r="A100" s="177"/>
      <c r="B100" s="177"/>
      <c r="C100" s="212" t="s">
        <v>1179</v>
      </c>
      <c r="D100" s="194"/>
      <c r="E100" s="212" t="s">
        <v>1180</v>
      </c>
      <c r="F100" s="201"/>
      <c r="G100" s="245" t="s">
        <v>1447</v>
      </c>
      <c r="H100" s="201"/>
      <c r="I100" s="212" t="s">
        <v>1195</v>
      </c>
    </row>
    <row r="101" spans="1:9" ht="11.25" customHeight="1">
      <c r="A101" s="194" t="s">
        <v>1395</v>
      </c>
      <c r="B101" s="194"/>
      <c r="C101" s="194" t="s">
        <v>1397</v>
      </c>
      <c r="D101" s="194"/>
      <c r="E101" s="194" t="s">
        <v>1397</v>
      </c>
      <c r="F101" s="177"/>
      <c r="G101" s="240" t="s">
        <v>1448</v>
      </c>
      <c r="H101" s="177"/>
      <c r="I101" s="194" t="s">
        <v>1196</v>
      </c>
    </row>
    <row r="102" spans="1:9" ht="11.25" customHeight="1">
      <c r="A102" s="177"/>
      <c r="B102" s="177"/>
      <c r="C102" s="209" t="s">
        <v>590</v>
      </c>
      <c r="D102" s="177"/>
      <c r="E102" s="177"/>
      <c r="F102" s="177"/>
      <c r="G102" s="34"/>
      <c r="H102" s="177"/>
      <c r="I102" s="209" t="s">
        <v>1197</v>
      </c>
    </row>
    <row r="103" spans="1:9" ht="11.25" customHeight="1">
      <c r="A103" s="220" t="s">
        <v>527</v>
      </c>
      <c r="B103" s="194"/>
      <c r="C103" s="194" t="s">
        <v>1160</v>
      </c>
      <c r="D103" s="194"/>
      <c r="E103" s="194" t="s">
        <v>1472</v>
      </c>
      <c r="F103" s="194"/>
      <c r="G103" s="15" t="s">
        <v>1449</v>
      </c>
      <c r="H103" s="177"/>
      <c r="I103" s="210" t="s">
        <v>1288</v>
      </c>
    </row>
    <row r="104" spans="1:9" ht="11.25" customHeight="1">
      <c r="A104" s="209" t="s">
        <v>528</v>
      </c>
      <c r="B104" s="177"/>
      <c r="C104" s="209" t="s">
        <v>1181</v>
      </c>
      <c r="D104" s="177"/>
      <c r="E104" s="177"/>
      <c r="F104" s="177"/>
      <c r="G104" s="15"/>
      <c r="H104" s="177"/>
      <c r="I104" s="209" t="s">
        <v>596</v>
      </c>
    </row>
    <row r="105" spans="1:9" ht="11.25" customHeight="1">
      <c r="A105" s="209" t="s">
        <v>529</v>
      </c>
      <c r="B105" s="177"/>
      <c r="C105" s="177"/>
      <c r="D105" s="177"/>
      <c r="E105" s="177"/>
      <c r="F105" s="177"/>
      <c r="G105" s="15"/>
      <c r="H105" s="177"/>
      <c r="I105" s="209" t="s">
        <v>1208</v>
      </c>
    </row>
    <row r="106" spans="1:9" ht="11.25" customHeight="1">
      <c r="A106" s="197" t="s">
        <v>973</v>
      </c>
      <c r="B106" s="197"/>
      <c r="C106" s="197" t="s">
        <v>1183</v>
      </c>
      <c r="D106" s="197"/>
      <c r="E106" s="197" t="s">
        <v>1284</v>
      </c>
      <c r="F106" s="197"/>
      <c r="G106" s="263" t="s">
        <v>1450</v>
      </c>
      <c r="H106" s="197"/>
      <c r="I106" s="197" t="s">
        <v>1401</v>
      </c>
    </row>
    <row r="107" spans="1:9" ht="11.25" customHeight="1">
      <c r="A107" s="209" t="s">
        <v>981</v>
      </c>
      <c r="B107" s="177"/>
      <c r="C107" s="209" t="s">
        <v>1182</v>
      </c>
      <c r="D107" s="177"/>
      <c r="E107" s="209" t="s">
        <v>1471</v>
      </c>
      <c r="F107" s="177"/>
      <c r="G107" s="15"/>
      <c r="H107" s="177"/>
      <c r="I107" s="209" t="s">
        <v>587</v>
      </c>
    </row>
    <row r="108" spans="1:9" ht="11.25" customHeight="1">
      <c r="A108" s="209"/>
      <c r="B108" s="177"/>
      <c r="C108" s="209" t="s">
        <v>591</v>
      </c>
      <c r="D108" s="177"/>
      <c r="E108" s="177"/>
      <c r="F108" s="177"/>
      <c r="G108" s="15"/>
      <c r="H108" s="177"/>
      <c r="I108" s="177"/>
    </row>
    <row r="109" spans="1:9" ht="11.25" customHeight="1">
      <c r="A109" s="209"/>
      <c r="B109" s="177"/>
      <c r="C109" s="209" t="s">
        <v>592</v>
      </c>
      <c r="D109" s="177"/>
      <c r="E109" s="177"/>
      <c r="F109" s="177"/>
      <c r="G109" s="15"/>
      <c r="H109" s="177"/>
      <c r="I109" s="177"/>
    </row>
    <row r="110" spans="1:9" ht="11.25" customHeight="1">
      <c r="A110" s="194" t="s">
        <v>470</v>
      </c>
      <c r="B110" s="194"/>
      <c r="C110" s="194" t="s">
        <v>1415</v>
      </c>
      <c r="D110" s="194"/>
      <c r="E110" s="194" t="s">
        <v>1190</v>
      </c>
      <c r="F110" s="194"/>
      <c r="G110" s="192" t="s">
        <v>1414</v>
      </c>
      <c r="H110" s="194"/>
      <c r="I110" s="194" t="s">
        <v>1009</v>
      </c>
    </row>
    <row r="111" spans="1:9" ht="11.25" customHeight="1">
      <c r="A111" s="194" t="s">
        <v>974</v>
      </c>
      <c r="B111" s="194"/>
      <c r="C111" s="194" t="s">
        <v>1184</v>
      </c>
      <c r="D111" s="194"/>
      <c r="E111" s="194" t="s">
        <v>1191</v>
      </c>
      <c r="F111" s="194"/>
      <c r="G111" s="15" t="s">
        <v>1451</v>
      </c>
      <c r="H111" s="194"/>
      <c r="I111" s="194" t="s">
        <v>1010</v>
      </c>
    </row>
    <row r="112" spans="1:9" ht="11.25" customHeight="1">
      <c r="A112" s="209" t="s">
        <v>492</v>
      </c>
      <c r="B112" s="177"/>
      <c r="C112" s="209" t="s">
        <v>1185</v>
      </c>
      <c r="D112" s="177"/>
      <c r="E112" s="209" t="s">
        <v>1192</v>
      </c>
      <c r="F112" s="177"/>
      <c r="G112" s="109" t="s">
        <v>1452</v>
      </c>
      <c r="H112" s="177"/>
      <c r="I112" s="177"/>
    </row>
    <row r="113" spans="1:9" ht="11.25" customHeight="1">
      <c r="A113" s="204"/>
      <c r="B113" s="203"/>
      <c r="C113" s="209" t="s">
        <v>1186</v>
      </c>
      <c r="D113" s="177"/>
      <c r="E113" s="177"/>
      <c r="F113" s="177"/>
      <c r="G113" s="109" t="s">
        <v>1453</v>
      </c>
      <c r="H113" s="177"/>
      <c r="I113" s="177"/>
    </row>
    <row r="114" spans="1:9" ht="11.25" customHeight="1">
      <c r="A114" s="194" t="s">
        <v>503</v>
      </c>
      <c r="B114" s="194"/>
      <c r="C114" s="194" t="s">
        <v>1427</v>
      </c>
      <c r="D114" s="194"/>
      <c r="E114" s="194" t="s">
        <v>1425</v>
      </c>
      <c r="F114" s="194"/>
      <c r="G114" s="192" t="s">
        <v>1425</v>
      </c>
      <c r="H114" s="194"/>
      <c r="I114" s="194" t="s">
        <v>1011</v>
      </c>
    </row>
    <row r="115" spans="1:9" ht="11.25" customHeight="1">
      <c r="A115" s="194" t="s">
        <v>1428</v>
      </c>
      <c r="B115" s="194"/>
      <c r="C115" s="194" t="s">
        <v>1187</v>
      </c>
      <c r="D115" s="194"/>
      <c r="E115" s="194" t="s">
        <v>1193</v>
      </c>
      <c r="F115" s="194"/>
      <c r="G115" s="192" t="s">
        <v>1454</v>
      </c>
      <c r="H115" s="194"/>
      <c r="I115" s="194" t="s">
        <v>1012</v>
      </c>
    </row>
    <row r="116" spans="1:9" ht="11.25" customHeight="1">
      <c r="A116" s="194" t="s">
        <v>1297</v>
      </c>
      <c r="B116" s="194"/>
      <c r="C116" s="194" t="s">
        <v>1189</v>
      </c>
      <c r="D116" s="194"/>
      <c r="E116" s="194"/>
      <c r="F116" s="194"/>
      <c r="G116" s="192" t="s">
        <v>1454</v>
      </c>
      <c r="H116" s="194"/>
      <c r="I116" s="194" t="s">
        <v>1013</v>
      </c>
    </row>
    <row r="117" spans="1:9" ht="11.25" customHeight="1">
      <c r="A117" s="194" t="s">
        <v>471</v>
      </c>
      <c r="B117" s="194"/>
      <c r="C117" s="194" t="s">
        <v>593</v>
      </c>
      <c r="D117" s="194"/>
      <c r="E117" s="194" t="s">
        <v>1194</v>
      </c>
      <c r="F117" s="194"/>
      <c r="G117" s="263" t="s">
        <v>1455</v>
      </c>
      <c r="H117" s="194"/>
      <c r="I117" s="194" t="s">
        <v>1014</v>
      </c>
    </row>
    <row r="118" spans="1:9" ht="11.25" customHeight="1">
      <c r="A118" s="201"/>
      <c r="B118" s="201"/>
      <c r="C118" s="264" t="s">
        <v>510</v>
      </c>
      <c r="D118" s="201"/>
      <c r="E118" s="264" t="s">
        <v>699</v>
      </c>
      <c r="F118" s="201"/>
      <c r="G118" s="150" t="s">
        <v>700</v>
      </c>
      <c r="H118" s="201"/>
      <c r="I118" s="201"/>
    </row>
    <row r="119" spans="1:9" ht="11.25" customHeight="1">
      <c r="A119" s="177" t="s">
        <v>1442</v>
      </c>
      <c r="B119" s="177"/>
      <c r="C119" s="177" t="s">
        <v>594</v>
      </c>
      <c r="D119" s="177"/>
      <c r="E119" s="177" t="s">
        <v>1473</v>
      </c>
      <c r="F119" s="177"/>
      <c r="G119" s="15" t="s">
        <v>1443</v>
      </c>
      <c r="H119" s="177"/>
      <c r="I119" s="177" t="s">
        <v>1473</v>
      </c>
    </row>
    <row r="120" spans="1:9" ht="11.25" customHeight="1">
      <c r="A120" s="177"/>
      <c r="B120" s="177"/>
      <c r="C120" s="209" t="s">
        <v>595</v>
      </c>
      <c r="D120" s="177"/>
      <c r="E120" s="177"/>
      <c r="F120" s="177"/>
      <c r="G120" s="109" t="s">
        <v>1456</v>
      </c>
      <c r="H120" s="177"/>
      <c r="I120" s="177"/>
    </row>
    <row r="121" spans="1:9" ht="11.25" customHeight="1">
      <c r="A121" s="177"/>
      <c r="B121" s="177"/>
      <c r="C121" s="209" t="s">
        <v>1445</v>
      </c>
      <c r="D121" s="177"/>
      <c r="E121" s="177"/>
      <c r="F121" s="177"/>
      <c r="G121" s="109" t="s">
        <v>1457</v>
      </c>
      <c r="H121" s="177"/>
      <c r="I121" s="177"/>
    </row>
    <row r="122" spans="1:9" ht="11.25" customHeight="1">
      <c r="A122" s="194" t="s">
        <v>475</v>
      </c>
      <c r="B122" s="194"/>
      <c r="C122" s="194" t="s">
        <v>1473</v>
      </c>
      <c r="D122" s="194"/>
      <c r="E122" s="219" t="s">
        <v>1209</v>
      </c>
      <c r="F122" s="194"/>
      <c r="G122" s="260" t="s">
        <v>1458</v>
      </c>
      <c r="H122" s="194"/>
      <c r="I122" s="219" t="s">
        <v>1015</v>
      </c>
    </row>
    <row r="123" spans="1:9" ht="11.25" customHeight="1">
      <c r="A123" s="207" t="s">
        <v>480</v>
      </c>
      <c r="B123" s="207"/>
      <c r="C123" s="207" t="s">
        <v>1188</v>
      </c>
      <c r="D123" s="207"/>
      <c r="E123" s="211" t="s">
        <v>1210</v>
      </c>
      <c r="F123" s="207"/>
      <c r="G123" s="260" t="s">
        <v>1459</v>
      </c>
      <c r="H123" s="207"/>
      <c r="I123" s="211" t="s">
        <v>1016</v>
      </c>
    </row>
    <row r="124" spans="1:9" ht="11.25" customHeight="1">
      <c r="A124" s="439" t="s">
        <v>597</v>
      </c>
      <c r="B124" s="436"/>
      <c r="C124" s="436"/>
      <c r="D124" s="436"/>
      <c r="E124" s="436"/>
      <c r="F124" s="436"/>
      <c r="G124" s="436"/>
      <c r="H124" s="436"/>
      <c r="I124" s="436"/>
    </row>
    <row r="125" spans="1:9" ht="11.25" customHeight="1">
      <c r="A125" s="457" t="s">
        <v>565</v>
      </c>
      <c r="B125" s="436"/>
      <c r="C125" s="436"/>
      <c r="D125" s="436"/>
      <c r="E125" s="436"/>
      <c r="F125" s="436"/>
      <c r="G125" s="436"/>
      <c r="H125" s="436"/>
      <c r="I125" s="436"/>
    </row>
    <row r="126" spans="1:9" ht="11.25" customHeight="1">
      <c r="A126" s="436"/>
      <c r="B126" s="436"/>
      <c r="C126" s="436"/>
      <c r="D126" s="436"/>
      <c r="E126" s="436"/>
      <c r="F126" s="436"/>
      <c r="G126" s="436"/>
      <c r="H126" s="436"/>
      <c r="I126" s="436"/>
    </row>
    <row r="127" spans="1:9" ht="11.25" customHeight="1">
      <c r="A127" s="436" t="s">
        <v>1198</v>
      </c>
      <c r="B127" s="436"/>
      <c r="C127" s="436"/>
      <c r="D127" s="436"/>
      <c r="E127" s="436"/>
      <c r="F127" s="436"/>
      <c r="G127" s="436"/>
      <c r="H127" s="436"/>
      <c r="I127" s="436"/>
    </row>
    <row r="128" spans="1:9" ht="11.25" customHeight="1">
      <c r="A128" s="436" t="s">
        <v>1199</v>
      </c>
      <c r="B128" s="436"/>
      <c r="C128" s="436"/>
      <c r="D128" s="436"/>
      <c r="E128" s="436"/>
      <c r="F128" s="436"/>
      <c r="G128" s="436"/>
      <c r="H128" s="436"/>
      <c r="I128" s="436"/>
    </row>
    <row r="129" spans="1:9" ht="11.25" customHeight="1">
      <c r="A129" s="54"/>
      <c r="B129" s="54"/>
      <c r="C129" s="54"/>
      <c r="D129" s="54"/>
      <c r="E129" s="54"/>
      <c r="F129" s="54"/>
      <c r="G129" s="54"/>
      <c r="H129" s="54"/>
      <c r="I129" s="54"/>
    </row>
  </sheetData>
  <mergeCells count="20">
    <mergeCell ref="A127:I127"/>
    <mergeCell ref="A128:I128"/>
    <mergeCell ref="A66:I66"/>
    <mergeCell ref="A68:I68"/>
    <mergeCell ref="E69:G69"/>
    <mergeCell ref="A126:I126"/>
    <mergeCell ref="A124:I124"/>
    <mergeCell ref="A125:I125"/>
    <mergeCell ref="A67:I67"/>
    <mergeCell ref="A1:I1"/>
    <mergeCell ref="A3:I3"/>
    <mergeCell ref="C4:E4"/>
    <mergeCell ref="G4:I4"/>
    <mergeCell ref="A2:I2"/>
    <mergeCell ref="A65:I65"/>
    <mergeCell ref="G5:I5"/>
    <mergeCell ref="C32:I32"/>
    <mergeCell ref="E33:G33"/>
    <mergeCell ref="A63:I63"/>
    <mergeCell ref="A64:I6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selection activeCell="A1" sqref="A1:K1"/>
    </sheetView>
  </sheetViews>
  <sheetFormatPr defaultColWidth="8.88671875" defaultRowHeight="15"/>
  <cols>
    <col min="1" max="1" width="1.77734375" style="0" customWidth="1"/>
    <col min="2" max="2" width="20.5546875" style="0" customWidth="1"/>
    <col min="3" max="3" width="7.3359375" style="0" customWidth="1"/>
    <col min="4" max="4" width="0.55078125" style="0" customWidth="1"/>
    <col min="5" max="5" width="5.99609375" style="0" customWidth="1"/>
    <col min="6" max="6" width="0.44140625" style="0" customWidth="1"/>
    <col min="7" max="7" width="5.88671875" style="0" customWidth="1"/>
    <col min="8" max="8" width="0.44140625" style="0" customWidth="1"/>
    <col min="9" max="9" width="4.5546875" style="0" customWidth="1"/>
    <col min="10" max="10" width="0.44140625" style="0" customWidth="1"/>
    <col min="11" max="11" width="32.77734375" style="0" customWidth="1"/>
  </cols>
  <sheetData>
    <row r="1" spans="1:11" ht="11.25" customHeight="1">
      <c r="A1" s="509" t="s">
        <v>273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1.25" customHeight="1">
      <c r="A2" s="509" t="s">
        <v>48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0.5" customHeight="1">
      <c r="A3" s="501" t="s">
        <v>1481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</row>
    <row r="4" spans="1:11" ht="11.25" customHeight="1">
      <c r="A4" s="510" t="s">
        <v>761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1" ht="10.5" customHeight="1">
      <c r="A5" s="505"/>
      <c r="B5" s="506"/>
      <c r="C5" s="506"/>
      <c r="D5" s="506"/>
      <c r="E5" s="506"/>
      <c r="F5" s="506"/>
      <c r="G5" s="506"/>
      <c r="H5" s="506"/>
      <c r="I5" s="506"/>
      <c r="J5" s="506"/>
      <c r="K5" s="506"/>
    </row>
    <row r="6" spans="1:11" ht="11.25" customHeight="1">
      <c r="A6" s="500"/>
      <c r="B6" s="500"/>
      <c r="C6" s="500"/>
      <c r="D6" s="277"/>
      <c r="E6" s="278"/>
      <c r="F6" s="278"/>
      <c r="G6" s="277"/>
      <c r="H6" s="277"/>
      <c r="I6" s="279" t="s">
        <v>1481</v>
      </c>
      <c r="J6" s="279"/>
      <c r="K6" s="272" t="s">
        <v>47</v>
      </c>
    </row>
    <row r="7" spans="1:11" ht="10.5" customHeight="1">
      <c r="A7" s="501"/>
      <c r="B7" s="501"/>
      <c r="C7" s="501"/>
      <c r="D7" s="275"/>
      <c r="E7" s="280"/>
      <c r="F7" s="280"/>
      <c r="G7" s="275"/>
      <c r="H7" s="275"/>
      <c r="I7" s="284" t="s">
        <v>46</v>
      </c>
      <c r="J7" s="277"/>
      <c r="K7" s="285"/>
    </row>
    <row r="8" spans="1:11" ht="11.25" customHeight="1">
      <c r="A8" s="507" t="s">
        <v>762</v>
      </c>
      <c r="B8" s="507"/>
      <c r="C8" s="507"/>
      <c r="D8" s="286"/>
      <c r="E8" s="286">
        <v>2003</v>
      </c>
      <c r="F8" s="286"/>
      <c r="G8" s="286">
        <v>2004</v>
      </c>
      <c r="H8" s="276"/>
      <c r="I8" s="287" t="s">
        <v>45</v>
      </c>
      <c r="J8" s="276"/>
      <c r="K8" s="288" t="s">
        <v>44</v>
      </c>
    </row>
    <row r="9" spans="1:11" ht="10.5" customHeight="1">
      <c r="A9" s="503" t="s">
        <v>764</v>
      </c>
      <c r="B9" s="503"/>
      <c r="C9" s="503"/>
      <c r="D9" s="275"/>
      <c r="E9" s="275"/>
      <c r="F9" s="275"/>
      <c r="G9" s="275"/>
      <c r="H9" s="275"/>
      <c r="I9" s="275"/>
      <c r="J9" s="275"/>
      <c r="K9" s="275"/>
    </row>
    <row r="10" spans="1:11" ht="11.25" customHeight="1">
      <c r="A10" s="276" t="s">
        <v>272</v>
      </c>
      <c r="B10" s="289"/>
      <c r="C10" s="289"/>
      <c r="D10" s="290"/>
      <c r="E10" s="291">
        <v>285</v>
      </c>
      <c r="F10" s="291"/>
      <c r="G10" s="291">
        <v>196</v>
      </c>
      <c r="H10" s="291"/>
      <c r="I10" s="292">
        <v>17</v>
      </c>
      <c r="J10" s="276"/>
      <c r="K10" s="289" t="s">
        <v>271</v>
      </c>
    </row>
    <row r="11" spans="1:11" ht="10.5" customHeight="1">
      <c r="A11" s="279" t="s">
        <v>765</v>
      </c>
      <c r="B11" s="265"/>
      <c r="C11" s="293"/>
      <c r="D11" s="284"/>
      <c r="E11" s="284"/>
      <c r="F11" s="284"/>
      <c r="G11" s="284"/>
      <c r="H11" s="284"/>
      <c r="I11" s="294" t="s">
        <v>1481</v>
      </c>
      <c r="J11" s="275"/>
      <c r="K11" s="290"/>
    </row>
    <row r="12" spans="1:11" ht="11.25" customHeight="1">
      <c r="A12" s="295" t="s">
        <v>127</v>
      </c>
      <c r="B12" s="265"/>
      <c r="C12" s="293" t="s">
        <v>1481</v>
      </c>
      <c r="D12" s="287"/>
      <c r="E12" s="287">
        <v>643</v>
      </c>
      <c r="F12" s="287"/>
      <c r="G12" s="287">
        <v>915</v>
      </c>
      <c r="H12" s="287"/>
      <c r="I12" s="296" t="s">
        <v>1492</v>
      </c>
      <c r="J12" s="276"/>
      <c r="K12" s="289" t="s">
        <v>270</v>
      </c>
    </row>
    <row r="13" spans="1:11" ht="11.25" customHeight="1">
      <c r="A13" s="498" t="s">
        <v>269</v>
      </c>
      <c r="B13" s="525"/>
      <c r="C13" s="284" t="s">
        <v>1481</v>
      </c>
      <c r="D13" s="284"/>
      <c r="E13" s="284">
        <v>290948</v>
      </c>
      <c r="F13" s="284"/>
      <c r="G13" s="284">
        <v>285508</v>
      </c>
      <c r="H13" s="284"/>
      <c r="I13" s="284">
        <v>3</v>
      </c>
      <c r="J13" s="277"/>
      <c r="K13" s="267" t="s">
        <v>744</v>
      </c>
    </row>
    <row r="14" spans="1:11" ht="11.25" customHeight="1">
      <c r="A14" s="498" t="s">
        <v>268</v>
      </c>
      <c r="B14" s="525"/>
      <c r="C14" s="284" t="s">
        <v>1481</v>
      </c>
      <c r="D14" s="284"/>
      <c r="E14" s="284">
        <v>15265</v>
      </c>
      <c r="F14" s="284"/>
      <c r="G14" s="284">
        <v>27540</v>
      </c>
      <c r="H14" s="284"/>
      <c r="I14" s="298" t="s">
        <v>1492</v>
      </c>
      <c r="J14" s="277"/>
      <c r="K14" s="267" t="s">
        <v>267</v>
      </c>
    </row>
    <row r="15" spans="1:11" ht="11.25" customHeight="1">
      <c r="A15" s="494" t="s">
        <v>135</v>
      </c>
      <c r="B15" s="522"/>
      <c r="C15" s="293"/>
      <c r="D15" s="284"/>
      <c r="E15" s="284"/>
      <c r="F15" s="284"/>
      <c r="G15" s="284" t="s">
        <v>1481</v>
      </c>
      <c r="H15" s="284"/>
      <c r="I15" s="284"/>
      <c r="J15" s="277"/>
      <c r="K15" s="267" t="s">
        <v>1481</v>
      </c>
    </row>
    <row r="16" spans="1:11" ht="11.25" customHeight="1">
      <c r="A16" s="496" t="s">
        <v>134</v>
      </c>
      <c r="B16" s="518"/>
      <c r="C16" s="287" t="s">
        <v>1481</v>
      </c>
      <c r="D16" s="287"/>
      <c r="E16" s="287">
        <v>69238</v>
      </c>
      <c r="F16" s="287"/>
      <c r="G16" s="287">
        <v>79001</v>
      </c>
      <c r="H16" s="287"/>
      <c r="I16" s="287">
        <v>83</v>
      </c>
      <c r="J16" s="276"/>
      <c r="K16" s="289" t="s">
        <v>266</v>
      </c>
    </row>
    <row r="17" spans="1:11" ht="11.25" customHeight="1">
      <c r="A17" s="496" t="s">
        <v>132</v>
      </c>
      <c r="B17" s="518"/>
      <c r="C17" s="284" t="s">
        <v>1481</v>
      </c>
      <c r="D17" s="284"/>
      <c r="E17" s="284">
        <v>18198</v>
      </c>
      <c r="F17" s="284"/>
      <c r="G17" s="284">
        <v>36303</v>
      </c>
      <c r="H17" s="284"/>
      <c r="I17" s="284">
        <v>1770</v>
      </c>
      <c r="J17" s="277"/>
      <c r="K17" s="267" t="s">
        <v>265</v>
      </c>
    </row>
    <row r="18" spans="1:11" ht="11.25" customHeight="1">
      <c r="A18" s="496" t="s">
        <v>232</v>
      </c>
      <c r="B18" s="518"/>
      <c r="C18" s="284"/>
      <c r="D18" s="284"/>
      <c r="E18" s="284">
        <v>329430</v>
      </c>
      <c r="F18" s="284"/>
      <c r="G18" s="284">
        <v>309469</v>
      </c>
      <c r="H18" s="284"/>
      <c r="I18" s="284">
        <v>16425</v>
      </c>
      <c r="J18" s="277"/>
      <c r="K18" s="267" t="s">
        <v>264</v>
      </c>
    </row>
    <row r="19" spans="1:11" ht="11.25" customHeight="1">
      <c r="A19" s="442" t="s">
        <v>263</v>
      </c>
      <c r="B19" s="521"/>
      <c r="C19" s="284"/>
      <c r="D19" s="284"/>
      <c r="E19" s="284"/>
      <c r="F19" s="284"/>
      <c r="G19" s="284" t="s">
        <v>1481</v>
      </c>
      <c r="H19" s="284"/>
      <c r="I19" s="284" t="s">
        <v>1481</v>
      </c>
      <c r="J19" s="277"/>
      <c r="K19" s="267" t="s">
        <v>1481</v>
      </c>
    </row>
    <row r="20" spans="1:11" ht="11.25" customHeight="1">
      <c r="A20" s="295" t="s">
        <v>127</v>
      </c>
      <c r="B20" s="265"/>
      <c r="C20" s="293"/>
      <c r="D20" s="287"/>
      <c r="E20" s="287">
        <v>2979</v>
      </c>
      <c r="F20" s="287"/>
      <c r="G20" s="287">
        <v>904</v>
      </c>
      <c r="H20" s="287"/>
      <c r="I20" s="299" t="s">
        <v>1492</v>
      </c>
      <c r="J20" s="276"/>
      <c r="K20" s="289" t="s">
        <v>189</v>
      </c>
    </row>
    <row r="21" spans="1:11" ht="11.25" customHeight="1">
      <c r="A21" s="494" t="s">
        <v>188</v>
      </c>
      <c r="B21" s="522"/>
      <c r="C21" s="287" t="s">
        <v>1481</v>
      </c>
      <c r="D21" s="287"/>
      <c r="E21" s="287">
        <v>2320</v>
      </c>
      <c r="F21" s="287"/>
      <c r="G21" s="287">
        <v>2578</v>
      </c>
      <c r="H21" s="287"/>
      <c r="I21" s="292">
        <v>115</v>
      </c>
      <c r="J21" s="276"/>
      <c r="K21" s="289" t="s">
        <v>262</v>
      </c>
    </row>
    <row r="22" spans="1:11" ht="11.25" customHeight="1">
      <c r="A22" s="494" t="s">
        <v>261</v>
      </c>
      <c r="B22" s="522"/>
      <c r="C22" s="293" t="s">
        <v>1481</v>
      </c>
      <c r="D22" s="293"/>
      <c r="E22" s="293">
        <v>888</v>
      </c>
      <c r="F22" s="293"/>
      <c r="G22" s="293">
        <v>464</v>
      </c>
      <c r="H22" s="293"/>
      <c r="I22" s="300">
        <v>1</v>
      </c>
      <c r="J22" s="279"/>
      <c r="K22" s="265" t="s">
        <v>260</v>
      </c>
    </row>
    <row r="23" spans="1:11" ht="11.25" customHeight="1">
      <c r="A23" s="442" t="s">
        <v>259</v>
      </c>
      <c r="B23" s="521"/>
      <c r="C23" s="293" t="s">
        <v>1481</v>
      </c>
      <c r="D23" s="293"/>
      <c r="E23" s="293">
        <v>5</v>
      </c>
      <c r="F23" s="293"/>
      <c r="G23" s="293">
        <v>5</v>
      </c>
      <c r="H23" s="293"/>
      <c r="I23" s="300">
        <v>4</v>
      </c>
      <c r="J23" s="279"/>
      <c r="K23" s="265" t="s">
        <v>258</v>
      </c>
    </row>
    <row r="24" spans="1:11" ht="11.25" customHeight="1">
      <c r="A24" s="442" t="s">
        <v>257</v>
      </c>
      <c r="B24" s="521"/>
      <c r="C24" s="293" t="s">
        <v>1481</v>
      </c>
      <c r="D24" s="293"/>
      <c r="E24" s="293">
        <v>89</v>
      </c>
      <c r="F24" s="293"/>
      <c r="G24" s="293">
        <v>8</v>
      </c>
      <c r="H24" s="293"/>
      <c r="I24" s="300">
        <v>1</v>
      </c>
      <c r="J24" s="279"/>
      <c r="K24" s="265" t="s">
        <v>146</v>
      </c>
    </row>
    <row r="25" spans="1:11" ht="11.25" customHeight="1">
      <c r="A25" s="442" t="s">
        <v>256</v>
      </c>
      <c r="B25" s="521"/>
      <c r="C25" s="293" t="s">
        <v>1481</v>
      </c>
      <c r="D25" s="293"/>
      <c r="E25" s="293">
        <v>15</v>
      </c>
      <c r="F25" s="293"/>
      <c r="G25" s="293">
        <v>39</v>
      </c>
      <c r="H25" s="293"/>
      <c r="I25" s="296" t="s">
        <v>1488</v>
      </c>
      <c r="J25" s="279"/>
      <c r="K25" s="265" t="s">
        <v>255</v>
      </c>
    </row>
    <row r="26" spans="1:11" ht="11.25" customHeight="1">
      <c r="A26" s="442" t="s">
        <v>254</v>
      </c>
      <c r="B26" s="521"/>
      <c r="C26" s="293" t="s">
        <v>1481</v>
      </c>
      <c r="D26" s="293"/>
      <c r="E26" s="293">
        <v>1215</v>
      </c>
      <c r="F26" s="293"/>
      <c r="G26" s="293">
        <v>1411</v>
      </c>
      <c r="H26" s="293"/>
      <c r="I26" s="300">
        <v>138</v>
      </c>
      <c r="J26" s="275"/>
      <c r="K26" s="308" t="s">
        <v>253</v>
      </c>
    </row>
    <row r="27" spans="1:11" ht="10.5" customHeight="1">
      <c r="A27" s="442" t="s">
        <v>252</v>
      </c>
      <c r="B27" s="521"/>
      <c r="C27" s="293" t="s">
        <v>1481</v>
      </c>
      <c r="D27" s="284"/>
      <c r="E27" s="284"/>
      <c r="F27" s="284"/>
      <c r="G27" s="284"/>
      <c r="H27" s="284"/>
      <c r="I27" s="267" t="s">
        <v>1481</v>
      </c>
      <c r="J27" s="277"/>
      <c r="K27" s="267"/>
    </row>
    <row r="28" spans="1:11" ht="11.25" customHeight="1">
      <c r="A28" s="295" t="s">
        <v>127</v>
      </c>
      <c r="B28" s="273"/>
      <c r="C28" s="293" t="s">
        <v>1481</v>
      </c>
      <c r="D28" s="287"/>
      <c r="E28" s="287">
        <v>27270</v>
      </c>
      <c r="F28" s="287"/>
      <c r="G28" s="287">
        <v>191</v>
      </c>
      <c r="H28" s="287"/>
      <c r="I28" s="296" t="s">
        <v>1492</v>
      </c>
      <c r="J28" s="276"/>
      <c r="K28" s="289" t="s">
        <v>251</v>
      </c>
    </row>
    <row r="29" spans="1:11" ht="11.25" customHeight="1">
      <c r="A29" s="494" t="s">
        <v>250</v>
      </c>
      <c r="B29" s="522"/>
      <c r="C29" s="293" t="s">
        <v>1481</v>
      </c>
      <c r="D29" s="293"/>
      <c r="E29" s="293">
        <v>5143</v>
      </c>
      <c r="F29" s="293"/>
      <c r="G29" s="293">
        <v>6032</v>
      </c>
      <c r="H29" s="293"/>
      <c r="I29" s="293">
        <v>1181</v>
      </c>
      <c r="J29" s="279"/>
      <c r="K29" s="265" t="s">
        <v>249</v>
      </c>
    </row>
    <row r="30" spans="1:11" ht="11.25" customHeight="1">
      <c r="A30" s="494" t="s">
        <v>125</v>
      </c>
      <c r="B30" s="522"/>
      <c r="C30" s="293" t="s">
        <v>1481</v>
      </c>
      <c r="D30" s="293"/>
      <c r="E30" s="293">
        <v>644</v>
      </c>
      <c r="F30" s="309" t="s">
        <v>1481</v>
      </c>
      <c r="G30" s="293">
        <v>907</v>
      </c>
      <c r="H30" s="293"/>
      <c r="I30" s="300">
        <v>428</v>
      </c>
      <c r="J30" s="279"/>
      <c r="K30" s="265" t="s">
        <v>248</v>
      </c>
    </row>
    <row r="31" spans="1:11" ht="11.25" customHeight="1">
      <c r="A31" s="442" t="s">
        <v>247</v>
      </c>
      <c r="B31" s="521"/>
      <c r="C31" s="293"/>
      <c r="D31" s="284"/>
      <c r="E31" s="284" t="s">
        <v>1481</v>
      </c>
      <c r="F31" s="284"/>
      <c r="G31" s="284"/>
      <c r="H31" s="284"/>
      <c r="I31" s="310"/>
      <c r="J31" s="277"/>
      <c r="K31" s="267" t="s">
        <v>1481</v>
      </c>
    </row>
    <row r="32" spans="1:11" ht="11.25" customHeight="1">
      <c r="A32" s="494" t="s">
        <v>127</v>
      </c>
      <c r="B32" s="522"/>
      <c r="C32" s="293"/>
      <c r="D32" s="287"/>
      <c r="E32" s="287">
        <v>2</v>
      </c>
      <c r="F32" s="287"/>
      <c r="G32" s="299" t="s">
        <v>1492</v>
      </c>
      <c r="H32" s="287"/>
      <c r="I32" s="296" t="s">
        <v>1492</v>
      </c>
      <c r="J32" s="276"/>
      <c r="K32" s="289" t="s">
        <v>246</v>
      </c>
    </row>
    <row r="33" spans="1:11" ht="11.25" customHeight="1">
      <c r="A33" s="494" t="s">
        <v>30</v>
      </c>
      <c r="B33" s="522"/>
      <c r="C33" s="293" t="s">
        <v>1481</v>
      </c>
      <c r="D33" s="287"/>
      <c r="E33" s="287">
        <v>1036</v>
      </c>
      <c r="F33" s="287"/>
      <c r="G33" s="287">
        <v>1206</v>
      </c>
      <c r="H33" s="287"/>
      <c r="I33" s="292">
        <v>4</v>
      </c>
      <c r="J33" s="276"/>
      <c r="K33" s="289" t="s">
        <v>245</v>
      </c>
    </row>
    <row r="34" spans="1:11" ht="11.25" customHeight="1">
      <c r="A34" s="494" t="s">
        <v>125</v>
      </c>
      <c r="B34" s="522"/>
      <c r="C34" s="291" t="s">
        <v>1481</v>
      </c>
      <c r="D34" s="291"/>
      <c r="E34" s="291">
        <v>2396</v>
      </c>
      <c r="F34" s="291"/>
      <c r="G34" s="291">
        <v>2095</v>
      </c>
      <c r="H34" s="291"/>
      <c r="I34" s="294">
        <v>215</v>
      </c>
      <c r="J34" s="275"/>
      <c r="K34" s="308" t="s">
        <v>244</v>
      </c>
    </row>
    <row r="35" spans="1:11" ht="11.25" customHeight="1">
      <c r="A35" s="500" t="s">
        <v>243</v>
      </c>
      <c r="B35" s="515"/>
      <c r="C35" s="284"/>
      <c r="D35" s="284"/>
      <c r="E35" s="284"/>
      <c r="F35" s="284"/>
      <c r="G35" s="284"/>
      <c r="H35" s="284"/>
      <c r="I35" s="310" t="s">
        <v>1481</v>
      </c>
      <c r="J35" s="277"/>
      <c r="K35" s="267" t="s">
        <v>1481</v>
      </c>
    </row>
    <row r="36" spans="1:11" ht="11.25" customHeight="1">
      <c r="A36" s="523" t="s">
        <v>242</v>
      </c>
      <c r="B36" s="524"/>
      <c r="C36" s="287" t="s">
        <v>1481</v>
      </c>
      <c r="D36" s="287"/>
      <c r="E36" s="287">
        <v>423</v>
      </c>
      <c r="F36" s="287"/>
      <c r="G36" s="287">
        <v>445</v>
      </c>
      <c r="H36" s="287"/>
      <c r="I36" s="292">
        <v>100</v>
      </c>
      <c r="J36" s="276"/>
      <c r="K36" s="289" t="s">
        <v>241</v>
      </c>
    </row>
    <row r="37" spans="1:11" ht="10.5" customHeight="1">
      <c r="A37" s="442" t="s">
        <v>777</v>
      </c>
      <c r="B37" s="521"/>
      <c r="C37" s="284" t="s">
        <v>1481</v>
      </c>
      <c r="D37" s="284"/>
      <c r="E37" s="284" t="s">
        <v>1481</v>
      </c>
      <c r="F37" s="284"/>
      <c r="G37" s="284" t="s">
        <v>1481</v>
      </c>
      <c r="H37" s="284"/>
      <c r="I37" s="310" t="s">
        <v>1481</v>
      </c>
      <c r="J37" s="277"/>
      <c r="K37" s="267"/>
    </row>
    <row r="38" spans="1:11" ht="10.5" customHeight="1">
      <c r="A38" s="494" t="s">
        <v>127</v>
      </c>
      <c r="B38" s="522"/>
      <c r="C38" s="293" t="s">
        <v>1481</v>
      </c>
      <c r="D38" s="287"/>
      <c r="E38" s="296" t="s">
        <v>1488</v>
      </c>
      <c r="F38" s="311" t="s">
        <v>767</v>
      </c>
      <c r="G38" s="296" t="s">
        <v>1488</v>
      </c>
      <c r="H38" s="287"/>
      <c r="I38" s="296" t="s">
        <v>1492</v>
      </c>
      <c r="J38" s="276" t="s">
        <v>1481</v>
      </c>
      <c r="K38" s="312" t="s">
        <v>1481</v>
      </c>
    </row>
    <row r="39" spans="1:11" ht="11.25" customHeight="1">
      <c r="A39" s="295" t="s">
        <v>240</v>
      </c>
      <c r="B39" s="273"/>
      <c r="C39" s="287"/>
      <c r="D39" s="287"/>
      <c r="E39" s="287">
        <v>3008</v>
      </c>
      <c r="F39" s="287"/>
      <c r="G39" s="299" t="s">
        <v>1492</v>
      </c>
      <c r="H39" s="287"/>
      <c r="I39" s="296" t="s">
        <v>1492</v>
      </c>
      <c r="J39" s="276"/>
      <c r="K39" s="312" t="s">
        <v>1481</v>
      </c>
    </row>
    <row r="40" spans="1:11" ht="11.25" customHeight="1">
      <c r="A40" s="494" t="s">
        <v>239</v>
      </c>
      <c r="B40" s="522"/>
      <c r="C40" s="287" t="s">
        <v>1481</v>
      </c>
      <c r="D40" s="287"/>
      <c r="E40" s="287">
        <v>1993</v>
      </c>
      <c r="F40" s="287"/>
      <c r="G40" s="287">
        <v>1988</v>
      </c>
      <c r="H40" s="287"/>
      <c r="I40" s="292">
        <v>12</v>
      </c>
      <c r="J40" s="276"/>
      <c r="K40" s="289" t="s">
        <v>238</v>
      </c>
    </row>
    <row r="41" spans="1:11" ht="11.25" customHeight="1">
      <c r="A41" s="494" t="s">
        <v>237</v>
      </c>
      <c r="B41" s="522"/>
      <c r="C41" s="293" t="s">
        <v>1481</v>
      </c>
      <c r="D41" s="293"/>
      <c r="E41" s="293">
        <v>3833</v>
      </c>
      <c r="F41" s="293"/>
      <c r="G41" s="293">
        <v>4325</v>
      </c>
      <c r="H41" s="293"/>
      <c r="I41" s="300">
        <v>16</v>
      </c>
      <c r="J41" s="279" t="s">
        <v>1481</v>
      </c>
      <c r="K41" s="265" t="s">
        <v>236</v>
      </c>
    </row>
    <row r="42" spans="1:11" ht="11.25" customHeight="1">
      <c r="A42" s="494" t="s">
        <v>135</v>
      </c>
      <c r="B42" s="522"/>
      <c r="C42" s="284"/>
      <c r="D42" s="284"/>
      <c r="E42" s="313"/>
      <c r="F42" s="278"/>
      <c r="G42" s="310" t="s">
        <v>1481</v>
      </c>
      <c r="H42" s="284"/>
      <c r="I42" s="310" t="s">
        <v>1481</v>
      </c>
      <c r="J42" s="277"/>
      <c r="K42" s="267" t="s">
        <v>1481</v>
      </c>
    </row>
    <row r="43" spans="1:11" ht="11.25" customHeight="1">
      <c r="A43" s="496" t="s">
        <v>235</v>
      </c>
      <c r="B43" s="518"/>
      <c r="C43" s="293" t="s">
        <v>1481</v>
      </c>
      <c r="D43" s="287"/>
      <c r="E43" s="287">
        <v>307055</v>
      </c>
      <c r="F43" s="287"/>
      <c r="G43" s="287">
        <v>329909</v>
      </c>
      <c r="H43" s="287"/>
      <c r="I43" s="292">
        <v>133</v>
      </c>
      <c r="J43" s="276"/>
      <c r="K43" s="289" t="s">
        <v>234</v>
      </c>
    </row>
    <row r="44" spans="1:11" ht="11.25" customHeight="1">
      <c r="A44" s="519" t="s">
        <v>132</v>
      </c>
      <c r="B44" s="520"/>
      <c r="C44" s="284" t="s">
        <v>1481</v>
      </c>
      <c r="D44" s="284"/>
      <c r="E44" s="284">
        <v>331241</v>
      </c>
      <c r="F44" s="284"/>
      <c r="G44" s="284">
        <v>227785</v>
      </c>
      <c r="H44" s="284"/>
      <c r="I44" s="284">
        <v>6485</v>
      </c>
      <c r="J44" s="277"/>
      <c r="K44" s="267" t="s">
        <v>233</v>
      </c>
    </row>
    <row r="45" spans="1:11" ht="11.25" customHeight="1">
      <c r="A45" s="496" t="s">
        <v>232</v>
      </c>
      <c r="B45" s="518"/>
      <c r="C45" s="284" t="s">
        <v>1481</v>
      </c>
      <c r="D45" s="284"/>
      <c r="E45" s="284">
        <v>286647</v>
      </c>
      <c r="F45" s="284"/>
      <c r="G45" s="284">
        <v>308680</v>
      </c>
      <c r="H45" s="284"/>
      <c r="I45" s="293">
        <v>17801</v>
      </c>
      <c r="J45" s="279"/>
      <c r="K45" s="265" t="s">
        <v>231</v>
      </c>
    </row>
    <row r="46" spans="1:11" ht="11.25" customHeight="1">
      <c r="A46" s="442" t="s">
        <v>230</v>
      </c>
      <c r="B46" s="521"/>
      <c r="C46" s="293" t="s">
        <v>1481</v>
      </c>
      <c r="D46" s="293"/>
      <c r="E46" s="293">
        <v>5</v>
      </c>
      <c r="F46" s="309" t="s">
        <v>1481</v>
      </c>
      <c r="G46" s="293">
        <v>6</v>
      </c>
      <c r="H46" s="293"/>
      <c r="I46" s="314" t="s">
        <v>1492</v>
      </c>
      <c r="J46" s="279"/>
      <c r="K46" s="265" t="s">
        <v>146</v>
      </c>
    </row>
    <row r="47" spans="1:11" ht="11.25" customHeight="1">
      <c r="A47" s="500" t="s">
        <v>229</v>
      </c>
      <c r="B47" s="515"/>
      <c r="C47" s="284" t="s">
        <v>1481</v>
      </c>
      <c r="D47" s="284"/>
      <c r="E47" s="284" t="s">
        <v>1481</v>
      </c>
      <c r="F47" s="284"/>
      <c r="G47" s="284" t="s">
        <v>1481</v>
      </c>
      <c r="H47" s="284"/>
      <c r="I47" s="284" t="s">
        <v>1481</v>
      </c>
      <c r="J47" s="277"/>
      <c r="K47" s="267" t="s">
        <v>1481</v>
      </c>
    </row>
    <row r="48" spans="1:11" ht="11.25" customHeight="1">
      <c r="A48" s="516" t="s">
        <v>228</v>
      </c>
      <c r="B48" s="517"/>
      <c r="C48" s="291" t="s">
        <v>1481</v>
      </c>
      <c r="D48" s="291"/>
      <c r="E48" s="287">
        <v>101</v>
      </c>
      <c r="F48" s="287"/>
      <c r="G48" s="287">
        <v>90</v>
      </c>
      <c r="H48" s="287"/>
      <c r="I48" s="296" t="s">
        <v>1488</v>
      </c>
      <c r="J48" s="276"/>
      <c r="K48" s="289" t="s">
        <v>227</v>
      </c>
    </row>
    <row r="49" spans="1:11" ht="10.5" customHeight="1">
      <c r="A49" s="442" t="s">
        <v>790</v>
      </c>
      <c r="B49" s="443"/>
      <c r="C49" s="284" t="s">
        <v>1481</v>
      </c>
      <c r="D49" s="284"/>
      <c r="E49" s="284" t="s">
        <v>1481</v>
      </c>
      <c r="F49" s="284"/>
      <c r="G49" s="284" t="s">
        <v>1481</v>
      </c>
      <c r="H49" s="284"/>
      <c r="I49" s="284" t="s">
        <v>1481</v>
      </c>
      <c r="J49" s="277"/>
      <c r="K49" s="267" t="s">
        <v>1481</v>
      </c>
    </row>
    <row r="50" spans="1:11" ht="11.25" customHeight="1">
      <c r="A50" s="295" t="s">
        <v>94</v>
      </c>
      <c r="B50" s="265"/>
      <c r="C50" s="293"/>
      <c r="D50" s="287"/>
      <c r="E50" s="287">
        <v>44352</v>
      </c>
      <c r="F50" s="311" t="s">
        <v>767</v>
      </c>
      <c r="G50" s="287">
        <v>591</v>
      </c>
      <c r="H50" s="287"/>
      <c r="I50" s="299" t="s">
        <v>1492</v>
      </c>
      <c r="J50" s="276"/>
      <c r="K50" s="289" t="s">
        <v>226</v>
      </c>
    </row>
    <row r="51" spans="1:11" ht="11.25" customHeight="1">
      <c r="A51" s="494" t="s">
        <v>768</v>
      </c>
      <c r="B51" s="494"/>
      <c r="C51" s="284"/>
      <c r="D51" s="284"/>
      <c r="E51" s="284" t="s">
        <v>1481</v>
      </c>
      <c r="F51" s="284"/>
      <c r="G51" s="284"/>
      <c r="H51" s="284"/>
      <c r="I51" s="284" t="s">
        <v>1481</v>
      </c>
      <c r="J51" s="277"/>
      <c r="K51" s="267" t="s">
        <v>1481</v>
      </c>
    </row>
    <row r="52" spans="1:11" ht="11.25" customHeight="1">
      <c r="A52" s="281" t="s">
        <v>598</v>
      </c>
      <c r="B52" s="306"/>
      <c r="C52" s="425" t="s">
        <v>569</v>
      </c>
      <c r="D52" s="291"/>
      <c r="E52" s="291">
        <v>5720</v>
      </c>
      <c r="F52" s="291"/>
      <c r="G52" s="291">
        <v>6809</v>
      </c>
      <c r="H52" s="291"/>
      <c r="I52" s="296" t="s">
        <v>1488</v>
      </c>
      <c r="J52" s="275"/>
      <c r="K52" s="290" t="s">
        <v>225</v>
      </c>
    </row>
    <row r="53" spans="1:11" ht="11.25" customHeight="1">
      <c r="A53" s="281" t="s">
        <v>224</v>
      </c>
      <c r="B53" s="265"/>
      <c r="C53" s="287" t="s">
        <v>972</v>
      </c>
      <c r="D53" s="284"/>
      <c r="E53" s="284">
        <v>158</v>
      </c>
      <c r="F53" s="309" t="s">
        <v>1481</v>
      </c>
      <c r="G53" s="284">
        <v>86</v>
      </c>
      <c r="H53" s="284"/>
      <c r="I53" s="284">
        <v>2</v>
      </c>
      <c r="J53" s="277"/>
      <c r="K53" s="267" t="s">
        <v>223</v>
      </c>
    </row>
    <row r="54" spans="1:11" ht="11.25" customHeight="1">
      <c r="A54" s="281" t="s">
        <v>222</v>
      </c>
      <c r="B54" s="306"/>
      <c r="C54" s="284" t="s">
        <v>1481</v>
      </c>
      <c r="D54" s="284"/>
      <c r="E54" s="284" t="s">
        <v>1481</v>
      </c>
      <c r="F54" s="284"/>
      <c r="G54" s="284" t="s">
        <v>1481</v>
      </c>
      <c r="H54" s="284"/>
      <c r="I54" s="284" t="s">
        <v>1481</v>
      </c>
      <c r="J54" s="277"/>
      <c r="K54" s="267" t="s">
        <v>1481</v>
      </c>
    </row>
    <row r="55" spans="1:11" ht="11.25" customHeight="1">
      <c r="A55" s="304" t="s">
        <v>221</v>
      </c>
      <c r="B55" s="265"/>
      <c r="C55" s="293" t="s">
        <v>1481</v>
      </c>
      <c r="D55" s="287"/>
      <c r="E55" s="287">
        <v>2239</v>
      </c>
      <c r="F55" s="287"/>
      <c r="G55" s="287">
        <v>2597</v>
      </c>
      <c r="H55" s="287"/>
      <c r="I55" s="287">
        <v>2058</v>
      </c>
      <c r="J55" s="276"/>
      <c r="K55" s="289" t="s">
        <v>220</v>
      </c>
    </row>
    <row r="56" spans="1:11" ht="11.25" customHeight="1">
      <c r="A56" s="304" t="s">
        <v>219</v>
      </c>
      <c r="B56" s="271"/>
      <c r="C56" s="274"/>
      <c r="D56" s="293"/>
      <c r="E56" s="293">
        <v>17433</v>
      </c>
      <c r="F56" s="293"/>
      <c r="G56" s="293">
        <v>9870</v>
      </c>
      <c r="H56" s="293"/>
      <c r="I56" s="293">
        <v>1200</v>
      </c>
      <c r="J56" s="279"/>
      <c r="K56" s="265" t="s">
        <v>218</v>
      </c>
    </row>
    <row r="57" spans="1:11" ht="11.25" customHeight="1">
      <c r="A57" s="304" t="s">
        <v>217</v>
      </c>
      <c r="B57" s="271"/>
      <c r="C57" s="316"/>
      <c r="D57" s="293"/>
      <c r="E57" s="293">
        <v>27</v>
      </c>
      <c r="F57" s="293"/>
      <c r="G57" s="293">
        <v>43</v>
      </c>
      <c r="H57" s="293"/>
      <c r="I57" s="296" t="s">
        <v>1488</v>
      </c>
      <c r="J57" s="279"/>
      <c r="K57" s="265" t="s">
        <v>216</v>
      </c>
    </row>
    <row r="58" spans="1:11" ht="11.25" customHeight="1">
      <c r="A58" s="304" t="s">
        <v>798</v>
      </c>
      <c r="B58" s="266"/>
      <c r="C58" s="316"/>
      <c r="D58" s="293"/>
      <c r="E58" s="293">
        <v>101598</v>
      </c>
      <c r="F58" s="293"/>
      <c r="G58" s="293">
        <v>111024</v>
      </c>
      <c r="H58" s="293"/>
      <c r="I58" s="314" t="s">
        <v>1492</v>
      </c>
      <c r="J58" s="279"/>
      <c r="K58" s="265" t="s">
        <v>215</v>
      </c>
    </row>
    <row r="59" spans="1:11" ht="11.25" customHeight="1">
      <c r="A59" s="304" t="s">
        <v>214</v>
      </c>
      <c r="B59" s="266"/>
      <c r="C59" s="316"/>
      <c r="D59" s="293"/>
      <c r="E59" s="293">
        <v>5</v>
      </c>
      <c r="F59" s="293"/>
      <c r="G59" s="293">
        <v>1097</v>
      </c>
      <c r="H59" s="293"/>
      <c r="I59" s="314" t="s">
        <v>1492</v>
      </c>
      <c r="J59" s="279"/>
      <c r="K59" s="265" t="s">
        <v>213</v>
      </c>
    </row>
    <row r="60" spans="1:11" ht="11.25" customHeight="1">
      <c r="A60" s="304" t="s">
        <v>212</v>
      </c>
      <c r="B60" s="271"/>
      <c r="C60" s="316"/>
      <c r="D60" s="293"/>
      <c r="E60" s="293">
        <v>371</v>
      </c>
      <c r="F60" s="293"/>
      <c r="G60" s="293">
        <v>168</v>
      </c>
      <c r="H60" s="293"/>
      <c r="I60" s="314" t="s">
        <v>1492</v>
      </c>
      <c r="J60" s="279"/>
      <c r="K60" s="265" t="s">
        <v>211</v>
      </c>
    </row>
    <row r="61" spans="1:11" ht="11.25" customHeight="1">
      <c r="A61" s="304" t="s">
        <v>210</v>
      </c>
      <c r="B61" s="271"/>
      <c r="C61" s="316"/>
      <c r="D61" s="293"/>
      <c r="E61" s="293">
        <v>6994</v>
      </c>
      <c r="F61" s="293"/>
      <c r="G61" s="293">
        <v>7391</v>
      </c>
      <c r="H61" s="293"/>
      <c r="I61" s="293">
        <v>14</v>
      </c>
      <c r="J61" s="279"/>
      <c r="K61" s="265" t="s">
        <v>209</v>
      </c>
    </row>
    <row r="62" spans="1:11" ht="11.25" customHeight="1">
      <c r="A62" s="304" t="s">
        <v>208</v>
      </c>
      <c r="B62" s="271"/>
      <c r="C62" s="316"/>
      <c r="D62" s="293"/>
      <c r="E62" s="314" t="s">
        <v>1492</v>
      </c>
      <c r="F62" s="293"/>
      <c r="G62" s="293">
        <v>2</v>
      </c>
      <c r="H62" s="293"/>
      <c r="I62" s="314" t="s">
        <v>1492</v>
      </c>
      <c r="J62" s="279"/>
      <c r="K62" s="265" t="s">
        <v>207</v>
      </c>
    </row>
    <row r="63" spans="1:11" ht="11.25" customHeight="1">
      <c r="A63" s="304" t="s">
        <v>206</v>
      </c>
      <c r="B63" s="271"/>
      <c r="C63" s="316"/>
      <c r="D63" s="293"/>
      <c r="E63" s="293">
        <v>515</v>
      </c>
      <c r="F63" s="309"/>
      <c r="G63" s="293">
        <v>902</v>
      </c>
      <c r="H63" s="293"/>
      <c r="I63" s="293">
        <v>34</v>
      </c>
      <c r="J63" s="279"/>
      <c r="K63" s="265" t="s">
        <v>205</v>
      </c>
    </row>
    <row r="64" spans="1:11" ht="10.5" customHeight="1">
      <c r="A64" s="500" t="s">
        <v>807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</row>
    <row r="65" spans="1:11" ht="10.5" customHeight="1">
      <c r="A65" s="501"/>
      <c r="B65" s="501"/>
      <c r="C65" s="501"/>
      <c r="D65" s="501"/>
      <c r="E65" s="501"/>
      <c r="F65" s="501"/>
      <c r="G65" s="501"/>
      <c r="H65" s="501"/>
      <c r="I65" s="501"/>
      <c r="J65" s="501"/>
      <c r="K65" s="501"/>
    </row>
    <row r="66" spans="1:11" ht="11.25" customHeight="1">
      <c r="A66" s="509" t="s">
        <v>49</v>
      </c>
      <c r="B66" s="509"/>
      <c r="C66" s="509"/>
      <c r="D66" s="509"/>
      <c r="E66" s="509"/>
      <c r="F66" s="509"/>
      <c r="G66" s="509"/>
      <c r="H66" s="509"/>
      <c r="I66" s="509"/>
      <c r="J66" s="509"/>
      <c r="K66" s="509"/>
    </row>
    <row r="67" spans="1:11" ht="11.25" customHeight="1">
      <c r="A67" s="509" t="s">
        <v>48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</row>
    <row r="68" spans="1:11" ht="11.25" customHeight="1">
      <c r="A68" s="501" t="s">
        <v>1481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</row>
    <row r="69" spans="1:11" ht="11.25" customHeight="1">
      <c r="A69" s="510" t="s">
        <v>761</v>
      </c>
      <c r="B69" s="510"/>
      <c r="C69" s="510"/>
      <c r="D69" s="510"/>
      <c r="E69" s="510"/>
      <c r="F69" s="510"/>
      <c r="G69" s="510"/>
      <c r="H69" s="510"/>
      <c r="I69" s="510"/>
      <c r="J69" s="510"/>
      <c r="K69" s="510"/>
    </row>
    <row r="70" spans="1:11" ht="11.25" customHeight="1">
      <c r="A70" s="513" t="s">
        <v>1481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1"/>
    </row>
    <row r="71" spans="1:11" ht="11.25" customHeight="1">
      <c r="A71" s="500" t="s">
        <v>1481</v>
      </c>
      <c r="B71" s="500"/>
      <c r="C71" s="500"/>
      <c r="D71" s="277"/>
      <c r="E71" s="278"/>
      <c r="F71" s="278"/>
      <c r="G71" s="277"/>
      <c r="H71" s="279"/>
      <c r="I71" s="514" t="s">
        <v>47</v>
      </c>
      <c r="J71" s="514"/>
      <c r="K71" s="514"/>
    </row>
    <row r="72" spans="1:11" ht="11.25" customHeight="1">
      <c r="A72" s="501" t="s">
        <v>1481</v>
      </c>
      <c r="B72" s="501"/>
      <c r="C72" s="501"/>
      <c r="D72" s="275"/>
      <c r="E72" s="280"/>
      <c r="F72" s="280"/>
      <c r="G72" s="275"/>
      <c r="H72" s="275"/>
      <c r="I72" s="291" t="s">
        <v>46</v>
      </c>
      <c r="J72" s="275"/>
      <c r="K72" s="275"/>
    </row>
    <row r="73" spans="1:11" ht="11.25" customHeight="1">
      <c r="A73" s="507" t="s">
        <v>762</v>
      </c>
      <c r="B73" s="507"/>
      <c r="C73" s="507"/>
      <c r="D73" s="286"/>
      <c r="E73" s="286">
        <v>2003</v>
      </c>
      <c r="F73" s="318"/>
      <c r="G73" s="286">
        <v>2004</v>
      </c>
      <c r="H73" s="276"/>
      <c r="I73" s="287" t="s">
        <v>45</v>
      </c>
      <c r="J73" s="276"/>
      <c r="K73" s="288" t="s">
        <v>44</v>
      </c>
    </row>
    <row r="74" spans="1:11" ht="11.25" customHeight="1">
      <c r="A74" s="503" t="s">
        <v>809</v>
      </c>
      <c r="B74" s="503"/>
      <c r="C74" s="503"/>
      <c r="D74" s="277"/>
      <c r="E74" s="277" t="s">
        <v>1481</v>
      </c>
      <c r="F74" s="278"/>
      <c r="G74" s="277"/>
      <c r="H74" s="277"/>
      <c r="I74" s="277"/>
      <c r="J74" s="277"/>
      <c r="K74" s="277"/>
    </row>
    <row r="75" spans="1:11" ht="11.25" customHeight="1">
      <c r="A75" s="442" t="s">
        <v>810</v>
      </c>
      <c r="B75" s="443"/>
      <c r="C75" s="279"/>
      <c r="D75" s="275"/>
      <c r="E75" s="275"/>
      <c r="F75" s="280"/>
      <c r="G75" s="275"/>
      <c r="H75" s="275"/>
      <c r="I75" s="275"/>
      <c r="J75" s="275"/>
      <c r="K75" s="317"/>
    </row>
    <row r="76" spans="1:11" ht="11.25" customHeight="1">
      <c r="A76" s="494" t="s">
        <v>204</v>
      </c>
      <c r="B76" s="495"/>
      <c r="C76" s="287" t="s">
        <v>1481</v>
      </c>
      <c r="D76" s="287"/>
      <c r="E76" s="287">
        <v>7</v>
      </c>
      <c r="F76" s="318"/>
      <c r="G76" s="287">
        <v>3</v>
      </c>
      <c r="H76" s="276"/>
      <c r="I76" s="299" t="s">
        <v>1492</v>
      </c>
      <c r="J76" s="276"/>
      <c r="K76" s="319" t="s">
        <v>146</v>
      </c>
    </row>
    <row r="77" spans="1:11" ht="11.25" customHeight="1">
      <c r="A77" s="295" t="s">
        <v>203</v>
      </c>
      <c r="B77" s="307"/>
      <c r="C77" s="320" t="s">
        <v>1481</v>
      </c>
      <c r="D77" s="321"/>
      <c r="E77" s="321">
        <v>757</v>
      </c>
      <c r="F77" s="309"/>
      <c r="G77" s="321">
        <v>618</v>
      </c>
      <c r="H77" s="293"/>
      <c r="I77" s="293">
        <v>10</v>
      </c>
      <c r="J77" s="293"/>
      <c r="K77" s="265" t="s">
        <v>201</v>
      </c>
    </row>
    <row r="78" spans="1:11" ht="11.25" customHeight="1">
      <c r="A78" s="494" t="s">
        <v>135</v>
      </c>
      <c r="B78" s="495"/>
      <c r="C78" s="293"/>
      <c r="D78" s="291"/>
      <c r="E78" s="291"/>
      <c r="F78" s="280"/>
      <c r="G78" s="320"/>
      <c r="H78" s="291"/>
      <c r="I78" s="291"/>
      <c r="J78" s="291"/>
      <c r="K78" s="290"/>
    </row>
    <row r="79" spans="1:11" ht="11.25" customHeight="1">
      <c r="A79" s="496" t="s">
        <v>134</v>
      </c>
      <c r="B79" s="497"/>
      <c r="C79" s="324" t="s">
        <v>1481</v>
      </c>
      <c r="D79" s="324"/>
      <c r="E79" s="324">
        <v>12155</v>
      </c>
      <c r="F79" s="318"/>
      <c r="G79" s="324">
        <v>19635</v>
      </c>
      <c r="H79" s="287"/>
      <c r="I79" s="296" t="s">
        <v>1492</v>
      </c>
      <c r="J79" s="287"/>
      <c r="K79" s="289" t="s">
        <v>200</v>
      </c>
    </row>
    <row r="80" spans="1:11" ht="11.25" customHeight="1">
      <c r="A80" s="496" t="s">
        <v>132</v>
      </c>
      <c r="B80" s="497"/>
      <c r="C80" s="321" t="s">
        <v>1481</v>
      </c>
      <c r="D80" s="321"/>
      <c r="E80" s="321">
        <v>17178</v>
      </c>
      <c r="F80" s="309"/>
      <c r="G80" s="321">
        <v>19401</v>
      </c>
      <c r="H80" s="293"/>
      <c r="I80" s="296" t="s">
        <v>1492</v>
      </c>
      <c r="J80" s="293"/>
      <c r="K80" s="265" t="s">
        <v>199</v>
      </c>
    </row>
    <row r="81" spans="1:11" ht="11.25" customHeight="1">
      <c r="A81" s="281" t="s">
        <v>152</v>
      </c>
      <c r="B81" s="282"/>
      <c r="C81" s="321" t="s">
        <v>1481</v>
      </c>
      <c r="D81" s="321"/>
      <c r="E81" s="321">
        <v>876</v>
      </c>
      <c r="F81" s="309"/>
      <c r="G81" s="321">
        <v>1140</v>
      </c>
      <c r="H81" s="293"/>
      <c r="I81" s="300">
        <v>6</v>
      </c>
      <c r="J81" s="293"/>
      <c r="K81" s="265" t="s">
        <v>198</v>
      </c>
    </row>
    <row r="82" spans="1:11" ht="11.25" customHeight="1">
      <c r="A82" s="279" t="s">
        <v>197</v>
      </c>
      <c r="B82" s="315"/>
      <c r="C82" s="325"/>
      <c r="D82" s="325"/>
      <c r="E82" s="325"/>
      <c r="F82" s="278"/>
      <c r="G82" s="325"/>
      <c r="H82" s="284"/>
      <c r="I82" s="310" t="s">
        <v>1481</v>
      </c>
      <c r="J82" s="284"/>
      <c r="K82" s="267"/>
    </row>
    <row r="83" spans="1:11" ht="11.25" customHeight="1">
      <c r="A83" s="494" t="s">
        <v>196</v>
      </c>
      <c r="B83" s="495"/>
      <c r="C83" s="321" t="s">
        <v>1481</v>
      </c>
      <c r="D83" s="324"/>
      <c r="E83" s="324">
        <v>12</v>
      </c>
      <c r="F83" s="318"/>
      <c r="G83" s="324">
        <v>17</v>
      </c>
      <c r="H83" s="287"/>
      <c r="I83" s="296" t="s">
        <v>1488</v>
      </c>
      <c r="J83" s="287"/>
      <c r="K83" s="289" t="s">
        <v>195</v>
      </c>
    </row>
    <row r="84" spans="1:11" ht="11.25" customHeight="1">
      <c r="A84" s="279" t="s">
        <v>194</v>
      </c>
      <c r="B84" s="307"/>
      <c r="C84" s="325"/>
      <c r="D84" s="320"/>
      <c r="E84" s="320"/>
      <c r="F84" s="280"/>
      <c r="G84" s="320"/>
      <c r="H84" s="291"/>
      <c r="I84" s="326"/>
      <c r="J84" s="291"/>
      <c r="K84" s="290" t="s">
        <v>1481</v>
      </c>
    </row>
    <row r="85" spans="1:11" ht="11.25" customHeight="1">
      <c r="A85" s="494" t="s">
        <v>134</v>
      </c>
      <c r="B85" s="495"/>
      <c r="C85" s="321" t="s">
        <v>1481</v>
      </c>
      <c r="D85" s="324"/>
      <c r="E85" s="324">
        <v>193</v>
      </c>
      <c r="F85" s="318"/>
      <c r="G85" s="324">
        <v>23</v>
      </c>
      <c r="H85" s="287" t="s">
        <v>1481</v>
      </c>
      <c r="I85" s="296" t="s">
        <v>1492</v>
      </c>
      <c r="J85" s="287"/>
      <c r="K85" s="289" t="s">
        <v>193</v>
      </c>
    </row>
    <row r="86" spans="1:11" ht="11.25" customHeight="1">
      <c r="A86" s="494" t="s">
        <v>132</v>
      </c>
      <c r="B86" s="495"/>
      <c r="C86" s="321" t="s">
        <v>599</v>
      </c>
      <c r="D86" s="321"/>
      <c r="E86" s="327">
        <v>393</v>
      </c>
      <c r="F86" s="328" t="s">
        <v>767</v>
      </c>
      <c r="G86" s="327">
        <v>657</v>
      </c>
      <c r="H86" s="327"/>
      <c r="I86" s="329">
        <v>6</v>
      </c>
      <c r="J86" s="293" t="s">
        <v>1481</v>
      </c>
      <c r="K86" s="265" t="s">
        <v>192</v>
      </c>
    </row>
    <row r="87" spans="1:11" ht="11.25" customHeight="1">
      <c r="A87" s="494" t="s">
        <v>152</v>
      </c>
      <c r="B87" s="495"/>
      <c r="C87" s="325"/>
      <c r="D87" s="325"/>
      <c r="E87" s="325">
        <v>3115</v>
      </c>
      <c r="F87" s="278"/>
      <c r="G87" s="325">
        <v>2098</v>
      </c>
      <c r="H87" s="284"/>
      <c r="I87" s="287">
        <v>3</v>
      </c>
      <c r="J87" s="284"/>
      <c r="K87" s="267" t="s">
        <v>191</v>
      </c>
    </row>
    <row r="88" spans="1:11" ht="11.25" customHeight="1">
      <c r="A88" s="442" t="s">
        <v>190</v>
      </c>
      <c r="B88" s="443"/>
      <c r="C88" s="325"/>
      <c r="D88" s="325"/>
      <c r="E88" s="325"/>
      <c r="F88" s="278"/>
      <c r="G88" s="325"/>
      <c r="H88" s="284"/>
      <c r="I88" s="325" t="s">
        <v>1481</v>
      </c>
      <c r="J88" s="284"/>
      <c r="K88" s="330" t="s">
        <v>1481</v>
      </c>
    </row>
    <row r="89" spans="1:11" ht="11.25" customHeight="1">
      <c r="A89" s="494" t="s">
        <v>127</v>
      </c>
      <c r="B89" s="495"/>
      <c r="C89" s="325"/>
      <c r="D89" s="324"/>
      <c r="E89" s="324">
        <v>20</v>
      </c>
      <c r="F89" s="318"/>
      <c r="G89" s="324">
        <v>42244</v>
      </c>
      <c r="H89" s="287"/>
      <c r="I89" s="331" t="s">
        <v>1492</v>
      </c>
      <c r="J89" s="287"/>
      <c r="K89" s="319" t="s">
        <v>189</v>
      </c>
    </row>
    <row r="90" spans="1:11" ht="11.25" customHeight="1">
      <c r="A90" s="494" t="s">
        <v>188</v>
      </c>
      <c r="B90" s="495"/>
      <c r="C90" s="321" t="s">
        <v>1481</v>
      </c>
      <c r="D90" s="324"/>
      <c r="E90" s="324">
        <v>24745</v>
      </c>
      <c r="F90" s="318"/>
      <c r="G90" s="324">
        <v>29229</v>
      </c>
      <c r="H90" s="287"/>
      <c r="I90" s="324">
        <v>2431</v>
      </c>
      <c r="J90" s="287"/>
      <c r="K90" s="289" t="s">
        <v>187</v>
      </c>
    </row>
    <row r="91" spans="1:11" ht="11.25" customHeight="1">
      <c r="A91" s="494" t="s">
        <v>125</v>
      </c>
      <c r="B91" s="495"/>
      <c r="C91" s="321" t="s">
        <v>1481</v>
      </c>
      <c r="D91" s="321"/>
      <c r="E91" s="321">
        <v>311</v>
      </c>
      <c r="F91" s="309"/>
      <c r="G91" s="321">
        <v>261</v>
      </c>
      <c r="H91" s="293"/>
      <c r="I91" s="296" t="s">
        <v>1488</v>
      </c>
      <c r="J91" s="293"/>
      <c r="K91" s="265" t="s">
        <v>186</v>
      </c>
    </row>
    <row r="92" spans="1:11" ht="11.25" customHeight="1">
      <c r="A92" s="442" t="s">
        <v>185</v>
      </c>
      <c r="B92" s="443"/>
      <c r="C92" s="321" t="s">
        <v>1481</v>
      </c>
      <c r="D92" s="321"/>
      <c r="E92" s="321">
        <v>126</v>
      </c>
      <c r="F92" s="309"/>
      <c r="G92" s="321">
        <v>54</v>
      </c>
      <c r="H92" s="293"/>
      <c r="I92" s="332" t="s">
        <v>1492</v>
      </c>
      <c r="J92" s="293"/>
      <c r="K92" s="265" t="s">
        <v>184</v>
      </c>
    </row>
    <row r="93" spans="1:11" ht="11.25" customHeight="1">
      <c r="A93" s="442" t="s">
        <v>183</v>
      </c>
      <c r="B93" s="443"/>
      <c r="C93" s="325"/>
      <c r="D93" s="325"/>
      <c r="E93" s="325"/>
      <c r="F93" s="278"/>
      <c r="G93" s="325"/>
      <c r="H93" s="284"/>
      <c r="I93" s="325"/>
      <c r="J93" s="284"/>
      <c r="K93" s="267"/>
    </row>
    <row r="94" spans="1:11" ht="11.25" customHeight="1">
      <c r="A94" s="295" t="s">
        <v>182</v>
      </c>
      <c r="B94" s="307"/>
      <c r="C94" s="321"/>
      <c r="D94" s="320"/>
      <c r="E94" s="320"/>
      <c r="F94" s="280"/>
      <c r="G94" s="320"/>
      <c r="H94" s="291"/>
      <c r="I94" s="320" t="s">
        <v>1481</v>
      </c>
      <c r="J94" s="291"/>
      <c r="K94" s="290"/>
    </row>
    <row r="95" spans="1:11" ht="11.25" customHeight="1">
      <c r="A95" s="281" t="s">
        <v>181</v>
      </c>
      <c r="B95" s="282"/>
      <c r="C95" s="321" t="s">
        <v>1481</v>
      </c>
      <c r="D95" s="324"/>
      <c r="E95" s="324">
        <v>27</v>
      </c>
      <c r="F95" s="318"/>
      <c r="G95" s="324">
        <v>2</v>
      </c>
      <c r="H95" s="287"/>
      <c r="I95" s="331" t="s">
        <v>1492</v>
      </c>
      <c r="J95" s="287"/>
      <c r="K95" s="289" t="s">
        <v>180</v>
      </c>
    </row>
    <row r="96" spans="1:11" ht="11.25" customHeight="1">
      <c r="A96" s="496" t="s">
        <v>395</v>
      </c>
      <c r="B96" s="497"/>
      <c r="C96" s="321" t="s">
        <v>599</v>
      </c>
      <c r="D96" s="324"/>
      <c r="E96" s="329">
        <v>310</v>
      </c>
      <c r="F96" s="318" t="s">
        <v>1481</v>
      </c>
      <c r="G96" s="329">
        <v>10</v>
      </c>
      <c r="H96" s="287"/>
      <c r="I96" s="331" t="s">
        <v>1492</v>
      </c>
      <c r="J96" s="287"/>
      <c r="K96" s="289" t="s">
        <v>72</v>
      </c>
    </row>
    <row r="97" spans="1:11" ht="11.25" customHeight="1">
      <c r="A97" s="494" t="s">
        <v>30</v>
      </c>
      <c r="B97" s="495"/>
      <c r="C97" s="321" t="s">
        <v>1481</v>
      </c>
      <c r="D97" s="321"/>
      <c r="E97" s="321">
        <v>18</v>
      </c>
      <c r="F97" s="309"/>
      <c r="G97" s="321">
        <v>132</v>
      </c>
      <c r="H97" s="293"/>
      <c r="I97" s="321">
        <v>3</v>
      </c>
      <c r="J97" s="293"/>
      <c r="K97" s="265" t="s">
        <v>179</v>
      </c>
    </row>
    <row r="98" spans="1:11" ht="11.25" customHeight="1">
      <c r="A98" s="494" t="s">
        <v>125</v>
      </c>
      <c r="B98" s="495"/>
      <c r="C98" s="321" t="s">
        <v>1481</v>
      </c>
      <c r="D98" s="321"/>
      <c r="E98" s="321">
        <v>269</v>
      </c>
      <c r="F98" s="309"/>
      <c r="G98" s="321">
        <v>426</v>
      </c>
      <c r="H98" s="293"/>
      <c r="I98" s="321">
        <v>32</v>
      </c>
      <c r="J98" s="293"/>
      <c r="K98" s="265" t="s">
        <v>178</v>
      </c>
    </row>
    <row r="99" spans="1:11" ht="11.25" customHeight="1">
      <c r="A99" s="442" t="s">
        <v>177</v>
      </c>
      <c r="B99" s="443"/>
      <c r="C99" s="325"/>
      <c r="D99" s="325"/>
      <c r="E99" s="325"/>
      <c r="F99" s="278"/>
      <c r="G99" s="325"/>
      <c r="H99" s="284"/>
      <c r="I99" s="325" t="s">
        <v>1481</v>
      </c>
      <c r="J99" s="284"/>
      <c r="K99" s="267"/>
    </row>
    <row r="100" spans="1:11" ht="11.25" customHeight="1">
      <c r="A100" s="295" t="s">
        <v>127</v>
      </c>
      <c r="B100" s="283"/>
      <c r="C100" s="321" t="s">
        <v>599</v>
      </c>
      <c r="D100" s="324"/>
      <c r="E100" s="329">
        <v>73</v>
      </c>
      <c r="F100" s="318"/>
      <c r="G100" s="329">
        <v>72</v>
      </c>
      <c r="H100" s="287"/>
      <c r="I100" s="333" t="s">
        <v>1492</v>
      </c>
      <c r="J100" s="287"/>
      <c r="K100" s="289" t="s">
        <v>176</v>
      </c>
    </row>
    <row r="101" spans="1:11" ht="11.25" customHeight="1">
      <c r="A101" s="498" t="s">
        <v>175</v>
      </c>
      <c r="B101" s="499"/>
      <c r="C101" s="325" t="s">
        <v>1481</v>
      </c>
      <c r="D101" s="325"/>
      <c r="E101" s="325">
        <v>27916</v>
      </c>
      <c r="F101" s="278"/>
      <c r="G101" s="325">
        <v>32682</v>
      </c>
      <c r="H101" s="284"/>
      <c r="I101" s="313" t="s">
        <v>1488</v>
      </c>
      <c r="J101" s="284"/>
      <c r="K101" s="267" t="s">
        <v>174</v>
      </c>
    </row>
    <row r="102" spans="1:11" ht="11.25" customHeight="1">
      <c r="A102" s="269"/>
      <c r="B102" s="334"/>
      <c r="C102" s="320"/>
      <c r="D102" s="320"/>
      <c r="E102" s="320"/>
      <c r="F102" s="280"/>
      <c r="G102" s="320"/>
      <c r="H102" s="291"/>
      <c r="I102" s="335"/>
      <c r="J102" s="291"/>
      <c r="K102" s="297" t="s">
        <v>173</v>
      </c>
    </row>
    <row r="103" spans="1:11" ht="11.25" customHeight="1">
      <c r="A103" s="494" t="s">
        <v>30</v>
      </c>
      <c r="B103" s="495"/>
      <c r="C103" s="321" t="s">
        <v>1481</v>
      </c>
      <c r="D103" s="321"/>
      <c r="E103" s="321">
        <v>5217</v>
      </c>
      <c r="F103" s="309"/>
      <c r="G103" s="321">
        <v>6731</v>
      </c>
      <c r="H103" s="293"/>
      <c r="I103" s="300">
        <v>830</v>
      </c>
      <c r="J103" s="293"/>
      <c r="K103" s="265" t="s">
        <v>172</v>
      </c>
    </row>
    <row r="104" spans="1:11" ht="11.25" customHeight="1">
      <c r="A104" s="494" t="s">
        <v>135</v>
      </c>
      <c r="B104" s="495"/>
      <c r="C104" s="325"/>
      <c r="D104" s="325"/>
      <c r="E104" s="325"/>
      <c r="F104" s="278"/>
      <c r="G104" s="325"/>
      <c r="H104" s="284"/>
      <c r="I104" s="310" t="s">
        <v>1481</v>
      </c>
      <c r="J104" s="284"/>
      <c r="K104" s="267" t="s">
        <v>1481</v>
      </c>
    </row>
    <row r="105" spans="1:11" ht="11.25" customHeight="1">
      <c r="A105" s="496" t="s">
        <v>134</v>
      </c>
      <c r="B105" s="497"/>
      <c r="C105" s="321" t="s">
        <v>1481</v>
      </c>
      <c r="D105" s="324"/>
      <c r="E105" s="324">
        <v>648</v>
      </c>
      <c r="F105" s="318"/>
      <c r="G105" s="324">
        <v>400</v>
      </c>
      <c r="H105" s="287"/>
      <c r="I105" s="292">
        <v>177</v>
      </c>
      <c r="J105" s="287"/>
      <c r="K105" s="289" t="s">
        <v>171</v>
      </c>
    </row>
    <row r="106" spans="1:11" ht="11.25" customHeight="1">
      <c r="A106" s="496" t="s">
        <v>132</v>
      </c>
      <c r="B106" s="497"/>
      <c r="C106" s="321" t="s">
        <v>1481</v>
      </c>
      <c r="D106" s="321"/>
      <c r="E106" s="321">
        <v>916</v>
      </c>
      <c r="F106" s="309"/>
      <c r="G106" s="321">
        <v>1433</v>
      </c>
      <c r="H106" s="293"/>
      <c r="I106" s="300">
        <v>30</v>
      </c>
      <c r="J106" s="293"/>
      <c r="K106" s="265" t="s">
        <v>170</v>
      </c>
    </row>
    <row r="107" spans="1:11" ht="11.25" customHeight="1">
      <c r="A107" s="496" t="s">
        <v>152</v>
      </c>
      <c r="B107" s="497"/>
      <c r="C107" s="325" t="s">
        <v>1481</v>
      </c>
      <c r="D107" s="325"/>
      <c r="E107" s="325">
        <v>11766</v>
      </c>
      <c r="F107" s="278"/>
      <c r="G107" s="325">
        <v>15915</v>
      </c>
      <c r="H107" s="284"/>
      <c r="I107" s="310">
        <v>393</v>
      </c>
      <c r="J107" s="284"/>
      <c r="K107" s="267" t="s">
        <v>169</v>
      </c>
    </row>
    <row r="108" spans="1:11" ht="11.25" customHeight="1">
      <c r="A108" s="442" t="s">
        <v>819</v>
      </c>
      <c r="B108" s="443"/>
      <c r="C108" s="336"/>
      <c r="D108" s="325"/>
      <c r="E108" s="325"/>
      <c r="F108" s="278"/>
      <c r="G108" s="325"/>
      <c r="H108" s="284"/>
      <c r="I108" s="310"/>
      <c r="J108" s="284"/>
      <c r="K108" s="267"/>
    </row>
    <row r="109" spans="1:11" ht="11.25" customHeight="1">
      <c r="A109" s="498" t="s">
        <v>613</v>
      </c>
      <c r="B109" s="499"/>
      <c r="C109" s="499"/>
      <c r="D109" s="320"/>
      <c r="E109" s="320"/>
      <c r="F109" s="280"/>
      <c r="G109" s="320"/>
      <c r="H109" s="291"/>
      <c r="I109" s="294"/>
      <c r="J109" s="291"/>
      <c r="K109" s="290"/>
    </row>
    <row r="110" spans="1:11" ht="11.25" customHeight="1">
      <c r="A110" s="423" t="s">
        <v>614</v>
      </c>
      <c r="B110" s="322"/>
      <c r="C110" s="322"/>
      <c r="D110" s="320"/>
      <c r="E110" s="320"/>
      <c r="F110" s="280"/>
      <c r="G110" s="320"/>
      <c r="H110" s="291"/>
      <c r="I110" s="294"/>
      <c r="J110" s="291"/>
      <c r="K110" s="290"/>
    </row>
    <row r="111" spans="1:11" ht="11.25" customHeight="1">
      <c r="A111" s="281" t="s">
        <v>610</v>
      </c>
      <c r="B111" s="305"/>
      <c r="C111" s="321" t="s">
        <v>599</v>
      </c>
      <c r="D111" s="329"/>
      <c r="E111" s="329">
        <v>40</v>
      </c>
      <c r="F111" s="318" t="s">
        <v>1481</v>
      </c>
      <c r="G111" s="329">
        <v>52</v>
      </c>
      <c r="H111" s="329"/>
      <c r="I111" s="329">
        <v>13</v>
      </c>
      <c r="J111" s="287"/>
      <c r="K111" s="289" t="s">
        <v>168</v>
      </c>
    </row>
    <row r="112" spans="1:11" ht="11.25" customHeight="1">
      <c r="A112" s="496" t="s">
        <v>611</v>
      </c>
      <c r="B112" s="497"/>
      <c r="C112" s="327" t="s">
        <v>167</v>
      </c>
      <c r="D112" s="327"/>
      <c r="E112" s="327">
        <v>147</v>
      </c>
      <c r="F112" s="309" t="s">
        <v>1481</v>
      </c>
      <c r="G112" s="327">
        <v>144</v>
      </c>
      <c r="H112" s="327" t="s">
        <v>1481</v>
      </c>
      <c r="I112" s="327">
        <v>4</v>
      </c>
      <c r="J112" s="293"/>
      <c r="K112" s="265" t="s">
        <v>166</v>
      </c>
    </row>
    <row r="113" spans="1:11" ht="11.25" customHeight="1">
      <c r="A113" s="496" t="s">
        <v>612</v>
      </c>
      <c r="B113" s="497"/>
      <c r="C113" s="327" t="s">
        <v>972</v>
      </c>
      <c r="D113" s="327"/>
      <c r="E113" s="327">
        <v>3</v>
      </c>
      <c r="F113" s="309" t="s">
        <v>1481</v>
      </c>
      <c r="G113" s="327">
        <v>3</v>
      </c>
      <c r="H113" s="327"/>
      <c r="I113" s="337" t="s">
        <v>1488</v>
      </c>
      <c r="J113" s="293"/>
      <c r="K113" s="265" t="s">
        <v>165</v>
      </c>
    </row>
    <row r="114" spans="1:11" ht="11.25" customHeight="1">
      <c r="A114" s="496" t="s">
        <v>164</v>
      </c>
      <c r="B114" s="497"/>
      <c r="C114" s="327" t="s">
        <v>972</v>
      </c>
      <c r="D114" s="327"/>
      <c r="E114" s="327">
        <v>3</v>
      </c>
      <c r="F114" s="309" t="s">
        <v>1481</v>
      </c>
      <c r="G114" s="327">
        <v>2</v>
      </c>
      <c r="H114" s="293"/>
      <c r="I114" s="335" t="s">
        <v>1488</v>
      </c>
      <c r="J114" s="293"/>
      <c r="K114" s="265" t="s">
        <v>163</v>
      </c>
    </row>
    <row r="115" spans="1:11" ht="11.25" customHeight="1">
      <c r="A115" s="442" t="s">
        <v>162</v>
      </c>
      <c r="B115" s="443"/>
      <c r="C115" s="321" t="s">
        <v>1481</v>
      </c>
      <c r="D115" s="321"/>
      <c r="E115" s="321">
        <v>175</v>
      </c>
      <c r="F115" s="309"/>
      <c r="G115" s="321">
        <v>277</v>
      </c>
      <c r="H115" s="293"/>
      <c r="I115" s="300">
        <v>4</v>
      </c>
      <c r="J115" s="265"/>
      <c r="K115" s="265" t="s">
        <v>161</v>
      </c>
    </row>
    <row r="116" spans="1:11" ht="11.25" customHeight="1">
      <c r="A116" s="442" t="s">
        <v>160</v>
      </c>
      <c r="B116" s="443"/>
      <c r="C116" s="321" t="s">
        <v>1481</v>
      </c>
      <c r="D116" s="321"/>
      <c r="E116" s="321">
        <v>570</v>
      </c>
      <c r="F116" s="309"/>
      <c r="G116" s="321">
        <v>539</v>
      </c>
      <c r="H116" s="293"/>
      <c r="I116" s="300">
        <v>4</v>
      </c>
      <c r="J116" s="265"/>
      <c r="K116" s="265" t="s">
        <v>159</v>
      </c>
    </row>
    <row r="117" spans="1:11" ht="11.25" customHeight="1">
      <c r="A117" s="442" t="s">
        <v>158</v>
      </c>
      <c r="B117" s="443"/>
      <c r="C117" s="321" t="s">
        <v>1481</v>
      </c>
      <c r="D117" s="325"/>
      <c r="E117" s="321">
        <v>5012</v>
      </c>
      <c r="F117" s="278"/>
      <c r="G117" s="321">
        <v>6175</v>
      </c>
      <c r="H117" s="293"/>
      <c r="I117" s="300">
        <v>482</v>
      </c>
      <c r="J117" s="265"/>
      <c r="K117" s="265" t="s">
        <v>157</v>
      </c>
    </row>
    <row r="118" spans="1:11" ht="11.25" customHeight="1">
      <c r="A118" s="277" t="s">
        <v>616</v>
      </c>
      <c r="B118" s="334"/>
      <c r="C118" s="325" t="s">
        <v>746</v>
      </c>
      <c r="D118" s="343"/>
      <c r="E118" s="338">
        <v>118</v>
      </c>
      <c r="F118" s="280" t="s">
        <v>1481</v>
      </c>
      <c r="G118" s="338">
        <v>181</v>
      </c>
      <c r="H118" s="291"/>
      <c r="I118" s="339">
        <v>15</v>
      </c>
      <c r="J118" s="290"/>
      <c r="K118" s="290" t="s">
        <v>156</v>
      </c>
    </row>
    <row r="119" spans="1:11" ht="11.25" customHeight="1">
      <c r="A119" s="268" t="s">
        <v>615</v>
      </c>
      <c r="B119" s="322"/>
      <c r="C119" s="324" t="s">
        <v>745</v>
      </c>
      <c r="D119" s="329"/>
      <c r="E119" s="424"/>
      <c r="F119" s="318"/>
      <c r="G119" s="424"/>
      <c r="H119" s="287"/>
      <c r="I119" s="329"/>
      <c r="J119" s="289"/>
      <c r="K119" s="289"/>
    </row>
    <row r="120" spans="1:11" ht="11.25" customHeight="1">
      <c r="A120" s="442" t="s">
        <v>155</v>
      </c>
      <c r="B120" s="443"/>
      <c r="C120" s="325"/>
      <c r="D120" s="325"/>
      <c r="E120" s="325"/>
      <c r="F120" s="278"/>
      <c r="G120" s="325"/>
      <c r="H120" s="284"/>
      <c r="I120" s="310"/>
      <c r="J120" s="267"/>
      <c r="K120" s="267"/>
    </row>
    <row r="121" spans="1:11" ht="11.25" customHeight="1">
      <c r="A121" s="494" t="s">
        <v>135</v>
      </c>
      <c r="B121" s="495"/>
      <c r="C121" s="321"/>
      <c r="D121" s="320"/>
      <c r="E121" s="320"/>
      <c r="F121" s="280"/>
      <c r="G121" s="320"/>
      <c r="H121" s="291"/>
      <c r="I121" s="294"/>
      <c r="J121" s="290"/>
      <c r="K121" s="290"/>
    </row>
    <row r="122" spans="1:11" ht="11.25" customHeight="1">
      <c r="A122" s="496" t="s">
        <v>134</v>
      </c>
      <c r="B122" s="497"/>
      <c r="C122" s="324" t="s">
        <v>1481</v>
      </c>
      <c r="D122" s="324"/>
      <c r="E122" s="324">
        <v>681</v>
      </c>
      <c r="F122" s="318"/>
      <c r="G122" s="324">
        <v>600</v>
      </c>
      <c r="H122" s="287"/>
      <c r="I122" s="296" t="s">
        <v>1492</v>
      </c>
      <c r="J122" s="289"/>
      <c r="K122" s="289" t="s">
        <v>154</v>
      </c>
    </row>
    <row r="123" spans="1:11" ht="11.25" customHeight="1">
      <c r="A123" s="496" t="s">
        <v>132</v>
      </c>
      <c r="B123" s="497"/>
      <c r="C123" s="321" t="s">
        <v>1481</v>
      </c>
      <c r="D123" s="321"/>
      <c r="E123" s="321">
        <v>397</v>
      </c>
      <c r="F123" s="309"/>
      <c r="G123" s="321">
        <v>973</v>
      </c>
      <c r="H123" s="293"/>
      <c r="I123" s="335" t="s">
        <v>1488</v>
      </c>
      <c r="J123" s="265"/>
      <c r="K123" s="265" t="s">
        <v>153</v>
      </c>
    </row>
    <row r="124" spans="1:11" ht="11.25" customHeight="1">
      <c r="A124" s="496" t="s">
        <v>152</v>
      </c>
      <c r="B124" s="497"/>
      <c r="C124" s="321" t="s">
        <v>1481</v>
      </c>
      <c r="D124" s="321"/>
      <c r="E124" s="321">
        <v>2367</v>
      </c>
      <c r="F124" s="309"/>
      <c r="G124" s="321">
        <v>2944</v>
      </c>
      <c r="H124" s="293"/>
      <c r="I124" s="300">
        <v>113</v>
      </c>
      <c r="J124" s="265"/>
      <c r="K124" s="265" t="s">
        <v>151</v>
      </c>
    </row>
    <row r="125" spans="1:11" ht="11.25" customHeight="1">
      <c r="A125" s="442" t="s">
        <v>824</v>
      </c>
      <c r="B125" s="443"/>
      <c r="C125" s="279"/>
      <c r="D125" s="275"/>
      <c r="E125" s="275"/>
      <c r="F125" s="280"/>
      <c r="G125" s="275" t="s">
        <v>1481</v>
      </c>
      <c r="H125" s="275"/>
      <c r="I125" s="275" t="s">
        <v>1481</v>
      </c>
      <c r="J125" s="275"/>
      <c r="K125" s="275" t="s">
        <v>1481</v>
      </c>
    </row>
    <row r="126" spans="1:11" ht="11.25" customHeight="1">
      <c r="A126" s="494" t="s">
        <v>127</v>
      </c>
      <c r="B126" s="495"/>
      <c r="C126" s="340" t="s">
        <v>1481</v>
      </c>
      <c r="D126" s="340"/>
      <c r="E126" s="340">
        <v>39</v>
      </c>
      <c r="F126" s="280"/>
      <c r="G126" s="340">
        <v>84</v>
      </c>
      <c r="H126" s="291"/>
      <c r="I126" s="296" t="s">
        <v>1492</v>
      </c>
      <c r="J126" s="290"/>
      <c r="K126" s="308" t="s">
        <v>150</v>
      </c>
    </row>
    <row r="127" spans="1:11" ht="11.25" customHeight="1">
      <c r="A127" s="494" t="s">
        <v>141</v>
      </c>
      <c r="B127" s="495"/>
      <c r="C127" s="321" t="s">
        <v>1481</v>
      </c>
      <c r="D127" s="321"/>
      <c r="E127" s="321">
        <v>28637</v>
      </c>
      <c r="F127" s="309"/>
      <c r="G127" s="321">
        <v>31058</v>
      </c>
      <c r="H127" s="293"/>
      <c r="I127" s="293">
        <v>1522</v>
      </c>
      <c r="J127" s="265"/>
      <c r="K127" s="265" t="s">
        <v>149</v>
      </c>
    </row>
    <row r="128" spans="1:11" ht="11.25" customHeight="1">
      <c r="A128" s="494" t="s">
        <v>125</v>
      </c>
      <c r="B128" s="495"/>
      <c r="C128" s="293" t="s">
        <v>1481</v>
      </c>
      <c r="D128" s="293"/>
      <c r="E128" s="293">
        <v>17965</v>
      </c>
      <c r="F128" s="309"/>
      <c r="G128" s="293">
        <v>10680</v>
      </c>
      <c r="H128" s="293" t="s">
        <v>1481</v>
      </c>
      <c r="I128" s="293">
        <v>821</v>
      </c>
      <c r="J128" s="265"/>
      <c r="K128" s="265" t="s">
        <v>148</v>
      </c>
    </row>
    <row r="129" spans="1:11" ht="11.25" customHeight="1">
      <c r="A129" s="500" t="s">
        <v>807</v>
      </c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</row>
    <row r="130" spans="1:11" ht="11.25" customHeight="1">
      <c r="A130" s="501"/>
      <c r="B130" s="501"/>
      <c r="C130" s="501"/>
      <c r="D130" s="501"/>
      <c r="E130" s="501"/>
      <c r="F130" s="501"/>
      <c r="G130" s="501"/>
      <c r="H130" s="501"/>
      <c r="I130" s="501"/>
      <c r="J130" s="501"/>
      <c r="K130" s="501"/>
    </row>
    <row r="131" spans="1:11" ht="11.25" customHeight="1">
      <c r="A131" s="509" t="s">
        <v>49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</row>
    <row r="132" spans="1:11" ht="11.25" customHeight="1">
      <c r="A132" s="509" t="s">
        <v>48</v>
      </c>
      <c r="B132" s="509"/>
      <c r="C132" s="509"/>
      <c r="D132" s="509"/>
      <c r="E132" s="509"/>
      <c r="F132" s="509"/>
      <c r="G132" s="509"/>
      <c r="H132" s="509"/>
      <c r="I132" s="509"/>
      <c r="J132" s="509"/>
      <c r="K132" s="509"/>
    </row>
    <row r="133" spans="1:11" ht="11.25" customHeight="1">
      <c r="A133" s="501" t="s">
        <v>1481</v>
      </c>
      <c r="B133" s="502"/>
      <c r="C133" s="502"/>
      <c r="D133" s="502"/>
      <c r="E133" s="502"/>
      <c r="F133" s="502"/>
      <c r="G133" s="502"/>
      <c r="H133" s="502"/>
      <c r="I133" s="502"/>
      <c r="J133" s="502"/>
      <c r="K133" s="502"/>
    </row>
    <row r="134" spans="1:11" ht="11.25" customHeight="1">
      <c r="A134" s="510" t="s">
        <v>761</v>
      </c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</row>
    <row r="135" spans="1:11" ht="11.25" customHeight="1">
      <c r="A135" s="512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</row>
    <row r="136" spans="1:11" ht="11.25" customHeight="1">
      <c r="A136" s="500"/>
      <c r="B136" s="500"/>
      <c r="C136" s="500"/>
      <c r="D136" s="277"/>
      <c r="E136" s="278"/>
      <c r="F136" s="278"/>
      <c r="G136" s="277"/>
      <c r="H136" s="279"/>
      <c r="I136" s="279" t="s">
        <v>1481</v>
      </c>
      <c r="J136" s="279"/>
      <c r="K136" s="272" t="s">
        <v>47</v>
      </c>
    </row>
    <row r="137" spans="1:11" ht="11.25" customHeight="1">
      <c r="A137" s="501"/>
      <c r="B137" s="501"/>
      <c r="C137" s="501"/>
      <c r="D137" s="275"/>
      <c r="E137" s="280"/>
      <c r="F137" s="280"/>
      <c r="G137" s="275"/>
      <c r="H137" s="275"/>
      <c r="I137" s="341" t="s">
        <v>46</v>
      </c>
      <c r="J137" s="275"/>
      <c r="K137" s="277"/>
    </row>
    <row r="138" spans="1:11" ht="11.25" customHeight="1">
      <c r="A138" s="507" t="s">
        <v>762</v>
      </c>
      <c r="B138" s="507"/>
      <c r="C138" s="507"/>
      <c r="D138" s="286"/>
      <c r="E138" s="286">
        <v>2003</v>
      </c>
      <c r="F138" s="342"/>
      <c r="G138" s="286">
        <v>2004</v>
      </c>
      <c r="H138" s="276"/>
      <c r="I138" s="288" t="s">
        <v>45</v>
      </c>
      <c r="J138" s="276"/>
      <c r="K138" s="288" t="s">
        <v>44</v>
      </c>
    </row>
    <row r="139" spans="1:11" ht="11.25" customHeight="1">
      <c r="A139" s="503" t="s">
        <v>809</v>
      </c>
      <c r="B139" s="503"/>
      <c r="C139" s="503"/>
      <c r="D139" s="277"/>
      <c r="E139" s="277" t="s">
        <v>1481</v>
      </c>
      <c r="F139" s="278"/>
      <c r="G139" s="277"/>
      <c r="H139" s="277"/>
      <c r="I139" s="277"/>
      <c r="J139" s="277"/>
      <c r="K139" s="277"/>
    </row>
    <row r="140" spans="1:11" ht="11.25" customHeight="1">
      <c r="A140" s="505" t="s">
        <v>147</v>
      </c>
      <c r="B140" s="506"/>
      <c r="C140" s="290"/>
      <c r="D140" s="290"/>
      <c r="E140" s="290"/>
      <c r="F140" s="280"/>
      <c r="G140" s="290"/>
      <c r="H140" s="291"/>
      <c r="I140" s="290"/>
      <c r="J140" s="290"/>
      <c r="K140" s="290"/>
    </row>
    <row r="141" spans="1:11" ht="11.25" customHeight="1">
      <c r="A141" s="494" t="s">
        <v>127</v>
      </c>
      <c r="B141" s="495"/>
      <c r="C141" s="293" t="s">
        <v>1481</v>
      </c>
      <c r="D141" s="291"/>
      <c r="E141" s="299" t="s">
        <v>1492</v>
      </c>
      <c r="F141" s="280"/>
      <c r="G141" s="287">
        <v>533</v>
      </c>
      <c r="H141" s="287"/>
      <c r="I141" s="296" t="s">
        <v>1492</v>
      </c>
      <c r="J141" s="289"/>
      <c r="K141" s="289" t="s">
        <v>146</v>
      </c>
    </row>
    <row r="142" spans="1:11" ht="11.25" customHeight="1">
      <c r="A142" s="494" t="s">
        <v>125</v>
      </c>
      <c r="B142" s="495"/>
      <c r="C142" s="293" t="s">
        <v>1481</v>
      </c>
      <c r="D142" s="293"/>
      <c r="E142" s="293">
        <v>1757</v>
      </c>
      <c r="F142" s="309"/>
      <c r="G142" s="293">
        <v>2287</v>
      </c>
      <c r="H142" s="293"/>
      <c r="I142" s="300">
        <v>325</v>
      </c>
      <c r="J142" s="265"/>
      <c r="K142" s="265" t="s">
        <v>145</v>
      </c>
    </row>
    <row r="143" spans="1:11" ht="11.25" customHeight="1">
      <c r="A143" s="442" t="s">
        <v>618</v>
      </c>
      <c r="B143" s="443"/>
      <c r="C143" s="443"/>
      <c r="D143" s="291"/>
      <c r="E143" s="291">
        <v>7</v>
      </c>
      <c r="F143" s="280"/>
      <c r="G143" s="291">
        <v>1</v>
      </c>
      <c r="H143" s="291"/>
      <c r="I143" s="294">
        <v>1</v>
      </c>
      <c r="J143" s="290"/>
      <c r="K143" s="290"/>
    </row>
    <row r="144" spans="1:11" ht="11.25" customHeight="1">
      <c r="A144" s="295" t="s">
        <v>617</v>
      </c>
      <c r="B144" s="315"/>
      <c r="C144" s="315"/>
      <c r="D144" s="291"/>
      <c r="E144" s="291"/>
      <c r="F144" s="280"/>
      <c r="G144" s="291"/>
      <c r="H144" s="291"/>
      <c r="I144" s="294"/>
      <c r="J144" s="290"/>
      <c r="K144" s="290"/>
    </row>
    <row r="145" spans="1:11" ht="11.25" customHeight="1">
      <c r="A145" s="442" t="s">
        <v>144</v>
      </c>
      <c r="B145" s="443"/>
      <c r="C145" s="293"/>
      <c r="D145" s="284"/>
      <c r="E145" s="284"/>
      <c r="F145" s="278"/>
      <c r="G145" s="284"/>
      <c r="H145" s="284"/>
      <c r="I145" s="310" t="s">
        <v>1481</v>
      </c>
      <c r="J145" s="267"/>
      <c r="K145" s="267"/>
    </row>
    <row r="146" spans="1:11" ht="11.25" customHeight="1">
      <c r="A146" s="494" t="s">
        <v>30</v>
      </c>
      <c r="B146" s="495"/>
      <c r="C146" s="287" t="s">
        <v>1481</v>
      </c>
      <c r="D146" s="287"/>
      <c r="E146" s="287">
        <v>248</v>
      </c>
      <c r="F146" s="318"/>
      <c r="G146" s="287">
        <v>221</v>
      </c>
      <c r="H146" s="287"/>
      <c r="I146" s="292">
        <v>1</v>
      </c>
      <c r="J146" s="289"/>
      <c r="K146" s="289" t="s">
        <v>143</v>
      </c>
    </row>
    <row r="147" spans="1:11" ht="11.25" customHeight="1">
      <c r="A147" s="494" t="s">
        <v>125</v>
      </c>
      <c r="B147" s="495"/>
      <c r="C147" s="293" t="s">
        <v>1481</v>
      </c>
      <c r="D147" s="293"/>
      <c r="E147" s="293">
        <v>54</v>
      </c>
      <c r="F147" s="309"/>
      <c r="G147" s="293">
        <v>32</v>
      </c>
      <c r="H147" s="293"/>
      <c r="I147" s="314" t="s">
        <v>1492</v>
      </c>
      <c r="J147" s="265"/>
      <c r="K147" s="265" t="s">
        <v>1487</v>
      </c>
    </row>
    <row r="148" spans="1:11" ht="11.25" customHeight="1">
      <c r="A148" s="442" t="s">
        <v>827</v>
      </c>
      <c r="B148" s="443"/>
      <c r="C148" s="265" t="s">
        <v>1481</v>
      </c>
      <c r="D148" s="290"/>
      <c r="E148" s="290"/>
      <c r="F148" s="280"/>
      <c r="G148" s="290"/>
      <c r="H148" s="291"/>
      <c r="I148" s="294" t="s">
        <v>1481</v>
      </c>
      <c r="J148" s="290"/>
      <c r="K148" s="290" t="s">
        <v>1481</v>
      </c>
    </row>
    <row r="149" spans="1:11" ht="11.25" customHeight="1">
      <c r="A149" s="494" t="s">
        <v>127</v>
      </c>
      <c r="B149" s="495"/>
      <c r="C149" s="287" t="s">
        <v>1481</v>
      </c>
      <c r="D149" s="287"/>
      <c r="E149" s="287">
        <v>119</v>
      </c>
      <c r="F149" s="318"/>
      <c r="G149" s="287">
        <v>3013</v>
      </c>
      <c r="H149" s="287"/>
      <c r="I149" s="296" t="s">
        <v>1492</v>
      </c>
      <c r="J149" s="289"/>
      <c r="K149" s="289" t="s">
        <v>142</v>
      </c>
    </row>
    <row r="150" spans="1:11" ht="11.25" customHeight="1">
      <c r="A150" s="494" t="s">
        <v>141</v>
      </c>
      <c r="B150" s="495"/>
      <c r="C150" s="293" t="s">
        <v>1481</v>
      </c>
      <c r="D150" s="287"/>
      <c r="E150" s="293">
        <v>2051</v>
      </c>
      <c r="F150" s="318"/>
      <c r="G150" s="293">
        <v>2416</v>
      </c>
      <c r="H150" s="293"/>
      <c r="I150" s="293">
        <v>149</v>
      </c>
      <c r="J150" s="265"/>
      <c r="K150" s="265" t="s">
        <v>140</v>
      </c>
    </row>
    <row r="151" spans="1:11" ht="11.25" customHeight="1">
      <c r="A151" s="494" t="s">
        <v>139</v>
      </c>
      <c r="B151" s="495"/>
      <c r="C151" s="293" t="s">
        <v>1481</v>
      </c>
      <c r="D151" s="293"/>
      <c r="E151" s="293">
        <v>3</v>
      </c>
      <c r="F151" s="309"/>
      <c r="G151" s="293">
        <v>10</v>
      </c>
      <c r="H151" s="293"/>
      <c r="I151" s="314" t="s">
        <v>1492</v>
      </c>
      <c r="J151" s="265"/>
      <c r="K151" s="265" t="s">
        <v>138</v>
      </c>
    </row>
    <row r="152" spans="1:11" ht="11.25" customHeight="1">
      <c r="A152" s="494" t="s">
        <v>137</v>
      </c>
      <c r="B152" s="495"/>
      <c r="C152" s="293" t="s">
        <v>1481</v>
      </c>
      <c r="D152" s="293"/>
      <c r="E152" s="293">
        <v>1275</v>
      </c>
      <c r="F152" s="309"/>
      <c r="G152" s="293">
        <v>2379</v>
      </c>
      <c r="H152" s="293"/>
      <c r="I152" s="296" t="s">
        <v>1492</v>
      </c>
      <c r="J152" s="265"/>
      <c r="K152" s="265" t="s">
        <v>136</v>
      </c>
    </row>
    <row r="153" spans="1:11" ht="11.25" customHeight="1">
      <c r="A153" s="494" t="s">
        <v>135</v>
      </c>
      <c r="B153" s="495"/>
      <c r="C153" s="293" t="s">
        <v>1481</v>
      </c>
      <c r="D153" s="284"/>
      <c r="E153" s="284"/>
      <c r="F153" s="278"/>
      <c r="G153" s="284" t="s">
        <v>1481</v>
      </c>
      <c r="H153" s="284"/>
      <c r="I153" s="284" t="s">
        <v>1481</v>
      </c>
      <c r="J153" s="267"/>
      <c r="K153" s="267" t="s">
        <v>1481</v>
      </c>
    </row>
    <row r="154" spans="1:11" ht="11.25" customHeight="1">
      <c r="A154" s="496" t="s">
        <v>134</v>
      </c>
      <c r="B154" s="497"/>
      <c r="C154" s="287" t="s">
        <v>1481</v>
      </c>
      <c r="D154" s="287"/>
      <c r="E154" s="287">
        <v>4194</v>
      </c>
      <c r="F154" s="318"/>
      <c r="G154" s="287">
        <v>3617</v>
      </c>
      <c r="H154" s="287"/>
      <c r="I154" s="296" t="s">
        <v>1492</v>
      </c>
      <c r="J154" s="289"/>
      <c r="K154" s="289" t="s">
        <v>133</v>
      </c>
    </row>
    <row r="155" spans="1:11" ht="11.25" customHeight="1">
      <c r="A155" s="496" t="s">
        <v>132</v>
      </c>
      <c r="B155" s="497"/>
      <c r="C155" s="293" t="s">
        <v>1481</v>
      </c>
      <c r="D155" s="293"/>
      <c r="E155" s="293">
        <v>77661</v>
      </c>
      <c r="F155" s="309"/>
      <c r="G155" s="293">
        <v>76188</v>
      </c>
      <c r="H155" s="293"/>
      <c r="I155" s="291">
        <v>2</v>
      </c>
      <c r="J155" s="265"/>
      <c r="K155" s="265" t="s">
        <v>131</v>
      </c>
    </row>
    <row r="156" spans="1:11" ht="11.25" customHeight="1">
      <c r="A156" s="496" t="s">
        <v>130</v>
      </c>
      <c r="B156" s="497"/>
      <c r="C156" s="293" t="s">
        <v>1481</v>
      </c>
      <c r="D156" s="293"/>
      <c r="E156" s="293">
        <v>3347</v>
      </c>
      <c r="F156" s="309" t="s">
        <v>767</v>
      </c>
      <c r="G156" s="293">
        <v>3343</v>
      </c>
      <c r="H156" s="293"/>
      <c r="I156" s="293">
        <v>20</v>
      </c>
      <c r="J156" s="265"/>
      <c r="K156" s="265" t="s">
        <v>129</v>
      </c>
    </row>
    <row r="157" spans="1:11" ht="11.25" customHeight="1">
      <c r="A157" s="442" t="s">
        <v>128</v>
      </c>
      <c r="B157" s="443"/>
      <c r="C157" s="293"/>
      <c r="D157" s="284"/>
      <c r="E157" s="284"/>
      <c r="F157" s="278"/>
      <c r="G157" s="284" t="s">
        <v>1481</v>
      </c>
      <c r="H157" s="284"/>
      <c r="I157" s="284" t="s">
        <v>1481</v>
      </c>
      <c r="J157" s="267"/>
      <c r="K157" s="267" t="s">
        <v>1481</v>
      </c>
    </row>
    <row r="158" spans="1:11" ht="11.25" customHeight="1">
      <c r="A158" s="494" t="s">
        <v>127</v>
      </c>
      <c r="B158" s="495"/>
      <c r="C158" s="287" t="s">
        <v>1481</v>
      </c>
      <c r="D158" s="287"/>
      <c r="E158" s="287">
        <v>585</v>
      </c>
      <c r="F158" s="318"/>
      <c r="G158" s="287">
        <v>1143</v>
      </c>
      <c r="H158" s="287" t="s">
        <v>1481</v>
      </c>
      <c r="I158" s="287">
        <v>1</v>
      </c>
      <c r="J158" s="289"/>
      <c r="K158" s="289" t="s">
        <v>126</v>
      </c>
    </row>
    <row r="159" spans="1:11" ht="11.25" customHeight="1">
      <c r="A159" s="494" t="s">
        <v>125</v>
      </c>
      <c r="B159" s="495"/>
      <c r="C159" s="293" t="s">
        <v>1481</v>
      </c>
      <c r="D159" s="293"/>
      <c r="E159" s="293">
        <v>26</v>
      </c>
      <c r="F159" s="309"/>
      <c r="G159" s="293">
        <v>50</v>
      </c>
      <c r="H159" s="293"/>
      <c r="I159" s="291">
        <v>1</v>
      </c>
      <c r="J159" s="265"/>
      <c r="K159" s="265" t="s">
        <v>124</v>
      </c>
    </row>
    <row r="160" spans="1:11" ht="11.25" customHeight="1">
      <c r="A160" s="511" t="s">
        <v>829</v>
      </c>
      <c r="B160" s="504"/>
      <c r="C160" s="293" t="s">
        <v>1481</v>
      </c>
      <c r="D160" s="284"/>
      <c r="E160" s="284" t="s">
        <v>1481</v>
      </c>
      <c r="F160" s="278"/>
      <c r="G160" s="284"/>
      <c r="H160" s="284"/>
      <c r="I160" s="284"/>
      <c r="J160" s="284"/>
      <c r="K160" s="277"/>
    </row>
    <row r="161" spans="1:11" ht="11.25" customHeight="1">
      <c r="A161" s="442" t="s">
        <v>123</v>
      </c>
      <c r="B161" s="443"/>
      <c r="C161" s="293" t="s">
        <v>1481</v>
      </c>
      <c r="D161" s="291"/>
      <c r="E161" s="291" t="s">
        <v>1481</v>
      </c>
      <c r="F161" s="280"/>
      <c r="G161" s="291"/>
      <c r="H161" s="291"/>
      <c r="I161" s="291"/>
      <c r="J161" s="291"/>
      <c r="K161" s="275"/>
    </row>
    <row r="162" spans="1:11" ht="11.25" customHeight="1">
      <c r="A162" s="494" t="s">
        <v>122</v>
      </c>
      <c r="B162" s="495"/>
      <c r="C162" s="293" t="s">
        <v>1481</v>
      </c>
      <c r="D162" s="287"/>
      <c r="E162" s="287">
        <v>22423</v>
      </c>
      <c r="F162" s="318"/>
      <c r="G162" s="287">
        <v>28873</v>
      </c>
      <c r="H162" s="287"/>
      <c r="I162" s="287">
        <v>15</v>
      </c>
      <c r="J162" s="289"/>
      <c r="K162" s="289" t="s">
        <v>121</v>
      </c>
    </row>
    <row r="163" spans="1:11" ht="11.25" customHeight="1">
      <c r="A163" s="295" t="s">
        <v>120</v>
      </c>
      <c r="B163" s="315"/>
      <c r="C163" s="293" t="s">
        <v>1481</v>
      </c>
      <c r="D163" s="284"/>
      <c r="E163" s="284"/>
      <c r="F163" s="278"/>
      <c r="G163" s="284"/>
      <c r="H163" s="284"/>
      <c r="I163" s="284"/>
      <c r="J163" s="267"/>
      <c r="K163" s="267" t="s">
        <v>1481</v>
      </c>
    </row>
    <row r="164" spans="1:11" ht="11.25" customHeight="1">
      <c r="A164" s="496" t="s">
        <v>119</v>
      </c>
      <c r="B164" s="497"/>
      <c r="C164" s="293"/>
      <c r="D164" s="291"/>
      <c r="E164" s="291">
        <v>22944</v>
      </c>
      <c r="F164" s="280"/>
      <c r="G164" s="291">
        <v>22202</v>
      </c>
      <c r="H164" s="291"/>
      <c r="I164" s="291">
        <v>1958</v>
      </c>
      <c r="J164" s="290"/>
      <c r="K164" s="290" t="s">
        <v>118</v>
      </c>
    </row>
    <row r="165" spans="1:11" ht="11.25" customHeight="1">
      <c r="A165" s="496" t="s">
        <v>117</v>
      </c>
      <c r="B165" s="497"/>
      <c r="C165" s="293" t="s">
        <v>1481</v>
      </c>
      <c r="D165" s="293"/>
      <c r="E165" s="293">
        <v>9562</v>
      </c>
      <c r="F165" s="309"/>
      <c r="G165" s="293">
        <v>9123</v>
      </c>
      <c r="H165" s="293"/>
      <c r="I165" s="293">
        <v>1250</v>
      </c>
      <c r="J165" s="265"/>
      <c r="K165" s="265" t="s">
        <v>116</v>
      </c>
    </row>
    <row r="166" spans="1:11" ht="11.25" customHeight="1">
      <c r="A166" s="323" t="s">
        <v>619</v>
      </c>
      <c r="B166" s="302"/>
      <c r="C166" s="325" t="s">
        <v>599</v>
      </c>
      <c r="D166" s="291"/>
      <c r="E166" s="339">
        <v>180</v>
      </c>
      <c r="F166" s="280" t="s">
        <v>1481</v>
      </c>
      <c r="G166" s="339">
        <v>251</v>
      </c>
      <c r="H166" s="291"/>
      <c r="I166" s="339">
        <v>182</v>
      </c>
      <c r="J166" s="290"/>
      <c r="K166" s="290" t="s">
        <v>93</v>
      </c>
    </row>
    <row r="167" spans="1:11" ht="11.25" customHeight="1">
      <c r="A167" s="423" t="s">
        <v>620</v>
      </c>
      <c r="B167" s="422"/>
      <c r="C167" s="422"/>
      <c r="D167" s="287"/>
      <c r="E167" s="329"/>
      <c r="F167" s="318"/>
      <c r="G167" s="329"/>
      <c r="H167" s="287"/>
      <c r="I167" s="329"/>
      <c r="J167" s="289"/>
      <c r="K167" s="289"/>
    </row>
    <row r="168" spans="1:11" ht="11.25" customHeight="1">
      <c r="A168" s="494" t="s">
        <v>92</v>
      </c>
      <c r="B168" s="495"/>
      <c r="C168" s="293" t="s">
        <v>1481</v>
      </c>
      <c r="D168" s="293"/>
      <c r="E168" s="293">
        <v>8700</v>
      </c>
      <c r="F168" s="309"/>
      <c r="G168" s="293">
        <v>10381</v>
      </c>
      <c r="H168" s="293"/>
      <c r="I168" s="293">
        <v>1281</v>
      </c>
      <c r="J168" s="265"/>
      <c r="K168" s="265" t="s">
        <v>91</v>
      </c>
    </row>
    <row r="169" spans="1:11" ht="11.25" customHeight="1">
      <c r="A169" s="279" t="s">
        <v>609</v>
      </c>
      <c r="B169" s="315"/>
      <c r="C169" s="321" t="s">
        <v>599</v>
      </c>
      <c r="D169" s="293"/>
      <c r="E169" s="327">
        <v>25</v>
      </c>
      <c r="F169" s="309" t="s">
        <v>767</v>
      </c>
      <c r="G169" s="327">
        <v>4</v>
      </c>
      <c r="H169" s="293"/>
      <c r="I169" s="299" t="s">
        <v>1492</v>
      </c>
      <c r="J169" s="265"/>
      <c r="K169" s="265" t="s">
        <v>90</v>
      </c>
    </row>
    <row r="170" spans="1:11" ht="11.25" customHeight="1">
      <c r="A170" s="442" t="s">
        <v>89</v>
      </c>
      <c r="B170" s="443"/>
      <c r="C170" s="293" t="s">
        <v>972</v>
      </c>
      <c r="D170" s="293"/>
      <c r="E170" s="327">
        <v>42</v>
      </c>
      <c r="F170" s="309" t="s">
        <v>767</v>
      </c>
      <c r="G170" s="327">
        <v>27</v>
      </c>
      <c r="H170" s="293"/>
      <c r="I170" s="299" t="s">
        <v>1492</v>
      </c>
      <c r="J170" s="265"/>
      <c r="K170" s="265" t="s">
        <v>88</v>
      </c>
    </row>
    <row r="171" spans="1:11" ht="11.25" customHeight="1">
      <c r="A171" s="442" t="s">
        <v>87</v>
      </c>
      <c r="B171" s="443"/>
      <c r="C171" s="293" t="s">
        <v>1481</v>
      </c>
      <c r="D171" s="284"/>
      <c r="E171" s="343"/>
      <c r="F171" s="278"/>
      <c r="G171" s="343"/>
      <c r="H171" s="284"/>
      <c r="I171" s="298"/>
      <c r="J171" s="267"/>
      <c r="K171" s="267"/>
    </row>
    <row r="172" spans="1:11" ht="11.25" customHeight="1">
      <c r="A172" s="295" t="s">
        <v>86</v>
      </c>
      <c r="B172" s="315"/>
      <c r="C172" s="293" t="s">
        <v>972</v>
      </c>
      <c r="D172" s="291"/>
      <c r="E172" s="339">
        <v>24</v>
      </c>
      <c r="F172" s="280" t="s">
        <v>767</v>
      </c>
      <c r="G172" s="339">
        <v>61</v>
      </c>
      <c r="H172" s="291" t="s">
        <v>1481</v>
      </c>
      <c r="I172" s="326" t="s">
        <v>1492</v>
      </c>
      <c r="J172" s="290" t="s">
        <v>1481</v>
      </c>
      <c r="K172" s="290" t="s">
        <v>85</v>
      </c>
    </row>
    <row r="173" spans="1:11" ht="11.25" customHeight="1">
      <c r="A173" s="295" t="s">
        <v>84</v>
      </c>
      <c r="B173" s="315"/>
      <c r="C173" s="293"/>
      <c r="D173" s="284"/>
      <c r="E173" s="284">
        <v>461</v>
      </c>
      <c r="F173" s="344" t="s">
        <v>1481</v>
      </c>
      <c r="G173" s="284">
        <v>343</v>
      </c>
      <c r="H173" s="284"/>
      <c r="I173" s="293">
        <v>24</v>
      </c>
      <c r="J173" s="267"/>
      <c r="K173" s="267" t="s">
        <v>83</v>
      </c>
    </row>
    <row r="174" spans="1:11" ht="11.25" customHeight="1">
      <c r="A174" s="442"/>
      <c r="B174" s="443"/>
      <c r="C174" s="443"/>
      <c r="D174" s="293"/>
      <c r="E174" s="293">
        <v>9734</v>
      </c>
      <c r="F174" s="309"/>
      <c r="G174" s="293">
        <v>10313</v>
      </c>
      <c r="H174" s="293"/>
      <c r="I174" s="287">
        <v>2</v>
      </c>
      <c r="J174" s="265"/>
      <c r="K174" s="265" t="s">
        <v>82</v>
      </c>
    </row>
    <row r="175" spans="1:11" ht="11.25" customHeight="1">
      <c r="A175" s="442" t="s">
        <v>81</v>
      </c>
      <c r="B175" s="443"/>
      <c r="C175" s="293" t="s">
        <v>1481</v>
      </c>
      <c r="D175" s="293"/>
      <c r="E175" s="293">
        <v>2221</v>
      </c>
      <c r="F175" s="309"/>
      <c r="G175" s="293">
        <v>1921</v>
      </c>
      <c r="H175" s="293"/>
      <c r="I175" s="299" t="s">
        <v>1492</v>
      </c>
      <c r="J175" s="265"/>
      <c r="K175" s="265" t="s">
        <v>80</v>
      </c>
    </row>
    <row r="176" spans="1:11" ht="11.25" customHeight="1">
      <c r="A176" s="442" t="s">
        <v>79</v>
      </c>
      <c r="B176" s="443"/>
      <c r="C176" s="293"/>
      <c r="D176" s="284"/>
      <c r="E176" s="284"/>
      <c r="F176" s="278"/>
      <c r="G176" s="284"/>
      <c r="H176" s="284"/>
      <c r="I176" s="284" t="s">
        <v>1481</v>
      </c>
      <c r="J176" s="267"/>
      <c r="K176" s="267" t="s">
        <v>1481</v>
      </c>
    </row>
    <row r="177" spans="1:11" ht="11.25" customHeight="1">
      <c r="A177" s="494" t="s">
        <v>832</v>
      </c>
      <c r="B177" s="495"/>
      <c r="C177" s="287" t="s">
        <v>1481</v>
      </c>
      <c r="D177" s="287"/>
      <c r="E177" s="287">
        <v>2291</v>
      </c>
      <c r="F177" s="318"/>
      <c r="G177" s="287">
        <v>2814</v>
      </c>
      <c r="H177" s="287"/>
      <c r="I177" s="299">
        <v>6</v>
      </c>
      <c r="J177" s="289"/>
      <c r="K177" s="289" t="s">
        <v>78</v>
      </c>
    </row>
    <row r="178" spans="1:11" ht="11.25" customHeight="1">
      <c r="A178" s="494" t="s">
        <v>77</v>
      </c>
      <c r="B178" s="495"/>
      <c r="C178" s="293" t="s">
        <v>1481</v>
      </c>
      <c r="D178" s="293"/>
      <c r="E178" s="293">
        <v>45</v>
      </c>
      <c r="F178" s="309"/>
      <c r="G178" s="293">
        <v>54</v>
      </c>
      <c r="H178" s="293"/>
      <c r="I178" s="299" t="s">
        <v>1492</v>
      </c>
      <c r="J178" s="265"/>
      <c r="K178" s="265" t="s">
        <v>76</v>
      </c>
    </row>
    <row r="179" spans="1:11" ht="11.25" customHeight="1">
      <c r="A179" s="295" t="s">
        <v>75</v>
      </c>
      <c r="B179" s="307"/>
      <c r="C179" s="293" t="s">
        <v>1481</v>
      </c>
      <c r="D179" s="293"/>
      <c r="E179" s="293">
        <v>3440</v>
      </c>
      <c r="F179" s="309"/>
      <c r="G179" s="293">
        <v>3175</v>
      </c>
      <c r="H179" s="293"/>
      <c r="I179" s="299" t="s">
        <v>1492</v>
      </c>
      <c r="J179" s="265"/>
      <c r="K179" s="265" t="s">
        <v>74</v>
      </c>
    </row>
    <row r="180" spans="1:11" ht="11.25" customHeight="1">
      <c r="A180" s="494" t="s">
        <v>73</v>
      </c>
      <c r="B180" s="495"/>
      <c r="C180" s="293"/>
      <c r="D180" s="293"/>
      <c r="E180" s="314" t="s">
        <v>1492</v>
      </c>
      <c r="F180" s="309"/>
      <c r="G180" s="293">
        <v>2</v>
      </c>
      <c r="H180" s="293"/>
      <c r="I180" s="299" t="s">
        <v>1492</v>
      </c>
      <c r="J180" s="265"/>
      <c r="K180" s="265" t="s">
        <v>72</v>
      </c>
    </row>
    <row r="181" spans="1:11" ht="11.25" customHeight="1">
      <c r="A181" s="494" t="s">
        <v>834</v>
      </c>
      <c r="B181" s="495"/>
      <c r="C181" s="293" t="s">
        <v>1481</v>
      </c>
      <c r="D181" s="293"/>
      <c r="E181" s="293">
        <v>8397</v>
      </c>
      <c r="F181" s="309" t="s">
        <v>1481</v>
      </c>
      <c r="G181" s="293">
        <v>4731</v>
      </c>
      <c r="H181" s="293"/>
      <c r="I181" s="293">
        <v>64</v>
      </c>
      <c r="J181" s="265"/>
      <c r="K181" s="265" t="s">
        <v>71</v>
      </c>
    </row>
    <row r="182" spans="1:11" ht="11.25" customHeight="1">
      <c r="A182" s="494" t="s">
        <v>804</v>
      </c>
      <c r="B182" s="495"/>
      <c r="C182" s="293" t="s">
        <v>1481</v>
      </c>
      <c r="D182" s="293"/>
      <c r="E182" s="293">
        <v>19220</v>
      </c>
      <c r="F182" s="309" t="s">
        <v>767</v>
      </c>
      <c r="G182" s="293">
        <v>22290</v>
      </c>
      <c r="H182" s="293"/>
      <c r="I182" s="293">
        <v>25</v>
      </c>
      <c r="J182" s="265"/>
      <c r="K182" s="265" t="s">
        <v>70</v>
      </c>
    </row>
    <row r="183" spans="1:11" ht="11.25" customHeight="1">
      <c r="A183" s="442" t="s">
        <v>69</v>
      </c>
      <c r="B183" s="443"/>
      <c r="C183" s="293"/>
      <c r="D183" s="284"/>
      <c r="E183" s="284"/>
      <c r="F183" s="278"/>
      <c r="G183" s="284" t="s">
        <v>1481</v>
      </c>
      <c r="H183" s="284"/>
      <c r="I183" s="284" t="s">
        <v>1481</v>
      </c>
      <c r="J183" s="267"/>
      <c r="K183" s="267" t="s">
        <v>1481</v>
      </c>
    </row>
    <row r="184" spans="1:11" ht="11.25" customHeight="1">
      <c r="A184" s="268" t="s">
        <v>608</v>
      </c>
      <c r="B184" s="322"/>
      <c r="C184" s="321" t="s">
        <v>599</v>
      </c>
      <c r="D184" s="287"/>
      <c r="E184" s="329">
        <v>13061</v>
      </c>
      <c r="F184" s="345" t="s">
        <v>1481</v>
      </c>
      <c r="G184" s="329">
        <v>27810</v>
      </c>
      <c r="H184" s="329"/>
      <c r="I184" s="329">
        <v>3428</v>
      </c>
      <c r="J184" s="289"/>
      <c r="K184" s="289" t="s">
        <v>68</v>
      </c>
    </row>
    <row r="185" spans="1:11" ht="11.25" customHeight="1">
      <c r="A185" s="295" t="s">
        <v>607</v>
      </c>
      <c r="B185" s="307"/>
      <c r="C185" s="425" t="s">
        <v>972</v>
      </c>
      <c r="D185" s="291"/>
      <c r="E185" s="329">
        <v>1887</v>
      </c>
      <c r="F185" s="346" t="s">
        <v>1481</v>
      </c>
      <c r="G185" s="329">
        <v>2908</v>
      </c>
      <c r="H185" s="329"/>
      <c r="I185" s="329">
        <v>200</v>
      </c>
      <c r="J185" s="289"/>
      <c r="K185" s="289" t="s">
        <v>67</v>
      </c>
    </row>
    <row r="186" spans="1:11" ht="11.25" customHeight="1">
      <c r="A186" s="295" t="s">
        <v>606</v>
      </c>
      <c r="B186" s="307"/>
      <c r="C186" s="425" t="s">
        <v>972</v>
      </c>
      <c r="D186" s="284"/>
      <c r="E186" s="327">
        <v>7816</v>
      </c>
      <c r="F186" s="347"/>
      <c r="G186" s="327">
        <v>7970</v>
      </c>
      <c r="H186" s="327"/>
      <c r="I186" s="327">
        <v>4839</v>
      </c>
      <c r="J186" s="265"/>
      <c r="K186" s="265" t="s">
        <v>66</v>
      </c>
    </row>
    <row r="187" spans="1:11" ht="11.25" customHeight="1">
      <c r="A187" s="442" t="s">
        <v>65</v>
      </c>
      <c r="B187" s="443"/>
      <c r="C187" s="293" t="s">
        <v>1481</v>
      </c>
      <c r="D187" s="293"/>
      <c r="E187" s="293">
        <v>2140</v>
      </c>
      <c r="F187" s="309"/>
      <c r="G187" s="293">
        <v>3673</v>
      </c>
      <c r="H187" s="293"/>
      <c r="I187" s="287">
        <v>825</v>
      </c>
      <c r="J187" s="265"/>
      <c r="K187" s="265" t="s">
        <v>64</v>
      </c>
    </row>
    <row r="188" spans="1:11" ht="11.25" customHeight="1">
      <c r="A188" s="442" t="s">
        <v>835</v>
      </c>
      <c r="B188" s="443"/>
      <c r="C188" s="287" t="s">
        <v>1481</v>
      </c>
      <c r="D188" s="287"/>
      <c r="E188" s="287">
        <v>4034</v>
      </c>
      <c r="F188" s="318"/>
      <c r="G188" s="287">
        <v>2466</v>
      </c>
      <c r="H188" s="287"/>
      <c r="I188" s="299" t="s">
        <v>1492</v>
      </c>
      <c r="J188" s="276"/>
      <c r="K188" s="276" t="s">
        <v>63</v>
      </c>
    </row>
    <row r="189" spans="1:11" ht="11.25" customHeight="1">
      <c r="A189" s="279" t="s">
        <v>322</v>
      </c>
      <c r="B189" s="303"/>
      <c r="C189" s="321" t="s">
        <v>599</v>
      </c>
      <c r="D189" s="293"/>
      <c r="E189" s="327">
        <v>404</v>
      </c>
      <c r="F189" s="309" t="s">
        <v>1481</v>
      </c>
      <c r="G189" s="327">
        <v>457</v>
      </c>
      <c r="H189" s="293"/>
      <c r="I189" s="333" t="s">
        <v>1492</v>
      </c>
      <c r="J189" s="279"/>
      <c r="K189" s="279" t="s">
        <v>62</v>
      </c>
    </row>
    <row r="190" spans="1:11" ht="11.25" customHeight="1">
      <c r="A190" s="501" t="s">
        <v>807</v>
      </c>
      <c r="B190" s="502"/>
      <c r="C190" s="502"/>
      <c r="D190" s="502"/>
      <c r="E190" s="502"/>
      <c r="F190" s="502"/>
      <c r="G190" s="502"/>
      <c r="H190" s="502"/>
      <c r="I190" s="502"/>
      <c r="J190" s="502"/>
      <c r="K190" s="502"/>
    </row>
    <row r="191" spans="1:11" ht="11.25" customHeight="1">
      <c r="A191" s="501"/>
      <c r="B191" s="501"/>
      <c r="C191" s="501"/>
      <c r="D191" s="501"/>
      <c r="E191" s="501"/>
      <c r="F191" s="501"/>
      <c r="G191" s="501"/>
      <c r="H191" s="501"/>
      <c r="I191" s="501"/>
      <c r="J191" s="501"/>
      <c r="K191" s="501"/>
    </row>
    <row r="192" spans="1:11" ht="11.25" customHeight="1">
      <c r="A192" s="501"/>
      <c r="B192" s="501"/>
      <c r="C192" s="501"/>
      <c r="D192" s="501"/>
      <c r="E192" s="501"/>
      <c r="F192" s="501"/>
      <c r="G192" s="501"/>
      <c r="H192" s="501"/>
      <c r="I192" s="501"/>
      <c r="J192" s="501"/>
      <c r="K192" s="501"/>
    </row>
    <row r="193" spans="1:11" ht="11.25" customHeight="1">
      <c r="A193" s="501"/>
      <c r="B193" s="501"/>
      <c r="C193" s="501"/>
      <c r="D193" s="501"/>
      <c r="E193" s="501"/>
      <c r="F193" s="501"/>
      <c r="G193" s="501"/>
      <c r="H193" s="501"/>
      <c r="I193" s="501"/>
      <c r="J193" s="501"/>
      <c r="K193" s="501"/>
    </row>
    <row r="194" spans="1:11" ht="11.25" customHeight="1">
      <c r="A194" s="501"/>
      <c r="B194" s="501"/>
      <c r="C194" s="501"/>
      <c r="D194" s="501"/>
      <c r="E194" s="501"/>
      <c r="F194" s="501"/>
      <c r="G194" s="501"/>
      <c r="H194" s="501"/>
      <c r="I194" s="501"/>
      <c r="J194" s="501"/>
      <c r="K194" s="501"/>
    </row>
    <row r="195" spans="1:11" ht="11.25" customHeight="1">
      <c r="A195" s="501"/>
      <c r="B195" s="501"/>
      <c r="C195" s="501"/>
      <c r="D195" s="501"/>
      <c r="E195" s="501"/>
      <c r="F195" s="501"/>
      <c r="G195" s="501"/>
      <c r="H195" s="501"/>
      <c r="I195" s="501"/>
      <c r="J195" s="501"/>
      <c r="K195" s="501"/>
    </row>
    <row r="196" spans="1:11" ht="11.25" customHeight="1">
      <c r="A196" s="509" t="s">
        <v>49</v>
      </c>
      <c r="B196" s="509"/>
      <c r="C196" s="509"/>
      <c r="D196" s="509"/>
      <c r="E196" s="509"/>
      <c r="F196" s="509"/>
      <c r="G196" s="509"/>
      <c r="H196" s="509"/>
      <c r="I196" s="509"/>
      <c r="J196" s="509"/>
      <c r="K196" s="509"/>
    </row>
    <row r="197" spans="1:11" ht="11.25" customHeight="1">
      <c r="A197" s="509" t="s">
        <v>48</v>
      </c>
      <c r="B197" s="509"/>
      <c r="C197" s="509"/>
      <c r="D197" s="509"/>
      <c r="E197" s="509"/>
      <c r="F197" s="509"/>
      <c r="G197" s="509"/>
      <c r="H197" s="509"/>
      <c r="I197" s="509"/>
      <c r="J197" s="509"/>
      <c r="K197" s="509"/>
    </row>
    <row r="198" spans="1:11" ht="11.25" customHeight="1">
      <c r="A198" s="501" t="s">
        <v>1481</v>
      </c>
      <c r="B198" s="502"/>
      <c r="C198" s="502"/>
      <c r="D198" s="502"/>
      <c r="E198" s="502"/>
      <c r="F198" s="502"/>
      <c r="G198" s="502"/>
      <c r="H198" s="502"/>
      <c r="I198" s="502"/>
      <c r="J198" s="502"/>
      <c r="K198" s="502"/>
    </row>
    <row r="199" spans="1:11" ht="11.25" customHeight="1">
      <c r="A199" s="510" t="s">
        <v>761</v>
      </c>
      <c r="B199" s="510"/>
      <c r="C199" s="510"/>
      <c r="D199" s="510"/>
      <c r="E199" s="510"/>
      <c r="F199" s="510"/>
      <c r="G199" s="510"/>
      <c r="H199" s="510"/>
      <c r="I199" s="510"/>
      <c r="J199" s="510"/>
      <c r="K199" s="510"/>
    </row>
    <row r="200" spans="1:11" ht="11.25" customHeight="1">
      <c r="A200" s="505"/>
      <c r="B200" s="506"/>
      <c r="C200" s="506"/>
      <c r="D200" s="506"/>
      <c r="E200" s="506"/>
      <c r="F200" s="506"/>
      <c r="G200" s="506"/>
      <c r="H200" s="506"/>
      <c r="I200" s="506"/>
      <c r="J200" s="506"/>
      <c r="K200" s="506"/>
    </row>
    <row r="201" spans="1:11" ht="11.25" customHeight="1">
      <c r="A201" s="500"/>
      <c r="B201" s="500"/>
      <c r="C201" s="500"/>
      <c r="D201" s="277"/>
      <c r="E201" s="278"/>
      <c r="F201" s="278"/>
      <c r="G201" s="277"/>
      <c r="H201" s="277"/>
      <c r="I201" s="279" t="s">
        <v>1481</v>
      </c>
      <c r="J201" s="279"/>
      <c r="K201" s="272" t="s">
        <v>47</v>
      </c>
    </row>
    <row r="202" spans="1:11" ht="11.25" customHeight="1">
      <c r="A202" s="501"/>
      <c r="B202" s="501"/>
      <c r="C202" s="501"/>
      <c r="D202" s="275"/>
      <c r="E202" s="280"/>
      <c r="F202" s="280"/>
      <c r="G202" s="275"/>
      <c r="H202" s="275"/>
      <c r="I202" s="341" t="s">
        <v>46</v>
      </c>
      <c r="J202" s="275"/>
      <c r="K202" s="277"/>
    </row>
    <row r="203" spans="1:11" ht="11.25" customHeight="1">
      <c r="A203" s="507" t="s">
        <v>762</v>
      </c>
      <c r="B203" s="508"/>
      <c r="C203" s="508"/>
      <c r="D203" s="286"/>
      <c r="E203" s="286">
        <v>2003</v>
      </c>
      <c r="F203" s="342"/>
      <c r="G203" s="286">
        <v>2004</v>
      </c>
      <c r="H203" s="276"/>
      <c r="I203" s="288" t="s">
        <v>45</v>
      </c>
      <c r="J203" s="276"/>
      <c r="K203" s="288" t="s">
        <v>44</v>
      </c>
    </row>
    <row r="204" spans="1:11" ht="11.25" customHeight="1">
      <c r="A204" s="503" t="s">
        <v>43</v>
      </c>
      <c r="B204" s="504"/>
      <c r="C204" s="504"/>
      <c r="D204" s="277"/>
      <c r="E204" s="277"/>
      <c r="F204" s="278"/>
      <c r="G204" s="277"/>
      <c r="H204" s="277"/>
      <c r="I204" s="277"/>
      <c r="J204" s="277"/>
      <c r="K204" s="277"/>
    </row>
    <row r="205" spans="1:11" ht="11.25" customHeight="1">
      <c r="A205" s="442" t="s">
        <v>61</v>
      </c>
      <c r="B205" s="443"/>
      <c r="C205" s="293"/>
      <c r="D205" s="291"/>
      <c r="E205" s="291"/>
      <c r="F205" s="280"/>
      <c r="G205" s="291" t="s">
        <v>1481</v>
      </c>
      <c r="H205" s="291"/>
      <c r="I205" s="291" t="s">
        <v>1481</v>
      </c>
      <c r="J205" s="275"/>
      <c r="K205" s="275" t="s">
        <v>1481</v>
      </c>
    </row>
    <row r="206" spans="1:11" ht="11.25" customHeight="1">
      <c r="A206" s="494" t="s">
        <v>60</v>
      </c>
      <c r="B206" s="495"/>
      <c r="C206" s="287"/>
      <c r="D206" s="287"/>
      <c r="E206" s="287">
        <v>6823</v>
      </c>
      <c r="F206" s="318"/>
      <c r="G206" s="287">
        <v>10653</v>
      </c>
      <c r="H206" s="287"/>
      <c r="I206" s="287">
        <v>1</v>
      </c>
      <c r="J206" s="276"/>
      <c r="K206" s="276" t="s">
        <v>59</v>
      </c>
    </row>
    <row r="207" spans="1:11" ht="11.25" customHeight="1">
      <c r="A207" s="494" t="s">
        <v>58</v>
      </c>
      <c r="B207" s="495"/>
      <c r="C207" s="284"/>
      <c r="D207" s="284"/>
      <c r="E207" s="284" t="s">
        <v>1481</v>
      </c>
      <c r="F207" s="278"/>
      <c r="G207" s="284" t="s">
        <v>1481</v>
      </c>
      <c r="H207" s="284"/>
      <c r="I207" s="284" t="s">
        <v>1481</v>
      </c>
      <c r="J207" s="277"/>
      <c r="K207" s="277" t="s">
        <v>1481</v>
      </c>
    </row>
    <row r="208" spans="1:11" ht="11.25" customHeight="1">
      <c r="A208" s="496" t="s">
        <v>57</v>
      </c>
      <c r="B208" s="497"/>
      <c r="C208" s="293"/>
      <c r="D208" s="287"/>
      <c r="E208" s="287">
        <v>4962</v>
      </c>
      <c r="F208" s="318"/>
      <c r="G208" s="287">
        <v>6669</v>
      </c>
      <c r="H208" s="287"/>
      <c r="I208" s="287">
        <v>1061</v>
      </c>
      <c r="J208" s="276"/>
      <c r="K208" s="348" t="s">
        <v>56</v>
      </c>
    </row>
    <row r="209" spans="1:11" ht="11.25" customHeight="1">
      <c r="A209" s="281" t="s">
        <v>55</v>
      </c>
      <c r="B209" s="282"/>
      <c r="C209" s="293"/>
      <c r="D209" s="287"/>
      <c r="E209" s="287">
        <v>887465</v>
      </c>
      <c r="F209" s="318"/>
      <c r="G209" s="287">
        <v>869615</v>
      </c>
      <c r="H209" s="287"/>
      <c r="I209" s="287">
        <v>1289</v>
      </c>
      <c r="J209" s="276"/>
      <c r="K209" s="348" t="s">
        <v>54</v>
      </c>
    </row>
    <row r="210" spans="1:11" ht="11.25" customHeight="1">
      <c r="A210" s="496" t="s">
        <v>53</v>
      </c>
      <c r="B210" s="497"/>
      <c r="C210" s="293"/>
      <c r="D210" s="293"/>
      <c r="E210" s="293">
        <v>3345</v>
      </c>
      <c r="F210" s="309"/>
      <c r="G210" s="293">
        <v>400</v>
      </c>
      <c r="H210" s="293"/>
      <c r="I210" s="287">
        <v>50</v>
      </c>
      <c r="J210" s="279"/>
      <c r="K210" s="349" t="s">
        <v>52</v>
      </c>
    </row>
    <row r="211" spans="1:11" ht="11.25" customHeight="1">
      <c r="A211" s="496" t="s">
        <v>51</v>
      </c>
      <c r="B211" s="497"/>
      <c r="C211" s="293"/>
      <c r="D211" s="293"/>
      <c r="E211" s="293">
        <v>209</v>
      </c>
      <c r="F211" s="309"/>
      <c r="G211" s="293">
        <v>444</v>
      </c>
      <c r="H211" s="293"/>
      <c r="I211" s="293">
        <v>220</v>
      </c>
      <c r="J211" s="279"/>
      <c r="K211" s="349" t="s">
        <v>50</v>
      </c>
    </row>
    <row r="212" spans="1:11" ht="11.25" customHeight="1">
      <c r="A212" s="442" t="s">
        <v>42</v>
      </c>
      <c r="B212" s="443"/>
      <c r="C212" s="350"/>
      <c r="D212" s="350"/>
      <c r="E212" s="350">
        <v>1427</v>
      </c>
      <c r="F212" s="318"/>
      <c r="G212" s="350">
        <v>1579</v>
      </c>
      <c r="H212" s="287"/>
      <c r="I212" s="350">
        <v>262</v>
      </c>
      <c r="J212" s="276"/>
      <c r="K212" s="348" t="s">
        <v>41</v>
      </c>
    </row>
    <row r="213" spans="1:11" ht="11.25" customHeight="1">
      <c r="A213" s="442" t="s">
        <v>40</v>
      </c>
      <c r="B213" s="443"/>
      <c r="C213" s="351"/>
      <c r="D213" s="351"/>
      <c r="E213" s="351">
        <v>4569</v>
      </c>
      <c r="F213" s="278"/>
      <c r="G213" s="351">
        <v>4267</v>
      </c>
      <c r="H213" s="284"/>
      <c r="I213" s="351">
        <v>46</v>
      </c>
      <c r="J213" s="277"/>
      <c r="K213" s="348" t="s">
        <v>39</v>
      </c>
    </row>
    <row r="214" spans="1:11" ht="11.25" customHeight="1">
      <c r="A214" s="442" t="s">
        <v>1104</v>
      </c>
      <c r="B214" s="443"/>
      <c r="C214" s="293"/>
      <c r="D214" s="293"/>
      <c r="E214" s="293">
        <v>5229</v>
      </c>
      <c r="F214" s="309"/>
      <c r="G214" s="293">
        <v>5211</v>
      </c>
      <c r="H214" s="293"/>
      <c r="I214" s="293">
        <v>1559</v>
      </c>
      <c r="J214" s="279"/>
      <c r="K214" s="279" t="s">
        <v>38</v>
      </c>
    </row>
    <row r="215" spans="1:11" ht="11.25" customHeight="1">
      <c r="A215" s="442" t="s">
        <v>37</v>
      </c>
      <c r="B215" s="442"/>
      <c r="C215" s="442"/>
      <c r="D215" s="291"/>
      <c r="E215" s="291">
        <v>2480</v>
      </c>
      <c r="F215" s="280" t="s">
        <v>1481</v>
      </c>
      <c r="G215" s="291">
        <v>3870</v>
      </c>
      <c r="H215" s="291"/>
      <c r="I215" s="291">
        <v>18</v>
      </c>
      <c r="J215" s="275"/>
      <c r="K215" s="275" t="s">
        <v>36</v>
      </c>
    </row>
    <row r="216" spans="1:11" ht="11.25" customHeight="1">
      <c r="A216" s="442" t="s">
        <v>35</v>
      </c>
      <c r="B216" s="443"/>
      <c r="C216" s="352" t="s">
        <v>1481</v>
      </c>
      <c r="D216" s="352"/>
      <c r="E216" s="352">
        <v>4485</v>
      </c>
      <c r="F216" s="309"/>
      <c r="G216" s="352">
        <v>4378</v>
      </c>
      <c r="H216" s="293"/>
      <c r="I216" s="352">
        <v>230</v>
      </c>
      <c r="J216" s="279"/>
      <c r="K216" s="349" t="s">
        <v>34</v>
      </c>
    </row>
    <row r="217" spans="1:11" ht="11.25" customHeight="1">
      <c r="A217" s="442" t="s">
        <v>33</v>
      </c>
      <c r="B217" s="443"/>
      <c r="C217" s="293"/>
      <c r="D217" s="284"/>
      <c r="E217" s="284"/>
      <c r="F217" s="278"/>
      <c r="G217" s="284" t="s">
        <v>1481</v>
      </c>
      <c r="H217" s="284"/>
      <c r="I217" s="284" t="s">
        <v>1481</v>
      </c>
      <c r="J217" s="277"/>
      <c r="K217" s="277" t="s">
        <v>1481</v>
      </c>
    </row>
    <row r="218" spans="1:11" ht="11.25" customHeight="1">
      <c r="A218" s="494" t="s">
        <v>32</v>
      </c>
      <c r="B218" s="495"/>
      <c r="C218" s="287" t="s">
        <v>1481</v>
      </c>
      <c r="D218" s="287"/>
      <c r="E218" s="287">
        <v>49</v>
      </c>
      <c r="F218" s="318"/>
      <c r="G218" s="287">
        <v>90</v>
      </c>
      <c r="H218" s="287"/>
      <c r="I218" s="299" t="s">
        <v>1492</v>
      </c>
      <c r="J218" s="276"/>
      <c r="K218" s="276" t="s">
        <v>31</v>
      </c>
    </row>
    <row r="219" spans="1:11" ht="11.25" customHeight="1">
      <c r="A219" s="494" t="s">
        <v>30</v>
      </c>
      <c r="B219" s="495"/>
      <c r="C219" s="293" t="s">
        <v>1481</v>
      </c>
      <c r="D219" s="293"/>
      <c r="E219" s="293">
        <v>50930</v>
      </c>
      <c r="F219" s="309" t="s">
        <v>1481</v>
      </c>
      <c r="G219" s="293">
        <v>48499</v>
      </c>
      <c r="H219" s="293"/>
      <c r="I219" s="293">
        <v>5454</v>
      </c>
      <c r="J219" s="279"/>
      <c r="K219" s="279" t="s">
        <v>29</v>
      </c>
    </row>
    <row r="220" spans="1:11" ht="11.25" customHeight="1">
      <c r="A220" s="442" t="s">
        <v>28</v>
      </c>
      <c r="B220" s="443"/>
      <c r="C220" s="284"/>
      <c r="D220" s="291"/>
      <c r="E220" s="291"/>
      <c r="F220" s="280"/>
      <c r="G220" s="291" t="s">
        <v>1481</v>
      </c>
      <c r="H220" s="291"/>
      <c r="I220" s="291" t="s">
        <v>1481</v>
      </c>
      <c r="J220" s="275"/>
      <c r="K220" s="275" t="s">
        <v>1481</v>
      </c>
    </row>
    <row r="221" spans="1:11" ht="11.25" customHeight="1">
      <c r="A221" s="494" t="s">
        <v>27</v>
      </c>
      <c r="B221" s="495"/>
      <c r="C221" s="293" t="s">
        <v>1481</v>
      </c>
      <c r="D221" s="287"/>
      <c r="E221" s="287">
        <v>1137</v>
      </c>
      <c r="F221" s="318"/>
      <c r="G221" s="287">
        <v>1377</v>
      </c>
      <c r="H221" s="287"/>
      <c r="I221" s="287">
        <v>311</v>
      </c>
      <c r="J221" s="276"/>
      <c r="K221" s="276" t="s">
        <v>26</v>
      </c>
    </row>
    <row r="222" spans="1:11" ht="11.25" customHeight="1">
      <c r="A222" s="494" t="s">
        <v>25</v>
      </c>
      <c r="B222" s="495"/>
      <c r="C222" s="352" t="s">
        <v>1481</v>
      </c>
      <c r="D222" s="352"/>
      <c r="E222" s="352">
        <v>1676</v>
      </c>
      <c r="F222" s="309"/>
      <c r="G222" s="352">
        <v>1883</v>
      </c>
      <c r="H222" s="293"/>
      <c r="I222" s="293">
        <v>12</v>
      </c>
      <c r="J222" s="279"/>
      <c r="K222" s="349" t="s">
        <v>24</v>
      </c>
    </row>
    <row r="223" spans="1:11" ht="11.25" customHeight="1">
      <c r="A223" s="442" t="s">
        <v>23</v>
      </c>
      <c r="B223" s="443"/>
      <c r="C223" s="293" t="s">
        <v>1481</v>
      </c>
      <c r="D223" s="293"/>
      <c r="E223" s="293">
        <v>794</v>
      </c>
      <c r="F223" s="309"/>
      <c r="G223" s="293">
        <v>1628</v>
      </c>
      <c r="H223" s="293"/>
      <c r="I223" s="299" t="s">
        <v>1492</v>
      </c>
      <c r="J223" s="279"/>
      <c r="K223" s="279" t="s">
        <v>22</v>
      </c>
    </row>
    <row r="224" spans="1:11" ht="11.25" customHeight="1">
      <c r="A224" s="442" t="s">
        <v>21</v>
      </c>
      <c r="B224" s="443"/>
      <c r="C224" s="293" t="s">
        <v>1481</v>
      </c>
      <c r="D224" s="293"/>
      <c r="E224" s="293">
        <v>25</v>
      </c>
      <c r="F224" s="309"/>
      <c r="G224" s="293">
        <v>9</v>
      </c>
      <c r="H224" s="293"/>
      <c r="I224" s="299" t="s">
        <v>1492</v>
      </c>
      <c r="J224" s="279"/>
      <c r="K224" s="279" t="s">
        <v>20</v>
      </c>
    </row>
    <row r="225" spans="1:11" ht="11.25" customHeight="1">
      <c r="A225" s="442" t="s">
        <v>19</v>
      </c>
      <c r="B225" s="443"/>
      <c r="C225" s="293" t="s">
        <v>1481</v>
      </c>
      <c r="D225" s="293"/>
      <c r="E225" s="293">
        <v>31</v>
      </c>
      <c r="F225" s="309"/>
      <c r="G225" s="293">
        <v>31</v>
      </c>
      <c r="H225" s="293"/>
      <c r="I225" s="293">
        <v>1</v>
      </c>
      <c r="J225" s="279"/>
      <c r="K225" s="279" t="s">
        <v>18</v>
      </c>
    </row>
    <row r="226" spans="1:11" ht="11.25" customHeight="1">
      <c r="A226" s="500" t="s">
        <v>625</v>
      </c>
      <c r="B226" s="445"/>
      <c r="C226" s="284"/>
      <c r="D226" s="284"/>
      <c r="E226" s="284">
        <v>50709</v>
      </c>
      <c r="F226" s="278"/>
      <c r="G226" s="284">
        <v>43306</v>
      </c>
      <c r="H226" s="284"/>
      <c r="I226" s="284">
        <v>5606</v>
      </c>
      <c r="J226" s="277"/>
      <c r="K226" s="277" t="s">
        <v>17</v>
      </c>
    </row>
    <row r="227" spans="1:11" ht="11.25" customHeight="1">
      <c r="A227" s="268" t="s">
        <v>626</v>
      </c>
      <c r="B227" s="411"/>
      <c r="C227" s="287"/>
      <c r="D227" s="287"/>
      <c r="E227" s="287"/>
      <c r="F227" s="318"/>
      <c r="G227" s="287"/>
      <c r="H227" s="287"/>
      <c r="I227" s="287"/>
      <c r="J227" s="276"/>
      <c r="K227" s="276"/>
    </row>
    <row r="228" spans="1:11" ht="11.25" customHeight="1">
      <c r="A228" s="501" t="s">
        <v>627</v>
      </c>
      <c r="B228" s="502"/>
      <c r="C228" s="291"/>
      <c r="D228" s="291"/>
      <c r="E228" s="291"/>
      <c r="F228" s="280"/>
      <c r="G228" s="291"/>
      <c r="H228" s="291"/>
      <c r="I228" s="291" t="s">
        <v>1481</v>
      </c>
      <c r="J228" s="275"/>
      <c r="K228" s="275" t="s">
        <v>1481</v>
      </c>
    </row>
    <row r="229" spans="1:11" ht="11.25" customHeight="1">
      <c r="A229" s="269" t="s">
        <v>628</v>
      </c>
      <c r="B229" s="270"/>
      <c r="C229" s="287"/>
      <c r="D229" s="291"/>
      <c r="E229" s="291"/>
      <c r="F229" s="280"/>
      <c r="G229" s="291"/>
      <c r="H229" s="291"/>
      <c r="I229" s="291"/>
      <c r="J229" s="275"/>
      <c r="K229" s="275"/>
    </row>
    <row r="230" spans="1:11" ht="11.25" customHeight="1">
      <c r="A230" s="295" t="s">
        <v>605</v>
      </c>
      <c r="B230" s="307"/>
      <c r="C230" s="321" t="s">
        <v>599</v>
      </c>
      <c r="D230" s="329"/>
      <c r="E230" s="329">
        <v>5971</v>
      </c>
      <c r="F230" s="318" t="s">
        <v>1481</v>
      </c>
      <c r="G230" s="329">
        <v>8589</v>
      </c>
      <c r="H230" s="287"/>
      <c r="I230" s="329">
        <v>735</v>
      </c>
      <c r="J230" s="276"/>
      <c r="K230" s="276" t="s">
        <v>16</v>
      </c>
    </row>
    <row r="231" spans="1:11" ht="11.25" customHeight="1">
      <c r="A231" s="295" t="s">
        <v>604</v>
      </c>
      <c r="B231" s="307"/>
      <c r="C231" s="425" t="s">
        <v>972</v>
      </c>
      <c r="D231" s="327"/>
      <c r="E231" s="327">
        <v>40644</v>
      </c>
      <c r="F231" s="309" t="s">
        <v>1481</v>
      </c>
      <c r="G231" s="327">
        <v>51925</v>
      </c>
      <c r="H231" s="293"/>
      <c r="I231" s="327">
        <v>8280</v>
      </c>
      <c r="J231" s="279"/>
      <c r="K231" s="349" t="s">
        <v>15</v>
      </c>
    </row>
    <row r="232" spans="1:11" ht="11.25" customHeight="1">
      <c r="A232" s="442" t="s">
        <v>14</v>
      </c>
      <c r="B232" s="443"/>
      <c r="C232" s="293" t="s">
        <v>1481</v>
      </c>
      <c r="D232" s="293"/>
      <c r="E232" s="293">
        <v>42</v>
      </c>
      <c r="F232" s="309"/>
      <c r="G232" s="293">
        <v>18</v>
      </c>
      <c r="H232" s="293"/>
      <c r="I232" s="314" t="s">
        <v>1492</v>
      </c>
      <c r="J232" s="279"/>
      <c r="K232" s="349" t="s">
        <v>13</v>
      </c>
    </row>
    <row r="233" spans="1:11" ht="11.25" customHeight="1">
      <c r="A233" s="279" t="s">
        <v>603</v>
      </c>
      <c r="B233" s="315"/>
      <c r="C233" s="321" t="s">
        <v>599</v>
      </c>
      <c r="D233" s="284"/>
      <c r="E233" s="343">
        <v>38136</v>
      </c>
      <c r="F233" s="347" t="s">
        <v>1481</v>
      </c>
      <c r="G233" s="343">
        <v>41682</v>
      </c>
      <c r="H233" s="343"/>
      <c r="I233" s="343">
        <v>4092</v>
      </c>
      <c r="J233" s="277"/>
      <c r="K233" s="277" t="s">
        <v>12</v>
      </c>
    </row>
    <row r="234" spans="1:11" ht="11.25" customHeight="1">
      <c r="A234" s="442" t="s">
        <v>11</v>
      </c>
      <c r="B234" s="443"/>
      <c r="C234" s="293" t="s">
        <v>1481</v>
      </c>
      <c r="D234" s="293"/>
      <c r="E234" s="293">
        <v>1148</v>
      </c>
      <c r="F234" s="309"/>
      <c r="G234" s="293">
        <v>1562</v>
      </c>
      <c r="H234" s="293"/>
      <c r="I234" s="293">
        <v>62</v>
      </c>
      <c r="J234" s="279" t="s">
        <v>1481</v>
      </c>
      <c r="K234" s="349" t="s">
        <v>10</v>
      </c>
    </row>
    <row r="235" spans="1:11" ht="11.25" customHeight="1">
      <c r="A235" s="442" t="s">
        <v>9</v>
      </c>
      <c r="B235" s="443"/>
      <c r="C235" s="284" t="s">
        <v>1481</v>
      </c>
      <c r="D235" s="284"/>
      <c r="E235" s="284"/>
      <c r="F235" s="278"/>
      <c r="G235" s="284"/>
      <c r="H235" s="284"/>
      <c r="I235" s="284"/>
      <c r="J235" s="277"/>
      <c r="K235" s="277"/>
    </row>
    <row r="236" spans="1:11" ht="11.25" customHeight="1">
      <c r="A236" s="494" t="s">
        <v>8</v>
      </c>
      <c r="B236" s="495"/>
      <c r="C236" s="293" t="s">
        <v>1481</v>
      </c>
      <c r="D236" s="291"/>
      <c r="E236" s="291"/>
      <c r="F236" s="280"/>
      <c r="G236" s="291"/>
      <c r="H236" s="291"/>
      <c r="I236" s="291" t="s">
        <v>1481</v>
      </c>
      <c r="J236" s="275"/>
      <c r="K236" s="275"/>
    </row>
    <row r="237" spans="1:11" ht="11.25" customHeight="1">
      <c r="A237" s="496" t="s">
        <v>7</v>
      </c>
      <c r="B237" s="497"/>
      <c r="C237" s="287" t="s">
        <v>1481</v>
      </c>
      <c r="D237" s="287"/>
      <c r="E237" s="287">
        <v>32833</v>
      </c>
      <c r="F237" s="318"/>
      <c r="G237" s="287">
        <v>37259</v>
      </c>
      <c r="H237" s="287"/>
      <c r="I237" s="287">
        <v>11</v>
      </c>
      <c r="J237" s="276"/>
      <c r="K237" s="276" t="s">
        <v>6</v>
      </c>
    </row>
    <row r="238" spans="1:11" ht="11.25" customHeight="1">
      <c r="A238" s="281" t="s">
        <v>602</v>
      </c>
      <c r="B238" s="282"/>
      <c r="C238" s="321" t="s">
        <v>599</v>
      </c>
      <c r="D238" s="327"/>
      <c r="E238" s="327">
        <v>1749</v>
      </c>
      <c r="F238" s="309" t="s">
        <v>1481</v>
      </c>
      <c r="G238" s="327">
        <v>2144</v>
      </c>
      <c r="H238" s="293"/>
      <c r="I238" s="327">
        <v>789</v>
      </c>
      <c r="J238" s="279"/>
      <c r="K238" s="349" t="s">
        <v>5</v>
      </c>
    </row>
    <row r="239" spans="1:11" ht="11.25" customHeight="1">
      <c r="A239" s="442" t="s">
        <v>4</v>
      </c>
      <c r="B239" s="443"/>
      <c r="C239" s="293" t="s">
        <v>1481</v>
      </c>
      <c r="D239" s="293"/>
      <c r="E239" s="293">
        <v>198</v>
      </c>
      <c r="F239" s="309" t="s">
        <v>1481</v>
      </c>
      <c r="G239" s="293">
        <v>799</v>
      </c>
      <c r="H239" s="293"/>
      <c r="I239" s="293">
        <v>27</v>
      </c>
      <c r="J239" s="279"/>
      <c r="K239" s="279" t="s">
        <v>3</v>
      </c>
    </row>
    <row r="240" spans="1:11" ht="11.25" customHeight="1">
      <c r="A240" s="494" t="s">
        <v>2</v>
      </c>
      <c r="B240" s="495"/>
      <c r="C240" s="293" t="s">
        <v>1481</v>
      </c>
      <c r="D240" s="293"/>
      <c r="E240" s="293">
        <v>5120</v>
      </c>
      <c r="F240" s="309" t="s">
        <v>1481</v>
      </c>
      <c r="G240" s="293">
        <v>6301</v>
      </c>
      <c r="H240" s="293"/>
      <c r="I240" s="293">
        <v>2</v>
      </c>
      <c r="J240" s="279"/>
      <c r="K240" s="349" t="s">
        <v>1</v>
      </c>
    </row>
    <row r="241" spans="1:11" ht="11.25" customHeight="1">
      <c r="A241" s="295" t="s">
        <v>601</v>
      </c>
      <c r="B241" s="307"/>
      <c r="C241" s="425" t="s">
        <v>569</v>
      </c>
      <c r="D241" s="284"/>
      <c r="E241" s="284">
        <v>2508</v>
      </c>
      <c r="F241" s="278"/>
      <c r="G241" s="284">
        <v>2994</v>
      </c>
      <c r="H241" s="284" t="s">
        <v>1481</v>
      </c>
      <c r="I241" s="298" t="s">
        <v>1492</v>
      </c>
      <c r="J241" s="277" t="s">
        <v>1481</v>
      </c>
      <c r="K241" s="277" t="s">
        <v>0</v>
      </c>
    </row>
    <row r="242" spans="1:11" ht="11.25" customHeight="1">
      <c r="A242" s="498" t="s">
        <v>1496</v>
      </c>
      <c r="B242" s="499"/>
      <c r="C242" s="284" t="s">
        <v>1481</v>
      </c>
      <c r="D242" s="284"/>
      <c r="E242" s="293">
        <v>2218</v>
      </c>
      <c r="F242" s="309"/>
      <c r="G242" s="293">
        <v>4237</v>
      </c>
      <c r="H242" s="293"/>
      <c r="I242" s="293">
        <v>66</v>
      </c>
      <c r="J242" s="279"/>
      <c r="K242" s="349" t="s">
        <v>1495</v>
      </c>
    </row>
    <row r="243" spans="1:11" ht="11.25" customHeight="1">
      <c r="A243" s="498" t="s">
        <v>621</v>
      </c>
      <c r="B243" s="499"/>
      <c r="C243" s="284"/>
      <c r="D243" s="284"/>
      <c r="E243" s="291">
        <v>13296</v>
      </c>
      <c r="F243" s="280" t="s">
        <v>1481</v>
      </c>
      <c r="G243" s="291">
        <v>18804</v>
      </c>
      <c r="H243" s="291"/>
      <c r="I243" s="291">
        <v>208</v>
      </c>
      <c r="J243" s="275"/>
      <c r="K243" s="275" t="s">
        <v>1494</v>
      </c>
    </row>
    <row r="244" spans="1:11" ht="11.25" customHeight="1">
      <c r="A244" s="423" t="s">
        <v>622</v>
      </c>
      <c r="B244" s="322"/>
      <c r="C244" s="287"/>
      <c r="D244" s="287"/>
      <c r="E244" s="287"/>
      <c r="F244" s="318"/>
      <c r="G244" s="287"/>
      <c r="H244" s="287"/>
      <c r="I244" s="287"/>
      <c r="J244" s="276"/>
      <c r="K244" s="276"/>
    </row>
    <row r="245" spans="1:11" ht="11.25" customHeight="1">
      <c r="A245" s="442" t="s">
        <v>848</v>
      </c>
      <c r="B245" s="443"/>
      <c r="C245" s="284" t="s">
        <v>1481</v>
      </c>
      <c r="D245" s="284"/>
      <c r="E245" s="284"/>
      <c r="F245" s="278"/>
      <c r="G245" s="284" t="s">
        <v>1481</v>
      </c>
      <c r="H245" s="284"/>
      <c r="I245" s="284"/>
      <c r="J245" s="277"/>
      <c r="K245" s="277" t="s">
        <v>1481</v>
      </c>
    </row>
    <row r="246" spans="1:11" ht="11.25" customHeight="1">
      <c r="A246" s="494" t="s">
        <v>1493</v>
      </c>
      <c r="B246" s="495"/>
      <c r="C246" s="293" t="s">
        <v>1481</v>
      </c>
      <c r="D246" s="291"/>
      <c r="E246" s="291"/>
      <c r="F246" s="280"/>
      <c r="G246" s="291" t="s">
        <v>1481</v>
      </c>
      <c r="H246" s="291"/>
      <c r="I246" s="291"/>
      <c r="J246" s="275"/>
      <c r="K246" s="275"/>
    </row>
    <row r="247" spans="1:11" ht="11.25" customHeight="1">
      <c r="A247" s="301" t="s">
        <v>623</v>
      </c>
      <c r="B247" s="302"/>
      <c r="C247" s="429" t="s">
        <v>569</v>
      </c>
      <c r="D247" s="291"/>
      <c r="E247" s="291">
        <v>1179</v>
      </c>
      <c r="F247" s="280"/>
      <c r="G247" s="291">
        <v>1160</v>
      </c>
      <c r="H247" s="291"/>
      <c r="I247" s="326" t="s">
        <v>1492</v>
      </c>
      <c r="J247" s="275" t="s">
        <v>1481</v>
      </c>
      <c r="K247" s="275" t="s">
        <v>1491</v>
      </c>
    </row>
    <row r="248" spans="1:11" ht="11.25" customHeight="1">
      <c r="A248" s="426" t="s">
        <v>624</v>
      </c>
      <c r="B248" s="422"/>
      <c r="C248" s="427"/>
      <c r="D248" s="287"/>
      <c r="E248" s="287"/>
      <c r="F248" s="318"/>
      <c r="G248" s="287"/>
      <c r="H248" s="287"/>
      <c r="I248" s="299"/>
      <c r="J248" s="276"/>
      <c r="K248" s="276"/>
    </row>
    <row r="249" spans="1:11" ht="11.25" customHeight="1">
      <c r="A249" s="496" t="s">
        <v>1490</v>
      </c>
      <c r="B249" s="497"/>
      <c r="C249" s="293" t="s">
        <v>1481</v>
      </c>
      <c r="D249" s="293"/>
      <c r="E249" s="293">
        <v>1065</v>
      </c>
      <c r="F249" s="309"/>
      <c r="G249" s="293">
        <v>1993</v>
      </c>
      <c r="H249" s="293"/>
      <c r="I249" s="293">
        <v>968</v>
      </c>
      <c r="J249" s="279"/>
      <c r="K249" s="279" t="s">
        <v>1489</v>
      </c>
    </row>
    <row r="250" spans="1:11" ht="11.25" customHeight="1">
      <c r="A250" s="494" t="s">
        <v>825</v>
      </c>
      <c r="B250" s="495"/>
      <c r="C250" s="293" t="s">
        <v>1481</v>
      </c>
      <c r="D250" s="293"/>
      <c r="E250" s="293">
        <v>7</v>
      </c>
      <c r="F250" s="309"/>
      <c r="G250" s="293">
        <v>2</v>
      </c>
      <c r="H250" s="293"/>
      <c r="I250" s="335" t="s">
        <v>1488</v>
      </c>
      <c r="J250" s="279"/>
      <c r="K250" s="279" t="s">
        <v>1487</v>
      </c>
    </row>
    <row r="251" spans="1:11" ht="11.25" customHeight="1">
      <c r="A251" s="295" t="s">
        <v>600</v>
      </c>
      <c r="B251" s="307"/>
      <c r="C251" s="425" t="s">
        <v>569</v>
      </c>
      <c r="D251" s="293"/>
      <c r="E251" s="293">
        <v>1240</v>
      </c>
      <c r="F251" s="309" t="s">
        <v>1481</v>
      </c>
      <c r="G251" s="293">
        <v>1158</v>
      </c>
      <c r="H251" s="293"/>
      <c r="I251" s="293">
        <v>1</v>
      </c>
      <c r="J251" s="279"/>
      <c r="K251" s="349" t="s">
        <v>1486</v>
      </c>
    </row>
    <row r="252" spans="1:11" ht="11.25" customHeight="1">
      <c r="A252" s="442" t="s">
        <v>1485</v>
      </c>
      <c r="B252" s="443"/>
      <c r="C252" s="293" t="s">
        <v>1481</v>
      </c>
      <c r="D252" s="293"/>
      <c r="E252" s="293">
        <v>7786</v>
      </c>
      <c r="F252" s="309" t="s">
        <v>1481</v>
      </c>
      <c r="G252" s="293">
        <v>10229</v>
      </c>
      <c r="H252" s="293" t="s">
        <v>1481</v>
      </c>
      <c r="I252" s="293">
        <v>363</v>
      </c>
      <c r="J252" s="279" t="s">
        <v>1481</v>
      </c>
      <c r="K252" s="349" t="s">
        <v>1484</v>
      </c>
    </row>
    <row r="253" spans="1:11" ht="11.25" customHeight="1">
      <c r="A253" s="442" t="s">
        <v>1483</v>
      </c>
      <c r="B253" s="443"/>
      <c r="C253" s="293" t="s">
        <v>1481</v>
      </c>
      <c r="D253" s="293"/>
      <c r="E253" s="293">
        <v>23386</v>
      </c>
      <c r="F253" s="309" t="s">
        <v>1481</v>
      </c>
      <c r="G253" s="293">
        <v>20194</v>
      </c>
      <c r="H253" s="293"/>
      <c r="I253" s="293">
        <v>71</v>
      </c>
      <c r="J253" s="279"/>
      <c r="K253" s="349" t="s">
        <v>1482</v>
      </c>
    </row>
    <row r="254" spans="1:11" ht="11.25" customHeight="1">
      <c r="A254" s="277" t="s">
        <v>96</v>
      </c>
      <c r="B254" s="283"/>
      <c r="C254" s="429" t="s">
        <v>569</v>
      </c>
      <c r="D254" s="291"/>
      <c r="E254" s="291">
        <v>5766</v>
      </c>
      <c r="F254" s="280"/>
      <c r="G254" s="291">
        <v>7704</v>
      </c>
      <c r="H254" s="291"/>
      <c r="I254" s="291">
        <v>329</v>
      </c>
      <c r="J254" s="275"/>
      <c r="K254" s="353" t="s">
        <v>1480</v>
      </c>
    </row>
    <row r="255" spans="1:11" ht="11.25" customHeight="1">
      <c r="A255" s="268" t="s">
        <v>95</v>
      </c>
      <c r="B255" s="411"/>
      <c r="C255" s="428"/>
      <c r="D255" s="287"/>
      <c r="E255" s="318"/>
      <c r="F255" s="318"/>
      <c r="G255" s="287"/>
      <c r="H255" s="287"/>
      <c r="I255" s="287"/>
      <c r="J255" s="276"/>
      <c r="K255" s="348" t="s">
        <v>1479</v>
      </c>
    </row>
    <row r="256" spans="1:11" ht="11.25" customHeight="1">
      <c r="A256" s="444" t="s">
        <v>1478</v>
      </c>
      <c r="B256" s="445"/>
      <c r="C256" s="445"/>
      <c r="D256" s="445"/>
      <c r="E256" s="445"/>
      <c r="F256" s="445"/>
      <c r="G256" s="445"/>
      <c r="H256" s="445"/>
      <c r="I256" s="445"/>
      <c r="J256" s="445"/>
      <c r="K256" s="445"/>
    </row>
    <row r="257" spans="1:11" ht="11.25" customHeight="1">
      <c r="A257" s="440" t="s">
        <v>1477</v>
      </c>
      <c r="B257" s="441"/>
      <c r="C257" s="441"/>
      <c r="D257" s="441"/>
      <c r="E257" s="441"/>
      <c r="F257" s="441"/>
      <c r="G257" s="441"/>
      <c r="H257" s="441"/>
      <c r="I257" s="441"/>
      <c r="J257" s="441"/>
      <c r="K257" s="441"/>
    </row>
    <row r="258" spans="1:11" ht="11.25" customHeight="1">
      <c r="A258" s="440" t="s">
        <v>1476</v>
      </c>
      <c r="B258" s="441"/>
      <c r="C258" s="441"/>
      <c r="D258" s="441"/>
      <c r="E258" s="441"/>
      <c r="F258" s="441"/>
      <c r="G258" s="441"/>
      <c r="H258" s="441"/>
      <c r="I258" s="441"/>
      <c r="J258" s="441"/>
      <c r="K258" s="441"/>
    </row>
    <row r="259" spans="1:11" ht="11.25" customHeight="1">
      <c r="A259" s="440" t="s">
        <v>1475</v>
      </c>
      <c r="B259" s="441"/>
      <c r="C259" s="441"/>
      <c r="D259" s="441"/>
      <c r="E259" s="441"/>
      <c r="F259" s="441"/>
      <c r="G259" s="441"/>
      <c r="H259" s="441"/>
      <c r="I259" s="441"/>
      <c r="J259" s="441"/>
      <c r="K259" s="441"/>
    </row>
  </sheetData>
  <mergeCells count="203">
    <mergeCell ref="A1:K1"/>
    <mergeCell ref="A2:K2"/>
    <mergeCell ref="A3:K3"/>
    <mergeCell ref="A4:K4"/>
    <mergeCell ref="A5:K5"/>
    <mergeCell ref="A6:C6"/>
    <mergeCell ref="A7:C7"/>
    <mergeCell ref="A8:C8"/>
    <mergeCell ref="A9:C9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64:K64"/>
    <mergeCell ref="A66:K66"/>
    <mergeCell ref="A67:K67"/>
    <mergeCell ref="A68:K68"/>
    <mergeCell ref="A65:K65"/>
    <mergeCell ref="A69:K69"/>
    <mergeCell ref="A70:K70"/>
    <mergeCell ref="A71:C71"/>
    <mergeCell ref="I71:K71"/>
    <mergeCell ref="A72:C72"/>
    <mergeCell ref="A73:C73"/>
    <mergeCell ref="A74:C74"/>
    <mergeCell ref="A75:B75"/>
    <mergeCell ref="A76:B76"/>
    <mergeCell ref="A78:B78"/>
    <mergeCell ref="A79:B79"/>
    <mergeCell ref="A80:B80"/>
    <mergeCell ref="A83:B83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6:B96"/>
    <mergeCell ref="A97:B97"/>
    <mergeCell ref="A98:B98"/>
    <mergeCell ref="A99:B99"/>
    <mergeCell ref="A101:B101"/>
    <mergeCell ref="A103:B103"/>
    <mergeCell ref="A104:B104"/>
    <mergeCell ref="A105:B105"/>
    <mergeCell ref="A106:B106"/>
    <mergeCell ref="A107:B107"/>
    <mergeCell ref="A108:B108"/>
    <mergeCell ref="A109:C109"/>
    <mergeCell ref="A112:B112"/>
    <mergeCell ref="A113:B113"/>
    <mergeCell ref="A114:B114"/>
    <mergeCell ref="A115:B115"/>
    <mergeCell ref="A116:B116"/>
    <mergeCell ref="A117:B117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K129"/>
    <mergeCell ref="A130:K130"/>
    <mergeCell ref="A131:K131"/>
    <mergeCell ref="A132:K132"/>
    <mergeCell ref="A133:K133"/>
    <mergeCell ref="A134:K134"/>
    <mergeCell ref="A135:K135"/>
    <mergeCell ref="A136:C136"/>
    <mergeCell ref="A137:C137"/>
    <mergeCell ref="A138:C138"/>
    <mergeCell ref="A139:C139"/>
    <mergeCell ref="A140:B140"/>
    <mergeCell ref="A141:B141"/>
    <mergeCell ref="A142:B142"/>
    <mergeCell ref="A143:C143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B164"/>
    <mergeCell ref="A165:B165"/>
    <mergeCell ref="A168:B168"/>
    <mergeCell ref="A170:B170"/>
    <mergeCell ref="A171:B171"/>
    <mergeCell ref="A174:C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7:B187"/>
    <mergeCell ref="A188:B188"/>
    <mergeCell ref="A190:K190"/>
    <mergeCell ref="A191:K191"/>
    <mergeCell ref="A192:K192"/>
    <mergeCell ref="A193:K193"/>
    <mergeCell ref="A194:K194"/>
    <mergeCell ref="A195:K195"/>
    <mergeCell ref="A196:K196"/>
    <mergeCell ref="A197:K197"/>
    <mergeCell ref="A198:K198"/>
    <mergeCell ref="A199:K199"/>
    <mergeCell ref="A200:K200"/>
    <mergeCell ref="A201:C201"/>
    <mergeCell ref="A202:C202"/>
    <mergeCell ref="A203:C203"/>
    <mergeCell ref="A204:C204"/>
    <mergeCell ref="A205:B205"/>
    <mergeCell ref="A206:B206"/>
    <mergeCell ref="A207:B207"/>
    <mergeCell ref="A208:B208"/>
    <mergeCell ref="A210:B210"/>
    <mergeCell ref="A211:B211"/>
    <mergeCell ref="A212:B212"/>
    <mergeCell ref="A213:B213"/>
    <mergeCell ref="A214:B214"/>
    <mergeCell ref="A216:B216"/>
    <mergeCell ref="A215:C215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8:B228"/>
    <mergeCell ref="A232:B232"/>
    <mergeCell ref="A234:B234"/>
    <mergeCell ref="A235:B235"/>
    <mergeCell ref="A236:B236"/>
    <mergeCell ref="A237:B237"/>
    <mergeCell ref="A239:B239"/>
    <mergeCell ref="A240:B240"/>
    <mergeCell ref="A242:B242"/>
    <mergeCell ref="A243:B243"/>
    <mergeCell ref="A245:B245"/>
    <mergeCell ref="A246:B246"/>
    <mergeCell ref="A249:B249"/>
    <mergeCell ref="A250:B250"/>
    <mergeCell ref="A258:K258"/>
    <mergeCell ref="A259:K259"/>
    <mergeCell ref="A252:B252"/>
    <mergeCell ref="A253:B253"/>
    <mergeCell ref="A256:K256"/>
    <mergeCell ref="A257:K257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9"/>
  <sheetViews>
    <sheetView workbookViewId="0" topLeftCell="A1">
      <selection activeCell="A1" sqref="A1:K1"/>
    </sheetView>
  </sheetViews>
  <sheetFormatPr defaultColWidth="8.88671875" defaultRowHeight="15"/>
  <cols>
    <col min="1" max="1" width="3.21484375" style="354" customWidth="1"/>
    <col min="2" max="2" width="23.21484375" style="354" customWidth="1"/>
    <col min="3" max="3" width="1.88671875" style="354" customWidth="1"/>
    <col min="4" max="4" width="0.88671875" style="354" customWidth="1"/>
    <col min="5" max="5" width="5.88671875" style="354" customWidth="1"/>
    <col min="6" max="6" width="0.78125" style="410" customWidth="1"/>
    <col min="7" max="7" width="6.5546875" style="354" customWidth="1"/>
    <col min="8" max="8" width="0.78125" style="354" customWidth="1"/>
    <col min="9" max="9" width="5.21484375" style="354" customWidth="1"/>
    <col min="10" max="10" width="0.78125" style="354" customWidth="1"/>
    <col min="11" max="11" width="31.5546875" style="354" customWidth="1"/>
    <col min="12" max="16384" width="6.21484375" style="354" customWidth="1"/>
  </cols>
  <sheetData>
    <row r="1" spans="1:11" ht="11.25" customHeight="1">
      <c r="A1" s="532" t="s">
        <v>463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2" spans="1:11" ht="11.25" customHeight="1">
      <c r="A2" s="532" t="s">
        <v>277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11.25" customHeight="1">
      <c r="A3" s="530"/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1" ht="11.25" customHeight="1">
      <c r="A4" s="536" t="s">
        <v>761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ht="11.25" customHeight="1">
      <c r="A5" s="533"/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1" ht="11.25" customHeight="1">
      <c r="A6" s="539"/>
      <c r="B6" s="539"/>
      <c r="C6" s="539"/>
      <c r="D6" s="357"/>
      <c r="E6" s="357"/>
      <c r="F6" s="358"/>
      <c r="G6" s="357"/>
      <c r="H6" s="357"/>
      <c r="I6" s="357" t="s">
        <v>1481</v>
      </c>
      <c r="J6" s="357" t="s">
        <v>1481</v>
      </c>
      <c r="K6" s="355" t="s">
        <v>276</v>
      </c>
    </row>
    <row r="7" spans="1:11" ht="11.25" customHeight="1">
      <c r="A7" s="540"/>
      <c r="B7" s="540"/>
      <c r="C7" s="540"/>
      <c r="D7" s="357"/>
      <c r="E7" s="357"/>
      <c r="F7" s="358"/>
      <c r="G7" s="357"/>
      <c r="H7" s="357"/>
      <c r="I7" s="359" t="s">
        <v>46</v>
      </c>
      <c r="J7" s="359" t="s">
        <v>752</v>
      </c>
      <c r="K7" s="360"/>
    </row>
    <row r="8" spans="1:11" ht="11.25" customHeight="1">
      <c r="A8" s="533" t="s">
        <v>762</v>
      </c>
      <c r="B8" s="533"/>
      <c r="C8" s="533"/>
      <c r="D8" s="361"/>
      <c r="E8" s="362">
        <v>2003</v>
      </c>
      <c r="F8" s="363"/>
      <c r="G8" s="362">
        <v>2004</v>
      </c>
      <c r="H8" s="361"/>
      <c r="I8" s="364" t="s">
        <v>45</v>
      </c>
      <c r="J8" s="364" t="s">
        <v>1481</v>
      </c>
      <c r="K8" s="356" t="s">
        <v>44</v>
      </c>
    </row>
    <row r="9" spans="1:11" ht="11.25" customHeight="1">
      <c r="A9" s="534" t="s">
        <v>764</v>
      </c>
      <c r="B9" s="534"/>
      <c r="C9" s="534"/>
      <c r="D9" s="360"/>
      <c r="E9" s="360"/>
      <c r="F9" s="365"/>
      <c r="G9" s="360"/>
      <c r="H9" s="360"/>
      <c r="I9" s="360"/>
      <c r="J9" s="360"/>
      <c r="K9" s="360"/>
    </row>
    <row r="10" spans="1:11" ht="11.25" customHeight="1">
      <c r="A10" s="366" t="s">
        <v>272</v>
      </c>
      <c r="B10" s="366"/>
      <c r="C10" s="366"/>
      <c r="D10" s="361"/>
      <c r="E10" s="367">
        <v>603</v>
      </c>
      <c r="F10" s="363"/>
      <c r="G10" s="367">
        <v>648</v>
      </c>
      <c r="H10" s="361"/>
      <c r="I10" s="367">
        <v>125</v>
      </c>
      <c r="J10" s="367" t="s">
        <v>1481</v>
      </c>
      <c r="K10" s="361" t="s">
        <v>462</v>
      </c>
    </row>
    <row r="11" spans="1:11" ht="11.25" customHeight="1">
      <c r="A11" s="366" t="s">
        <v>765</v>
      </c>
      <c r="B11" s="366"/>
      <c r="C11" s="360" t="s">
        <v>1481</v>
      </c>
      <c r="D11" s="360"/>
      <c r="E11" s="368"/>
      <c r="F11" s="365"/>
      <c r="G11" s="368"/>
      <c r="H11" s="360"/>
      <c r="I11" s="368"/>
      <c r="J11" s="368"/>
      <c r="K11" s="360"/>
    </row>
    <row r="12" spans="1:11" ht="11.25" customHeight="1">
      <c r="A12" s="369" t="s">
        <v>127</v>
      </c>
      <c r="B12" s="366"/>
      <c r="C12" s="370" t="s">
        <v>1481</v>
      </c>
      <c r="D12" s="361" t="s">
        <v>1481</v>
      </c>
      <c r="E12" s="367">
        <v>2010520</v>
      </c>
      <c r="F12" s="363" t="s">
        <v>1481</v>
      </c>
      <c r="G12" s="367">
        <v>1945759</v>
      </c>
      <c r="H12" s="361"/>
      <c r="I12" s="371" t="s">
        <v>1492</v>
      </c>
      <c r="J12" s="372" t="s">
        <v>1481</v>
      </c>
      <c r="K12" s="361" t="s">
        <v>461</v>
      </c>
    </row>
    <row r="13" spans="1:11" ht="11.25" customHeight="1">
      <c r="A13" s="369" t="s">
        <v>269</v>
      </c>
      <c r="B13" s="366"/>
      <c r="C13" s="366"/>
      <c r="D13" s="366"/>
      <c r="E13" s="373">
        <v>80621</v>
      </c>
      <c r="F13" s="374"/>
      <c r="G13" s="373">
        <v>120981</v>
      </c>
      <c r="H13" s="366"/>
      <c r="I13" s="373">
        <v>7381</v>
      </c>
      <c r="J13" s="373" t="s">
        <v>1481</v>
      </c>
      <c r="K13" s="361" t="s">
        <v>460</v>
      </c>
    </row>
    <row r="14" spans="1:11" ht="11.25" customHeight="1">
      <c r="A14" s="369" t="s">
        <v>459</v>
      </c>
      <c r="B14" s="366"/>
      <c r="C14" s="366"/>
      <c r="D14" s="366"/>
      <c r="E14" s="373">
        <v>2359</v>
      </c>
      <c r="F14" s="374"/>
      <c r="G14" s="373">
        <v>8710</v>
      </c>
      <c r="H14" s="366"/>
      <c r="I14" s="375" t="s">
        <v>1492</v>
      </c>
      <c r="J14" s="376" t="s">
        <v>1481</v>
      </c>
      <c r="K14" s="366" t="s">
        <v>458</v>
      </c>
    </row>
    <row r="15" spans="1:11" ht="11.25" customHeight="1">
      <c r="A15" s="369" t="s">
        <v>135</v>
      </c>
      <c r="B15" s="366"/>
      <c r="C15" s="366"/>
      <c r="D15" s="360"/>
      <c r="E15" s="368"/>
      <c r="F15" s="365"/>
      <c r="G15" s="368"/>
      <c r="H15" s="360"/>
      <c r="I15" s="368"/>
      <c r="J15" s="368" t="s">
        <v>1481</v>
      </c>
      <c r="K15" s="360"/>
    </row>
    <row r="16" spans="1:11" ht="11.25" customHeight="1">
      <c r="A16" s="377" t="s">
        <v>134</v>
      </c>
      <c r="B16" s="360"/>
      <c r="C16" s="378"/>
      <c r="D16" s="378"/>
      <c r="E16" s="379">
        <v>113495</v>
      </c>
      <c r="F16" s="380"/>
      <c r="G16" s="379">
        <v>105681</v>
      </c>
      <c r="H16" s="378"/>
      <c r="I16" s="379">
        <v>28748</v>
      </c>
      <c r="J16" s="378"/>
      <c r="K16" s="379" t="s">
        <v>457</v>
      </c>
    </row>
    <row r="17" spans="1:11" ht="11.25" customHeight="1">
      <c r="A17" s="381" t="s">
        <v>132</v>
      </c>
      <c r="B17" s="366"/>
      <c r="C17" s="370" t="s">
        <v>569</v>
      </c>
      <c r="D17" s="366"/>
      <c r="E17" s="373">
        <v>2941</v>
      </c>
      <c r="F17" s="374"/>
      <c r="G17" s="373">
        <v>3021</v>
      </c>
      <c r="H17" s="366"/>
      <c r="I17" s="373">
        <v>7</v>
      </c>
      <c r="J17" s="366"/>
      <c r="K17" s="366" t="s">
        <v>456</v>
      </c>
    </row>
    <row r="18" spans="1:11" ht="11.25" customHeight="1">
      <c r="A18" s="377" t="s">
        <v>152</v>
      </c>
      <c r="B18" s="366"/>
      <c r="C18" s="370"/>
      <c r="D18" s="360"/>
      <c r="E18" s="368">
        <v>63036</v>
      </c>
      <c r="F18" s="365"/>
      <c r="G18" s="368">
        <v>90777</v>
      </c>
      <c r="H18" s="360"/>
      <c r="I18" s="368">
        <v>11677</v>
      </c>
      <c r="J18" s="360"/>
      <c r="K18" s="360" t="s">
        <v>455</v>
      </c>
    </row>
    <row r="19" spans="1:11" ht="11.25" customHeight="1">
      <c r="A19" s="366" t="s">
        <v>263</v>
      </c>
      <c r="B19" s="366"/>
      <c r="C19" s="366"/>
      <c r="D19" s="360"/>
      <c r="E19" s="368"/>
      <c r="F19" s="365"/>
      <c r="G19" s="368"/>
      <c r="H19" s="360"/>
      <c r="I19" s="368"/>
      <c r="J19" s="360"/>
      <c r="K19" s="360"/>
    </row>
    <row r="20" spans="1:11" ht="11.25" customHeight="1">
      <c r="A20" s="369" t="s">
        <v>127</v>
      </c>
      <c r="B20" s="366"/>
      <c r="C20" s="361"/>
      <c r="D20" s="361"/>
      <c r="E20" s="371" t="s">
        <v>1492</v>
      </c>
      <c r="F20" s="363"/>
      <c r="G20" s="371">
        <v>10</v>
      </c>
      <c r="H20" s="361"/>
      <c r="I20" s="371" t="s">
        <v>1492</v>
      </c>
      <c r="J20" s="361"/>
      <c r="K20" s="361" t="s">
        <v>295</v>
      </c>
    </row>
    <row r="21" spans="1:11" ht="11.25" customHeight="1">
      <c r="A21" s="369" t="s">
        <v>188</v>
      </c>
      <c r="B21" s="366"/>
      <c r="C21" s="366"/>
      <c r="D21" s="366"/>
      <c r="E21" s="373">
        <v>7324</v>
      </c>
      <c r="F21" s="374"/>
      <c r="G21" s="373">
        <v>7977</v>
      </c>
      <c r="H21" s="366"/>
      <c r="I21" s="373">
        <v>43</v>
      </c>
      <c r="J21" s="366"/>
      <c r="K21" s="366" t="s">
        <v>454</v>
      </c>
    </row>
    <row r="22" spans="1:11" ht="11.25" customHeight="1">
      <c r="A22" s="369" t="s">
        <v>453</v>
      </c>
      <c r="B22" s="366"/>
      <c r="C22" s="366"/>
      <c r="D22" s="366"/>
      <c r="E22" s="373">
        <v>7274</v>
      </c>
      <c r="F22" s="374"/>
      <c r="G22" s="373">
        <v>8176</v>
      </c>
      <c r="H22" s="366"/>
      <c r="I22" s="371" t="s">
        <v>1492</v>
      </c>
      <c r="J22" s="366"/>
      <c r="K22" s="366" t="s">
        <v>452</v>
      </c>
    </row>
    <row r="23" spans="1:11" ht="11.25" customHeight="1">
      <c r="A23" s="366" t="s">
        <v>259</v>
      </c>
      <c r="B23" s="366"/>
      <c r="C23" s="366"/>
      <c r="D23" s="366"/>
      <c r="E23" s="376">
        <v>42</v>
      </c>
      <c r="F23" s="374" t="s">
        <v>1481</v>
      </c>
      <c r="G23" s="376">
        <v>20</v>
      </c>
      <c r="H23" s="366"/>
      <c r="I23" s="371" t="s">
        <v>1492</v>
      </c>
      <c r="J23" s="366"/>
      <c r="K23" s="366" t="s">
        <v>451</v>
      </c>
    </row>
    <row r="24" spans="1:11" ht="11.25" customHeight="1">
      <c r="A24" s="366" t="s">
        <v>257</v>
      </c>
      <c r="B24" s="366"/>
      <c r="C24" s="366"/>
      <c r="D24" s="366"/>
      <c r="E24" s="373">
        <v>2</v>
      </c>
      <c r="F24" s="374"/>
      <c r="G24" s="373">
        <v>7</v>
      </c>
      <c r="H24" s="366"/>
      <c r="I24" s="382">
        <v>1</v>
      </c>
      <c r="J24" s="366"/>
      <c r="K24" s="366" t="s">
        <v>450</v>
      </c>
    </row>
    <row r="25" spans="1:11" ht="11.25" customHeight="1">
      <c r="A25" s="366" t="s">
        <v>775</v>
      </c>
      <c r="B25" s="366"/>
      <c r="C25" s="366"/>
      <c r="D25" s="366"/>
      <c r="E25" s="373">
        <v>780</v>
      </c>
      <c r="F25" s="374"/>
      <c r="G25" s="373">
        <v>935</v>
      </c>
      <c r="H25" s="366"/>
      <c r="I25" s="376">
        <v>13</v>
      </c>
      <c r="J25" s="366"/>
      <c r="K25" s="366" t="s">
        <v>449</v>
      </c>
    </row>
    <row r="26" spans="1:11" ht="11.25" customHeight="1">
      <c r="A26" s="366" t="s">
        <v>254</v>
      </c>
      <c r="B26" s="366"/>
      <c r="C26" s="366"/>
      <c r="D26" s="366"/>
      <c r="E26" s="373">
        <v>3917</v>
      </c>
      <c r="F26" s="374"/>
      <c r="G26" s="373">
        <v>2668</v>
      </c>
      <c r="H26" s="366"/>
      <c r="I26" s="371" t="s">
        <v>288</v>
      </c>
      <c r="J26" s="366"/>
      <c r="K26" s="366" t="s">
        <v>446</v>
      </c>
    </row>
    <row r="27" spans="1:11" ht="11.25" customHeight="1">
      <c r="A27" s="366" t="s">
        <v>252</v>
      </c>
      <c r="B27" s="366"/>
      <c r="C27" s="366"/>
      <c r="D27" s="360"/>
      <c r="E27" s="368"/>
      <c r="F27" s="365"/>
      <c r="G27" s="368"/>
      <c r="H27" s="360"/>
      <c r="I27" s="368" t="s">
        <v>1481</v>
      </c>
      <c r="J27" s="360"/>
      <c r="K27" s="360"/>
    </row>
    <row r="28" spans="1:11" ht="11.25" customHeight="1">
      <c r="A28" s="369" t="s">
        <v>127</v>
      </c>
      <c r="B28" s="366"/>
      <c r="C28" s="361"/>
      <c r="D28" s="361"/>
      <c r="E28" s="367">
        <v>184662</v>
      </c>
      <c r="F28" s="363"/>
      <c r="G28" s="367">
        <v>271284</v>
      </c>
      <c r="H28" s="361"/>
      <c r="I28" s="372">
        <v>100</v>
      </c>
      <c r="J28" s="361"/>
      <c r="K28" s="361" t="s">
        <v>448</v>
      </c>
    </row>
    <row r="29" spans="1:11" ht="11.25" customHeight="1">
      <c r="A29" s="369" t="s">
        <v>269</v>
      </c>
      <c r="B29" s="366"/>
      <c r="C29" s="366"/>
      <c r="D29" s="366"/>
      <c r="E29" s="373">
        <v>4843</v>
      </c>
      <c r="F29" s="374"/>
      <c r="G29" s="373">
        <v>4196</v>
      </c>
      <c r="H29" s="366"/>
      <c r="I29" s="373">
        <v>141</v>
      </c>
      <c r="J29" s="366"/>
      <c r="K29" s="366" t="s">
        <v>447</v>
      </c>
    </row>
    <row r="30" spans="1:11" ht="11.25" customHeight="1">
      <c r="A30" s="369" t="s">
        <v>125</v>
      </c>
      <c r="B30" s="366"/>
      <c r="C30" s="366"/>
      <c r="D30" s="366"/>
      <c r="E30" s="373">
        <v>3917</v>
      </c>
      <c r="F30" s="374" t="s">
        <v>767</v>
      </c>
      <c r="G30" s="373">
        <v>2668</v>
      </c>
      <c r="H30" s="366"/>
      <c r="I30" s="371" t="s">
        <v>1492</v>
      </c>
      <c r="J30" s="366"/>
      <c r="K30" s="366" t="s">
        <v>446</v>
      </c>
    </row>
    <row r="31" spans="1:11" ht="11.25" customHeight="1">
      <c r="A31" s="366" t="s">
        <v>247</v>
      </c>
      <c r="B31" s="366"/>
      <c r="C31" s="366"/>
      <c r="D31" s="360"/>
      <c r="E31" s="368"/>
      <c r="F31" s="365"/>
      <c r="G31" s="368" t="s">
        <v>1481</v>
      </c>
      <c r="H31" s="360"/>
      <c r="I31" s="368" t="s">
        <v>1481</v>
      </c>
      <c r="J31" s="360"/>
      <c r="K31" s="360"/>
    </row>
    <row r="32" spans="1:11" ht="11.25" customHeight="1">
      <c r="A32" s="369" t="s">
        <v>127</v>
      </c>
      <c r="B32" s="366"/>
      <c r="C32" s="361"/>
      <c r="D32" s="361"/>
      <c r="E32" s="367">
        <v>11</v>
      </c>
      <c r="F32" s="363"/>
      <c r="G32" s="367">
        <v>10</v>
      </c>
      <c r="H32" s="361"/>
      <c r="I32" s="371" t="s">
        <v>1492</v>
      </c>
      <c r="J32" s="361"/>
      <c r="K32" s="361" t="s">
        <v>295</v>
      </c>
    </row>
    <row r="33" spans="1:11" ht="11.25" customHeight="1">
      <c r="A33" s="369" t="s">
        <v>30</v>
      </c>
      <c r="B33" s="366"/>
      <c r="C33" s="361"/>
      <c r="D33" s="361"/>
      <c r="E33" s="367">
        <v>3510</v>
      </c>
      <c r="F33" s="363" t="s">
        <v>1481</v>
      </c>
      <c r="G33" s="367">
        <v>2626</v>
      </c>
      <c r="H33" s="361"/>
      <c r="I33" s="367">
        <v>93</v>
      </c>
      <c r="J33" s="361"/>
      <c r="K33" s="361" t="s">
        <v>445</v>
      </c>
    </row>
    <row r="34" spans="1:11" ht="11.25" customHeight="1">
      <c r="A34" s="369" t="s">
        <v>125</v>
      </c>
      <c r="B34" s="366"/>
      <c r="C34" s="366"/>
      <c r="D34" s="366"/>
      <c r="E34" s="373">
        <v>12688</v>
      </c>
      <c r="F34" s="374"/>
      <c r="G34" s="373">
        <v>15181</v>
      </c>
      <c r="H34" s="366"/>
      <c r="I34" s="373">
        <v>330</v>
      </c>
      <c r="J34" s="366" t="s">
        <v>1481</v>
      </c>
      <c r="K34" s="366" t="s">
        <v>444</v>
      </c>
    </row>
    <row r="35" spans="1:11" ht="11.25" customHeight="1">
      <c r="A35" s="360" t="s">
        <v>243</v>
      </c>
      <c r="B35" s="360"/>
      <c r="C35" s="360"/>
      <c r="D35" s="360"/>
      <c r="E35" s="368"/>
      <c r="F35" s="365"/>
      <c r="G35" s="368"/>
      <c r="H35" s="360"/>
      <c r="I35" s="368"/>
      <c r="J35" s="360"/>
      <c r="K35" s="360"/>
    </row>
    <row r="36" spans="1:11" ht="11.25" customHeight="1">
      <c r="A36" s="383" t="s">
        <v>443</v>
      </c>
      <c r="B36" s="361"/>
      <c r="C36" s="361"/>
      <c r="D36" s="361"/>
      <c r="E36" s="367">
        <v>301</v>
      </c>
      <c r="F36" s="363"/>
      <c r="G36" s="367">
        <v>263</v>
      </c>
      <c r="H36" s="361"/>
      <c r="I36" s="367">
        <v>80</v>
      </c>
      <c r="J36" s="361"/>
      <c r="K36" s="361" t="s">
        <v>442</v>
      </c>
    </row>
    <row r="37" spans="1:11" ht="11.25" customHeight="1">
      <c r="A37" s="366" t="s">
        <v>777</v>
      </c>
      <c r="B37" s="366"/>
      <c r="C37" s="366"/>
      <c r="D37" s="360"/>
      <c r="E37" s="368"/>
      <c r="F37" s="365"/>
      <c r="G37" s="368" t="s">
        <v>1481</v>
      </c>
      <c r="H37" s="360"/>
      <c r="I37" s="368"/>
      <c r="J37" s="360"/>
      <c r="K37" s="360"/>
    </row>
    <row r="38" spans="1:11" ht="11.25" customHeight="1">
      <c r="A38" s="369" t="s">
        <v>127</v>
      </c>
      <c r="B38" s="366"/>
      <c r="C38" s="370" t="s">
        <v>569</v>
      </c>
      <c r="D38" s="361"/>
      <c r="E38" s="367">
        <v>4106</v>
      </c>
      <c r="F38" s="363"/>
      <c r="G38" s="367">
        <v>4457</v>
      </c>
      <c r="H38" s="361"/>
      <c r="I38" s="372">
        <v>10</v>
      </c>
      <c r="J38" s="361"/>
      <c r="K38" s="361" t="s">
        <v>441</v>
      </c>
    </row>
    <row r="39" spans="1:11" ht="11.25" customHeight="1">
      <c r="A39" s="369" t="s">
        <v>440</v>
      </c>
      <c r="B39" s="366"/>
      <c r="C39" s="366" t="s">
        <v>1481</v>
      </c>
      <c r="D39" s="366"/>
      <c r="E39" s="373">
        <v>1988</v>
      </c>
      <c r="F39" s="374"/>
      <c r="G39" s="373">
        <v>15046</v>
      </c>
      <c r="H39" s="366"/>
      <c r="I39" s="371" t="s">
        <v>1492</v>
      </c>
      <c r="J39" s="366"/>
      <c r="K39" s="366" t="s">
        <v>439</v>
      </c>
    </row>
    <row r="40" spans="1:11" ht="11.25" customHeight="1">
      <c r="A40" s="369" t="s">
        <v>30</v>
      </c>
      <c r="B40" s="366"/>
      <c r="C40" s="366" t="s">
        <v>1481</v>
      </c>
      <c r="D40" s="366"/>
      <c r="E40" s="373">
        <v>2469</v>
      </c>
      <c r="F40" s="374"/>
      <c r="G40" s="373">
        <v>2618</v>
      </c>
      <c r="H40" s="366"/>
      <c r="I40" s="373">
        <v>1622</v>
      </c>
      <c r="J40" s="366"/>
      <c r="K40" s="366" t="s">
        <v>438</v>
      </c>
    </row>
    <row r="41" spans="1:11" ht="11.25" customHeight="1">
      <c r="A41" s="369" t="s">
        <v>437</v>
      </c>
      <c r="B41" s="366"/>
      <c r="C41" s="366"/>
      <c r="D41" s="366"/>
      <c r="E41" s="373">
        <v>1185</v>
      </c>
      <c r="F41" s="374"/>
      <c r="G41" s="373">
        <v>1798</v>
      </c>
      <c r="H41" s="366"/>
      <c r="I41" s="373">
        <v>22</v>
      </c>
      <c r="J41" s="366"/>
      <c r="K41" s="366" t="s">
        <v>436</v>
      </c>
    </row>
    <row r="42" spans="1:11" ht="11.25" customHeight="1">
      <c r="A42" s="369" t="s">
        <v>435</v>
      </c>
      <c r="B42" s="366"/>
      <c r="C42" s="366"/>
      <c r="D42" s="366"/>
      <c r="E42" s="373">
        <v>2726</v>
      </c>
      <c r="F42" s="374"/>
      <c r="G42" s="373">
        <v>6772</v>
      </c>
      <c r="H42" s="366"/>
      <c r="I42" s="373">
        <v>4894</v>
      </c>
      <c r="J42" s="366"/>
      <c r="K42" s="366" t="s">
        <v>434</v>
      </c>
    </row>
    <row r="43" spans="1:11" ht="11.25" customHeight="1">
      <c r="A43" s="369" t="s">
        <v>135</v>
      </c>
      <c r="B43" s="366"/>
      <c r="C43" s="366"/>
      <c r="D43" s="360"/>
      <c r="E43" s="368" t="s">
        <v>1481</v>
      </c>
      <c r="F43" s="365"/>
      <c r="G43" s="368" t="s">
        <v>1481</v>
      </c>
      <c r="H43" s="360"/>
      <c r="I43" s="368"/>
      <c r="J43" s="360"/>
      <c r="K43" s="360"/>
    </row>
    <row r="44" spans="1:11" ht="11.25" customHeight="1">
      <c r="A44" s="381" t="s">
        <v>134</v>
      </c>
      <c r="B44" s="366"/>
      <c r="C44" s="361"/>
      <c r="D44" s="361"/>
      <c r="E44" s="367">
        <v>121498</v>
      </c>
      <c r="F44" s="363"/>
      <c r="G44" s="367">
        <v>145102</v>
      </c>
      <c r="H44" s="361"/>
      <c r="I44" s="367">
        <v>27083</v>
      </c>
      <c r="J44" s="361"/>
      <c r="K44" s="361" t="s">
        <v>433</v>
      </c>
    </row>
    <row r="45" spans="1:11" ht="11.25" customHeight="1">
      <c r="A45" s="377" t="s">
        <v>132</v>
      </c>
      <c r="B45" s="360"/>
      <c r="C45" s="360"/>
      <c r="D45" s="360"/>
      <c r="E45" s="368">
        <v>85401</v>
      </c>
      <c r="F45" s="365"/>
      <c r="G45" s="368">
        <v>97677</v>
      </c>
      <c r="H45" s="360"/>
      <c r="I45" s="368">
        <v>1164</v>
      </c>
      <c r="J45" s="360"/>
      <c r="K45" s="360" t="s">
        <v>432</v>
      </c>
    </row>
    <row r="46" spans="1:11" ht="11.25" customHeight="1">
      <c r="A46" s="377" t="s">
        <v>152</v>
      </c>
      <c r="B46" s="360"/>
      <c r="C46" s="360"/>
      <c r="D46" s="360"/>
      <c r="E46" s="373">
        <v>64735</v>
      </c>
      <c r="F46" s="374"/>
      <c r="G46" s="373">
        <v>82724</v>
      </c>
      <c r="H46" s="366"/>
      <c r="I46" s="373">
        <v>2715</v>
      </c>
      <c r="J46" s="366"/>
      <c r="K46" s="366" t="s">
        <v>431</v>
      </c>
    </row>
    <row r="47" spans="1:11" ht="11.25" customHeight="1">
      <c r="A47" s="366" t="s">
        <v>230</v>
      </c>
      <c r="B47" s="366"/>
      <c r="C47" s="366"/>
      <c r="D47" s="366"/>
      <c r="E47" s="367">
        <v>11</v>
      </c>
      <c r="F47" s="363" t="s">
        <v>1481</v>
      </c>
      <c r="G47" s="367">
        <v>9</v>
      </c>
      <c r="H47" s="361"/>
      <c r="I47" s="371" t="s">
        <v>288</v>
      </c>
      <c r="J47" s="367"/>
      <c r="K47" s="361" t="s">
        <v>430</v>
      </c>
    </row>
    <row r="48" spans="1:11" ht="11.25" customHeight="1">
      <c r="A48" s="360" t="s">
        <v>229</v>
      </c>
      <c r="B48" s="360"/>
      <c r="C48" s="360"/>
      <c r="D48" s="360"/>
      <c r="E48" s="368"/>
      <c r="F48" s="365"/>
      <c r="G48" s="368"/>
      <c r="H48" s="360"/>
      <c r="I48" s="368"/>
      <c r="J48" s="368"/>
      <c r="K48" s="360"/>
    </row>
    <row r="49" spans="1:11" ht="11.25" customHeight="1">
      <c r="A49" s="541" t="s">
        <v>111</v>
      </c>
      <c r="B49" s="542"/>
      <c r="C49" s="542"/>
      <c r="D49" s="378"/>
      <c r="E49" s="367">
        <v>49</v>
      </c>
      <c r="F49" s="363" t="s">
        <v>767</v>
      </c>
      <c r="G49" s="367">
        <v>80</v>
      </c>
      <c r="H49" s="361"/>
      <c r="I49" s="367">
        <v>9</v>
      </c>
      <c r="J49" s="367" t="s">
        <v>1481</v>
      </c>
      <c r="K49" s="361" t="s">
        <v>429</v>
      </c>
    </row>
    <row r="50" spans="1:11" ht="11.25" customHeight="1">
      <c r="A50" s="366" t="s">
        <v>790</v>
      </c>
      <c r="B50" s="366"/>
      <c r="C50" s="366"/>
      <c r="D50" s="360"/>
      <c r="E50" s="368"/>
      <c r="F50" s="365"/>
      <c r="G50" s="368"/>
      <c r="H50" s="360"/>
      <c r="I50" s="368"/>
      <c r="J50" s="368"/>
      <c r="K50" s="360" t="s">
        <v>1481</v>
      </c>
    </row>
    <row r="51" spans="1:11" ht="11.25" customHeight="1">
      <c r="A51" s="385" t="s">
        <v>97</v>
      </c>
      <c r="B51" s="413"/>
      <c r="C51" s="370" t="s">
        <v>569</v>
      </c>
      <c r="D51" s="378"/>
      <c r="E51" s="379">
        <v>132082</v>
      </c>
      <c r="F51" s="380"/>
      <c r="G51" s="379">
        <v>134884</v>
      </c>
      <c r="H51" s="378"/>
      <c r="I51" s="371" t="s">
        <v>288</v>
      </c>
      <c r="J51" s="379"/>
      <c r="K51" s="378" t="s">
        <v>428</v>
      </c>
    </row>
    <row r="52" spans="1:11" ht="11.25" customHeight="1">
      <c r="A52" s="369" t="s">
        <v>768</v>
      </c>
      <c r="B52" s="366"/>
      <c r="C52" s="360"/>
      <c r="D52" s="360"/>
      <c r="E52" s="368"/>
      <c r="F52" s="365"/>
      <c r="G52" s="368" t="s">
        <v>1481</v>
      </c>
      <c r="H52" s="360"/>
      <c r="I52" s="368" t="s">
        <v>1481</v>
      </c>
      <c r="J52" s="368"/>
      <c r="K52" s="360" t="s">
        <v>1481</v>
      </c>
    </row>
    <row r="53" spans="1:11" ht="11.25" customHeight="1">
      <c r="A53" s="377" t="s">
        <v>134</v>
      </c>
      <c r="B53" s="360"/>
      <c r="C53" s="359" t="s">
        <v>972</v>
      </c>
      <c r="D53" s="378"/>
      <c r="E53" s="379">
        <v>240</v>
      </c>
      <c r="F53" s="380" t="s">
        <v>767</v>
      </c>
      <c r="G53" s="379">
        <v>261</v>
      </c>
      <c r="H53" s="378"/>
      <c r="I53" s="382">
        <v>46</v>
      </c>
      <c r="J53" s="379"/>
      <c r="K53" s="378" t="s">
        <v>427</v>
      </c>
    </row>
    <row r="54" spans="1:11" ht="11.25" customHeight="1">
      <c r="A54" s="377" t="s">
        <v>426</v>
      </c>
      <c r="B54" s="360"/>
      <c r="C54" s="359" t="s">
        <v>1481</v>
      </c>
      <c r="D54" s="360"/>
      <c r="E54" s="368">
        <v>642860</v>
      </c>
      <c r="F54" s="365" t="s">
        <v>767</v>
      </c>
      <c r="G54" s="368">
        <v>693736</v>
      </c>
      <c r="H54" s="360"/>
      <c r="I54" s="368">
        <v>8008</v>
      </c>
      <c r="J54" s="368"/>
      <c r="K54" s="360" t="s">
        <v>425</v>
      </c>
    </row>
    <row r="55" spans="1:11" ht="11.25" customHeight="1">
      <c r="A55" s="381" t="s">
        <v>222</v>
      </c>
      <c r="B55" s="366"/>
      <c r="C55" s="366"/>
      <c r="D55" s="360"/>
      <c r="E55" s="368"/>
      <c r="F55" s="365"/>
      <c r="G55" s="368"/>
      <c r="H55" s="360"/>
      <c r="I55" s="368"/>
      <c r="J55" s="368"/>
      <c r="K55" s="360" t="s">
        <v>1481</v>
      </c>
    </row>
    <row r="56" spans="1:11" ht="11.25" customHeight="1">
      <c r="A56" s="386" t="s">
        <v>424</v>
      </c>
      <c r="B56" s="360"/>
      <c r="C56" s="378"/>
      <c r="D56" s="378"/>
      <c r="E56" s="367">
        <v>913593</v>
      </c>
      <c r="F56" s="380"/>
      <c r="G56" s="367">
        <v>977219</v>
      </c>
      <c r="H56" s="361"/>
      <c r="I56" s="371" t="s">
        <v>288</v>
      </c>
      <c r="J56" s="367"/>
      <c r="K56" s="387" t="s">
        <v>423</v>
      </c>
    </row>
    <row r="57" spans="1:11" ht="11.25" customHeight="1">
      <c r="A57" s="386" t="s">
        <v>797</v>
      </c>
      <c r="B57" s="360"/>
      <c r="C57" s="360"/>
      <c r="D57" s="360"/>
      <c r="E57" s="379">
        <v>87308</v>
      </c>
      <c r="F57" s="365"/>
      <c r="G57" s="379">
        <v>51204</v>
      </c>
      <c r="H57" s="378"/>
      <c r="I57" s="371" t="s">
        <v>1492</v>
      </c>
      <c r="J57" s="379"/>
      <c r="K57" s="378" t="s">
        <v>422</v>
      </c>
    </row>
    <row r="58" spans="1:11" ht="11.25" customHeight="1">
      <c r="A58" s="388" t="s">
        <v>801</v>
      </c>
      <c r="B58" s="366"/>
      <c r="C58" s="366"/>
      <c r="D58" s="366"/>
      <c r="E58" s="373">
        <v>5121</v>
      </c>
      <c r="F58" s="374"/>
      <c r="G58" s="373">
        <v>5066</v>
      </c>
      <c r="H58" s="366"/>
      <c r="I58" s="371" t="s">
        <v>1492</v>
      </c>
      <c r="J58" s="373"/>
      <c r="K58" s="366" t="s">
        <v>421</v>
      </c>
    </row>
    <row r="59" spans="1:11" ht="11.25" customHeight="1">
      <c r="A59" s="386" t="s">
        <v>798</v>
      </c>
      <c r="B59" s="360"/>
      <c r="C59" s="360"/>
      <c r="D59" s="360"/>
      <c r="E59" s="368">
        <v>56947</v>
      </c>
      <c r="F59" s="365"/>
      <c r="G59" s="368">
        <v>55602</v>
      </c>
      <c r="H59" s="360"/>
      <c r="I59" s="397" t="s">
        <v>1492</v>
      </c>
      <c r="J59" s="368"/>
      <c r="K59" s="360" t="s">
        <v>112</v>
      </c>
    </row>
    <row r="60" spans="1:11" ht="11.25" customHeight="1">
      <c r="A60" s="430"/>
      <c r="B60" s="361"/>
      <c r="C60" s="361"/>
      <c r="D60" s="361"/>
      <c r="E60" s="367"/>
      <c r="F60" s="363"/>
      <c r="G60" s="367"/>
      <c r="H60" s="361"/>
      <c r="I60" s="371"/>
      <c r="J60" s="367"/>
      <c r="K60" s="383" t="s">
        <v>113</v>
      </c>
    </row>
    <row r="61" spans="1:11" ht="11.25" customHeight="1">
      <c r="A61" s="388" t="s">
        <v>420</v>
      </c>
      <c r="B61" s="366"/>
      <c r="C61" s="366"/>
      <c r="D61" s="366"/>
      <c r="E61" s="373">
        <v>1220</v>
      </c>
      <c r="F61" s="374"/>
      <c r="G61" s="373">
        <v>4230</v>
      </c>
      <c r="H61" s="366"/>
      <c r="I61" s="371" t="s">
        <v>1492</v>
      </c>
      <c r="J61" s="373"/>
      <c r="K61" s="366" t="s">
        <v>295</v>
      </c>
    </row>
    <row r="62" spans="1:11" ht="11.25" customHeight="1">
      <c r="A62" s="388" t="s">
        <v>419</v>
      </c>
      <c r="B62" s="366"/>
      <c r="C62" s="366"/>
      <c r="D62" s="366"/>
      <c r="E62" s="373">
        <v>283113</v>
      </c>
      <c r="F62" s="374"/>
      <c r="G62" s="373">
        <v>300452</v>
      </c>
      <c r="H62" s="366"/>
      <c r="I62" s="371" t="s">
        <v>1492</v>
      </c>
      <c r="J62" s="373"/>
      <c r="K62" s="366" t="s">
        <v>418</v>
      </c>
    </row>
    <row r="63" spans="1:11" ht="11.25" customHeight="1">
      <c r="A63" s="528" t="s">
        <v>807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</row>
    <row r="64" spans="1:11" ht="11.25" customHeight="1">
      <c r="A64" s="535"/>
      <c r="B64" s="531"/>
      <c r="C64" s="531"/>
      <c r="D64" s="531"/>
      <c r="E64" s="531"/>
      <c r="F64" s="531"/>
      <c r="G64" s="531"/>
      <c r="H64" s="531"/>
      <c r="I64" s="531"/>
      <c r="J64" s="531"/>
      <c r="K64" s="531"/>
    </row>
    <row r="65" spans="1:11" ht="11.25" customHeight="1">
      <c r="A65" s="535"/>
      <c r="B65" s="531"/>
      <c r="C65" s="531"/>
      <c r="D65" s="531"/>
      <c r="E65" s="531"/>
      <c r="F65" s="531"/>
      <c r="G65" s="531"/>
      <c r="H65" s="531"/>
      <c r="I65" s="531"/>
      <c r="J65" s="531"/>
      <c r="K65" s="531"/>
    </row>
    <row r="66" spans="1:11" ht="11.25" customHeight="1">
      <c r="A66" s="532" t="s">
        <v>278</v>
      </c>
      <c r="B66" s="532"/>
      <c r="C66" s="532"/>
      <c r="D66" s="532"/>
      <c r="E66" s="532"/>
      <c r="F66" s="532"/>
      <c r="G66" s="532"/>
      <c r="H66" s="532"/>
      <c r="I66" s="532"/>
      <c r="J66" s="532"/>
      <c r="K66" s="532"/>
    </row>
    <row r="67" spans="1:11" ht="11.25" customHeight="1">
      <c r="A67" s="532" t="s">
        <v>277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</row>
    <row r="68" spans="1:11" ht="11.25" customHeight="1">
      <c r="A68" s="530"/>
      <c r="B68" s="531"/>
      <c r="C68" s="531"/>
      <c r="D68" s="531"/>
      <c r="E68" s="531"/>
      <c r="F68" s="531"/>
      <c r="G68" s="531"/>
      <c r="H68" s="531"/>
      <c r="I68" s="531"/>
      <c r="J68" s="531"/>
      <c r="K68" s="531"/>
    </row>
    <row r="69" spans="1:11" ht="11.25" customHeight="1">
      <c r="A69" s="532" t="s">
        <v>761</v>
      </c>
      <c r="B69" s="532"/>
      <c r="C69" s="532"/>
      <c r="D69" s="532"/>
      <c r="E69" s="532"/>
      <c r="F69" s="532"/>
      <c r="G69" s="532"/>
      <c r="H69" s="532"/>
      <c r="I69" s="532"/>
      <c r="J69" s="532"/>
      <c r="K69" s="532"/>
    </row>
    <row r="70" spans="1:11" ht="11.25" customHeight="1">
      <c r="A70" s="526"/>
      <c r="B70" s="527"/>
      <c r="C70" s="527"/>
      <c r="D70" s="527"/>
      <c r="E70" s="527"/>
      <c r="F70" s="527"/>
      <c r="G70" s="527"/>
      <c r="H70" s="527"/>
      <c r="I70" s="527"/>
      <c r="J70" s="527"/>
      <c r="K70" s="527"/>
    </row>
    <row r="71" spans="1:11" ht="11.25" customHeight="1">
      <c r="A71" s="539"/>
      <c r="B71" s="539"/>
      <c r="C71" s="539"/>
      <c r="D71" s="357"/>
      <c r="E71" s="357"/>
      <c r="F71" s="358"/>
      <c r="G71" s="357"/>
      <c r="H71" s="357"/>
      <c r="I71" s="357" t="s">
        <v>1481</v>
      </c>
      <c r="J71" s="357" t="s">
        <v>1481</v>
      </c>
      <c r="K71" s="355" t="s">
        <v>276</v>
      </c>
    </row>
    <row r="72" spans="1:11" ht="11.25" customHeight="1">
      <c r="A72" s="540"/>
      <c r="B72" s="540"/>
      <c r="C72" s="540"/>
      <c r="D72" s="357"/>
      <c r="E72" s="357"/>
      <c r="F72" s="358"/>
      <c r="G72" s="357"/>
      <c r="H72" s="357"/>
      <c r="I72" s="359" t="s">
        <v>46</v>
      </c>
      <c r="J72" s="359" t="s">
        <v>1481</v>
      </c>
      <c r="K72" s="360"/>
    </row>
    <row r="73" spans="1:11" ht="11.25" customHeight="1">
      <c r="A73" s="533" t="s">
        <v>762</v>
      </c>
      <c r="B73" s="533"/>
      <c r="C73" s="533"/>
      <c r="D73" s="361"/>
      <c r="E73" s="362">
        <v>2003</v>
      </c>
      <c r="F73" s="363"/>
      <c r="G73" s="362">
        <v>2004</v>
      </c>
      <c r="H73" s="361"/>
      <c r="I73" s="364" t="s">
        <v>45</v>
      </c>
      <c r="J73" s="364" t="s">
        <v>1481</v>
      </c>
      <c r="K73" s="356" t="s">
        <v>44</v>
      </c>
    </row>
    <row r="74" spans="1:11" ht="11.25" customHeight="1">
      <c r="A74" s="534" t="s">
        <v>809</v>
      </c>
      <c r="B74" s="534"/>
      <c r="C74" s="534"/>
      <c r="D74" s="357"/>
      <c r="E74" s="357"/>
      <c r="F74" s="358"/>
      <c r="G74" s="357"/>
      <c r="H74" s="357"/>
      <c r="I74" s="357"/>
      <c r="J74" s="357"/>
      <c r="K74" s="357"/>
    </row>
    <row r="75" spans="1:11" ht="11.25" customHeight="1">
      <c r="A75" s="366" t="s">
        <v>417</v>
      </c>
      <c r="B75" s="366"/>
      <c r="C75" s="366"/>
      <c r="D75" s="357"/>
      <c r="E75" s="357"/>
      <c r="F75" s="358"/>
      <c r="G75" s="357"/>
      <c r="H75" s="357"/>
      <c r="I75" s="357"/>
      <c r="J75" s="357"/>
      <c r="K75" s="357"/>
    </row>
    <row r="76" spans="1:11" ht="11.25" customHeight="1">
      <c r="A76" s="369" t="s">
        <v>416</v>
      </c>
      <c r="B76" s="366"/>
      <c r="C76" s="366"/>
      <c r="D76" s="357"/>
      <c r="E76" s="357"/>
      <c r="F76" s="358"/>
      <c r="G76" s="357"/>
      <c r="H76" s="357"/>
      <c r="I76" s="357"/>
      <c r="J76" s="357"/>
      <c r="K76" s="357"/>
    </row>
    <row r="77" spans="1:11" ht="11.25" customHeight="1">
      <c r="A77" s="381" t="s">
        <v>415</v>
      </c>
      <c r="B77" s="366"/>
      <c r="C77" s="366"/>
      <c r="D77" s="378"/>
      <c r="E77" s="378"/>
      <c r="F77" s="380"/>
      <c r="G77" s="378"/>
      <c r="H77" s="378"/>
      <c r="I77" s="378"/>
      <c r="J77" s="378"/>
      <c r="K77" s="378"/>
    </row>
    <row r="78" spans="1:11" ht="11.25" customHeight="1">
      <c r="A78" s="388" t="s">
        <v>414</v>
      </c>
      <c r="B78" s="361"/>
      <c r="C78" s="361"/>
      <c r="D78" s="361"/>
      <c r="E78" s="367">
        <v>510398</v>
      </c>
      <c r="F78" s="363"/>
      <c r="G78" s="367">
        <v>562840</v>
      </c>
      <c r="H78" s="361"/>
      <c r="I78" s="367">
        <v>2</v>
      </c>
      <c r="J78" s="367"/>
      <c r="K78" s="361" t="s">
        <v>413</v>
      </c>
    </row>
    <row r="79" spans="1:11" ht="11.25" customHeight="1">
      <c r="A79" s="388" t="s">
        <v>802</v>
      </c>
      <c r="B79" s="361"/>
      <c r="C79" s="361"/>
      <c r="D79" s="361"/>
      <c r="E79" s="367">
        <v>1307</v>
      </c>
      <c r="F79" s="363"/>
      <c r="G79" s="367">
        <v>1329</v>
      </c>
      <c r="H79" s="361"/>
      <c r="I79" s="371" t="s">
        <v>1492</v>
      </c>
      <c r="J79" s="367"/>
      <c r="K79" s="361" t="s">
        <v>295</v>
      </c>
    </row>
    <row r="80" spans="1:11" ht="11.25" customHeight="1">
      <c r="A80" s="388" t="s">
        <v>412</v>
      </c>
      <c r="B80" s="366"/>
      <c r="C80" s="366"/>
      <c r="D80" s="366"/>
      <c r="E80" s="373">
        <v>215269</v>
      </c>
      <c r="F80" s="374"/>
      <c r="G80" s="373">
        <v>242442</v>
      </c>
      <c r="H80" s="366"/>
      <c r="I80" s="373">
        <v>32</v>
      </c>
      <c r="J80" s="373"/>
      <c r="K80" s="366" t="s">
        <v>411</v>
      </c>
    </row>
    <row r="81" spans="1:11" ht="11.25" customHeight="1">
      <c r="A81" s="366" t="s">
        <v>810</v>
      </c>
      <c r="B81" s="366"/>
      <c r="C81" s="366"/>
      <c r="D81" s="360"/>
      <c r="E81" s="360"/>
      <c r="F81" s="365"/>
      <c r="G81" s="360" t="s">
        <v>1481</v>
      </c>
      <c r="H81" s="360"/>
      <c r="I81" s="360" t="s">
        <v>1481</v>
      </c>
      <c r="J81" s="360"/>
      <c r="K81" s="360" t="s">
        <v>1481</v>
      </c>
    </row>
    <row r="82" spans="1:11" ht="11.25" customHeight="1">
      <c r="A82" s="369" t="s">
        <v>127</v>
      </c>
      <c r="B82" s="366"/>
      <c r="C82" s="361"/>
      <c r="D82" s="361"/>
      <c r="E82" s="367">
        <v>184485</v>
      </c>
      <c r="F82" s="363"/>
      <c r="G82" s="367">
        <v>140716</v>
      </c>
      <c r="H82" s="361"/>
      <c r="I82" s="367">
        <v>73408</v>
      </c>
      <c r="J82" s="361"/>
      <c r="K82" s="361" t="s">
        <v>410</v>
      </c>
    </row>
    <row r="83" spans="1:11" ht="11.25" customHeight="1">
      <c r="A83" s="369" t="s">
        <v>141</v>
      </c>
      <c r="B83" s="366"/>
      <c r="C83" s="366"/>
      <c r="D83" s="366"/>
      <c r="E83" s="373">
        <v>24836</v>
      </c>
      <c r="F83" s="374"/>
      <c r="G83" s="373">
        <v>21802</v>
      </c>
      <c r="H83" s="366"/>
      <c r="I83" s="373">
        <v>27</v>
      </c>
      <c r="J83" s="366"/>
      <c r="K83" s="366" t="s">
        <v>409</v>
      </c>
    </row>
    <row r="84" spans="1:11" ht="11.25" customHeight="1">
      <c r="A84" s="369" t="s">
        <v>135</v>
      </c>
      <c r="B84" s="366"/>
      <c r="C84" s="366"/>
      <c r="D84" s="360"/>
      <c r="E84" s="368"/>
      <c r="F84" s="365"/>
      <c r="G84" s="368" t="s">
        <v>1481</v>
      </c>
      <c r="H84" s="360"/>
      <c r="I84" s="368" t="s">
        <v>1481</v>
      </c>
      <c r="J84" s="360"/>
      <c r="K84" s="360" t="s">
        <v>1481</v>
      </c>
    </row>
    <row r="85" spans="1:11" ht="11.25" customHeight="1">
      <c r="A85" s="381" t="s">
        <v>132</v>
      </c>
      <c r="B85" s="366"/>
      <c r="C85" s="361"/>
      <c r="D85" s="361"/>
      <c r="E85" s="367">
        <v>15160</v>
      </c>
      <c r="F85" s="363"/>
      <c r="G85" s="367">
        <v>14811</v>
      </c>
      <c r="H85" s="361"/>
      <c r="I85" s="367">
        <v>9</v>
      </c>
      <c r="J85" s="361"/>
      <c r="K85" s="361" t="s">
        <v>408</v>
      </c>
    </row>
    <row r="86" spans="1:11" ht="11.25" customHeight="1">
      <c r="A86" s="381" t="s">
        <v>152</v>
      </c>
      <c r="B86" s="366"/>
      <c r="C86" s="366"/>
      <c r="D86" s="366"/>
      <c r="E86" s="373">
        <v>2238</v>
      </c>
      <c r="F86" s="374"/>
      <c r="G86" s="373">
        <v>2106</v>
      </c>
      <c r="H86" s="366"/>
      <c r="I86" s="373">
        <v>2</v>
      </c>
      <c r="J86" s="366"/>
      <c r="K86" s="366" t="s">
        <v>407</v>
      </c>
    </row>
    <row r="87" spans="1:11" ht="11.25" customHeight="1">
      <c r="A87" s="366" t="s">
        <v>406</v>
      </c>
      <c r="B87" s="366"/>
      <c r="C87" s="366"/>
      <c r="D87" s="366"/>
      <c r="E87" s="373">
        <v>1457</v>
      </c>
      <c r="F87" s="374"/>
      <c r="G87" s="373">
        <v>1497</v>
      </c>
      <c r="H87" s="366"/>
      <c r="I87" s="373">
        <v>1211</v>
      </c>
      <c r="J87" s="366"/>
      <c r="K87" s="366" t="s">
        <v>405</v>
      </c>
    </row>
    <row r="88" spans="1:11" ht="11.25" customHeight="1">
      <c r="A88" s="366" t="s">
        <v>194</v>
      </c>
      <c r="B88" s="366"/>
      <c r="C88" s="366"/>
      <c r="D88" s="360"/>
      <c r="E88" s="368"/>
      <c r="F88" s="365"/>
      <c r="G88" s="368" t="s">
        <v>1481</v>
      </c>
      <c r="H88" s="360"/>
      <c r="I88" s="368" t="s">
        <v>1481</v>
      </c>
      <c r="J88" s="360"/>
      <c r="K88" s="360" t="s">
        <v>1481</v>
      </c>
    </row>
    <row r="89" spans="1:11" ht="11.25" customHeight="1">
      <c r="A89" s="369" t="s">
        <v>134</v>
      </c>
      <c r="B89" s="366"/>
      <c r="C89" s="361"/>
      <c r="D89" s="361"/>
      <c r="E89" s="367">
        <v>1921</v>
      </c>
      <c r="F89" s="363"/>
      <c r="G89" s="367">
        <v>1620</v>
      </c>
      <c r="H89" s="361"/>
      <c r="I89" s="371" t="s">
        <v>1492</v>
      </c>
      <c r="J89" s="372" t="s">
        <v>1481</v>
      </c>
      <c r="K89" s="361" t="s">
        <v>404</v>
      </c>
    </row>
    <row r="90" spans="1:11" ht="11.25" customHeight="1">
      <c r="A90" s="369" t="s">
        <v>132</v>
      </c>
      <c r="B90" s="366"/>
      <c r="C90" s="366"/>
      <c r="D90" s="366"/>
      <c r="E90" s="373">
        <v>40434</v>
      </c>
      <c r="F90" s="374"/>
      <c r="G90" s="373">
        <v>42130</v>
      </c>
      <c r="H90" s="366"/>
      <c r="I90" s="366">
        <v>35</v>
      </c>
      <c r="J90" s="366"/>
      <c r="K90" s="366" t="s">
        <v>403</v>
      </c>
    </row>
    <row r="91" spans="1:11" ht="11.25" customHeight="1">
      <c r="A91" s="369" t="s">
        <v>152</v>
      </c>
      <c r="B91" s="366"/>
      <c r="C91" s="366"/>
      <c r="D91" s="366"/>
      <c r="E91" s="373">
        <v>7075</v>
      </c>
      <c r="F91" s="374" t="s">
        <v>1481</v>
      </c>
      <c r="G91" s="373">
        <v>10272</v>
      </c>
      <c r="H91" s="366"/>
      <c r="I91" s="373">
        <v>205</v>
      </c>
      <c r="J91" s="366"/>
      <c r="K91" s="366" t="s">
        <v>402</v>
      </c>
    </row>
    <row r="92" spans="1:11" ht="11.25" customHeight="1">
      <c r="A92" s="366" t="s">
        <v>190</v>
      </c>
      <c r="B92" s="366"/>
      <c r="C92" s="366"/>
      <c r="D92" s="360"/>
      <c r="E92" s="368"/>
      <c r="F92" s="365"/>
      <c r="G92" s="368"/>
      <c r="H92" s="360"/>
      <c r="I92" s="368"/>
      <c r="J92" s="360"/>
      <c r="K92" s="360"/>
    </row>
    <row r="93" spans="1:11" ht="11.25" customHeight="1">
      <c r="A93" s="369" t="s">
        <v>127</v>
      </c>
      <c r="B93" s="366"/>
      <c r="C93" s="361"/>
      <c r="D93" s="361"/>
      <c r="E93" s="367">
        <v>1192</v>
      </c>
      <c r="F93" s="363"/>
      <c r="G93" s="367">
        <v>1259</v>
      </c>
      <c r="H93" s="361"/>
      <c r="I93" s="371" t="s">
        <v>1492</v>
      </c>
      <c r="J93" s="361"/>
      <c r="K93" s="361" t="s">
        <v>401</v>
      </c>
    </row>
    <row r="94" spans="1:11" ht="11.25" customHeight="1">
      <c r="A94" s="369" t="s">
        <v>400</v>
      </c>
      <c r="B94" s="366"/>
      <c r="C94" s="361"/>
      <c r="D94" s="361"/>
      <c r="E94" s="367">
        <v>3911</v>
      </c>
      <c r="F94" s="363"/>
      <c r="G94" s="367">
        <v>10441</v>
      </c>
      <c r="H94" s="361"/>
      <c r="I94" s="382">
        <v>4</v>
      </c>
      <c r="J94" s="361"/>
      <c r="K94" s="361" t="s">
        <v>399</v>
      </c>
    </row>
    <row r="95" spans="1:11" ht="11.25" customHeight="1">
      <c r="A95" s="369" t="s">
        <v>125</v>
      </c>
      <c r="B95" s="366"/>
      <c r="C95" s="366"/>
      <c r="D95" s="366"/>
      <c r="E95" s="373">
        <v>64184</v>
      </c>
      <c r="F95" s="374"/>
      <c r="G95" s="373">
        <v>83338</v>
      </c>
      <c r="H95" s="366"/>
      <c r="I95" s="373">
        <v>795</v>
      </c>
      <c r="J95" s="366"/>
      <c r="K95" s="366" t="s">
        <v>398</v>
      </c>
    </row>
    <row r="96" spans="1:11" ht="11.25" customHeight="1">
      <c r="A96" s="366" t="s">
        <v>185</v>
      </c>
      <c r="B96" s="366"/>
      <c r="C96" s="366"/>
      <c r="D96" s="366"/>
      <c r="E96" s="373">
        <v>5</v>
      </c>
      <c r="F96" s="374"/>
      <c r="G96" s="373">
        <v>3</v>
      </c>
      <c r="H96" s="366"/>
      <c r="I96" s="371" t="s">
        <v>288</v>
      </c>
      <c r="J96" s="366"/>
      <c r="K96" s="366" t="s">
        <v>397</v>
      </c>
    </row>
    <row r="97" spans="1:11" ht="11.25" customHeight="1">
      <c r="A97" s="366" t="s">
        <v>183</v>
      </c>
      <c r="B97" s="366"/>
      <c r="C97" s="366"/>
      <c r="D97" s="360"/>
      <c r="E97" s="360"/>
      <c r="F97" s="365"/>
      <c r="G97" s="360"/>
      <c r="H97" s="360"/>
      <c r="I97" s="368"/>
      <c r="J97" s="360"/>
      <c r="K97" s="360"/>
    </row>
    <row r="98" spans="1:11" ht="11.25" customHeight="1">
      <c r="A98" s="369" t="s">
        <v>182</v>
      </c>
      <c r="B98" s="366"/>
      <c r="C98" s="361"/>
      <c r="D98" s="378"/>
      <c r="E98" s="378"/>
      <c r="F98" s="380"/>
      <c r="G98" s="378"/>
      <c r="H98" s="378"/>
      <c r="I98" s="378"/>
      <c r="J98" s="378"/>
      <c r="K98" s="378"/>
    </row>
    <row r="99" spans="1:11" ht="11.25" customHeight="1">
      <c r="A99" s="381" t="s">
        <v>181</v>
      </c>
      <c r="B99" s="366"/>
      <c r="C99" s="361"/>
      <c r="D99" s="361"/>
      <c r="E99" s="367">
        <v>32727</v>
      </c>
      <c r="F99" s="363"/>
      <c r="G99" s="367">
        <v>19774</v>
      </c>
      <c r="H99" s="367"/>
      <c r="I99" s="367">
        <v>2058</v>
      </c>
      <c r="J99" s="361"/>
      <c r="K99" s="361" t="s">
        <v>396</v>
      </c>
    </row>
    <row r="100" spans="1:11" ht="11.25" customHeight="1">
      <c r="A100" s="381" t="s">
        <v>395</v>
      </c>
      <c r="B100" s="366"/>
      <c r="C100" s="366"/>
      <c r="D100" s="366"/>
      <c r="E100" s="373">
        <v>39</v>
      </c>
      <c r="F100" s="374"/>
      <c r="G100" s="373">
        <v>110</v>
      </c>
      <c r="H100" s="373"/>
      <c r="I100" s="372">
        <v>73</v>
      </c>
      <c r="J100" s="366"/>
      <c r="K100" s="366" t="s">
        <v>394</v>
      </c>
    </row>
    <row r="101" spans="1:11" ht="11.25" customHeight="1">
      <c r="A101" s="369" t="s">
        <v>30</v>
      </c>
      <c r="B101" s="366"/>
      <c r="C101" s="366"/>
      <c r="D101" s="366"/>
      <c r="E101" s="373">
        <v>809</v>
      </c>
      <c r="F101" s="374"/>
      <c r="G101" s="373">
        <v>2473</v>
      </c>
      <c r="H101" s="373"/>
      <c r="I101" s="373">
        <v>713</v>
      </c>
      <c r="J101" s="366"/>
      <c r="K101" s="366" t="s">
        <v>393</v>
      </c>
    </row>
    <row r="102" spans="1:11" ht="11.25" customHeight="1">
      <c r="A102" s="369" t="s">
        <v>125</v>
      </c>
      <c r="B102" s="366"/>
      <c r="C102" s="366"/>
      <c r="D102" s="360"/>
      <c r="E102" s="368">
        <v>865</v>
      </c>
      <c r="F102" s="365"/>
      <c r="G102" s="368">
        <v>1010</v>
      </c>
      <c r="H102" s="368"/>
      <c r="I102" s="368">
        <v>192</v>
      </c>
      <c r="J102" s="360"/>
      <c r="K102" s="360" t="s">
        <v>392</v>
      </c>
    </row>
    <row r="103" spans="1:11" ht="11.25" customHeight="1">
      <c r="A103" s="366" t="s">
        <v>177</v>
      </c>
      <c r="B103" s="366"/>
      <c r="C103" s="366"/>
      <c r="D103" s="360"/>
      <c r="E103" s="368" t="s">
        <v>1481</v>
      </c>
      <c r="F103" s="365"/>
      <c r="G103" s="368" t="s">
        <v>1481</v>
      </c>
      <c r="H103" s="368"/>
      <c r="I103" s="368" t="s">
        <v>1481</v>
      </c>
      <c r="J103" s="360"/>
      <c r="K103" s="360" t="s">
        <v>1481</v>
      </c>
    </row>
    <row r="104" spans="1:11" ht="11.25" customHeight="1">
      <c r="A104" s="385" t="s">
        <v>391</v>
      </c>
      <c r="B104" s="360"/>
      <c r="C104" s="370" t="s">
        <v>569</v>
      </c>
      <c r="D104" s="378"/>
      <c r="E104" s="379">
        <v>4208</v>
      </c>
      <c r="F104" s="380" t="s">
        <v>1481</v>
      </c>
      <c r="G104" s="379">
        <v>4513</v>
      </c>
      <c r="H104" s="379"/>
      <c r="I104" s="371" t="s">
        <v>1492</v>
      </c>
      <c r="J104" s="378"/>
      <c r="K104" s="389" t="s">
        <v>390</v>
      </c>
    </row>
    <row r="105" spans="1:11" ht="11.25" customHeight="1">
      <c r="A105" s="369" t="s">
        <v>389</v>
      </c>
      <c r="B105" s="366"/>
      <c r="C105" s="370" t="s">
        <v>1481</v>
      </c>
      <c r="D105" s="366"/>
      <c r="E105" s="373">
        <v>121240</v>
      </c>
      <c r="F105" s="374"/>
      <c r="G105" s="373">
        <v>128599</v>
      </c>
      <c r="H105" s="373"/>
      <c r="I105" s="371" t="s">
        <v>1492</v>
      </c>
      <c r="J105" s="366"/>
      <c r="K105" s="366" t="s">
        <v>388</v>
      </c>
    </row>
    <row r="106" spans="1:11" ht="11.25" customHeight="1">
      <c r="A106" s="369" t="s">
        <v>30</v>
      </c>
      <c r="B106" s="366"/>
      <c r="C106" s="366"/>
      <c r="D106" s="366"/>
      <c r="E106" s="373">
        <v>163</v>
      </c>
      <c r="F106" s="374"/>
      <c r="G106" s="373">
        <v>258</v>
      </c>
      <c r="H106" s="373"/>
      <c r="I106" s="373">
        <v>16</v>
      </c>
      <c r="J106" s="366"/>
      <c r="K106" s="366" t="s">
        <v>387</v>
      </c>
    </row>
    <row r="107" spans="1:11" ht="11.25" customHeight="1">
      <c r="A107" s="369" t="s">
        <v>135</v>
      </c>
      <c r="B107" s="366"/>
      <c r="C107" s="366"/>
      <c r="D107" s="360"/>
      <c r="E107" s="368"/>
      <c r="F107" s="365"/>
      <c r="G107" s="368"/>
      <c r="H107" s="368"/>
      <c r="I107" s="368"/>
      <c r="J107" s="360"/>
      <c r="K107" s="360" t="s">
        <v>1481</v>
      </c>
    </row>
    <row r="108" spans="1:11" ht="11.25" customHeight="1">
      <c r="A108" s="390" t="s">
        <v>134</v>
      </c>
      <c r="B108" s="378"/>
      <c r="C108" s="378"/>
      <c r="D108" s="378"/>
      <c r="E108" s="379">
        <v>10664</v>
      </c>
      <c r="F108" s="380"/>
      <c r="G108" s="379">
        <v>9434</v>
      </c>
      <c r="H108" s="379"/>
      <c r="I108" s="379">
        <v>1996</v>
      </c>
      <c r="J108" s="378" t="s">
        <v>1481</v>
      </c>
      <c r="K108" s="378" t="s">
        <v>1257</v>
      </c>
    </row>
    <row r="109" spans="1:11" ht="11.25" customHeight="1">
      <c r="A109" s="381" t="s">
        <v>132</v>
      </c>
      <c r="B109" s="366"/>
      <c r="C109" s="366"/>
      <c r="D109" s="366"/>
      <c r="E109" s="373">
        <v>54527</v>
      </c>
      <c r="F109" s="374"/>
      <c r="G109" s="373">
        <v>52562</v>
      </c>
      <c r="H109" s="373"/>
      <c r="I109" s="373">
        <v>34</v>
      </c>
      <c r="J109" s="366"/>
      <c r="K109" s="366" t="s">
        <v>386</v>
      </c>
    </row>
    <row r="110" spans="1:11" ht="11.25" customHeight="1">
      <c r="A110" s="377" t="s">
        <v>152</v>
      </c>
      <c r="B110" s="360"/>
      <c r="C110" s="360"/>
      <c r="D110" s="360"/>
      <c r="E110" s="392">
        <v>9769</v>
      </c>
      <c r="F110" s="365"/>
      <c r="G110" s="392">
        <v>12782</v>
      </c>
      <c r="H110" s="368"/>
      <c r="I110" s="368">
        <v>1214</v>
      </c>
      <c r="J110" s="360"/>
      <c r="K110" s="360" t="s">
        <v>385</v>
      </c>
    </row>
    <row r="111" spans="1:11" ht="11.25" customHeight="1">
      <c r="A111" s="366" t="s">
        <v>819</v>
      </c>
      <c r="B111" s="366"/>
      <c r="C111" s="366"/>
      <c r="D111" s="360"/>
      <c r="E111" s="368"/>
      <c r="F111" s="365"/>
      <c r="G111" s="368"/>
      <c r="H111" s="368"/>
      <c r="I111" s="368"/>
      <c r="J111" s="360"/>
      <c r="K111" s="360" t="s">
        <v>1481</v>
      </c>
    </row>
    <row r="112" spans="1:11" ht="11.25" customHeight="1">
      <c r="A112" s="385" t="s">
        <v>110</v>
      </c>
      <c r="B112" s="360"/>
      <c r="C112" s="360"/>
      <c r="D112" s="378"/>
      <c r="E112" s="379"/>
      <c r="F112" s="380"/>
      <c r="G112" s="379"/>
      <c r="H112" s="379"/>
      <c r="I112" s="379"/>
      <c r="J112" s="378"/>
      <c r="K112" s="378"/>
    </row>
    <row r="113" spans="1:11" ht="11.25" customHeight="1">
      <c r="A113" s="390" t="s">
        <v>109</v>
      </c>
      <c r="B113" s="378"/>
      <c r="C113" s="361"/>
      <c r="D113" s="378"/>
      <c r="E113" s="379"/>
      <c r="F113" s="380"/>
      <c r="G113" s="379"/>
      <c r="H113" s="379"/>
      <c r="I113" s="379"/>
      <c r="J113" s="378"/>
      <c r="K113" s="378"/>
    </row>
    <row r="114" spans="1:11" ht="11.25" customHeight="1">
      <c r="A114" s="381" t="s">
        <v>610</v>
      </c>
      <c r="B114" s="366"/>
      <c r="C114" s="364" t="s">
        <v>599</v>
      </c>
      <c r="D114" s="361"/>
      <c r="E114" s="393">
        <v>392</v>
      </c>
      <c r="F114" s="363" t="s">
        <v>1481</v>
      </c>
      <c r="G114" s="393">
        <v>482</v>
      </c>
      <c r="H114" s="367"/>
      <c r="I114" s="393">
        <v>58</v>
      </c>
      <c r="J114" s="361"/>
      <c r="K114" s="361" t="s">
        <v>384</v>
      </c>
    </row>
    <row r="115" spans="1:11" ht="11.25" customHeight="1">
      <c r="A115" s="381" t="s">
        <v>611</v>
      </c>
      <c r="B115" s="366"/>
      <c r="C115" s="370" t="s">
        <v>972</v>
      </c>
      <c r="D115" s="361"/>
      <c r="E115" s="393">
        <v>1111</v>
      </c>
      <c r="F115" s="363" t="s">
        <v>1481</v>
      </c>
      <c r="G115" s="393">
        <v>1712</v>
      </c>
      <c r="H115" s="367"/>
      <c r="I115" s="393">
        <v>74</v>
      </c>
      <c r="J115" s="361"/>
      <c r="K115" s="361" t="s">
        <v>383</v>
      </c>
    </row>
    <row r="116" spans="1:11" ht="11.25" customHeight="1">
      <c r="A116" s="381" t="s">
        <v>612</v>
      </c>
      <c r="B116" s="366"/>
      <c r="C116" s="370" t="s">
        <v>972</v>
      </c>
      <c r="D116" s="361"/>
      <c r="E116" s="393">
        <v>125</v>
      </c>
      <c r="F116" s="363" t="s">
        <v>1481</v>
      </c>
      <c r="G116" s="393">
        <v>224</v>
      </c>
      <c r="H116" s="367"/>
      <c r="I116" s="394">
        <v>10</v>
      </c>
      <c r="J116" s="361"/>
      <c r="K116" s="361" t="s">
        <v>382</v>
      </c>
    </row>
    <row r="117" spans="1:11" ht="11.25" customHeight="1">
      <c r="A117" s="381" t="s">
        <v>98</v>
      </c>
      <c r="B117" s="366"/>
      <c r="C117" s="370" t="s">
        <v>972</v>
      </c>
      <c r="D117" s="361"/>
      <c r="E117" s="393">
        <v>18</v>
      </c>
      <c r="F117" s="363" t="s">
        <v>1481</v>
      </c>
      <c r="G117" s="393">
        <v>31</v>
      </c>
      <c r="H117" s="367"/>
      <c r="I117" s="393">
        <v>2</v>
      </c>
      <c r="J117" s="361"/>
      <c r="K117" s="361" t="s">
        <v>381</v>
      </c>
    </row>
    <row r="118" spans="1:11" ht="11.25" customHeight="1">
      <c r="A118" s="366" t="s">
        <v>380</v>
      </c>
      <c r="B118" s="366"/>
      <c r="C118" s="366"/>
      <c r="D118" s="366"/>
      <c r="E118" s="373">
        <v>6119</v>
      </c>
      <c r="F118" s="374"/>
      <c r="G118" s="373">
        <v>6379</v>
      </c>
      <c r="H118" s="373"/>
      <c r="I118" s="371" t="s">
        <v>288</v>
      </c>
      <c r="J118" s="366"/>
      <c r="K118" s="366" t="s">
        <v>379</v>
      </c>
    </row>
    <row r="119" spans="1:11" ht="11.25" customHeight="1">
      <c r="A119" s="366" t="s">
        <v>160</v>
      </c>
      <c r="B119" s="366"/>
      <c r="C119" s="366"/>
      <c r="D119" s="366"/>
      <c r="E119" s="373">
        <v>15</v>
      </c>
      <c r="F119" s="374"/>
      <c r="G119" s="373">
        <v>13</v>
      </c>
      <c r="H119" s="373"/>
      <c r="I119" s="371" t="s">
        <v>288</v>
      </c>
      <c r="J119" s="366"/>
      <c r="K119" s="366" t="s">
        <v>378</v>
      </c>
    </row>
    <row r="120" spans="1:11" ht="11.25" customHeight="1">
      <c r="A120" s="366" t="s">
        <v>820</v>
      </c>
      <c r="B120" s="366"/>
      <c r="C120" s="366"/>
      <c r="D120" s="366"/>
      <c r="E120" s="373">
        <v>8085</v>
      </c>
      <c r="F120" s="374"/>
      <c r="G120" s="373">
        <v>10981</v>
      </c>
      <c r="H120" s="373"/>
      <c r="I120" s="373">
        <v>6334</v>
      </c>
      <c r="J120" s="366"/>
      <c r="K120" s="366" t="s">
        <v>377</v>
      </c>
    </row>
    <row r="121" spans="1:11" ht="11.25" customHeight="1">
      <c r="A121" s="366" t="s">
        <v>821</v>
      </c>
      <c r="B121" s="366"/>
      <c r="C121" s="360"/>
      <c r="D121" s="360"/>
      <c r="E121" s="368"/>
      <c r="F121" s="365"/>
      <c r="G121" s="368"/>
      <c r="H121" s="368"/>
      <c r="I121" s="368"/>
      <c r="J121" s="360"/>
      <c r="K121" s="360"/>
    </row>
    <row r="122" spans="1:11" ht="11.25" customHeight="1">
      <c r="A122" s="369" t="s">
        <v>127</v>
      </c>
      <c r="B122" s="366"/>
      <c r="C122" s="366"/>
      <c r="D122" s="361"/>
      <c r="E122" s="367">
        <v>11470</v>
      </c>
      <c r="F122" s="363"/>
      <c r="G122" s="367">
        <v>13202</v>
      </c>
      <c r="H122" s="367"/>
      <c r="I122" s="371" t="s">
        <v>1492</v>
      </c>
      <c r="J122" s="361"/>
      <c r="K122" s="361" t="s">
        <v>376</v>
      </c>
    </row>
    <row r="123" spans="1:11" ht="11.25" customHeight="1">
      <c r="A123" s="385" t="s">
        <v>375</v>
      </c>
      <c r="B123" s="360"/>
      <c r="C123" s="360"/>
      <c r="D123" s="360"/>
      <c r="E123" s="368">
        <v>1929</v>
      </c>
      <c r="F123" s="365"/>
      <c r="G123" s="368">
        <v>2664</v>
      </c>
      <c r="H123" s="368"/>
      <c r="I123" s="395">
        <v>772</v>
      </c>
      <c r="J123" s="360" t="s">
        <v>1481</v>
      </c>
      <c r="K123" s="360" t="s">
        <v>374</v>
      </c>
    </row>
    <row r="124" spans="1:11" ht="11.25" customHeight="1">
      <c r="A124" s="390" t="s">
        <v>373</v>
      </c>
      <c r="B124" s="378"/>
      <c r="C124" s="361"/>
      <c r="D124" s="361"/>
      <c r="E124" s="367"/>
      <c r="F124" s="363"/>
      <c r="G124" s="367"/>
      <c r="H124" s="367"/>
      <c r="I124" s="372"/>
      <c r="J124" s="361"/>
      <c r="K124" s="361"/>
    </row>
    <row r="125" spans="1:11" ht="11.25" customHeight="1">
      <c r="A125" s="366" t="s">
        <v>372</v>
      </c>
      <c r="B125" s="366"/>
      <c r="C125" s="378"/>
      <c r="D125" s="378"/>
      <c r="E125" s="379"/>
      <c r="F125" s="380"/>
      <c r="G125" s="379"/>
      <c r="H125" s="379"/>
      <c r="I125" s="379"/>
      <c r="J125" s="378"/>
      <c r="K125" s="378"/>
    </row>
    <row r="126" spans="1:11" ht="11.25" customHeight="1">
      <c r="A126" s="369" t="s">
        <v>134</v>
      </c>
      <c r="B126" s="366"/>
      <c r="C126" s="361"/>
      <c r="D126" s="361"/>
      <c r="E126" s="367">
        <v>78</v>
      </c>
      <c r="F126" s="363"/>
      <c r="G126" s="367">
        <v>128</v>
      </c>
      <c r="H126" s="367"/>
      <c r="I126" s="371" t="s">
        <v>1492</v>
      </c>
      <c r="J126" s="361"/>
      <c r="K126" s="361" t="s">
        <v>371</v>
      </c>
    </row>
    <row r="127" spans="1:11" ht="11.25" customHeight="1">
      <c r="A127" s="369" t="s">
        <v>132</v>
      </c>
      <c r="B127" s="366"/>
      <c r="C127" s="361"/>
      <c r="D127" s="361"/>
      <c r="E127" s="367">
        <v>30483</v>
      </c>
      <c r="F127" s="363"/>
      <c r="G127" s="367">
        <v>33078</v>
      </c>
      <c r="H127" s="367"/>
      <c r="I127" s="367">
        <v>32</v>
      </c>
      <c r="J127" s="361"/>
      <c r="K127" s="361" t="s">
        <v>367</v>
      </c>
    </row>
    <row r="128" spans="1:11" ht="11.25" customHeight="1">
      <c r="A128" s="369" t="s">
        <v>152</v>
      </c>
      <c r="B128" s="366"/>
      <c r="C128" s="366"/>
      <c r="D128" s="366"/>
      <c r="E128" s="373">
        <v>862</v>
      </c>
      <c r="F128" s="374"/>
      <c r="G128" s="373">
        <v>1386</v>
      </c>
      <c r="H128" s="373"/>
      <c r="I128" s="373">
        <v>1</v>
      </c>
      <c r="J128" s="366"/>
      <c r="K128" s="366" t="s">
        <v>366</v>
      </c>
    </row>
    <row r="129" spans="1:11" ht="11.25" customHeight="1">
      <c r="A129" s="528" t="s">
        <v>807</v>
      </c>
      <c r="B129" s="529"/>
      <c r="C129" s="529"/>
      <c r="D129" s="529"/>
      <c r="E129" s="529"/>
      <c r="F129" s="529"/>
      <c r="G129" s="529"/>
      <c r="H129" s="529"/>
      <c r="I129" s="529"/>
      <c r="J129" s="529"/>
      <c r="K129" s="529"/>
    </row>
    <row r="130" spans="1:11" ht="11.25" customHeight="1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</row>
    <row r="131" spans="1:11" ht="11.25" customHeight="1">
      <c r="A131" s="532" t="s">
        <v>278</v>
      </c>
      <c r="B131" s="532"/>
      <c r="C131" s="532"/>
      <c r="D131" s="532"/>
      <c r="E131" s="532"/>
      <c r="F131" s="532"/>
      <c r="G131" s="532"/>
      <c r="H131" s="532"/>
      <c r="I131" s="532"/>
      <c r="J131" s="532"/>
      <c r="K131" s="532"/>
    </row>
    <row r="132" spans="1:11" ht="11.25" customHeight="1">
      <c r="A132" s="532" t="s">
        <v>277</v>
      </c>
      <c r="B132" s="532"/>
      <c r="C132" s="532"/>
      <c r="D132" s="532"/>
      <c r="E132" s="532"/>
      <c r="F132" s="532"/>
      <c r="G132" s="532"/>
      <c r="H132" s="532"/>
      <c r="I132" s="532"/>
      <c r="J132" s="532"/>
      <c r="K132" s="532"/>
    </row>
    <row r="133" spans="1:11" ht="11.25" customHeight="1">
      <c r="A133" s="530"/>
      <c r="B133" s="531"/>
      <c r="C133" s="531"/>
      <c r="D133" s="531"/>
      <c r="E133" s="531"/>
      <c r="F133" s="531"/>
      <c r="G133" s="531"/>
      <c r="H133" s="531"/>
      <c r="I133" s="531"/>
      <c r="J133" s="531"/>
      <c r="K133" s="531"/>
    </row>
    <row r="134" spans="1:11" ht="11.25" customHeight="1">
      <c r="A134" s="532" t="s">
        <v>761</v>
      </c>
      <c r="B134" s="532"/>
      <c r="C134" s="532"/>
      <c r="D134" s="532"/>
      <c r="E134" s="532"/>
      <c r="F134" s="532"/>
      <c r="G134" s="532"/>
      <c r="H134" s="532"/>
      <c r="I134" s="532"/>
      <c r="J134" s="532"/>
      <c r="K134" s="532"/>
    </row>
    <row r="135" spans="1:11" ht="11.25" customHeight="1">
      <c r="A135" s="526"/>
      <c r="B135" s="527"/>
      <c r="C135" s="527"/>
      <c r="D135" s="527"/>
      <c r="E135" s="527"/>
      <c r="F135" s="527"/>
      <c r="G135" s="527"/>
      <c r="H135" s="527"/>
      <c r="I135" s="527"/>
      <c r="J135" s="527"/>
      <c r="K135" s="527"/>
    </row>
    <row r="136" spans="1:11" ht="11.25" customHeight="1">
      <c r="A136" s="539"/>
      <c r="B136" s="539"/>
      <c r="C136" s="539"/>
      <c r="D136" s="357"/>
      <c r="E136" s="357"/>
      <c r="F136" s="358"/>
      <c r="G136" s="357"/>
      <c r="H136" s="357"/>
      <c r="I136" s="357" t="s">
        <v>1481</v>
      </c>
      <c r="J136" s="357" t="s">
        <v>1481</v>
      </c>
      <c r="K136" s="355" t="s">
        <v>276</v>
      </c>
    </row>
    <row r="137" spans="1:11" ht="11.25" customHeight="1">
      <c r="A137" s="540"/>
      <c r="B137" s="540"/>
      <c r="C137" s="540"/>
      <c r="D137" s="357"/>
      <c r="E137" s="357"/>
      <c r="F137" s="358"/>
      <c r="G137" s="357"/>
      <c r="H137" s="357"/>
      <c r="I137" s="359" t="s">
        <v>46</v>
      </c>
      <c r="J137" s="359" t="s">
        <v>1481</v>
      </c>
      <c r="K137" s="360"/>
    </row>
    <row r="138" spans="1:11" ht="11.25" customHeight="1">
      <c r="A138" s="533" t="s">
        <v>762</v>
      </c>
      <c r="B138" s="533"/>
      <c r="C138" s="533"/>
      <c r="D138" s="361"/>
      <c r="E138" s="362">
        <v>2003</v>
      </c>
      <c r="F138" s="363"/>
      <c r="G138" s="362">
        <v>2004</v>
      </c>
      <c r="H138" s="361"/>
      <c r="I138" s="364" t="s">
        <v>45</v>
      </c>
      <c r="J138" s="364" t="s">
        <v>1481</v>
      </c>
      <c r="K138" s="356" t="s">
        <v>44</v>
      </c>
    </row>
    <row r="139" spans="1:11" ht="11.25" customHeight="1">
      <c r="A139" s="534" t="s">
        <v>809</v>
      </c>
      <c r="B139" s="534"/>
      <c r="C139" s="534"/>
      <c r="D139" s="360"/>
      <c r="E139" s="360"/>
      <c r="F139" s="365"/>
      <c r="G139" s="360"/>
      <c r="H139" s="360"/>
      <c r="I139" s="360"/>
      <c r="J139" s="360"/>
      <c r="K139" s="360"/>
    </row>
    <row r="140" spans="1:11" ht="11.25" customHeight="1">
      <c r="A140" s="366" t="s">
        <v>824</v>
      </c>
      <c r="B140" s="366"/>
      <c r="C140" s="366"/>
      <c r="D140" s="378"/>
      <c r="E140" s="379"/>
      <c r="F140" s="380"/>
      <c r="G140" s="379"/>
      <c r="H140" s="379"/>
      <c r="I140" s="379"/>
      <c r="J140" s="378"/>
      <c r="K140" s="378"/>
    </row>
    <row r="141" spans="1:11" ht="11.25" customHeight="1">
      <c r="A141" s="369" t="s">
        <v>127</v>
      </c>
      <c r="B141" s="366"/>
      <c r="C141" s="361"/>
      <c r="D141" s="361"/>
      <c r="E141" s="367">
        <v>457124</v>
      </c>
      <c r="F141" s="363"/>
      <c r="G141" s="367">
        <v>450287</v>
      </c>
      <c r="H141" s="367"/>
      <c r="I141" s="371" t="s">
        <v>1492</v>
      </c>
      <c r="J141" s="361"/>
      <c r="K141" s="361" t="s">
        <v>365</v>
      </c>
    </row>
    <row r="142" spans="1:11" ht="11.25" customHeight="1">
      <c r="A142" s="369" t="s">
        <v>141</v>
      </c>
      <c r="B142" s="366"/>
      <c r="C142" s="366"/>
      <c r="D142" s="366"/>
      <c r="E142" s="373">
        <v>11560</v>
      </c>
      <c r="F142" s="374"/>
      <c r="G142" s="373">
        <v>15211</v>
      </c>
      <c r="H142" s="373"/>
      <c r="I142" s="373">
        <v>183</v>
      </c>
      <c r="J142" s="366"/>
      <c r="K142" s="366" t="s">
        <v>364</v>
      </c>
    </row>
    <row r="143" spans="1:11" ht="11.25" customHeight="1">
      <c r="A143" s="369" t="s">
        <v>125</v>
      </c>
      <c r="B143" s="366"/>
      <c r="C143" s="366"/>
      <c r="D143" s="366"/>
      <c r="E143" s="373">
        <v>979</v>
      </c>
      <c r="F143" s="374"/>
      <c r="G143" s="373">
        <v>784</v>
      </c>
      <c r="H143" s="373"/>
      <c r="I143" s="373">
        <v>358</v>
      </c>
      <c r="J143" s="366"/>
      <c r="K143" s="366" t="s">
        <v>363</v>
      </c>
    </row>
    <row r="144" spans="1:11" ht="11.25" customHeight="1">
      <c r="A144" s="366" t="s">
        <v>147</v>
      </c>
      <c r="B144" s="366"/>
      <c r="C144" s="366"/>
      <c r="D144" s="360"/>
      <c r="E144" s="368"/>
      <c r="F144" s="365"/>
      <c r="G144" s="368"/>
      <c r="H144" s="368"/>
      <c r="I144" s="368"/>
      <c r="J144" s="360"/>
      <c r="K144" s="360" t="s">
        <v>1481</v>
      </c>
    </row>
    <row r="145" spans="1:11" ht="11.25" customHeight="1">
      <c r="A145" s="369" t="s">
        <v>127</v>
      </c>
      <c r="B145" s="366"/>
      <c r="C145" s="361"/>
      <c r="D145" s="361"/>
      <c r="E145" s="367">
        <v>758</v>
      </c>
      <c r="F145" s="363"/>
      <c r="G145" s="367">
        <v>134</v>
      </c>
      <c r="H145" s="367"/>
      <c r="I145" s="371" t="s">
        <v>1492</v>
      </c>
      <c r="J145" s="361"/>
      <c r="K145" s="361" t="s">
        <v>362</v>
      </c>
    </row>
    <row r="146" spans="1:11" ht="11.25" customHeight="1">
      <c r="A146" s="369" t="s">
        <v>125</v>
      </c>
      <c r="B146" s="366"/>
      <c r="C146" s="366"/>
      <c r="D146" s="366"/>
      <c r="E146" s="373">
        <v>1145</v>
      </c>
      <c r="F146" s="374"/>
      <c r="G146" s="373">
        <v>1474</v>
      </c>
      <c r="H146" s="373"/>
      <c r="I146" s="373">
        <v>120</v>
      </c>
      <c r="J146" s="366"/>
      <c r="K146" s="366" t="s">
        <v>361</v>
      </c>
    </row>
    <row r="147" spans="1:11" ht="11.25" customHeight="1">
      <c r="A147" s="366" t="s">
        <v>360</v>
      </c>
      <c r="B147" s="366"/>
      <c r="C147" s="366"/>
      <c r="D147" s="360"/>
      <c r="E147" s="396"/>
      <c r="F147" s="365"/>
      <c r="G147" s="395" t="s">
        <v>1481</v>
      </c>
      <c r="H147" s="368"/>
      <c r="I147" s="395" t="s">
        <v>1481</v>
      </c>
      <c r="J147" s="360"/>
      <c r="K147" s="360" t="s">
        <v>1481</v>
      </c>
    </row>
    <row r="148" spans="1:11" ht="11.25" customHeight="1">
      <c r="A148" s="369" t="s">
        <v>127</v>
      </c>
      <c r="B148" s="366"/>
      <c r="C148" s="366"/>
      <c r="D148" s="361"/>
      <c r="E148" s="372">
        <v>22</v>
      </c>
      <c r="F148" s="363"/>
      <c r="G148" s="372">
        <v>33</v>
      </c>
      <c r="H148" s="367"/>
      <c r="I148" s="371" t="s">
        <v>1492</v>
      </c>
      <c r="J148" s="361"/>
      <c r="K148" s="361" t="s">
        <v>359</v>
      </c>
    </row>
    <row r="149" spans="1:11" ht="11.25" customHeight="1">
      <c r="A149" s="369" t="s">
        <v>125</v>
      </c>
      <c r="B149" s="366"/>
      <c r="C149" s="366"/>
      <c r="D149" s="378"/>
      <c r="E149" s="382">
        <v>1345</v>
      </c>
      <c r="F149" s="380" t="s">
        <v>1481</v>
      </c>
      <c r="G149" s="382">
        <v>302</v>
      </c>
      <c r="H149" s="379"/>
      <c r="I149" s="382">
        <v>1</v>
      </c>
      <c r="J149" s="378"/>
      <c r="K149" s="378" t="s">
        <v>358</v>
      </c>
    </row>
    <row r="150" spans="1:11" ht="11.25" customHeight="1">
      <c r="A150" s="366" t="s">
        <v>357</v>
      </c>
      <c r="B150" s="366"/>
      <c r="C150" s="366"/>
      <c r="D150" s="360"/>
      <c r="E150" s="368"/>
      <c r="F150" s="365"/>
      <c r="G150" s="368" t="s">
        <v>1481</v>
      </c>
      <c r="H150" s="368"/>
      <c r="I150" s="368"/>
      <c r="J150" s="360"/>
      <c r="K150" s="360" t="s">
        <v>1481</v>
      </c>
    </row>
    <row r="151" spans="1:11" ht="11.25" customHeight="1">
      <c r="A151" s="369" t="s">
        <v>30</v>
      </c>
      <c r="B151" s="366"/>
      <c r="C151" s="361"/>
      <c r="D151" s="361"/>
      <c r="E151" s="367">
        <v>3810</v>
      </c>
      <c r="F151" s="363"/>
      <c r="G151" s="367">
        <v>2274</v>
      </c>
      <c r="H151" s="367"/>
      <c r="I151" s="371" t="s">
        <v>288</v>
      </c>
      <c r="J151" s="361"/>
      <c r="K151" s="361" t="s">
        <v>356</v>
      </c>
    </row>
    <row r="152" spans="1:11" ht="11.25" customHeight="1">
      <c r="A152" s="369" t="s">
        <v>99</v>
      </c>
      <c r="B152" s="366"/>
      <c r="C152" s="366"/>
      <c r="D152" s="366"/>
      <c r="E152" s="373">
        <v>175</v>
      </c>
      <c r="F152" s="374"/>
      <c r="G152" s="373">
        <v>316</v>
      </c>
      <c r="H152" s="373"/>
      <c r="I152" s="373">
        <v>236</v>
      </c>
      <c r="J152" s="366"/>
      <c r="K152" s="366" t="s">
        <v>355</v>
      </c>
    </row>
    <row r="153" spans="1:11" ht="11.25" customHeight="1">
      <c r="A153" s="366" t="s">
        <v>827</v>
      </c>
      <c r="B153" s="366"/>
      <c r="C153" s="360"/>
      <c r="D153" s="360"/>
      <c r="E153" s="368"/>
      <c r="F153" s="365" t="s">
        <v>1481</v>
      </c>
      <c r="G153" s="368"/>
      <c r="H153" s="368" t="s">
        <v>1481</v>
      </c>
      <c r="I153" s="368"/>
      <c r="J153" s="360"/>
      <c r="K153" s="360" t="s">
        <v>1481</v>
      </c>
    </row>
    <row r="154" spans="1:11" ht="11.25" customHeight="1">
      <c r="A154" s="369" t="s">
        <v>127</v>
      </c>
      <c r="B154" s="366"/>
      <c r="C154" s="370" t="s">
        <v>569</v>
      </c>
      <c r="D154" s="361"/>
      <c r="E154" s="367">
        <v>1060</v>
      </c>
      <c r="F154" s="363" t="s">
        <v>1481</v>
      </c>
      <c r="G154" s="367">
        <v>1125</v>
      </c>
      <c r="H154" s="367" t="s">
        <v>1481</v>
      </c>
      <c r="I154" s="367">
        <v>188</v>
      </c>
      <c r="J154" s="361"/>
      <c r="K154" s="361" t="s">
        <v>354</v>
      </c>
    </row>
    <row r="155" spans="1:11" ht="11.25" customHeight="1">
      <c r="A155" s="369" t="s">
        <v>141</v>
      </c>
      <c r="B155" s="366"/>
      <c r="C155" s="366"/>
      <c r="D155" s="366"/>
      <c r="E155" s="373">
        <v>18924</v>
      </c>
      <c r="F155" s="374"/>
      <c r="G155" s="373">
        <v>19097</v>
      </c>
      <c r="H155" s="373"/>
      <c r="I155" s="373">
        <v>503</v>
      </c>
      <c r="J155" s="366"/>
      <c r="K155" s="366" t="s">
        <v>353</v>
      </c>
    </row>
    <row r="156" spans="1:11" ht="11.25" customHeight="1">
      <c r="A156" s="369" t="s">
        <v>139</v>
      </c>
      <c r="B156" s="366"/>
      <c r="C156" s="366"/>
      <c r="D156" s="366"/>
      <c r="E156" s="373">
        <v>2280</v>
      </c>
      <c r="F156" s="374"/>
      <c r="G156" s="373">
        <v>2231</v>
      </c>
      <c r="H156" s="373"/>
      <c r="I156" s="397" t="s">
        <v>1492</v>
      </c>
      <c r="J156" s="366"/>
      <c r="K156" s="366" t="s">
        <v>352</v>
      </c>
    </row>
    <row r="157" spans="1:11" ht="11.25" customHeight="1">
      <c r="A157" s="369" t="s">
        <v>137</v>
      </c>
      <c r="B157" s="366"/>
      <c r="C157" s="366"/>
      <c r="D157" s="366"/>
      <c r="E157" s="373">
        <v>23576</v>
      </c>
      <c r="F157" s="374" t="s">
        <v>767</v>
      </c>
      <c r="G157" s="373">
        <v>34159</v>
      </c>
      <c r="H157" s="366"/>
      <c r="I157" s="373">
        <v>3833</v>
      </c>
      <c r="J157" s="366"/>
      <c r="K157" s="366" t="s">
        <v>351</v>
      </c>
    </row>
    <row r="158" spans="1:11" ht="11.25" customHeight="1">
      <c r="A158" s="369" t="s">
        <v>100</v>
      </c>
      <c r="B158" s="366"/>
      <c r="C158" s="366"/>
      <c r="D158" s="360"/>
      <c r="E158" s="368"/>
      <c r="F158" s="365"/>
      <c r="G158" s="368" t="s">
        <v>1481</v>
      </c>
      <c r="H158" s="360"/>
      <c r="I158" s="368"/>
      <c r="J158" s="360"/>
      <c r="K158" s="360" t="s">
        <v>1481</v>
      </c>
    </row>
    <row r="159" spans="1:11" ht="11.25" customHeight="1">
      <c r="A159" s="381" t="s">
        <v>134</v>
      </c>
      <c r="B159" s="366"/>
      <c r="C159" s="361"/>
      <c r="D159" s="361"/>
      <c r="E159" s="367">
        <v>72</v>
      </c>
      <c r="F159" s="363"/>
      <c r="G159" s="367">
        <v>97</v>
      </c>
      <c r="H159" s="367"/>
      <c r="I159" s="372">
        <v>16</v>
      </c>
      <c r="J159" s="361"/>
      <c r="K159" s="361" t="s">
        <v>350</v>
      </c>
    </row>
    <row r="160" spans="1:11" ht="11.25" customHeight="1">
      <c r="A160" s="381" t="s">
        <v>132</v>
      </c>
      <c r="B160" s="366"/>
      <c r="C160" s="366" t="s">
        <v>1481</v>
      </c>
      <c r="D160" s="366"/>
      <c r="E160" s="373">
        <v>42607</v>
      </c>
      <c r="F160" s="374"/>
      <c r="G160" s="373">
        <v>44386</v>
      </c>
      <c r="H160" s="373"/>
      <c r="I160" s="382">
        <v>28</v>
      </c>
      <c r="J160" s="366"/>
      <c r="K160" s="366" t="s">
        <v>349</v>
      </c>
    </row>
    <row r="161" spans="1:11" ht="11.25" customHeight="1">
      <c r="A161" s="381" t="s">
        <v>130</v>
      </c>
      <c r="B161" s="366"/>
      <c r="C161" s="366"/>
      <c r="D161" s="366"/>
      <c r="E161" s="373">
        <v>3691</v>
      </c>
      <c r="F161" s="374" t="s">
        <v>767</v>
      </c>
      <c r="G161" s="373">
        <v>2294</v>
      </c>
      <c r="H161" s="373"/>
      <c r="I161" s="373">
        <v>18</v>
      </c>
      <c r="J161" s="366"/>
      <c r="K161" s="366" t="s">
        <v>348</v>
      </c>
    </row>
    <row r="162" spans="1:11" ht="11.25" customHeight="1">
      <c r="A162" s="366" t="s">
        <v>128</v>
      </c>
      <c r="B162" s="366"/>
      <c r="C162" s="366"/>
      <c r="D162" s="360"/>
      <c r="E162" s="368"/>
      <c r="F162" s="365"/>
      <c r="G162" s="368" t="s">
        <v>1481</v>
      </c>
      <c r="H162" s="368"/>
      <c r="I162" s="368" t="s">
        <v>1481</v>
      </c>
      <c r="J162" s="360"/>
      <c r="K162" s="360" t="s">
        <v>1481</v>
      </c>
    </row>
    <row r="163" spans="1:11" ht="11.25" customHeight="1">
      <c r="A163" s="369" t="s">
        <v>127</v>
      </c>
      <c r="B163" s="366"/>
      <c r="C163" s="361"/>
      <c r="D163" s="361"/>
      <c r="E163" s="367">
        <v>55114</v>
      </c>
      <c r="F163" s="363"/>
      <c r="G163" s="367">
        <v>67915</v>
      </c>
      <c r="H163" s="367"/>
      <c r="I163" s="367">
        <v>1088</v>
      </c>
      <c r="J163" s="361"/>
      <c r="K163" s="361" t="s">
        <v>347</v>
      </c>
    </row>
    <row r="164" spans="1:11" ht="11.25" customHeight="1">
      <c r="A164" s="369" t="s">
        <v>99</v>
      </c>
      <c r="B164" s="366"/>
      <c r="C164" s="366"/>
      <c r="D164" s="366"/>
      <c r="E164" s="373">
        <v>567</v>
      </c>
      <c r="F164" s="374"/>
      <c r="G164" s="373">
        <v>553</v>
      </c>
      <c r="H164" s="373"/>
      <c r="I164" s="373">
        <v>251</v>
      </c>
      <c r="J164" s="366"/>
      <c r="K164" s="366" t="s">
        <v>346</v>
      </c>
    </row>
    <row r="165" spans="1:11" ht="11.25" customHeight="1">
      <c r="A165" s="534" t="s">
        <v>829</v>
      </c>
      <c r="B165" s="534"/>
      <c r="C165" s="534"/>
      <c r="D165" s="360"/>
      <c r="E165" s="368"/>
      <c r="F165" s="365"/>
      <c r="G165" s="368" t="s">
        <v>1481</v>
      </c>
      <c r="H165" s="368"/>
      <c r="I165" s="368"/>
      <c r="J165" s="360"/>
      <c r="K165" s="360"/>
    </row>
    <row r="166" spans="1:11" ht="11.25" customHeight="1">
      <c r="A166" s="366" t="s">
        <v>123</v>
      </c>
      <c r="B166" s="366"/>
      <c r="C166" s="366"/>
      <c r="D166" s="378"/>
      <c r="E166" s="379"/>
      <c r="F166" s="380"/>
      <c r="G166" s="379"/>
      <c r="H166" s="379"/>
      <c r="I166" s="379"/>
      <c r="J166" s="378"/>
      <c r="K166" s="378"/>
    </row>
    <row r="167" spans="1:11" ht="11.25" customHeight="1">
      <c r="A167" s="369" t="s">
        <v>122</v>
      </c>
      <c r="B167" s="366"/>
      <c r="C167" s="366"/>
      <c r="D167" s="361"/>
      <c r="E167" s="367">
        <v>17515</v>
      </c>
      <c r="F167" s="363"/>
      <c r="G167" s="367">
        <v>14937</v>
      </c>
      <c r="H167" s="367"/>
      <c r="I167" s="367">
        <v>1585</v>
      </c>
      <c r="J167" s="361"/>
      <c r="K167" s="361" t="s">
        <v>345</v>
      </c>
    </row>
    <row r="168" spans="1:11" ht="11.25" customHeight="1">
      <c r="A168" s="369" t="s">
        <v>101</v>
      </c>
      <c r="B168" s="366"/>
      <c r="C168" s="366"/>
      <c r="D168" s="360"/>
      <c r="E168" s="368" t="s">
        <v>1481</v>
      </c>
      <c r="F168" s="365"/>
      <c r="G168" s="368" t="s">
        <v>1481</v>
      </c>
      <c r="H168" s="368"/>
      <c r="I168" s="368" t="s">
        <v>1481</v>
      </c>
      <c r="J168" s="360"/>
      <c r="K168" s="360" t="s">
        <v>1481</v>
      </c>
    </row>
    <row r="169" spans="1:11" ht="11.25" customHeight="1">
      <c r="A169" s="381" t="s">
        <v>102</v>
      </c>
      <c r="B169" s="366"/>
      <c r="C169" s="361"/>
      <c r="D169" s="361"/>
      <c r="E169" s="367">
        <v>166370</v>
      </c>
      <c r="F169" s="363"/>
      <c r="G169" s="367">
        <v>172958</v>
      </c>
      <c r="H169" s="367"/>
      <c r="I169" s="367">
        <v>353</v>
      </c>
      <c r="J169" s="361"/>
      <c r="K169" s="361" t="s">
        <v>344</v>
      </c>
    </row>
    <row r="170" spans="1:11" ht="11.25" customHeight="1">
      <c r="A170" s="381" t="s">
        <v>117</v>
      </c>
      <c r="B170" s="366"/>
      <c r="C170" s="366"/>
      <c r="D170" s="366"/>
      <c r="E170" s="373">
        <v>78253</v>
      </c>
      <c r="F170" s="374" t="s">
        <v>1481</v>
      </c>
      <c r="G170" s="373">
        <v>86141</v>
      </c>
      <c r="H170" s="373" t="s">
        <v>1481</v>
      </c>
      <c r="I170" s="373">
        <v>23</v>
      </c>
      <c r="J170" s="366"/>
      <c r="K170" s="366" t="s">
        <v>343</v>
      </c>
    </row>
    <row r="171" spans="1:11" ht="11.25" customHeight="1">
      <c r="A171" s="385" t="s">
        <v>103</v>
      </c>
      <c r="B171" s="360"/>
      <c r="C171" s="360"/>
      <c r="D171" s="360"/>
      <c r="E171" s="368" t="s">
        <v>1481</v>
      </c>
      <c r="F171" s="365"/>
      <c r="G171" s="368" t="s">
        <v>1481</v>
      </c>
      <c r="H171" s="368"/>
      <c r="I171" s="368"/>
      <c r="J171" s="360"/>
      <c r="K171" s="360"/>
    </row>
    <row r="172" spans="1:11" ht="11.25" customHeight="1">
      <c r="A172" s="391" t="s">
        <v>202</v>
      </c>
      <c r="B172" s="361"/>
      <c r="C172" s="364" t="s">
        <v>599</v>
      </c>
      <c r="D172" s="361"/>
      <c r="E172" s="393">
        <v>1701</v>
      </c>
      <c r="F172" s="363" t="s">
        <v>767</v>
      </c>
      <c r="G172" s="393">
        <v>3499</v>
      </c>
      <c r="H172" s="367"/>
      <c r="I172" s="393">
        <v>3137</v>
      </c>
      <c r="J172" s="361"/>
      <c r="K172" s="361" t="s">
        <v>342</v>
      </c>
    </row>
    <row r="173" spans="1:11" ht="11.25" customHeight="1">
      <c r="A173" s="369" t="s">
        <v>92</v>
      </c>
      <c r="B173" s="366"/>
      <c r="C173" s="366"/>
      <c r="D173" s="366"/>
      <c r="E173" s="373">
        <v>6939</v>
      </c>
      <c r="F173" s="374"/>
      <c r="G173" s="373">
        <v>7971</v>
      </c>
      <c r="H173" s="373"/>
      <c r="I173" s="373">
        <v>189</v>
      </c>
      <c r="J173" s="366"/>
      <c r="K173" s="366" t="s">
        <v>341</v>
      </c>
    </row>
    <row r="174" spans="1:11" ht="11.25" customHeight="1">
      <c r="A174" s="412" t="s">
        <v>609</v>
      </c>
      <c r="B174" s="412"/>
      <c r="C174" s="364" t="s">
        <v>599</v>
      </c>
      <c r="D174" s="366"/>
      <c r="E174" s="398">
        <v>9550</v>
      </c>
      <c r="F174" s="374" t="s">
        <v>767</v>
      </c>
      <c r="G174" s="398">
        <v>3663</v>
      </c>
      <c r="H174" s="398" t="s">
        <v>1481</v>
      </c>
      <c r="I174" s="399" t="s">
        <v>1492</v>
      </c>
      <c r="J174" s="366"/>
      <c r="K174" s="366" t="s">
        <v>340</v>
      </c>
    </row>
    <row r="175" spans="1:11" ht="11.25" customHeight="1">
      <c r="A175" s="360" t="s">
        <v>89</v>
      </c>
      <c r="B175" s="360"/>
      <c r="C175" s="360"/>
      <c r="D175" s="360"/>
      <c r="E175" s="368">
        <v>71302</v>
      </c>
      <c r="F175" s="365"/>
      <c r="G175" s="368">
        <v>51276</v>
      </c>
      <c r="H175" s="368"/>
      <c r="I175" s="368">
        <v>491</v>
      </c>
      <c r="J175" s="360"/>
      <c r="K175" s="360" t="s">
        <v>339</v>
      </c>
    </row>
    <row r="176" spans="1:11" ht="11.25" customHeight="1">
      <c r="A176" s="366" t="s">
        <v>338</v>
      </c>
      <c r="B176" s="366"/>
      <c r="C176" s="366"/>
      <c r="D176" s="360"/>
      <c r="E176" s="368"/>
      <c r="F176" s="365"/>
      <c r="G176" s="368" t="s">
        <v>1481</v>
      </c>
      <c r="H176" s="368"/>
      <c r="I176" s="368"/>
      <c r="J176" s="360"/>
      <c r="K176" s="360"/>
    </row>
    <row r="177" spans="1:11" ht="11.25" customHeight="1">
      <c r="A177" s="369" t="s">
        <v>86</v>
      </c>
      <c r="B177" s="366"/>
      <c r="C177" s="361"/>
      <c r="D177" s="361"/>
      <c r="E177" s="367">
        <v>31792</v>
      </c>
      <c r="F177" s="363"/>
      <c r="G177" s="367">
        <v>40994</v>
      </c>
      <c r="H177" s="367"/>
      <c r="I177" s="367">
        <v>84</v>
      </c>
      <c r="J177" s="361"/>
      <c r="K177" s="361" t="s">
        <v>337</v>
      </c>
    </row>
    <row r="178" spans="1:11" ht="11.25" customHeight="1">
      <c r="A178" s="369" t="s">
        <v>84</v>
      </c>
      <c r="B178" s="366"/>
      <c r="C178" s="366"/>
      <c r="D178" s="366"/>
      <c r="E178" s="373">
        <v>41561</v>
      </c>
      <c r="F178" s="374" t="s">
        <v>1481</v>
      </c>
      <c r="G178" s="373">
        <v>50568</v>
      </c>
      <c r="H178" s="373"/>
      <c r="I178" s="373">
        <v>20578</v>
      </c>
      <c r="J178" s="366"/>
      <c r="K178" s="366" t="s">
        <v>336</v>
      </c>
    </row>
    <row r="179" spans="1:11" ht="11.25" customHeight="1">
      <c r="A179" s="366" t="s">
        <v>932</v>
      </c>
      <c r="B179" s="366"/>
      <c r="C179" s="370" t="s">
        <v>1481</v>
      </c>
      <c r="D179" s="366"/>
      <c r="E179" s="373">
        <v>858666</v>
      </c>
      <c r="F179" s="374" t="s">
        <v>1481</v>
      </c>
      <c r="G179" s="373">
        <v>841114</v>
      </c>
      <c r="H179" s="373"/>
      <c r="I179" s="372">
        <v>1396</v>
      </c>
      <c r="J179" s="366"/>
      <c r="K179" s="366" t="s">
        <v>335</v>
      </c>
    </row>
    <row r="180" spans="1:11" ht="11.25" customHeight="1">
      <c r="A180" s="366" t="s">
        <v>81</v>
      </c>
      <c r="B180" s="366"/>
      <c r="C180" s="359"/>
      <c r="D180" s="360"/>
      <c r="E180" s="368">
        <v>10</v>
      </c>
      <c r="F180" s="365"/>
      <c r="G180" s="368">
        <v>1</v>
      </c>
      <c r="H180" s="368"/>
      <c r="I180" s="400" t="s">
        <v>1492</v>
      </c>
      <c r="J180" s="360"/>
      <c r="K180" s="360" t="s">
        <v>334</v>
      </c>
    </row>
    <row r="181" spans="1:11" ht="11.25" customHeight="1">
      <c r="A181" s="366" t="s">
        <v>79</v>
      </c>
      <c r="B181" s="366"/>
      <c r="C181" s="360"/>
      <c r="D181" s="360"/>
      <c r="E181" s="368"/>
      <c r="F181" s="365"/>
      <c r="G181" s="368"/>
      <c r="H181" s="368"/>
      <c r="I181" s="368"/>
      <c r="J181" s="360"/>
      <c r="K181" s="360"/>
    </row>
    <row r="182" spans="1:11" ht="11.25" customHeight="1">
      <c r="A182" s="369" t="s">
        <v>832</v>
      </c>
      <c r="B182" s="366"/>
      <c r="C182" s="366"/>
      <c r="D182" s="361"/>
      <c r="E182" s="367">
        <v>197203</v>
      </c>
      <c r="F182" s="363"/>
      <c r="G182" s="367">
        <v>215815</v>
      </c>
      <c r="H182" s="367"/>
      <c r="I182" s="367">
        <v>174162</v>
      </c>
      <c r="J182" s="361"/>
      <c r="K182" s="361" t="s">
        <v>333</v>
      </c>
    </row>
    <row r="183" spans="1:11" ht="11.25" customHeight="1">
      <c r="A183" s="385" t="s">
        <v>77</v>
      </c>
      <c r="B183" s="360"/>
      <c r="C183" s="360"/>
      <c r="D183" s="360"/>
      <c r="E183" s="368">
        <v>10011</v>
      </c>
      <c r="F183" s="365"/>
      <c r="G183" s="368">
        <v>12234</v>
      </c>
      <c r="H183" s="368"/>
      <c r="I183" s="396" t="s">
        <v>1492</v>
      </c>
      <c r="J183" s="360"/>
      <c r="K183" s="360" t="s">
        <v>332</v>
      </c>
    </row>
    <row r="184" spans="1:11" ht="11.25" customHeight="1">
      <c r="A184" s="369" t="s">
        <v>75</v>
      </c>
      <c r="B184" s="366"/>
      <c r="C184" s="366"/>
      <c r="D184" s="366"/>
      <c r="E184" s="373">
        <v>6571</v>
      </c>
      <c r="F184" s="374"/>
      <c r="G184" s="373">
        <v>6056</v>
      </c>
      <c r="H184" s="373"/>
      <c r="I184" s="373">
        <v>2020</v>
      </c>
      <c r="J184" s="366"/>
      <c r="K184" s="366" t="s">
        <v>331</v>
      </c>
    </row>
    <row r="185" spans="1:11" ht="11.25" customHeight="1">
      <c r="A185" s="369" t="s">
        <v>73</v>
      </c>
      <c r="B185" s="366"/>
      <c r="C185" s="366"/>
      <c r="D185" s="366"/>
      <c r="E185" s="373">
        <v>9782</v>
      </c>
      <c r="F185" s="374"/>
      <c r="G185" s="373">
        <v>11063</v>
      </c>
      <c r="H185" s="373"/>
      <c r="I185" s="373">
        <v>3817</v>
      </c>
      <c r="J185" s="366"/>
      <c r="K185" s="366" t="s">
        <v>330</v>
      </c>
    </row>
    <row r="186" spans="1:11" ht="11.25" customHeight="1">
      <c r="A186" s="369" t="s">
        <v>834</v>
      </c>
      <c r="B186" s="366"/>
      <c r="C186" s="370" t="s">
        <v>569</v>
      </c>
      <c r="D186" s="366" t="s">
        <v>1481</v>
      </c>
      <c r="E186" s="373">
        <v>1277</v>
      </c>
      <c r="F186" s="374" t="s">
        <v>1481</v>
      </c>
      <c r="G186" s="373">
        <v>1275</v>
      </c>
      <c r="H186" s="373"/>
      <c r="I186" s="373">
        <v>793</v>
      </c>
      <c r="J186" s="366"/>
      <c r="K186" s="366" t="s">
        <v>329</v>
      </c>
    </row>
    <row r="187" spans="1:11" ht="11.25" customHeight="1">
      <c r="A187" s="369" t="s">
        <v>804</v>
      </c>
      <c r="B187" s="366"/>
      <c r="C187" s="370"/>
      <c r="D187" s="366"/>
      <c r="E187" s="373">
        <v>144394</v>
      </c>
      <c r="F187" s="374" t="s">
        <v>767</v>
      </c>
      <c r="G187" s="373">
        <v>158729</v>
      </c>
      <c r="H187" s="373"/>
      <c r="I187" s="395">
        <v>1748</v>
      </c>
      <c r="J187" s="366"/>
      <c r="K187" s="366" t="s">
        <v>328</v>
      </c>
    </row>
    <row r="188" spans="1:11" ht="11.25" customHeight="1">
      <c r="A188" s="366" t="s">
        <v>69</v>
      </c>
      <c r="B188" s="366"/>
      <c r="C188" s="370"/>
      <c r="D188" s="360"/>
      <c r="E188" s="368"/>
      <c r="F188" s="365" t="s">
        <v>1481</v>
      </c>
      <c r="G188" s="368" t="s">
        <v>1481</v>
      </c>
      <c r="H188" s="368"/>
      <c r="I188" s="368" t="s">
        <v>1481</v>
      </c>
      <c r="J188" s="360"/>
      <c r="K188" s="360" t="s">
        <v>1481</v>
      </c>
    </row>
    <row r="189" spans="1:11" ht="11.25" customHeight="1">
      <c r="A189" s="369" t="s">
        <v>608</v>
      </c>
      <c r="B189" s="366"/>
      <c r="C189" s="364" t="s">
        <v>599</v>
      </c>
      <c r="D189" s="361"/>
      <c r="E189" s="393">
        <v>992927</v>
      </c>
      <c r="F189" s="401" t="s">
        <v>1481</v>
      </c>
      <c r="G189" s="393">
        <v>1154675</v>
      </c>
      <c r="H189" s="393"/>
      <c r="I189" s="393">
        <v>41345</v>
      </c>
      <c r="J189" s="361"/>
      <c r="K189" s="361" t="s">
        <v>327</v>
      </c>
    </row>
    <row r="190" spans="1:11" ht="11.25" customHeight="1">
      <c r="A190" s="369" t="s">
        <v>607</v>
      </c>
      <c r="B190" s="366"/>
      <c r="C190" s="364" t="s">
        <v>972</v>
      </c>
      <c r="D190" s="366"/>
      <c r="E190" s="398">
        <v>9595</v>
      </c>
      <c r="F190" s="402" t="s">
        <v>1481</v>
      </c>
      <c r="G190" s="398">
        <v>10086</v>
      </c>
      <c r="H190" s="398"/>
      <c r="I190" s="398">
        <v>2282</v>
      </c>
      <c r="J190" s="366"/>
      <c r="K190" s="366" t="s">
        <v>326</v>
      </c>
    </row>
    <row r="191" spans="1:11" ht="11.25" customHeight="1">
      <c r="A191" s="369" t="s">
        <v>606</v>
      </c>
      <c r="B191" s="366"/>
      <c r="C191" s="370" t="s">
        <v>972</v>
      </c>
      <c r="D191" s="366"/>
      <c r="E191" s="403">
        <v>45671</v>
      </c>
      <c r="F191" s="404" t="s">
        <v>1481</v>
      </c>
      <c r="G191" s="403">
        <v>52286</v>
      </c>
      <c r="H191" s="403"/>
      <c r="I191" s="403">
        <v>7788</v>
      </c>
      <c r="J191" s="366"/>
      <c r="K191" s="366" t="s">
        <v>325</v>
      </c>
    </row>
    <row r="192" spans="1:11" ht="11.25" customHeight="1">
      <c r="A192" s="539" t="s">
        <v>807</v>
      </c>
      <c r="B192" s="539"/>
      <c r="C192" s="539"/>
      <c r="D192" s="539"/>
      <c r="E192" s="539"/>
      <c r="F192" s="539"/>
      <c r="G192" s="539"/>
      <c r="H192" s="539"/>
      <c r="I192" s="539"/>
      <c r="J192" s="539"/>
      <c r="K192" s="539"/>
    </row>
    <row r="193" spans="1:11" ht="11.25" customHeight="1">
      <c r="A193" s="543"/>
      <c r="B193" s="543"/>
      <c r="C193" s="543"/>
      <c r="D193" s="543"/>
      <c r="E193" s="543"/>
      <c r="F193" s="543"/>
      <c r="G193" s="543"/>
      <c r="H193" s="543"/>
      <c r="I193" s="543"/>
      <c r="J193" s="543"/>
      <c r="K193" s="543"/>
    </row>
    <row r="194" spans="1:11" ht="11.25" customHeight="1">
      <c r="A194" s="543"/>
      <c r="B194" s="543"/>
      <c r="C194" s="543"/>
      <c r="D194" s="543"/>
      <c r="E194" s="543"/>
      <c r="F194" s="543"/>
      <c r="G194" s="543"/>
      <c r="H194" s="543"/>
      <c r="I194" s="543"/>
      <c r="J194" s="543"/>
      <c r="K194" s="543"/>
    </row>
    <row r="195" spans="1:11" ht="11.25" customHeight="1">
      <c r="A195" s="543"/>
      <c r="B195" s="543"/>
      <c r="C195" s="543"/>
      <c r="D195" s="543"/>
      <c r="E195" s="543"/>
      <c r="F195" s="543"/>
      <c r="G195" s="543"/>
      <c r="H195" s="543"/>
      <c r="I195" s="543"/>
      <c r="J195" s="543"/>
      <c r="K195" s="543"/>
    </row>
    <row r="196" spans="1:11" ht="11.25" customHeight="1">
      <c r="A196" s="532" t="s">
        <v>278</v>
      </c>
      <c r="B196" s="532"/>
      <c r="C196" s="532"/>
      <c r="D196" s="532"/>
      <c r="E196" s="532"/>
      <c r="F196" s="532"/>
      <c r="G196" s="532"/>
      <c r="H196" s="532"/>
      <c r="I196" s="532"/>
      <c r="J196" s="532"/>
      <c r="K196" s="532"/>
    </row>
    <row r="197" spans="1:11" ht="11.25" customHeight="1">
      <c r="A197" s="532" t="s">
        <v>277</v>
      </c>
      <c r="B197" s="532"/>
      <c r="C197" s="532"/>
      <c r="D197" s="532"/>
      <c r="E197" s="532"/>
      <c r="F197" s="532"/>
      <c r="G197" s="532"/>
      <c r="H197" s="532"/>
      <c r="I197" s="532"/>
      <c r="J197" s="532"/>
      <c r="K197" s="532"/>
    </row>
    <row r="198" spans="1:11" ht="11.25" customHeight="1">
      <c r="A198" s="540"/>
      <c r="B198" s="540"/>
      <c r="C198" s="540"/>
      <c r="D198" s="540"/>
      <c r="E198" s="540"/>
      <c r="F198" s="540"/>
      <c r="G198" s="540"/>
      <c r="H198" s="540"/>
      <c r="I198" s="540"/>
      <c r="J198" s="540"/>
      <c r="K198" s="540"/>
    </row>
    <row r="199" spans="1:11" ht="11.25" customHeight="1">
      <c r="A199" s="532" t="s">
        <v>761</v>
      </c>
      <c r="B199" s="532"/>
      <c r="C199" s="532"/>
      <c r="D199" s="532"/>
      <c r="E199" s="532"/>
      <c r="F199" s="532"/>
      <c r="G199" s="532"/>
      <c r="H199" s="532"/>
      <c r="I199" s="532"/>
      <c r="J199" s="532"/>
      <c r="K199" s="532"/>
    </row>
    <row r="200" spans="1:11" ht="11.25" customHeight="1">
      <c r="A200" s="538"/>
      <c r="B200" s="538"/>
      <c r="C200" s="538"/>
      <c r="D200" s="538"/>
      <c r="E200" s="538"/>
      <c r="F200" s="538"/>
      <c r="G200" s="538"/>
      <c r="H200" s="538"/>
      <c r="I200" s="538"/>
      <c r="J200" s="538"/>
      <c r="K200" s="538"/>
    </row>
    <row r="201" spans="1:11" ht="11.25" customHeight="1">
      <c r="A201" s="539"/>
      <c r="B201" s="539"/>
      <c r="C201" s="539"/>
      <c r="D201" s="357"/>
      <c r="E201" s="357"/>
      <c r="F201" s="358"/>
      <c r="G201" s="357"/>
      <c r="H201" s="357"/>
      <c r="I201" s="357" t="s">
        <v>1481</v>
      </c>
      <c r="J201" s="357" t="s">
        <v>1481</v>
      </c>
      <c r="K201" s="355" t="s">
        <v>276</v>
      </c>
    </row>
    <row r="202" spans="1:11" ht="11.25" customHeight="1">
      <c r="A202" s="540"/>
      <c r="B202" s="540"/>
      <c r="C202" s="540"/>
      <c r="D202" s="357"/>
      <c r="E202" s="357"/>
      <c r="F202" s="358"/>
      <c r="G202" s="357"/>
      <c r="H202" s="357"/>
      <c r="I202" s="359" t="s">
        <v>46</v>
      </c>
      <c r="J202" s="359" t="s">
        <v>1481</v>
      </c>
      <c r="K202" s="360"/>
    </row>
    <row r="203" spans="1:11" ht="11.25" customHeight="1">
      <c r="A203" s="533" t="s">
        <v>762</v>
      </c>
      <c r="B203" s="533"/>
      <c r="C203" s="533"/>
      <c r="D203" s="361"/>
      <c r="E203" s="362">
        <v>2003</v>
      </c>
      <c r="F203" s="363"/>
      <c r="G203" s="362">
        <v>2004</v>
      </c>
      <c r="H203" s="361"/>
      <c r="I203" s="364" t="s">
        <v>45</v>
      </c>
      <c r="J203" s="364" t="s">
        <v>1481</v>
      </c>
      <c r="K203" s="356" t="s">
        <v>44</v>
      </c>
    </row>
    <row r="204" spans="1:11" ht="11.25" customHeight="1">
      <c r="A204" s="534" t="s">
        <v>43</v>
      </c>
      <c r="B204" s="534"/>
      <c r="C204" s="534"/>
      <c r="D204" s="360"/>
      <c r="E204" s="360"/>
      <c r="F204" s="365"/>
      <c r="G204" s="360"/>
      <c r="H204" s="360"/>
      <c r="I204" s="360"/>
      <c r="J204" s="360"/>
      <c r="K204" s="360"/>
    </row>
    <row r="205" spans="1:11" ht="11.25" customHeight="1">
      <c r="A205" s="366" t="s">
        <v>65</v>
      </c>
      <c r="B205" s="366"/>
      <c r="C205" s="361"/>
      <c r="D205" s="361"/>
      <c r="E205" s="367">
        <v>7279</v>
      </c>
      <c r="F205" s="363"/>
      <c r="G205" s="367">
        <v>6714</v>
      </c>
      <c r="H205" s="367"/>
      <c r="I205" s="367">
        <v>4930</v>
      </c>
      <c r="J205" s="361"/>
      <c r="K205" s="361" t="s">
        <v>324</v>
      </c>
    </row>
    <row r="206" spans="1:11" ht="11.25" customHeight="1">
      <c r="A206" s="366" t="s">
        <v>835</v>
      </c>
      <c r="B206" s="366"/>
      <c r="C206" s="366"/>
      <c r="D206" s="366"/>
      <c r="E206" s="373">
        <v>7912</v>
      </c>
      <c r="F206" s="374"/>
      <c r="G206" s="373">
        <v>18312</v>
      </c>
      <c r="H206" s="373"/>
      <c r="I206" s="396" t="s">
        <v>1492</v>
      </c>
      <c r="J206" s="366" t="s">
        <v>1481</v>
      </c>
      <c r="K206" s="366" t="s">
        <v>323</v>
      </c>
    </row>
    <row r="207" spans="1:11" ht="11.25" customHeight="1">
      <c r="A207" s="366" t="s">
        <v>322</v>
      </c>
      <c r="B207" s="366"/>
      <c r="C207" s="366"/>
      <c r="D207" s="366"/>
      <c r="E207" s="373">
        <v>239021</v>
      </c>
      <c r="F207" s="374"/>
      <c r="G207" s="373">
        <v>444043</v>
      </c>
      <c r="H207" s="373"/>
      <c r="I207" s="396" t="s">
        <v>1492</v>
      </c>
      <c r="J207" s="366" t="s">
        <v>1481</v>
      </c>
      <c r="K207" s="366" t="s">
        <v>321</v>
      </c>
    </row>
    <row r="208" spans="1:11" ht="11.25" customHeight="1">
      <c r="A208" s="366" t="s">
        <v>320</v>
      </c>
      <c r="B208" s="366"/>
      <c r="C208" s="360"/>
      <c r="D208" s="360"/>
      <c r="E208" s="368"/>
      <c r="F208" s="365"/>
      <c r="G208" s="368"/>
      <c r="H208" s="368"/>
      <c r="I208" s="368" t="s">
        <v>1481</v>
      </c>
      <c r="J208" s="360"/>
      <c r="K208" s="360" t="s">
        <v>1481</v>
      </c>
    </row>
    <row r="209" spans="1:11" ht="11.25" customHeight="1">
      <c r="A209" s="385" t="s">
        <v>60</v>
      </c>
      <c r="B209" s="360"/>
      <c r="C209" s="366"/>
      <c r="D209" s="378"/>
      <c r="E209" s="379">
        <v>29759</v>
      </c>
      <c r="F209" s="380"/>
      <c r="G209" s="379">
        <v>32756</v>
      </c>
      <c r="H209" s="379"/>
      <c r="I209" s="379">
        <v>6</v>
      </c>
      <c r="J209" s="378"/>
      <c r="K209" s="389" t="s">
        <v>319</v>
      </c>
    </row>
    <row r="210" spans="1:11" ht="11.25" customHeight="1">
      <c r="A210" s="369" t="s">
        <v>58</v>
      </c>
      <c r="B210" s="366"/>
      <c r="C210" s="366"/>
      <c r="D210" s="360"/>
      <c r="E210" s="368"/>
      <c r="F210" s="365"/>
      <c r="G210" s="368" t="s">
        <v>1481</v>
      </c>
      <c r="H210" s="368"/>
      <c r="I210" s="368"/>
      <c r="J210" s="360"/>
      <c r="K210" s="360" t="s">
        <v>1481</v>
      </c>
    </row>
    <row r="211" spans="1:11" ht="11.25" customHeight="1">
      <c r="A211" s="381" t="s">
        <v>57</v>
      </c>
      <c r="B211" s="366"/>
      <c r="C211" s="361"/>
      <c r="D211" s="361"/>
      <c r="E211" s="379">
        <v>270252</v>
      </c>
      <c r="F211" s="363"/>
      <c r="G211" s="379">
        <v>234459</v>
      </c>
      <c r="H211" s="379"/>
      <c r="I211" s="371" t="s">
        <v>288</v>
      </c>
      <c r="J211" s="378"/>
      <c r="K211" s="389" t="s">
        <v>318</v>
      </c>
    </row>
    <row r="212" spans="1:11" ht="11.25" customHeight="1">
      <c r="A212" s="381" t="s">
        <v>53</v>
      </c>
      <c r="B212" s="366"/>
      <c r="C212" s="366"/>
      <c r="D212" s="366"/>
      <c r="E212" s="373">
        <v>165768</v>
      </c>
      <c r="F212" s="374"/>
      <c r="G212" s="373">
        <v>171958</v>
      </c>
      <c r="H212" s="373"/>
      <c r="I212" s="373">
        <v>42930</v>
      </c>
      <c r="J212" s="366"/>
      <c r="K212" s="366" t="s">
        <v>317</v>
      </c>
    </row>
    <row r="213" spans="1:11" ht="11.25" customHeight="1">
      <c r="A213" s="381" t="s">
        <v>51</v>
      </c>
      <c r="B213" s="366"/>
      <c r="C213" s="370" t="s">
        <v>1481</v>
      </c>
      <c r="D213" s="366"/>
      <c r="E213" s="373">
        <v>864843</v>
      </c>
      <c r="F213" s="374" t="s">
        <v>1481</v>
      </c>
      <c r="G213" s="373">
        <v>961052</v>
      </c>
      <c r="H213" s="373"/>
      <c r="I213" s="373">
        <v>193309</v>
      </c>
      <c r="J213" s="366"/>
      <c r="K213" s="366" t="s">
        <v>316</v>
      </c>
    </row>
    <row r="214" spans="1:11" ht="11.25" customHeight="1">
      <c r="A214" s="360" t="s">
        <v>42</v>
      </c>
      <c r="B214" s="360"/>
      <c r="C214" s="359"/>
      <c r="D214" s="360"/>
      <c r="E214" s="368">
        <v>121559</v>
      </c>
      <c r="F214" s="365"/>
      <c r="G214" s="368">
        <v>178112</v>
      </c>
      <c r="H214" s="368"/>
      <c r="I214" s="373">
        <v>312</v>
      </c>
      <c r="J214" s="360"/>
      <c r="K214" s="360" t="s">
        <v>315</v>
      </c>
    </row>
    <row r="215" spans="1:11" ht="11.25" customHeight="1">
      <c r="A215" s="366" t="s">
        <v>40</v>
      </c>
      <c r="B215" s="366"/>
      <c r="C215" s="370" t="s">
        <v>569</v>
      </c>
      <c r="D215" s="366" t="s">
        <v>1481</v>
      </c>
      <c r="E215" s="373">
        <v>2139</v>
      </c>
      <c r="F215" s="374" t="s">
        <v>767</v>
      </c>
      <c r="G215" s="373">
        <v>1994</v>
      </c>
      <c r="H215" s="373"/>
      <c r="I215" s="371" t="s">
        <v>288</v>
      </c>
      <c r="J215" s="366"/>
      <c r="K215" s="366" t="s">
        <v>314</v>
      </c>
    </row>
    <row r="216" spans="1:11" ht="11.25" customHeight="1">
      <c r="A216" s="366" t="s">
        <v>1104</v>
      </c>
      <c r="B216" s="366"/>
      <c r="C216" s="366"/>
      <c r="D216" s="366"/>
      <c r="E216" s="373">
        <v>1021</v>
      </c>
      <c r="F216" s="374"/>
      <c r="G216" s="373">
        <v>509</v>
      </c>
      <c r="H216" s="373"/>
      <c r="I216" s="376">
        <v>27</v>
      </c>
      <c r="J216" s="366"/>
      <c r="K216" s="366" t="s">
        <v>313</v>
      </c>
    </row>
    <row r="217" spans="1:11" ht="11.25" customHeight="1">
      <c r="A217" s="366" t="s">
        <v>35</v>
      </c>
      <c r="B217" s="366"/>
      <c r="C217" s="366"/>
      <c r="D217" s="366"/>
      <c r="E217" s="373">
        <v>1565</v>
      </c>
      <c r="F217" s="374"/>
      <c r="G217" s="373">
        <v>4723</v>
      </c>
      <c r="H217" s="373"/>
      <c r="I217" s="376">
        <v>996</v>
      </c>
      <c r="J217" s="366"/>
      <c r="K217" s="366" t="s">
        <v>312</v>
      </c>
    </row>
    <row r="218" spans="1:11" ht="11.25" customHeight="1">
      <c r="A218" s="366" t="s">
        <v>37</v>
      </c>
      <c r="B218" s="366"/>
      <c r="C218" s="366"/>
      <c r="D218" s="360"/>
      <c r="E218" s="368">
        <v>10875</v>
      </c>
      <c r="F218" s="365"/>
      <c r="G218" s="368">
        <v>27767</v>
      </c>
      <c r="H218" s="368"/>
      <c r="I218" s="395">
        <v>3218</v>
      </c>
      <c r="J218" s="360"/>
      <c r="K218" s="360" t="s">
        <v>311</v>
      </c>
    </row>
    <row r="219" spans="1:11" ht="11.25" customHeight="1">
      <c r="A219" s="366" t="s">
        <v>33</v>
      </c>
      <c r="B219" s="366"/>
      <c r="C219" s="366"/>
      <c r="D219" s="360"/>
      <c r="E219" s="368"/>
      <c r="F219" s="365"/>
      <c r="G219" s="368" t="s">
        <v>1481</v>
      </c>
      <c r="H219" s="368"/>
      <c r="I219" s="368" t="s">
        <v>1481</v>
      </c>
      <c r="J219" s="360"/>
      <c r="K219" s="360" t="s">
        <v>1481</v>
      </c>
    </row>
    <row r="220" spans="1:11" ht="11.25" customHeight="1">
      <c r="A220" s="369" t="s">
        <v>32</v>
      </c>
      <c r="B220" s="366"/>
      <c r="C220" s="361"/>
      <c r="D220" s="361"/>
      <c r="E220" s="367">
        <v>790</v>
      </c>
      <c r="F220" s="363"/>
      <c r="G220" s="367">
        <v>7107</v>
      </c>
      <c r="H220" s="367"/>
      <c r="I220" s="371" t="s">
        <v>1492</v>
      </c>
      <c r="J220" s="361"/>
      <c r="K220" s="361" t="s">
        <v>310</v>
      </c>
    </row>
    <row r="221" spans="1:11" ht="11.25" customHeight="1">
      <c r="A221" s="385" t="s">
        <v>30</v>
      </c>
      <c r="B221" s="360"/>
      <c r="C221" s="360"/>
      <c r="D221" s="360"/>
      <c r="E221" s="368">
        <v>569112</v>
      </c>
      <c r="F221" s="365" t="s">
        <v>1481</v>
      </c>
      <c r="G221" s="368">
        <v>611479</v>
      </c>
      <c r="H221" s="368"/>
      <c r="I221" s="368">
        <v>459</v>
      </c>
      <c r="J221" s="360"/>
      <c r="K221" s="360" t="s">
        <v>309</v>
      </c>
    </row>
    <row r="222" spans="1:11" ht="11.25" customHeight="1">
      <c r="A222" s="369" t="s">
        <v>913</v>
      </c>
      <c r="B222" s="366"/>
      <c r="C222" s="366"/>
      <c r="D222" s="366"/>
      <c r="E222" s="373">
        <v>427</v>
      </c>
      <c r="F222" s="374"/>
      <c r="G222" s="373">
        <v>3289</v>
      </c>
      <c r="H222" s="373"/>
      <c r="I222" s="375" t="s">
        <v>1492</v>
      </c>
      <c r="J222" s="366" t="s">
        <v>1481</v>
      </c>
      <c r="K222" s="366" t="s">
        <v>308</v>
      </c>
    </row>
    <row r="223" spans="1:11" ht="11.25" customHeight="1">
      <c r="A223" s="366" t="s">
        <v>28</v>
      </c>
      <c r="B223" s="366"/>
      <c r="C223" s="366"/>
      <c r="D223" s="360"/>
      <c r="E223" s="368" t="s">
        <v>1481</v>
      </c>
      <c r="F223" s="365"/>
      <c r="G223" s="368" t="s">
        <v>1481</v>
      </c>
      <c r="H223" s="368"/>
      <c r="I223" s="368" t="s">
        <v>1481</v>
      </c>
      <c r="J223" s="360"/>
      <c r="K223" s="360" t="s">
        <v>1481</v>
      </c>
    </row>
    <row r="224" spans="1:11" ht="11.25" customHeight="1">
      <c r="A224" s="369" t="s">
        <v>27</v>
      </c>
      <c r="B224" s="366"/>
      <c r="C224" s="361"/>
      <c r="D224" s="361"/>
      <c r="E224" s="367">
        <v>53473</v>
      </c>
      <c r="F224" s="363"/>
      <c r="G224" s="367">
        <v>61277</v>
      </c>
      <c r="H224" s="367"/>
      <c r="I224" s="367">
        <v>416</v>
      </c>
      <c r="J224" s="361"/>
      <c r="K224" s="361" t="s">
        <v>307</v>
      </c>
    </row>
    <row r="225" spans="1:11" ht="11.25" customHeight="1">
      <c r="A225" s="369" t="s">
        <v>25</v>
      </c>
      <c r="B225" s="366"/>
      <c r="C225" s="366"/>
      <c r="D225" s="366"/>
      <c r="E225" s="373">
        <v>173</v>
      </c>
      <c r="F225" s="374"/>
      <c r="G225" s="373">
        <v>153</v>
      </c>
      <c r="H225" s="373"/>
      <c r="I225" s="373">
        <v>17</v>
      </c>
      <c r="J225" s="366"/>
      <c r="K225" s="366" t="s">
        <v>306</v>
      </c>
    </row>
    <row r="226" spans="1:11" ht="11.25" customHeight="1">
      <c r="A226" s="366" t="s">
        <v>23</v>
      </c>
      <c r="B226" s="366"/>
      <c r="C226" s="366"/>
      <c r="D226" s="366"/>
      <c r="E226" s="373">
        <v>21801</v>
      </c>
      <c r="F226" s="374"/>
      <c r="G226" s="373">
        <v>17557</v>
      </c>
      <c r="H226" s="366"/>
      <c r="I226" s="375" t="s">
        <v>1492</v>
      </c>
      <c r="J226" s="366"/>
      <c r="K226" s="366" t="s">
        <v>305</v>
      </c>
    </row>
    <row r="227" spans="1:11" ht="11.25" customHeight="1">
      <c r="A227" s="366" t="s">
        <v>21</v>
      </c>
      <c r="B227" s="366"/>
      <c r="C227" s="370" t="s">
        <v>1481</v>
      </c>
      <c r="D227" s="366"/>
      <c r="E227" s="373">
        <v>814521</v>
      </c>
      <c r="F227" s="374" t="s">
        <v>1481</v>
      </c>
      <c r="G227" s="373">
        <v>820572</v>
      </c>
      <c r="H227" s="366"/>
      <c r="I227" s="376">
        <v>11563</v>
      </c>
      <c r="J227" s="366"/>
      <c r="K227" s="366" t="s">
        <v>304</v>
      </c>
    </row>
    <row r="228" spans="1:11" ht="11.25" customHeight="1">
      <c r="A228" s="366" t="s">
        <v>303</v>
      </c>
      <c r="B228" s="366"/>
      <c r="C228" s="370" t="s">
        <v>1481</v>
      </c>
      <c r="D228" s="366"/>
      <c r="E228" s="373">
        <v>32057</v>
      </c>
      <c r="F228" s="374"/>
      <c r="G228" s="373">
        <v>31602</v>
      </c>
      <c r="H228" s="366"/>
      <c r="I228" s="371" t="s">
        <v>288</v>
      </c>
      <c r="J228" s="366"/>
      <c r="K228" s="366" t="s">
        <v>302</v>
      </c>
    </row>
    <row r="229" spans="1:11" ht="11.25" customHeight="1">
      <c r="A229" s="360" t="s">
        <v>301</v>
      </c>
      <c r="B229" s="360"/>
      <c r="C229" s="360"/>
      <c r="D229" s="360"/>
      <c r="E229" s="368">
        <v>24074</v>
      </c>
      <c r="F229" s="365"/>
      <c r="G229" s="368">
        <v>23244</v>
      </c>
      <c r="H229" s="360"/>
      <c r="I229" s="360">
        <v>314</v>
      </c>
      <c r="J229" s="360"/>
      <c r="K229" s="360" t="s">
        <v>300</v>
      </c>
    </row>
    <row r="230" spans="1:11" ht="11.25" customHeight="1">
      <c r="A230" s="384" t="s">
        <v>299</v>
      </c>
      <c r="B230" s="378"/>
      <c r="C230" s="378"/>
      <c r="D230" s="378"/>
      <c r="E230" s="379"/>
      <c r="F230" s="380"/>
      <c r="G230" s="379"/>
      <c r="H230" s="378"/>
      <c r="I230" s="378"/>
      <c r="J230" s="378"/>
      <c r="K230" s="378"/>
    </row>
    <row r="231" spans="1:11" ht="11.25" customHeight="1">
      <c r="A231" s="360" t="s">
        <v>298</v>
      </c>
      <c r="B231" s="360"/>
      <c r="C231" s="360"/>
      <c r="D231" s="360"/>
      <c r="E231" s="368"/>
      <c r="F231" s="365"/>
      <c r="G231" s="368"/>
      <c r="H231" s="360"/>
      <c r="I231" s="368"/>
      <c r="J231" s="360"/>
      <c r="K231" s="360"/>
    </row>
    <row r="232" spans="1:11" ht="11.25" customHeight="1">
      <c r="A232" s="369" t="s">
        <v>605</v>
      </c>
      <c r="B232" s="412"/>
      <c r="C232" s="370" t="s">
        <v>599</v>
      </c>
      <c r="D232" s="366"/>
      <c r="E232" s="405">
        <v>147245</v>
      </c>
      <c r="F232" s="406" t="s">
        <v>1481</v>
      </c>
      <c r="G232" s="405">
        <v>153431</v>
      </c>
      <c r="H232" s="405"/>
      <c r="I232" s="405">
        <v>4601</v>
      </c>
      <c r="J232" s="361"/>
      <c r="K232" s="361" t="s">
        <v>297</v>
      </c>
    </row>
    <row r="233" spans="1:11" ht="11.25" customHeight="1">
      <c r="A233" s="369" t="s">
        <v>604</v>
      </c>
      <c r="B233" s="366"/>
      <c r="C233" s="370" t="s">
        <v>972</v>
      </c>
      <c r="D233" s="366"/>
      <c r="E233" s="403">
        <v>17928</v>
      </c>
      <c r="F233" s="407" t="s">
        <v>1481</v>
      </c>
      <c r="G233" s="403">
        <v>21516</v>
      </c>
      <c r="H233" s="403"/>
      <c r="I233" s="403">
        <v>11044</v>
      </c>
      <c r="J233" s="366"/>
      <c r="K233" s="366" t="s">
        <v>296</v>
      </c>
    </row>
    <row r="234" spans="1:11" ht="11.25" customHeight="1">
      <c r="A234" s="366" t="s">
        <v>14</v>
      </c>
      <c r="B234" s="366"/>
      <c r="C234" s="370"/>
      <c r="D234" s="366"/>
      <c r="E234" s="373">
        <v>7491</v>
      </c>
      <c r="F234" s="374"/>
      <c r="G234" s="373">
        <v>9951</v>
      </c>
      <c r="H234" s="366"/>
      <c r="I234" s="375" t="s">
        <v>1492</v>
      </c>
      <c r="J234" s="366"/>
      <c r="K234" s="366" t="s">
        <v>295</v>
      </c>
    </row>
    <row r="235" spans="1:11" ht="11.25" customHeight="1">
      <c r="A235" s="366" t="s">
        <v>603</v>
      </c>
      <c r="B235" s="366"/>
      <c r="C235" s="364" t="s">
        <v>599</v>
      </c>
      <c r="D235" s="366"/>
      <c r="E235" s="403">
        <v>15777</v>
      </c>
      <c r="F235" s="407" t="s">
        <v>1481</v>
      </c>
      <c r="G235" s="403">
        <v>20943</v>
      </c>
      <c r="H235" s="403"/>
      <c r="I235" s="403">
        <v>3067</v>
      </c>
      <c r="J235" s="366"/>
      <c r="K235" s="366" t="s">
        <v>294</v>
      </c>
    </row>
    <row r="236" spans="1:11" ht="11.25" customHeight="1">
      <c r="A236" s="366" t="s">
        <v>11</v>
      </c>
      <c r="B236" s="366"/>
      <c r="C236" s="370" t="s">
        <v>569</v>
      </c>
      <c r="D236" s="366"/>
      <c r="E236" s="373">
        <v>7493</v>
      </c>
      <c r="F236" s="374"/>
      <c r="G236" s="373">
        <v>8066</v>
      </c>
      <c r="H236" s="366"/>
      <c r="I236" s="373">
        <v>2</v>
      </c>
      <c r="J236" s="366"/>
      <c r="K236" s="366" t="s">
        <v>293</v>
      </c>
    </row>
    <row r="237" spans="1:11" ht="11.25" customHeight="1">
      <c r="A237" s="366" t="s">
        <v>9</v>
      </c>
      <c r="B237" s="366"/>
      <c r="C237" s="359"/>
      <c r="D237" s="360"/>
      <c r="E237" s="368" t="s">
        <v>1481</v>
      </c>
      <c r="F237" s="365"/>
      <c r="G237" s="368" t="s">
        <v>1481</v>
      </c>
      <c r="H237" s="360"/>
      <c r="I237" s="368"/>
      <c r="J237" s="360"/>
      <c r="K237" s="360" t="s">
        <v>1481</v>
      </c>
    </row>
    <row r="238" spans="1:11" ht="11.25" customHeight="1">
      <c r="A238" s="369" t="s">
        <v>8</v>
      </c>
      <c r="B238" s="366"/>
      <c r="C238" s="370"/>
      <c r="D238" s="378"/>
      <c r="E238" s="379"/>
      <c r="F238" s="380"/>
      <c r="G238" s="379"/>
      <c r="H238" s="378"/>
      <c r="I238" s="379" t="s">
        <v>1481</v>
      </c>
      <c r="J238" s="378"/>
      <c r="K238" s="378" t="s">
        <v>1481</v>
      </c>
    </row>
    <row r="239" spans="1:11" ht="11.25" customHeight="1">
      <c r="A239" s="381" t="s">
        <v>7</v>
      </c>
      <c r="B239" s="366"/>
      <c r="C239" s="370" t="s">
        <v>972</v>
      </c>
      <c r="D239" s="361"/>
      <c r="E239" s="367">
        <v>113</v>
      </c>
      <c r="F239" s="363"/>
      <c r="G239" s="367">
        <v>105</v>
      </c>
      <c r="H239" s="361"/>
      <c r="I239" s="372">
        <v>1</v>
      </c>
      <c r="J239" s="361"/>
      <c r="K239" s="361" t="s">
        <v>292</v>
      </c>
    </row>
    <row r="240" spans="1:11" ht="11.25" customHeight="1">
      <c r="A240" s="381" t="s">
        <v>602</v>
      </c>
      <c r="B240" s="366"/>
      <c r="C240" s="370" t="s">
        <v>972</v>
      </c>
      <c r="D240" s="366"/>
      <c r="E240" s="373">
        <v>1545</v>
      </c>
      <c r="F240" s="374"/>
      <c r="G240" s="373">
        <v>1498</v>
      </c>
      <c r="H240" s="366"/>
      <c r="I240" s="371" t="s">
        <v>288</v>
      </c>
      <c r="J240" s="366"/>
      <c r="K240" s="366" t="s">
        <v>291</v>
      </c>
    </row>
    <row r="241" spans="1:11" ht="11.25" customHeight="1">
      <c r="A241" s="369" t="s">
        <v>4</v>
      </c>
      <c r="B241" s="366"/>
      <c r="C241" s="370" t="s">
        <v>972</v>
      </c>
      <c r="D241" s="366"/>
      <c r="E241" s="373">
        <v>2367</v>
      </c>
      <c r="F241" s="374" t="s">
        <v>1481</v>
      </c>
      <c r="G241" s="373">
        <v>2347</v>
      </c>
      <c r="H241" s="366"/>
      <c r="I241" s="371" t="s">
        <v>288</v>
      </c>
      <c r="J241" s="366"/>
      <c r="K241" s="366" t="s">
        <v>290</v>
      </c>
    </row>
    <row r="242" spans="1:11" ht="11.25" customHeight="1">
      <c r="A242" s="369" t="s">
        <v>2</v>
      </c>
      <c r="B242" s="366"/>
      <c r="C242" s="366"/>
      <c r="D242" s="366"/>
      <c r="E242" s="373">
        <v>235843</v>
      </c>
      <c r="F242" s="374" t="s">
        <v>1481</v>
      </c>
      <c r="G242" s="373">
        <v>246363</v>
      </c>
      <c r="H242" s="366"/>
      <c r="I242" s="373">
        <v>706</v>
      </c>
      <c r="J242" s="366"/>
      <c r="K242" s="366" t="s">
        <v>289</v>
      </c>
    </row>
    <row r="243" spans="1:11" ht="11.25" customHeight="1">
      <c r="A243" s="385" t="s">
        <v>108</v>
      </c>
      <c r="B243" s="360"/>
      <c r="C243" s="359" t="s">
        <v>569</v>
      </c>
      <c r="D243" s="360"/>
      <c r="E243" s="368">
        <v>397</v>
      </c>
      <c r="F243" s="365" t="s">
        <v>1481</v>
      </c>
      <c r="G243" s="368">
        <v>340</v>
      </c>
      <c r="H243" s="360"/>
      <c r="I243" s="397" t="s">
        <v>288</v>
      </c>
      <c r="J243" s="360"/>
      <c r="K243" s="360" t="s">
        <v>287</v>
      </c>
    </row>
    <row r="244" spans="1:11" ht="11.25" customHeight="1">
      <c r="A244" s="391" t="s">
        <v>107</v>
      </c>
      <c r="B244" s="361"/>
      <c r="C244" s="364"/>
      <c r="D244" s="361"/>
      <c r="E244" s="367"/>
      <c r="F244" s="363"/>
      <c r="G244" s="367"/>
      <c r="H244" s="361"/>
      <c r="I244" s="371"/>
      <c r="J244" s="361"/>
      <c r="K244" s="361"/>
    </row>
    <row r="245" spans="1:11" ht="11.25" customHeight="1">
      <c r="A245" s="369" t="s">
        <v>1496</v>
      </c>
      <c r="B245" s="366"/>
      <c r="C245" s="366"/>
      <c r="D245" s="366"/>
      <c r="E245" s="373">
        <v>155693</v>
      </c>
      <c r="F245" s="374" t="s">
        <v>1481</v>
      </c>
      <c r="G245" s="373">
        <v>163408</v>
      </c>
      <c r="H245" s="366"/>
      <c r="I245" s="373">
        <v>4821</v>
      </c>
      <c r="J245" s="366"/>
      <c r="K245" s="366" t="s">
        <v>286</v>
      </c>
    </row>
    <row r="246" spans="1:11" ht="11.25" customHeight="1">
      <c r="A246" s="385" t="s">
        <v>105</v>
      </c>
      <c r="B246" s="360"/>
      <c r="C246" s="359" t="s">
        <v>569</v>
      </c>
      <c r="D246" s="360"/>
      <c r="E246" s="379">
        <v>6448</v>
      </c>
      <c r="F246" s="380" t="s">
        <v>1481</v>
      </c>
      <c r="G246" s="379">
        <v>6307</v>
      </c>
      <c r="H246" s="378"/>
      <c r="I246" s="379">
        <v>6</v>
      </c>
      <c r="J246" s="378" t="s">
        <v>1481</v>
      </c>
      <c r="K246" s="378" t="s">
        <v>285</v>
      </c>
    </row>
    <row r="247" spans="1:11" ht="11.25" customHeight="1">
      <c r="A247" s="391" t="s">
        <v>106</v>
      </c>
      <c r="B247" s="361"/>
      <c r="C247" s="364"/>
      <c r="D247" s="361"/>
      <c r="E247" s="367"/>
      <c r="F247" s="363"/>
      <c r="G247" s="367"/>
      <c r="H247" s="361"/>
      <c r="I247" s="367"/>
      <c r="J247" s="361"/>
      <c r="K247" s="361"/>
    </row>
    <row r="248" spans="1:11" ht="11.25" customHeight="1">
      <c r="A248" s="366" t="s">
        <v>848</v>
      </c>
      <c r="B248" s="366"/>
      <c r="C248" s="360"/>
      <c r="D248" s="360"/>
      <c r="E248" s="368"/>
      <c r="F248" s="365"/>
      <c r="G248" s="368" t="s">
        <v>1481</v>
      </c>
      <c r="H248" s="360"/>
      <c r="I248" s="368" t="s">
        <v>1481</v>
      </c>
      <c r="J248" s="360"/>
      <c r="K248" s="360" t="s">
        <v>1481</v>
      </c>
    </row>
    <row r="249" spans="1:11" ht="11.25" customHeight="1">
      <c r="A249" s="369" t="s">
        <v>1493</v>
      </c>
      <c r="B249" s="366"/>
      <c r="C249" s="366"/>
      <c r="D249" s="378"/>
      <c r="E249" s="379"/>
      <c r="F249" s="380"/>
      <c r="G249" s="379"/>
      <c r="H249" s="378"/>
      <c r="I249" s="379"/>
      <c r="J249" s="378"/>
      <c r="K249" s="378" t="s">
        <v>1481</v>
      </c>
    </row>
    <row r="250" spans="1:11" ht="11.25" customHeight="1">
      <c r="A250" s="381" t="s">
        <v>104</v>
      </c>
      <c r="B250" s="366"/>
      <c r="C250" s="361"/>
      <c r="D250" s="361"/>
      <c r="E250" s="367">
        <v>1080</v>
      </c>
      <c r="F250" s="363"/>
      <c r="G250" s="367">
        <v>1672</v>
      </c>
      <c r="H250" s="361"/>
      <c r="I250" s="371" t="s">
        <v>1492</v>
      </c>
      <c r="J250" s="361"/>
      <c r="K250" s="361" t="s">
        <v>284</v>
      </c>
    </row>
    <row r="251" spans="1:11" ht="11.25" customHeight="1">
      <c r="A251" s="381" t="s">
        <v>1490</v>
      </c>
      <c r="B251" s="366"/>
      <c r="C251" s="366"/>
      <c r="D251" s="366"/>
      <c r="E251" s="373">
        <v>1301</v>
      </c>
      <c r="F251" s="374"/>
      <c r="G251" s="373">
        <v>1236</v>
      </c>
      <c r="H251" s="366"/>
      <c r="I251" s="372">
        <v>7</v>
      </c>
      <c r="J251" s="366"/>
      <c r="K251" s="366" t="s">
        <v>283</v>
      </c>
    </row>
    <row r="252" spans="1:11" ht="11.25" customHeight="1">
      <c r="A252" s="369" t="s">
        <v>600</v>
      </c>
      <c r="B252" s="366"/>
      <c r="C252" s="366" t="s">
        <v>1481</v>
      </c>
      <c r="D252" s="366" t="s">
        <v>1481</v>
      </c>
      <c r="E252" s="373">
        <v>8246</v>
      </c>
      <c r="F252" s="374"/>
      <c r="G252" s="373">
        <v>8190</v>
      </c>
      <c r="H252" s="366"/>
      <c r="I252" s="373">
        <v>1</v>
      </c>
      <c r="J252" s="366"/>
      <c r="K252" s="366" t="s">
        <v>282</v>
      </c>
    </row>
    <row r="253" spans="1:11" ht="11.25" customHeight="1">
      <c r="A253" s="366" t="s">
        <v>1485</v>
      </c>
      <c r="B253" s="366"/>
      <c r="C253" s="366"/>
      <c r="D253" s="361"/>
      <c r="E253" s="367">
        <v>345215</v>
      </c>
      <c r="F253" s="363" t="s">
        <v>1481</v>
      </c>
      <c r="G253" s="367">
        <v>300924</v>
      </c>
      <c r="H253" s="361"/>
      <c r="I253" s="367">
        <v>4783</v>
      </c>
      <c r="J253" s="361"/>
      <c r="K253" s="361" t="s">
        <v>281</v>
      </c>
    </row>
    <row r="254" spans="1:11" ht="11.25" customHeight="1">
      <c r="A254" s="366" t="s">
        <v>1483</v>
      </c>
      <c r="B254" s="366"/>
      <c r="C254" s="366"/>
      <c r="D254" s="366"/>
      <c r="E254" s="373">
        <v>214794</v>
      </c>
      <c r="F254" s="374"/>
      <c r="G254" s="373">
        <v>230772</v>
      </c>
      <c r="H254" s="366"/>
      <c r="I254" s="373">
        <v>371</v>
      </c>
      <c r="J254" s="366"/>
      <c r="K254" s="366" t="s">
        <v>280</v>
      </c>
    </row>
    <row r="255" spans="1:11" ht="11.25" customHeight="1">
      <c r="A255" s="360" t="s">
        <v>279</v>
      </c>
      <c r="B255" s="360"/>
      <c r="C255" s="360"/>
      <c r="D255" s="360"/>
      <c r="E255" s="368">
        <v>616742</v>
      </c>
      <c r="F255" s="365"/>
      <c r="G255" s="368">
        <v>492862</v>
      </c>
      <c r="H255" s="360"/>
      <c r="I255" s="368">
        <v>476</v>
      </c>
      <c r="J255" s="360"/>
      <c r="K255" s="408" t="s">
        <v>114</v>
      </c>
    </row>
    <row r="256" spans="1:11" ht="11.25" customHeight="1">
      <c r="A256" s="361"/>
      <c r="B256" s="361"/>
      <c r="C256" s="361"/>
      <c r="D256" s="361"/>
      <c r="E256" s="367"/>
      <c r="F256" s="363"/>
      <c r="G256" s="367"/>
      <c r="H256" s="361"/>
      <c r="I256" s="367"/>
      <c r="J256" s="361"/>
      <c r="K256" s="431" t="s">
        <v>115</v>
      </c>
    </row>
    <row r="257" spans="1:11" s="409" customFormat="1" ht="11.25" customHeight="1">
      <c r="A257" s="380" t="s">
        <v>275</v>
      </c>
      <c r="B257" s="378"/>
      <c r="C257" s="378"/>
      <c r="D257" s="378"/>
      <c r="E257" s="378"/>
      <c r="F257" s="380"/>
      <c r="G257" s="378"/>
      <c r="H257" s="378"/>
      <c r="I257" s="378"/>
      <c r="J257" s="378"/>
      <c r="K257" s="378"/>
    </row>
    <row r="258" spans="1:11" s="409" customFormat="1" ht="11.25" customHeight="1">
      <c r="A258" s="358" t="s">
        <v>1477</v>
      </c>
      <c r="B258" s="357"/>
      <c r="C258" s="357"/>
      <c r="D258" s="357"/>
      <c r="E258" s="357"/>
      <c r="F258" s="358"/>
      <c r="G258" s="357"/>
      <c r="H258" s="357"/>
      <c r="I258" s="357"/>
      <c r="J258" s="357"/>
      <c r="K258" s="357"/>
    </row>
    <row r="259" spans="1:11" s="409" customFormat="1" ht="11.25" customHeight="1">
      <c r="A259" s="544" t="s">
        <v>274</v>
      </c>
      <c r="B259" s="531"/>
      <c r="C259" s="531"/>
      <c r="D259" s="531"/>
      <c r="E259" s="531"/>
      <c r="F259" s="531"/>
      <c r="G259" s="531"/>
      <c r="H259" s="531"/>
      <c r="I259" s="531"/>
      <c r="J259" s="531"/>
      <c r="K259" s="531"/>
    </row>
  </sheetData>
  <mergeCells count="48">
    <mergeCell ref="A259:K259"/>
    <mergeCell ref="A136:C136"/>
    <mergeCell ref="A137:C137"/>
    <mergeCell ref="A201:C201"/>
    <mergeCell ref="A202:C202"/>
    <mergeCell ref="A192:K192"/>
    <mergeCell ref="A193:K193"/>
    <mergeCell ref="A194:K194"/>
    <mergeCell ref="A198:K198"/>
    <mergeCell ref="A199:K199"/>
    <mergeCell ref="A49:C49"/>
    <mergeCell ref="A8:C8"/>
    <mergeCell ref="A9:C9"/>
    <mergeCell ref="A195:K195"/>
    <mergeCell ref="A71:C71"/>
    <mergeCell ref="A72:C72"/>
    <mergeCell ref="A134:K134"/>
    <mergeCell ref="A165:C165"/>
    <mergeCell ref="A63:K63"/>
    <mergeCell ref="A139:C139"/>
    <mergeCell ref="A3:K3"/>
    <mergeCell ref="A5:K5"/>
    <mergeCell ref="A204:C204"/>
    <mergeCell ref="A203:C203"/>
    <mergeCell ref="A196:K196"/>
    <mergeCell ref="A197:K197"/>
    <mergeCell ref="A200:K200"/>
    <mergeCell ref="A6:C6"/>
    <mergeCell ref="A7:C7"/>
    <mergeCell ref="A138:C138"/>
    <mergeCell ref="A1:K1"/>
    <mergeCell ref="A2:K2"/>
    <mergeCell ref="A4:K4"/>
    <mergeCell ref="A131:K131"/>
    <mergeCell ref="A66:K66"/>
    <mergeCell ref="A67:K67"/>
    <mergeCell ref="A69:K69"/>
    <mergeCell ref="A64:K64"/>
    <mergeCell ref="A68:K68"/>
    <mergeCell ref="A65:K65"/>
    <mergeCell ref="A135:K135"/>
    <mergeCell ref="A70:K70"/>
    <mergeCell ref="A129:K129"/>
    <mergeCell ref="A133:K133"/>
    <mergeCell ref="A132:K132"/>
    <mergeCell ref="A73:C73"/>
    <mergeCell ref="A74:C74"/>
    <mergeCell ref="A130:K130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8"/>
  <sheetViews>
    <sheetView workbookViewId="0" topLeftCell="A1">
      <selection activeCell="A1" sqref="A1:M1"/>
    </sheetView>
  </sheetViews>
  <sheetFormatPr defaultColWidth="8.88671875" defaultRowHeight="15"/>
  <cols>
    <col min="1" max="1" width="22.21484375" style="0" customWidth="1"/>
    <col min="2" max="2" width="14.21484375" style="0" customWidth="1"/>
    <col min="3" max="3" width="1.77734375" style="0" customWidth="1"/>
    <col min="4" max="4" width="6.3359375" style="0" customWidth="1"/>
    <col min="5" max="5" width="1.77734375" style="0" customWidth="1"/>
    <col min="6" max="6" width="6.3359375" style="0" customWidth="1"/>
    <col min="7" max="7" width="1.77734375" style="0" customWidth="1"/>
    <col min="8" max="8" width="6.3359375" style="0" customWidth="1"/>
    <col min="9" max="9" width="1.77734375" style="0" customWidth="1"/>
    <col min="10" max="10" width="6.3359375" style="0" customWidth="1"/>
    <col min="11" max="11" width="1.77734375" style="0" customWidth="1"/>
    <col min="12" max="12" width="6.3359375" style="0" customWidth="1"/>
    <col min="13" max="13" width="0.88671875" style="0" customWidth="1"/>
  </cols>
  <sheetData>
    <row r="1" spans="1:13" ht="11.25" customHeight="1">
      <c r="A1" s="480" t="s">
        <v>760</v>
      </c>
      <c r="B1" s="480"/>
      <c r="C1" s="480"/>
      <c r="D1" s="480"/>
      <c r="E1" s="480"/>
      <c r="F1" s="480"/>
      <c r="G1" s="480"/>
      <c r="H1" s="480"/>
      <c r="I1" s="480"/>
      <c r="J1" s="480"/>
      <c r="K1" s="483"/>
      <c r="L1" s="483"/>
      <c r="M1" s="483"/>
    </row>
    <row r="2" spans="1:13" ht="11.25" customHeight="1">
      <c r="A2" s="480" t="s">
        <v>856</v>
      </c>
      <c r="B2" s="480"/>
      <c r="C2" s="480"/>
      <c r="D2" s="480"/>
      <c r="E2" s="480"/>
      <c r="F2" s="480"/>
      <c r="G2" s="480"/>
      <c r="H2" s="480"/>
      <c r="I2" s="480"/>
      <c r="J2" s="480"/>
      <c r="K2" s="483"/>
      <c r="L2" s="483"/>
      <c r="M2" s="483"/>
    </row>
    <row r="3" spans="1:13" ht="11.2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</row>
    <row r="4" spans="1:13" ht="11.25" customHeight="1">
      <c r="A4" s="480" t="s">
        <v>761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13" ht="11.25" customHeigh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1.25" customHeight="1">
      <c r="A6" s="491" t="s">
        <v>762</v>
      </c>
      <c r="B6" s="491"/>
      <c r="C6" s="10"/>
      <c r="D6" s="11" t="s">
        <v>763</v>
      </c>
      <c r="E6" s="10"/>
      <c r="F6" s="11">
        <v>2001</v>
      </c>
      <c r="G6" s="10"/>
      <c r="H6" s="11">
        <v>2002</v>
      </c>
      <c r="I6" s="12"/>
      <c r="J6" s="11">
        <v>2003</v>
      </c>
      <c r="K6" s="11"/>
      <c r="L6" s="13">
        <v>2004</v>
      </c>
      <c r="M6" s="14"/>
    </row>
    <row r="7" spans="1:13" ht="11.25" customHeight="1">
      <c r="A7" s="491" t="s">
        <v>764</v>
      </c>
      <c r="B7" s="493"/>
      <c r="C7" s="4"/>
      <c r="D7" s="8"/>
      <c r="E7" s="8"/>
      <c r="F7" s="8"/>
      <c r="G7" s="8"/>
      <c r="H7" s="8"/>
      <c r="I7" s="8"/>
      <c r="J7" s="8"/>
      <c r="K7" s="8"/>
      <c r="L7" s="15"/>
      <c r="M7" s="16"/>
    </row>
    <row r="8" spans="1:13" ht="11.25" customHeight="1">
      <c r="A8" s="17" t="s">
        <v>765</v>
      </c>
      <c r="B8" s="10"/>
      <c r="C8" s="4"/>
      <c r="D8" s="4"/>
      <c r="E8" s="4"/>
      <c r="F8" s="4"/>
      <c r="G8" s="4"/>
      <c r="H8" s="4"/>
      <c r="I8" s="4"/>
      <c r="J8" s="4"/>
      <c r="K8" s="4"/>
      <c r="L8" s="15"/>
      <c r="M8" s="16"/>
    </row>
    <row r="9" spans="1:13" ht="11.25" customHeight="1">
      <c r="A9" s="18" t="s">
        <v>753</v>
      </c>
      <c r="B9" s="10" t="s">
        <v>569</v>
      </c>
      <c r="C9" s="4"/>
      <c r="D9" s="4">
        <v>369</v>
      </c>
      <c r="E9" s="4"/>
      <c r="F9" s="4">
        <v>331</v>
      </c>
      <c r="G9" s="19"/>
      <c r="H9" s="4">
        <v>333</v>
      </c>
      <c r="I9" s="19"/>
      <c r="J9" s="4">
        <v>363</v>
      </c>
      <c r="K9" s="20" t="s">
        <v>767</v>
      </c>
      <c r="L9" s="15">
        <v>340</v>
      </c>
      <c r="M9" s="21" t="s">
        <v>789</v>
      </c>
    </row>
    <row r="10" spans="1:13" ht="11.25" customHeight="1">
      <c r="A10" s="22" t="s">
        <v>754</v>
      </c>
      <c r="B10" s="414" t="s">
        <v>972</v>
      </c>
      <c r="C10" s="4"/>
      <c r="D10" s="4">
        <v>782</v>
      </c>
      <c r="E10" s="4"/>
      <c r="F10" s="4">
        <v>739</v>
      </c>
      <c r="G10" s="4"/>
      <c r="H10" s="4">
        <v>724</v>
      </c>
      <c r="I10" s="19"/>
      <c r="J10" s="4">
        <v>740</v>
      </c>
      <c r="K10" s="4"/>
      <c r="L10" s="15">
        <v>730</v>
      </c>
      <c r="M10" s="21" t="s">
        <v>789</v>
      </c>
    </row>
    <row r="11" spans="1:13" ht="11.25" customHeight="1">
      <c r="A11" s="22" t="s">
        <v>768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15"/>
      <c r="M11" s="21"/>
    </row>
    <row r="12" spans="1:13" ht="11.25" customHeight="1">
      <c r="A12" s="23" t="s">
        <v>769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15"/>
      <c r="M12" s="21"/>
    </row>
    <row r="13" spans="1:13" ht="11.25" customHeight="1">
      <c r="A13" s="24" t="s">
        <v>770</v>
      </c>
      <c r="B13" s="414" t="s">
        <v>972</v>
      </c>
      <c r="C13" s="4"/>
      <c r="D13" s="4">
        <v>7</v>
      </c>
      <c r="E13" s="4"/>
      <c r="F13" s="4">
        <v>7</v>
      </c>
      <c r="G13" s="4"/>
      <c r="H13" s="4">
        <v>6</v>
      </c>
      <c r="I13" s="4"/>
      <c r="J13" s="4">
        <v>6</v>
      </c>
      <c r="K13" s="4"/>
      <c r="L13" s="15">
        <v>6</v>
      </c>
      <c r="M13" s="21"/>
    </row>
    <row r="14" spans="1:13" ht="11.25" customHeight="1">
      <c r="A14" s="24" t="s">
        <v>771</v>
      </c>
      <c r="B14" s="414" t="s">
        <v>972</v>
      </c>
      <c r="C14" s="4"/>
      <c r="D14" s="4">
        <v>41</v>
      </c>
      <c r="E14" s="4"/>
      <c r="F14" s="4">
        <v>27</v>
      </c>
      <c r="G14" s="4"/>
      <c r="H14" s="4">
        <v>40</v>
      </c>
      <c r="I14" s="4"/>
      <c r="J14" s="4">
        <v>44</v>
      </c>
      <c r="K14" s="4"/>
      <c r="L14" s="15">
        <v>55</v>
      </c>
      <c r="M14" s="21"/>
    </row>
    <row r="15" spans="1:13" ht="11.25" customHeight="1">
      <c r="A15" s="23" t="s">
        <v>857</v>
      </c>
      <c r="B15" s="414" t="s">
        <v>972</v>
      </c>
      <c r="C15" s="4"/>
      <c r="D15" s="4">
        <v>1214</v>
      </c>
      <c r="E15" s="4"/>
      <c r="F15" s="4">
        <v>1171</v>
      </c>
      <c r="G15" s="4"/>
      <c r="H15" s="4">
        <v>1239</v>
      </c>
      <c r="I15" s="4"/>
      <c r="J15" s="4">
        <v>1261</v>
      </c>
      <c r="K15" s="20" t="s">
        <v>767</v>
      </c>
      <c r="L15" s="15">
        <v>1015</v>
      </c>
      <c r="M15" s="21"/>
    </row>
    <row r="16" spans="1:13" ht="11.25" customHeight="1">
      <c r="A16" s="17" t="s">
        <v>772</v>
      </c>
      <c r="B16" s="10"/>
      <c r="C16" s="4"/>
      <c r="D16" s="4"/>
      <c r="E16" s="4"/>
      <c r="F16" s="4"/>
      <c r="G16" s="4"/>
      <c r="H16" s="4"/>
      <c r="I16" s="4"/>
      <c r="J16" s="4"/>
      <c r="K16" s="4"/>
      <c r="L16" s="15"/>
      <c r="M16" s="16"/>
    </row>
    <row r="17" spans="1:13" ht="11.25" customHeight="1">
      <c r="A17" s="22" t="s">
        <v>773</v>
      </c>
      <c r="B17" s="10"/>
      <c r="C17" s="4"/>
      <c r="D17" s="4">
        <v>11051</v>
      </c>
      <c r="E17" s="4"/>
      <c r="F17" s="4">
        <v>8789</v>
      </c>
      <c r="G17" s="4"/>
      <c r="H17" s="4">
        <v>9052</v>
      </c>
      <c r="I17" s="4"/>
      <c r="J17" s="4">
        <v>8190</v>
      </c>
      <c r="K17" s="20" t="s">
        <v>767</v>
      </c>
      <c r="L17" s="15">
        <v>8716</v>
      </c>
      <c r="M17" s="16"/>
    </row>
    <row r="18" spans="1:13" ht="11.25" customHeight="1">
      <c r="A18" s="22" t="s">
        <v>774</v>
      </c>
      <c r="B18" s="10"/>
      <c r="C18" s="4"/>
      <c r="D18" s="4">
        <v>146</v>
      </c>
      <c r="E18" s="4"/>
      <c r="F18" s="4">
        <v>101</v>
      </c>
      <c r="G18" s="4"/>
      <c r="H18" s="4">
        <v>183</v>
      </c>
      <c r="I18" s="4"/>
      <c r="J18" s="4">
        <v>121</v>
      </c>
      <c r="K18" s="4"/>
      <c r="L18" s="15">
        <v>222</v>
      </c>
      <c r="M18" s="16"/>
    </row>
    <row r="19" spans="1:13" ht="12" customHeight="1">
      <c r="A19" s="17" t="s">
        <v>858</v>
      </c>
      <c r="B19" s="10"/>
      <c r="C19" s="4"/>
      <c r="D19" s="4">
        <v>100</v>
      </c>
      <c r="E19" s="4"/>
      <c r="F19" s="4">
        <v>100</v>
      </c>
      <c r="G19" s="4"/>
      <c r="H19" s="4">
        <v>100</v>
      </c>
      <c r="I19" s="4"/>
      <c r="J19" s="4">
        <v>100</v>
      </c>
      <c r="K19" s="4"/>
      <c r="L19" s="15">
        <v>100</v>
      </c>
      <c r="M19" s="16"/>
    </row>
    <row r="20" spans="1:13" ht="11.25" customHeight="1">
      <c r="A20" s="17" t="s">
        <v>775</v>
      </c>
      <c r="B20" s="10"/>
      <c r="C20" s="4"/>
      <c r="D20" s="4">
        <v>520</v>
      </c>
      <c r="E20" s="4"/>
      <c r="F20" s="4">
        <v>551</v>
      </c>
      <c r="G20" s="4"/>
      <c r="H20" s="4">
        <v>474</v>
      </c>
      <c r="I20" s="4"/>
      <c r="J20" s="4">
        <v>513</v>
      </c>
      <c r="K20" s="4"/>
      <c r="L20" s="15">
        <v>522</v>
      </c>
      <c r="M20" s="16"/>
    </row>
    <row r="21" spans="1:13" ht="11.25" customHeight="1">
      <c r="A21" s="17" t="s">
        <v>776</v>
      </c>
      <c r="B21" s="10"/>
      <c r="C21" s="4"/>
      <c r="D21" s="4">
        <v>2472</v>
      </c>
      <c r="E21" s="4"/>
      <c r="F21" s="4">
        <v>2460</v>
      </c>
      <c r="G21" s="4"/>
      <c r="H21" s="4">
        <v>2444</v>
      </c>
      <c r="I21" s="4"/>
      <c r="J21" s="4">
        <v>2509</v>
      </c>
      <c r="K21" s="4"/>
      <c r="L21" s="15">
        <v>2233</v>
      </c>
      <c r="M21" s="16"/>
    </row>
    <row r="22" spans="1:13" ht="11.25" customHeight="1">
      <c r="A22" s="17" t="s">
        <v>859</v>
      </c>
      <c r="B22" s="10"/>
      <c r="C22" s="4"/>
      <c r="D22" s="4">
        <v>750</v>
      </c>
      <c r="E22" s="4" t="s">
        <v>766</v>
      </c>
      <c r="F22" s="4">
        <v>1350</v>
      </c>
      <c r="G22" s="4"/>
      <c r="H22" s="4">
        <v>1600</v>
      </c>
      <c r="I22" s="19"/>
      <c r="J22" s="4">
        <v>1500</v>
      </c>
      <c r="K22" s="4"/>
      <c r="L22" s="15">
        <v>1600</v>
      </c>
      <c r="M22" s="16"/>
    </row>
    <row r="23" spans="1:13" ht="11.25" customHeight="1">
      <c r="A23" s="17" t="s">
        <v>515</v>
      </c>
      <c r="B23" s="10"/>
      <c r="C23" s="4"/>
      <c r="D23" s="4">
        <v>311</v>
      </c>
      <c r="E23" s="4"/>
      <c r="F23" s="4">
        <v>350</v>
      </c>
      <c r="G23" s="4"/>
      <c r="H23" s="4">
        <v>354</v>
      </c>
      <c r="I23" s="4"/>
      <c r="J23" s="4">
        <v>379</v>
      </c>
      <c r="K23" s="4"/>
      <c r="L23" s="15">
        <v>429</v>
      </c>
      <c r="M23" s="16"/>
    </row>
    <row r="24" spans="1:13" ht="11.25" customHeight="1">
      <c r="A24" s="17" t="s">
        <v>777</v>
      </c>
      <c r="B24" s="10"/>
      <c r="C24" s="4"/>
      <c r="D24" s="4"/>
      <c r="E24" s="4"/>
      <c r="F24" s="4"/>
      <c r="G24" s="4"/>
      <c r="H24" s="4"/>
      <c r="I24" s="4"/>
      <c r="J24" s="4"/>
      <c r="K24" s="4"/>
      <c r="L24" s="15"/>
      <c r="M24" s="16"/>
    </row>
    <row r="25" spans="1:13" ht="11.25" customHeight="1">
      <c r="A25" s="22" t="s">
        <v>778</v>
      </c>
      <c r="B25" s="10"/>
      <c r="C25" s="4"/>
      <c r="D25" s="25">
        <v>1211</v>
      </c>
      <c r="E25" s="25"/>
      <c r="F25" s="25">
        <v>744</v>
      </c>
      <c r="G25" s="25"/>
      <c r="H25" s="26" t="s">
        <v>779</v>
      </c>
      <c r="I25" s="25"/>
      <c r="J25" s="26" t="s">
        <v>779</v>
      </c>
      <c r="K25" s="26"/>
      <c r="L25" s="27" t="s">
        <v>779</v>
      </c>
      <c r="M25" s="28"/>
    </row>
    <row r="26" spans="1:13" ht="11.25" customHeight="1">
      <c r="A26" s="22" t="s">
        <v>768</v>
      </c>
      <c r="B26" s="10"/>
      <c r="C26" s="4"/>
      <c r="D26" s="4"/>
      <c r="E26" s="4"/>
      <c r="F26" s="4"/>
      <c r="G26" s="4"/>
      <c r="H26" s="4"/>
      <c r="I26" s="4"/>
      <c r="J26" s="4"/>
      <c r="K26" s="4"/>
      <c r="L26" s="15"/>
      <c r="M26" s="16"/>
    </row>
    <row r="27" spans="1:13" ht="11.25" customHeight="1">
      <c r="A27" s="23" t="s">
        <v>780</v>
      </c>
      <c r="B27" s="10"/>
      <c r="C27" s="4"/>
      <c r="D27" s="4"/>
      <c r="E27" s="4"/>
      <c r="F27" s="4"/>
      <c r="G27" s="4"/>
      <c r="H27" s="4"/>
      <c r="I27" s="4"/>
      <c r="J27" s="4"/>
      <c r="K27" s="4"/>
      <c r="L27" s="15"/>
      <c r="M27" s="16"/>
    </row>
    <row r="28" spans="1:13" ht="11.25" customHeight="1">
      <c r="A28" s="24" t="s">
        <v>781</v>
      </c>
      <c r="B28" s="10"/>
      <c r="C28" s="4"/>
      <c r="D28" s="4">
        <v>1331352</v>
      </c>
      <c r="E28" s="4"/>
      <c r="F28" s="4">
        <v>1328489</v>
      </c>
      <c r="G28" s="4"/>
      <c r="H28" s="4">
        <v>1317291</v>
      </c>
      <c r="I28" s="4"/>
      <c r="J28" s="4">
        <v>1343353</v>
      </c>
      <c r="K28" s="4"/>
      <c r="L28" s="15">
        <v>1270995</v>
      </c>
      <c r="M28" s="16"/>
    </row>
    <row r="29" spans="1:13" ht="11.25" customHeight="1">
      <c r="A29" s="24" t="s">
        <v>782</v>
      </c>
      <c r="B29" s="10"/>
      <c r="C29" s="4"/>
      <c r="D29" s="29">
        <v>149282</v>
      </c>
      <c r="E29" s="29"/>
      <c r="F29" s="29">
        <v>139764</v>
      </c>
      <c r="G29" s="29"/>
      <c r="H29" s="29">
        <v>182069</v>
      </c>
      <c r="I29" s="29"/>
      <c r="J29" s="8">
        <v>172724</v>
      </c>
      <c r="K29" s="8"/>
      <c r="L29" s="15">
        <v>194927</v>
      </c>
      <c r="M29" s="16"/>
    </row>
    <row r="30" spans="1:13" ht="11.25" customHeight="1">
      <c r="A30" s="30" t="s">
        <v>783</v>
      </c>
      <c r="B30" s="10"/>
      <c r="C30" s="4"/>
      <c r="D30" s="31">
        <f>SUM(D28:D29)</f>
        <v>1480634</v>
      </c>
      <c r="E30" s="31"/>
      <c r="F30" s="31">
        <v>1468253</v>
      </c>
      <c r="G30" s="31"/>
      <c r="H30" s="31">
        <f>SUM(H28:H29)</f>
        <v>1499360</v>
      </c>
      <c r="I30" s="31"/>
      <c r="J30" s="31">
        <v>1516077</v>
      </c>
      <c r="K30" s="31"/>
      <c r="L30" s="32">
        <f>SUM(L28:L29)</f>
        <v>1465922</v>
      </c>
      <c r="M30" s="33"/>
    </row>
    <row r="31" spans="1:13" ht="11.25" customHeight="1">
      <c r="A31" s="23" t="s">
        <v>784</v>
      </c>
      <c r="B31" s="10"/>
      <c r="C31" s="4"/>
      <c r="D31" s="4"/>
      <c r="E31" s="4"/>
      <c r="F31" s="4"/>
      <c r="G31" s="4"/>
      <c r="H31" s="4"/>
      <c r="I31" s="4"/>
      <c r="J31" s="4"/>
      <c r="K31" s="4"/>
      <c r="L31" s="15"/>
      <c r="M31" s="16"/>
    </row>
    <row r="32" spans="1:13" ht="11.25" customHeight="1">
      <c r="A32" s="24" t="s">
        <v>781</v>
      </c>
      <c r="B32" s="10"/>
      <c r="C32" s="4"/>
      <c r="D32" s="4">
        <v>1290091</v>
      </c>
      <c r="E32" s="4"/>
      <c r="F32" s="4">
        <v>1287165</v>
      </c>
      <c r="G32" s="4"/>
      <c r="H32" s="4">
        <v>1211111</v>
      </c>
      <c r="I32" s="4"/>
      <c r="J32" s="4">
        <v>1251728</v>
      </c>
      <c r="K32" s="4"/>
      <c r="L32" s="15">
        <v>1188491</v>
      </c>
      <c r="M32" s="16"/>
    </row>
    <row r="33" spans="1:13" ht="11.25" customHeight="1">
      <c r="A33" s="24" t="s">
        <v>782</v>
      </c>
      <c r="B33" s="10"/>
      <c r="C33" s="4"/>
      <c r="D33" s="29">
        <v>147260</v>
      </c>
      <c r="E33" s="29"/>
      <c r="F33" s="29">
        <v>138526</v>
      </c>
      <c r="G33" s="29"/>
      <c r="H33" s="29">
        <v>189968</v>
      </c>
      <c r="I33" s="29"/>
      <c r="J33" s="29">
        <v>178637</v>
      </c>
      <c r="K33" s="29"/>
      <c r="L33" s="34">
        <v>191653</v>
      </c>
      <c r="M33" s="35"/>
    </row>
    <row r="34" spans="1:13" ht="11.25" customHeight="1">
      <c r="A34" s="24" t="s">
        <v>783</v>
      </c>
      <c r="B34" s="10"/>
      <c r="C34" s="4"/>
      <c r="D34" s="4">
        <f>SUM(D32:D33)</f>
        <v>1437351</v>
      </c>
      <c r="E34" s="4"/>
      <c r="F34" s="4">
        <f>SUM(F32:F33)</f>
        <v>1425691</v>
      </c>
      <c r="G34" s="4"/>
      <c r="H34" s="4">
        <f>SUM(H32:H33)</f>
        <v>1401079</v>
      </c>
      <c r="I34" s="4"/>
      <c r="J34" s="4">
        <v>1430365</v>
      </c>
      <c r="K34" s="4"/>
      <c r="L34" s="15">
        <f>SUM(L32:L33)</f>
        <v>1380144</v>
      </c>
      <c r="M34" s="16"/>
    </row>
    <row r="35" spans="1:13" ht="11.25" customHeight="1">
      <c r="A35" s="17" t="s">
        <v>516</v>
      </c>
      <c r="B35" s="10"/>
      <c r="C35" s="4"/>
      <c r="D35" s="4"/>
      <c r="E35" s="4"/>
      <c r="F35" s="4"/>
      <c r="G35" s="4"/>
      <c r="H35" s="4"/>
      <c r="I35" s="4"/>
      <c r="J35" s="4"/>
      <c r="K35" s="4"/>
      <c r="L35" s="15"/>
      <c r="M35" s="16"/>
    </row>
    <row r="36" spans="1:13" ht="12" customHeight="1">
      <c r="A36" s="22" t="s">
        <v>860</v>
      </c>
      <c r="B36" s="10"/>
      <c r="C36" s="4"/>
      <c r="D36" s="4">
        <v>14</v>
      </c>
      <c r="E36" s="4"/>
      <c r="F36" s="4">
        <v>8</v>
      </c>
      <c r="G36" s="4"/>
      <c r="H36" s="4">
        <v>8</v>
      </c>
      <c r="I36" s="19"/>
      <c r="J36" s="4">
        <v>9</v>
      </c>
      <c r="K36" s="4"/>
      <c r="L36" s="15">
        <v>9</v>
      </c>
      <c r="M36" s="16"/>
    </row>
    <row r="37" spans="1:13" ht="11.25" customHeight="1">
      <c r="A37" s="22" t="s">
        <v>785</v>
      </c>
      <c r="B37" s="10"/>
      <c r="C37" s="4"/>
      <c r="D37" s="4">
        <v>56</v>
      </c>
      <c r="E37" s="4"/>
      <c r="F37" s="4">
        <v>62</v>
      </c>
      <c r="G37" s="4"/>
      <c r="H37" s="4">
        <v>80</v>
      </c>
      <c r="I37" s="20"/>
      <c r="J37" s="4">
        <v>83</v>
      </c>
      <c r="K37" s="20"/>
      <c r="L37" s="15">
        <v>81</v>
      </c>
      <c r="M37" s="16"/>
    </row>
    <row r="38" spans="1:13" ht="11.25" customHeight="1">
      <c r="A38" s="17" t="s">
        <v>786</v>
      </c>
      <c r="B38" s="10"/>
      <c r="C38" s="4"/>
      <c r="D38" s="4"/>
      <c r="E38" s="4"/>
      <c r="F38" s="4"/>
      <c r="G38" s="4"/>
      <c r="H38" s="4"/>
      <c r="I38" s="4"/>
      <c r="J38" s="4"/>
      <c r="K38" s="4"/>
      <c r="L38" s="15"/>
      <c r="M38" s="16"/>
    </row>
    <row r="39" spans="1:13" ht="11.25" customHeight="1">
      <c r="A39" s="22" t="s">
        <v>861</v>
      </c>
      <c r="B39" s="10"/>
      <c r="C39" s="4"/>
      <c r="D39" s="4">
        <v>10</v>
      </c>
      <c r="E39" s="4"/>
      <c r="F39" s="4">
        <v>10</v>
      </c>
      <c r="G39" s="4"/>
      <c r="H39" s="4">
        <v>20</v>
      </c>
      <c r="I39" s="20" t="s">
        <v>767</v>
      </c>
      <c r="J39" s="4">
        <v>30</v>
      </c>
      <c r="K39" s="20" t="s">
        <v>767</v>
      </c>
      <c r="L39" s="15">
        <v>50</v>
      </c>
      <c r="M39" s="16"/>
    </row>
    <row r="40" spans="1:13" ht="11.25" customHeight="1">
      <c r="A40" s="22" t="s">
        <v>774</v>
      </c>
      <c r="B40" s="10" t="s">
        <v>1000</v>
      </c>
      <c r="C40" s="4"/>
      <c r="D40" s="4">
        <v>1809</v>
      </c>
      <c r="E40" s="4"/>
      <c r="F40" s="4">
        <v>1615</v>
      </c>
      <c r="G40" s="4"/>
      <c r="H40" s="4">
        <v>803</v>
      </c>
      <c r="I40" s="4"/>
      <c r="J40" s="4">
        <v>621</v>
      </c>
      <c r="K40" s="4"/>
      <c r="L40" s="15">
        <v>943</v>
      </c>
      <c r="M40" s="16"/>
    </row>
    <row r="41" spans="1:13" ht="11.25" customHeight="1">
      <c r="A41" s="17" t="s">
        <v>787</v>
      </c>
      <c r="B41" s="10"/>
      <c r="C41" s="4"/>
      <c r="D41" s="4"/>
      <c r="E41" s="4"/>
      <c r="F41" s="4"/>
      <c r="G41" s="4"/>
      <c r="H41" s="4"/>
      <c r="I41" s="4"/>
      <c r="J41" s="4"/>
      <c r="K41" s="4"/>
      <c r="L41" s="15"/>
      <c r="M41" s="16"/>
    </row>
    <row r="42" spans="1:13" ht="11.25" customHeight="1">
      <c r="A42" s="22" t="s">
        <v>788</v>
      </c>
      <c r="B42" s="414" t="s">
        <v>972</v>
      </c>
      <c r="C42" s="4"/>
      <c r="D42" s="25">
        <v>8400</v>
      </c>
      <c r="E42" s="25"/>
      <c r="F42" s="25">
        <v>7815</v>
      </c>
      <c r="G42" s="25"/>
      <c r="H42" s="25">
        <v>8615</v>
      </c>
      <c r="I42" s="25"/>
      <c r="J42" s="25">
        <v>8143</v>
      </c>
      <c r="K42" s="25"/>
      <c r="L42" s="36">
        <v>8021</v>
      </c>
      <c r="M42" s="28"/>
    </row>
    <row r="43" spans="1:13" ht="11.25" customHeight="1">
      <c r="A43" s="22" t="s">
        <v>768</v>
      </c>
      <c r="B43" s="10"/>
      <c r="C43" s="4"/>
      <c r="D43" s="4"/>
      <c r="E43" s="4"/>
      <c r="F43" s="4"/>
      <c r="G43" s="4"/>
      <c r="H43" s="4"/>
      <c r="I43" s="4"/>
      <c r="J43" s="4"/>
      <c r="K43" s="4"/>
      <c r="L43" s="15"/>
      <c r="M43" s="16"/>
    </row>
    <row r="44" spans="1:13" ht="11.25" customHeight="1">
      <c r="A44" s="23" t="s">
        <v>781</v>
      </c>
      <c r="B44" s="414" t="s">
        <v>972</v>
      </c>
      <c r="C44" s="4"/>
      <c r="D44" s="4">
        <v>146061</v>
      </c>
      <c r="E44" s="4"/>
      <c r="F44" s="4">
        <v>155826</v>
      </c>
      <c r="G44" s="4"/>
      <c r="H44" s="4">
        <v>144748</v>
      </c>
      <c r="I44" s="4"/>
      <c r="J44" s="4">
        <v>161399</v>
      </c>
      <c r="K44" s="4"/>
      <c r="L44" s="15">
        <v>136616</v>
      </c>
      <c r="M44" s="16"/>
    </row>
    <row r="45" spans="1:13" ht="12" customHeight="1">
      <c r="A45" s="23" t="s">
        <v>862</v>
      </c>
      <c r="B45" s="414" t="s">
        <v>972</v>
      </c>
      <c r="C45" s="4"/>
      <c r="D45" s="29">
        <v>19280</v>
      </c>
      <c r="E45" s="29"/>
      <c r="F45" s="29">
        <v>19831</v>
      </c>
      <c r="G45" s="29"/>
      <c r="H45" s="29">
        <v>21160</v>
      </c>
      <c r="I45" s="29"/>
      <c r="J45" s="29">
        <v>22549</v>
      </c>
      <c r="K45" s="37"/>
      <c r="L45" s="34">
        <v>23183</v>
      </c>
      <c r="M45" s="38"/>
    </row>
    <row r="46" spans="1:13" ht="11.25" customHeight="1">
      <c r="A46" s="24" t="s">
        <v>783</v>
      </c>
      <c r="B46" s="414" t="s">
        <v>972</v>
      </c>
      <c r="C46" s="4"/>
      <c r="D46" s="4">
        <f>SUM(D44:D45)</f>
        <v>165341</v>
      </c>
      <c r="E46" s="4"/>
      <c r="F46" s="4">
        <f>SUM(F44:F45)</f>
        <v>175657</v>
      </c>
      <c r="G46" s="4"/>
      <c r="H46" s="4">
        <f>SUM(H44:H45)</f>
        <v>165908</v>
      </c>
      <c r="I46" s="4"/>
      <c r="J46" s="4">
        <f>SUM(J44:J45)</f>
        <v>183948</v>
      </c>
      <c r="K46" s="20"/>
      <c r="L46" s="15">
        <f>SUM(L44:L45)</f>
        <v>159799</v>
      </c>
      <c r="M46" s="39"/>
    </row>
    <row r="47" spans="1:13" ht="11.25" customHeight="1">
      <c r="A47" s="17" t="s">
        <v>464</v>
      </c>
      <c r="B47" s="414" t="s">
        <v>972</v>
      </c>
      <c r="C47" s="4"/>
      <c r="D47" s="4">
        <v>55078</v>
      </c>
      <c r="E47" s="20">
        <v>4</v>
      </c>
      <c r="F47" s="4">
        <v>55000</v>
      </c>
      <c r="G47" s="20"/>
      <c r="H47" s="4">
        <v>60000</v>
      </c>
      <c r="I47" s="20"/>
      <c r="J47" s="4">
        <v>70000</v>
      </c>
      <c r="K47" s="20"/>
      <c r="L47" s="15">
        <v>70000</v>
      </c>
      <c r="M47" s="39"/>
    </row>
    <row r="48" spans="1:13" ht="11.25" customHeight="1">
      <c r="A48" s="40" t="s">
        <v>790</v>
      </c>
      <c r="B48" s="40"/>
      <c r="C48" s="4"/>
      <c r="D48" s="41"/>
      <c r="E48" s="41"/>
      <c r="F48" s="41"/>
      <c r="G48" s="41"/>
      <c r="H48" s="41"/>
      <c r="I48" s="41"/>
      <c r="J48" s="41"/>
      <c r="K48" s="41"/>
      <c r="L48" s="15"/>
      <c r="M48" s="42"/>
    </row>
    <row r="49" spans="1:13" ht="11.25" customHeight="1">
      <c r="A49" s="22" t="s">
        <v>791</v>
      </c>
      <c r="B49" s="40"/>
      <c r="C49" s="4"/>
      <c r="D49" s="41"/>
      <c r="E49" s="41"/>
      <c r="F49" s="41"/>
      <c r="G49" s="41"/>
      <c r="H49" s="41"/>
      <c r="I49" s="41"/>
      <c r="J49" s="41"/>
      <c r="K49" s="41"/>
      <c r="L49" s="15"/>
      <c r="M49" s="42"/>
    </row>
    <row r="50" spans="1:13" ht="11.25" customHeight="1">
      <c r="A50" s="23" t="s">
        <v>792</v>
      </c>
      <c r="B50" s="40"/>
      <c r="C50" s="4"/>
      <c r="D50" s="41">
        <v>1454</v>
      </c>
      <c r="E50" s="41"/>
      <c r="F50" s="41">
        <v>750</v>
      </c>
      <c r="G50" s="41"/>
      <c r="H50" s="43" t="s">
        <v>779</v>
      </c>
      <c r="I50" s="20" t="s">
        <v>855</v>
      </c>
      <c r="J50" s="43" t="s">
        <v>779</v>
      </c>
      <c r="K50" s="20" t="s">
        <v>855</v>
      </c>
      <c r="L50" s="44" t="s">
        <v>779</v>
      </c>
      <c r="M50" s="42" t="s">
        <v>789</v>
      </c>
    </row>
    <row r="51" spans="1:13" ht="11.25" customHeight="1">
      <c r="A51" s="23" t="s">
        <v>793</v>
      </c>
      <c r="B51" s="40"/>
      <c r="C51" s="4"/>
      <c r="D51" s="41">
        <v>523</v>
      </c>
      <c r="E51" s="41"/>
      <c r="F51" s="41">
        <v>258</v>
      </c>
      <c r="G51" s="41"/>
      <c r="H51" s="43" t="s">
        <v>779</v>
      </c>
      <c r="I51" s="20" t="s">
        <v>855</v>
      </c>
      <c r="J51" s="43" t="s">
        <v>779</v>
      </c>
      <c r="K51" s="20" t="s">
        <v>855</v>
      </c>
      <c r="L51" s="44" t="s">
        <v>779</v>
      </c>
      <c r="M51" s="42" t="s">
        <v>789</v>
      </c>
    </row>
    <row r="52" spans="1:13" ht="11.25" customHeight="1">
      <c r="A52" s="22" t="s">
        <v>768</v>
      </c>
      <c r="B52" s="40"/>
      <c r="C52" s="4"/>
      <c r="D52" s="41"/>
      <c r="E52" s="41"/>
      <c r="F52" s="41"/>
      <c r="G52" s="41"/>
      <c r="H52" s="41"/>
      <c r="I52" s="41"/>
      <c r="J52" s="41"/>
      <c r="K52" s="20"/>
      <c r="L52" s="15"/>
      <c r="M52" s="42"/>
    </row>
    <row r="53" spans="1:13" ht="11.25" customHeight="1">
      <c r="A53" s="23" t="s">
        <v>794</v>
      </c>
      <c r="B53" s="10" t="s">
        <v>569</v>
      </c>
      <c r="C53" s="4"/>
      <c r="D53" s="55">
        <v>81071</v>
      </c>
      <c r="E53" s="55"/>
      <c r="F53" s="55">
        <v>78836</v>
      </c>
      <c r="G53" s="55"/>
      <c r="H53" s="55">
        <v>80979</v>
      </c>
      <c r="I53" s="55"/>
      <c r="J53" s="55">
        <v>82091</v>
      </c>
      <c r="K53" s="55"/>
      <c r="L53" s="128">
        <v>82974</v>
      </c>
      <c r="M53" s="56"/>
    </row>
    <row r="54" spans="1:13" ht="11.25" customHeight="1">
      <c r="A54" s="485" t="s">
        <v>807</v>
      </c>
      <c r="B54" s="486"/>
      <c r="C54" s="486"/>
      <c r="D54" s="487"/>
      <c r="E54" s="487"/>
      <c r="F54" s="487"/>
      <c r="G54" s="487"/>
      <c r="H54" s="487"/>
      <c r="I54" s="487"/>
      <c r="J54" s="487"/>
      <c r="K54" s="487"/>
      <c r="L54" s="487"/>
      <c r="M54" s="487"/>
    </row>
    <row r="55" spans="1:13" ht="11.25" customHeight="1">
      <c r="A55" s="482"/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</row>
    <row r="56" spans="1:13" ht="11.25" customHeight="1">
      <c r="A56" s="482"/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</row>
    <row r="57" spans="1:13" ht="11.25" customHeight="1">
      <c r="A57" s="482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</row>
    <row r="58" spans="1:13" ht="11.25" customHeight="1">
      <c r="A58" s="482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</row>
    <row r="59" spans="1:13" ht="11.25" customHeight="1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</row>
    <row r="60" spans="1:13" ht="11.25" customHeight="1">
      <c r="A60" s="482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</row>
    <row r="61" spans="1:13" ht="11.25" customHeight="1">
      <c r="A61" s="482"/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</row>
    <row r="62" spans="1:13" ht="11.25" customHeight="1">
      <c r="A62" s="482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</row>
    <row r="63" spans="1:13" ht="11.25" customHeight="1">
      <c r="A63" s="482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</row>
    <row r="64" spans="1:13" ht="11.25" customHeight="1">
      <c r="A64" s="480" t="s">
        <v>808</v>
      </c>
      <c r="B64" s="481"/>
      <c r="C64" s="481"/>
      <c r="D64" s="481"/>
      <c r="E64" s="481"/>
      <c r="F64" s="481"/>
      <c r="G64" s="481"/>
      <c r="H64" s="481"/>
      <c r="I64" s="481"/>
      <c r="J64" s="481"/>
      <c r="K64" s="481"/>
      <c r="L64" s="481"/>
      <c r="M64" s="481"/>
    </row>
    <row r="65" spans="1:13" ht="11.25" customHeight="1">
      <c r="A65" s="480" t="s">
        <v>863</v>
      </c>
      <c r="B65" s="480"/>
      <c r="C65" s="480"/>
      <c r="D65" s="480"/>
      <c r="E65" s="480"/>
      <c r="F65" s="480"/>
      <c r="G65" s="480"/>
      <c r="H65" s="480"/>
      <c r="I65" s="480"/>
      <c r="J65" s="480"/>
      <c r="K65" s="481"/>
      <c r="L65" s="481"/>
      <c r="M65" s="481"/>
    </row>
    <row r="66" spans="1:13" ht="11.25" customHeight="1">
      <c r="A66" s="484"/>
      <c r="B66" s="484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</row>
    <row r="67" spans="1:13" ht="11.25" customHeight="1">
      <c r="A67" s="480" t="s">
        <v>761</v>
      </c>
      <c r="B67" s="481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</row>
    <row r="68" spans="1:13" ht="11.25" customHeight="1">
      <c r="A68" s="482"/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</row>
    <row r="69" spans="1:13" ht="11.25" customHeight="1">
      <c r="A69" s="491" t="s">
        <v>762</v>
      </c>
      <c r="B69" s="491"/>
      <c r="C69" s="50"/>
      <c r="D69" s="10" t="s">
        <v>763</v>
      </c>
      <c r="E69" s="9"/>
      <c r="F69" s="11">
        <v>2001</v>
      </c>
      <c r="G69" s="9"/>
      <c r="H69" s="11">
        <v>2002</v>
      </c>
      <c r="I69" s="51"/>
      <c r="J69" s="11">
        <v>2003</v>
      </c>
      <c r="K69" s="10"/>
      <c r="L69" s="52">
        <v>2004</v>
      </c>
      <c r="M69" s="53"/>
    </row>
    <row r="70" spans="1:13" ht="11.25" customHeight="1">
      <c r="A70" s="491" t="s">
        <v>809</v>
      </c>
      <c r="B70" s="493"/>
      <c r="C70" s="5"/>
      <c r="D70" s="7"/>
      <c r="E70" s="7"/>
      <c r="F70" s="7"/>
      <c r="G70" s="7"/>
      <c r="H70" s="7"/>
      <c r="I70" s="7"/>
      <c r="J70" s="7"/>
      <c r="K70" s="7"/>
      <c r="L70" s="15"/>
      <c r="M70" s="6"/>
    </row>
    <row r="71" spans="1:13" ht="11.25" customHeight="1">
      <c r="A71" s="40" t="s">
        <v>1083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15"/>
      <c r="M71" s="15"/>
    </row>
    <row r="72" spans="1:13" ht="11.25" customHeight="1">
      <c r="A72" s="22" t="s">
        <v>662</v>
      </c>
      <c r="B72" s="40"/>
      <c r="C72" s="4"/>
      <c r="D72" s="41"/>
      <c r="E72" s="41"/>
      <c r="F72" s="41"/>
      <c r="G72" s="41"/>
      <c r="H72" s="41"/>
      <c r="I72" s="41"/>
      <c r="J72" s="41"/>
      <c r="K72" s="41"/>
      <c r="L72" s="15"/>
      <c r="M72" s="6"/>
    </row>
    <row r="73" spans="1:13" ht="11.25" customHeight="1">
      <c r="A73" s="23" t="s">
        <v>795</v>
      </c>
      <c r="B73" s="40"/>
      <c r="C73" s="4"/>
      <c r="D73" s="41"/>
      <c r="E73" s="41"/>
      <c r="F73" s="41"/>
      <c r="G73" s="41"/>
      <c r="H73" s="41"/>
      <c r="I73" s="41"/>
      <c r="J73" s="41"/>
      <c r="K73" s="41"/>
      <c r="L73" s="15"/>
      <c r="M73" s="6"/>
    </row>
    <row r="74" spans="1:13" ht="11.25" customHeight="1">
      <c r="A74" s="24" t="s">
        <v>796</v>
      </c>
      <c r="B74" s="40"/>
      <c r="C74" s="4"/>
      <c r="D74" s="41">
        <v>130074</v>
      </c>
      <c r="E74" s="41"/>
      <c r="F74" s="41">
        <v>111167</v>
      </c>
      <c r="G74" s="41"/>
      <c r="H74" s="41">
        <v>91937</v>
      </c>
      <c r="I74" s="41"/>
      <c r="J74" s="41">
        <v>19427</v>
      </c>
      <c r="K74" s="41"/>
      <c r="L74" s="15">
        <v>13472</v>
      </c>
      <c r="M74" s="6"/>
    </row>
    <row r="75" spans="1:13" ht="11.25" customHeight="1">
      <c r="A75" s="24" t="s">
        <v>797</v>
      </c>
      <c r="B75" s="40"/>
      <c r="C75" s="4"/>
      <c r="D75" s="41">
        <v>337694</v>
      </c>
      <c r="E75" s="41"/>
      <c r="F75" s="41">
        <v>368293</v>
      </c>
      <c r="G75" s="41"/>
      <c r="H75" s="41">
        <v>356717</v>
      </c>
      <c r="I75" s="41"/>
      <c r="J75" s="41">
        <v>371831</v>
      </c>
      <c r="K75" s="41"/>
      <c r="L75" s="15">
        <v>437389</v>
      </c>
      <c r="M75" s="6"/>
    </row>
    <row r="76" spans="1:13" ht="11.25" customHeight="1">
      <c r="A76" s="24" t="s">
        <v>798</v>
      </c>
      <c r="B76" s="40"/>
      <c r="C76" s="4"/>
      <c r="D76" s="41">
        <v>367181</v>
      </c>
      <c r="E76" s="41"/>
      <c r="F76" s="41">
        <v>367739</v>
      </c>
      <c r="G76" s="41"/>
      <c r="H76" s="41">
        <v>370973</v>
      </c>
      <c r="I76" s="41"/>
      <c r="J76" s="41">
        <v>369099</v>
      </c>
      <c r="K76" s="41"/>
      <c r="L76" s="15">
        <v>374213</v>
      </c>
      <c r="M76" s="6"/>
    </row>
    <row r="77" spans="1:13" ht="11.25" customHeight="1">
      <c r="A77" s="24" t="s">
        <v>799</v>
      </c>
      <c r="B77" s="40"/>
      <c r="C77" s="4"/>
      <c r="D77" s="41">
        <v>67926</v>
      </c>
      <c r="E77" s="41"/>
      <c r="F77" s="41">
        <v>62238</v>
      </c>
      <c r="G77" s="41"/>
      <c r="H77" s="41">
        <v>70965</v>
      </c>
      <c r="I77" s="41"/>
      <c r="J77" s="41">
        <v>58043</v>
      </c>
      <c r="K77" s="41"/>
      <c r="L77" s="15">
        <v>73041</v>
      </c>
      <c r="M77" s="6"/>
    </row>
    <row r="78" spans="1:13" ht="11.25" customHeight="1">
      <c r="A78" s="24" t="s">
        <v>800</v>
      </c>
      <c r="B78" s="40"/>
      <c r="C78" s="4"/>
      <c r="D78" s="41"/>
      <c r="E78" s="41"/>
      <c r="F78" s="41"/>
      <c r="G78" s="41"/>
      <c r="H78" s="41"/>
      <c r="I78" s="41"/>
      <c r="J78" s="41"/>
      <c r="K78" s="41"/>
      <c r="L78" s="15"/>
      <c r="M78" s="6"/>
    </row>
    <row r="79" spans="1:13" ht="11.25" customHeight="1">
      <c r="A79" s="30" t="s">
        <v>801</v>
      </c>
      <c r="B79" s="40"/>
      <c r="C79" s="4"/>
      <c r="D79" s="41">
        <v>3699</v>
      </c>
      <c r="E79" s="41"/>
      <c r="F79" s="41">
        <v>3485</v>
      </c>
      <c r="G79" s="41"/>
      <c r="H79" s="41">
        <v>2375</v>
      </c>
      <c r="I79" s="41"/>
      <c r="J79" s="41">
        <v>2691</v>
      </c>
      <c r="K79" s="41"/>
      <c r="L79" s="15">
        <v>3323</v>
      </c>
      <c r="M79" s="6"/>
    </row>
    <row r="80" spans="1:13" ht="11.25" customHeight="1">
      <c r="A80" s="30" t="s">
        <v>802</v>
      </c>
      <c r="B80" s="40"/>
      <c r="C80" s="4"/>
      <c r="D80" s="41">
        <v>42</v>
      </c>
      <c r="E80" s="41"/>
      <c r="F80" s="41">
        <v>109</v>
      </c>
      <c r="G80" s="41"/>
      <c r="H80" s="41">
        <v>9</v>
      </c>
      <c r="I80" s="41"/>
      <c r="J80" s="41">
        <v>12</v>
      </c>
      <c r="K80" s="41"/>
      <c r="L80" s="44" t="s">
        <v>779</v>
      </c>
      <c r="M80" s="6"/>
    </row>
    <row r="81" spans="1:13" ht="11.25" customHeight="1">
      <c r="A81" s="30" t="s">
        <v>803</v>
      </c>
      <c r="B81" s="40"/>
      <c r="C81" s="4"/>
      <c r="D81" s="41">
        <v>4108</v>
      </c>
      <c r="E81" s="41"/>
      <c r="F81" s="41">
        <v>3613</v>
      </c>
      <c r="G81" s="41"/>
      <c r="H81" s="41">
        <v>3592</v>
      </c>
      <c r="I81" s="41"/>
      <c r="J81" s="41">
        <v>3491</v>
      </c>
      <c r="K81" s="41"/>
      <c r="L81" s="15">
        <v>2178</v>
      </c>
      <c r="M81" s="6"/>
    </row>
    <row r="82" spans="1:13" ht="11.25" customHeight="1">
      <c r="A82" s="30" t="s">
        <v>804</v>
      </c>
      <c r="B82" s="40"/>
      <c r="C82" s="4"/>
      <c r="D82" s="55">
        <v>7171</v>
      </c>
      <c r="E82" s="55"/>
      <c r="F82" s="55">
        <v>5733</v>
      </c>
      <c r="G82" s="55"/>
      <c r="H82" s="55">
        <v>6376</v>
      </c>
      <c r="I82" s="55"/>
      <c r="J82" s="55">
        <v>3813</v>
      </c>
      <c r="K82" s="55"/>
      <c r="L82" s="34">
        <v>7321</v>
      </c>
      <c r="M82" s="56"/>
    </row>
    <row r="83" spans="1:13" ht="11.25" customHeight="1">
      <c r="A83" s="57" t="s">
        <v>783</v>
      </c>
      <c r="B83" s="40"/>
      <c r="C83" s="4"/>
      <c r="D83" s="41">
        <v>917895</v>
      </c>
      <c r="E83" s="41"/>
      <c r="F83" s="41">
        <v>922377</v>
      </c>
      <c r="G83" s="41"/>
      <c r="H83" s="41">
        <f>SUM(H74:H82)</f>
        <v>902944</v>
      </c>
      <c r="I83" s="41"/>
      <c r="J83" s="41">
        <f>SUM(J74:J82)</f>
        <v>828407</v>
      </c>
      <c r="K83" s="41"/>
      <c r="L83" s="15">
        <f>SUM(L74:L82)</f>
        <v>910937</v>
      </c>
      <c r="M83" s="6"/>
    </row>
    <row r="84" spans="1:13" ht="11.25" customHeight="1">
      <c r="A84" s="23" t="s">
        <v>805</v>
      </c>
      <c r="B84" s="10" t="s">
        <v>569</v>
      </c>
      <c r="C84" s="4"/>
      <c r="D84" s="41">
        <v>106444</v>
      </c>
      <c r="E84" s="41"/>
      <c r="F84" s="41">
        <v>102866</v>
      </c>
      <c r="G84" s="41"/>
      <c r="H84" s="41">
        <v>107745</v>
      </c>
      <c r="I84" s="41"/>
      <c r="J84" s="41">
        <v>110511</v>
      </c>
      <c r="K84" s="41"/>
      <c r="L84" s="15">
        <v>112718</v>
      </c>
      <c r="M84" s="6"/>
    </row>
    <row r="85" spans="1:13" ht="11.25" customHeight="1">
      <c r="A85" s="23" t="s">
        <v>806</v>
      </c>
      <c r="B85" s="40"/>
      <c r="C85" s="4"/>
      <c r="D85" s="41"/>
      <c r="E85" s="41"/>
      <c r="F85" s="41"/>
      <c r="G85" s="41"/>
      <c r="H85" s="41"/>
      <c r="I85" s="41"/>
      <c r="J85" s="41"/>
      <c r="K85" s="41"/>
      <c r="L85" s="15"/>
      <c r="M85" s="6"/>
    </row>
    <row r="86" spans="1:13" ht="11.25" customHeight="1">
      <c r="A86" s="24" t="s">
        <v>1107</v>
      </c>
      <c r="B86" s="414" t="s">
        <v>972</v>
      </c>
      <c r="C86" s="4"/>
      <c r="D86" s="41">
        <v>83044</v>
      </c>
      <c r="E86" s="41"/>
      <c r="F86" s="41">
        <v>78927</v>
      </c>
      <c r="G86" s="20"/>
      <c r="H86" s="41">
        <v>80838</v>
      </c>
      <c r="I86" s="41"/>
      <c r="J86" s="41">
        <v>81769</v>
      </c>
      <c r="K86" s="58"/>
      <c r="L86" s="15">
        <v>83354</v>
      </c>
      <c r="M86" s="6"/>
    </row>
    <row r="87" spans="1:13" ht="11.25" customHeight="1">
      <c r="A87" s="24" t="s">
        <v>1108</v>
      </c>
      <c r="B87" s="414" t="s">
        <v>972</v>
      </c>
      <c r="C87" s="8"/>
      <c r="D87" s="7">
        <v>15747</v>
      </c>
      <c r="E87" s="7"/>
      <c r="F87" s="7">
        <v>15835</v>
      </c>
      <c r="G87" s="7"/>
      <c r="H87" s="7">
        <v>17451</v>
      </c>
      <c r="I87" s="7"/>
      <c r="J87" s="7">
        <v>18735</v>
      </c>
      <c r="K87" s="59"/>
      <c r="L87" s="15">
        <v>19843</v>
      </c>
      <c r="M87" s="49"/>
    </row>
    <row r="88" spans="1:13" ht="11.25" customHeight="1">
      <c r="A88" s="40" t="s">
        <v>810</v>
      </c>
      <c r="B88" s="40"/>
      <c r="C88" s="4"/>
      <c r="D88" s="41"/>
      <c r="E88" s="41"/>
      <c r="F88" s="41"/>
      <c r="G88" s="41"/>
      <c r="H88" s="41"/>
      <c r="I88" s="41"/>
      <c r="J88" s="41"/>
      <c r="K88" s="41"/>
      <c r="L88" s="15"/>
      <c r="M88" s="6"/>
    </row>
    <row r="89" spans="1:13" ht="11.25" customHeight="1">
      <c r="A89" s="22" t="s">
        <v>811</v>
      </c>
      <c r="B89" s="40"/>
      <c r="C89" s="4"/>
      <c r="D89" s="45">
        <v>8835</v>
      </c>
      <c r="E89" s="45"/>
      <c r="F89" s="45">
        <v>4997</v>
      </c>
      <c r="G89" s="45"/>
      <c r="H89" s="45">
        <v>5723</v>
      </c>
      <c r="I89" s="45"/>
      <c r="J89" s="45">
        <v>5660</v>
      </c>
      <c r="K89" s="45"/>
      <c r="L89" s="36">
        <v>5512</v>
      </c>
      <c r="M89" s="47"/>
    </row>
    <row r="90" spans="1:13" ht="12" customHeight="1">
      <c r="A90" s="22" t="s">
        <v>812</v>
      </c>
      <c r="B90" s="40"/>
      <c r="C90" s="4"/>
      <c r="D90" s="41"/>
      <c r="E90" s="41"/>
      <c r="F90" s="41"/>
      <c r="G90" s="41"/>
      <c r="H90" s="41"/>
      <c r="I90" s="41"/>
      <c r="J90" s="41"/>
      <c r="K90" s="41"/>
      <c r="L90" s="15"/>
      <c r="M90" s="6"/>
    </row>
    <row r="91" spans="1:13" ht="11.25" customHeight="1">
      <c r="A91" s="23" t="s">
        <v>781</v>
      </c>
      <c r="B91" s="40"/>
      <c r="C91" s="4"/>
      <c r="D91" s="41">
        <v>129469</v>
      </c>
      <c r="E91" s="41"/>
      <c r="F91" s="41">
        <v>127358</v>
      </c>
      <c r="G91" s="41"/>
      <c r="H91" s="41">
        <v>107744</v>
      </c>
      <c r="I91" s="41"/>
      <c r="J91" s="41">
        <v>105460</v>
      </c>
      <c r="K91" s="41"/>
      <c r="L91" s="15">
        <v>94272</v>
      </c>
      <c r="M91" s="6"/>
    </row>
    <row r="92" spans="1:13" ht="11.25" customHeight="1">
      <c r="A92" s="23" t="s">
        <v>782</v>
      </c>
      <c r="B92" s="40"/>
      <c r="C92" s="4"/>
      <c r="D92" s="55">
        <v>182209</v>
      </c>
      <c r="E92" s="55"/>
      <c r="F92" s="55">
        <v>175088</v>
      </c>
      <c r="G92" s="55"/>
      <c r="H92" s="55">
        <v>178016</v>
      </c>
      <c r="I92" s="55"/>
      <c r="J92" s="55">
        <v>189831</v>
      </c>
      <c r="K92" s="55"/>
      <c r="L92" s="34">
        <v>188601</v>
      </c>
      <c r="M92" s="56"/>
    </row>
    <row r="93" spans="1:13" ht="11.25" customHeight="1">
      <c r="A93" s="24" t="s">
        <v>783</v>
      </c>
      <c r="B93" s="40"/>
      <c r="C93" s="4"/>
      <c r="D93" s="41">
        <f>SUM(D91:D92)</f>
        <v>311678</v>
      </c>
      <c r="E93" s="41"/>
      <c r="F93" s="41">
        <f>SUM(F91:F92)</f>
        <v>302446</v>
      </c>
      <c r="G93" s="41"/>
      <c r="H93" s="41">
        <f>SUM(H91:H92)</f>
        <v>285760</v>
      </c>
      <c r="I93" s="41"/>
      <c r="J93" s="41">
        <f>SUM(J91:J92)</f>
        <v>295291</v>
      </c>
      <c r="K93" s="41"/>
      <c r="L93" s="15">
        <f>SUM(L91:L92)</f>
        <v>282873</v>
      </c>
      <c r="M93" s="6"/>
    </row>
    <row r="94" spans="1:13" ht="11.25" customHeight="1">
      <c r="A94" s="40" t="s">
        <v>864</v>
      </c>
      <c r="B94" s="40"/>
      <c r="C94" s="4"/>
      <c r="D94" s="41">
        <v>10000</v>
      </c>
      <c r="E94" s="20"/>
      <c r="F94" s="41">
        <v>10000</v>
      </c>
      <c r="G94" s="60"/>
      <c r="H94" s="41">
        <v>9000</v>
      </c>
      <c r="I94" s="61"/>
      <c r="J94" s="41">
        <v>10000</v>
      </c>
      <c r="K94" s="20"/>
      <c r="L94" s="15">
        <v>10000</v>
      </c>
      <c r="M94" s="42"/>
    </row>
    <row r="95" spans="1:13" ht="11.25" customHeight="1">
      <c r="A95" s="40" t="s">
        <v>813</v>
      </c>
      <c r="B95" s="40"/>
      <c r="C95" s="4"/>
      <c r="D95" s="41">
        <v>63379</v>
      </c>
      <c r="E95" s="41"/>
      <c r="F95" s="41">
        <v>51095</v>
      </c>
      <c r="G95" s="41"/>
      <c r="H95" s="41">
        <v>45867</v>
      </c>
      <c r="I95" s="41"/>
      <c r="J95" s="41">
        <v>49115</v>
      </c>
      <c r="K95" s="41"/>
      <c r="L95" s="15">
        <v>45680</v>
      </c>
      <c r="M95" s="62"/>
    </row>
    <row r="96" spans="1:13" ht="11.25" customHeight="1">
      <c r="A96" s="40" t="s">
        <v>517</v>
      </c>
      <c r="B96" s="40"/>
      <c r="C96" s="4"/>
      <c r="D96" s="45">
        <v>626</v>
      </c>
      <c r="E96" s="45"/>
      <c r="F96" s="45">
        <v>610</v>
      </c>
      <c r="G96" s="45"/>
      <c r="H96" s="45">
        <v>465</v>
      </c>
      <c r="I96" s="45"/>
      <c r="J96" s="45">
        <v>561</v>
      </c>
      <c r="K96" s="45"/>
      <c r="L96" s="36">
        <v>812</v>
      </c>
      <c r="M96" s="47"/>
    </row>
    <row r="97" spans="1:13" ht="11.25" customHeight="1">
      <c r="A97" s="40" t="s">
        <v>814</v>
      </c>
      <c r="B97" s="40"/>
      <c r="C97" s="4"/>
      <c r="D97" s="41"/>
      <c r="E97" s="41"/>
      <c r="F97" s="41"/>
      <c r="G97" s="41"/>
      <c r="H97" s="41"/>
      <c r="I97" s="41"/>
      <c r="J97" s="41"/>
      <c r="K97" s="41"/>
      <c r="L97" s="15"/>
      <c r="M97" s="6"/>
    </row>
    <row r="98" spans="1:13" ht="11.25" customHeight="1">
      <c r="A98" s="22" t="s">
        <v>815</v>
      </c>
      <c r="B98" s="40"/>
      <c r="C98" s="4"/>
      <c r="D98" s="41">
        <v>36230</v>
      </c>
      <c r="E98" s="41"/>
      <c r="F98" s="41">
        <v>32526</v>
      </c>
      <c r="G98" s="41"/>
      <c r="H98" s="41">
        <v>32303</v>
      </c>
      <c r="I98" s="41"/>
      <c r="J98" s="41">
        <v>34991</v>
      </c>
      <c r="K98" s="20"/>
      <c r="L98" s="15">
        <v>32769</v>
      </c>
      <c r="M98" s="6"/>
    </row>
    <row r="99" spans="1:13" ht="11.25" customHeight="1">
      <c r="A99" s="22" t="s">
        <v>816</v>
      </c>
      <c r="B99" s="40"/>
      <c r="C99" s="4"/>
      <c r="D99" s="41">
        <v>47020</v>
      </c>
      <c r="E99" s="41" t="s">
        <v>766</v>
      </c>
      <c r="F99" s="41">
        <v>49600</v>
      </c>
      <c r="G99" s="41"/>
      <c r="H99" s="41">
        <v>48950</v>
      </c>
      <c r="I99" s="41"/>
      <c r="J99" s="41">
        <v>52663</v>
      </c>
      <c r="K99" s="20" t="s">
        <v>767</v>
      </c>
      <c r="L99" s="15">
        <v>60285</v>
      </c>
      <c r="M99" s="6"/>
    </row>
    <row r="100" spans="1:13" ht="11.25" customHeight="1">
      <c r="A100" s="22" t="s">
        <v>817</v>
      </c>
      <c r="B100" s="40"/>
      <c r="C100" s="4"/>
      <c r="D100" s="41">
        <v>74753</v>
      </c>
      <c r="E100" s="41" t="s">
        <v>766</v>
      </c>
      <c r="F100" s="41">
        <v>68113</v>
      </c>
      <c r="G100" s="41"/>
      <c r="H100" s="41">
        <v>74418</v>
      </c>
      <c r="I100" s="60"/>
      <c r="J100" s="41">
        <v>75399</v>
      </c>
      <c r="K100" s="20" t="s">
        <v>767</v>
      </c>
      <c r="L100" s="15">
        <v>74261</v>
      </c>
      <c r="M100" s="6"/>
    </row>
    <row r="101" spans="1:13" ht="11.25" customHeight="1">
      <c r="A101" s="22" t="s">
        <v>818</v>
      </c>
      <c r="B101" s="40"/>
      <c r="C101" s="4"/>
      <c r="D101" s="55">
        <v>2721</v>
      </c>
      <c r="E101" s="55"/>
      <c r="F101" s="55">
        <v>2394</v>
      </c>
      <c r="G101" s="63"/>
      <c r="H101" s="55">
        <v>1820</v>
      </c>
      <c r="I101" s="63"/>
      <c r="J101" s="55">
        <v>2084</v>
      </c>
      <c r="K101" s="64"/>
      <c r="L101" s="34">
        <v>2082</v>
      </c>
      <c r="M101" s="56"/>
    </row>
    <row r="102" spans="1:13" ht="12" customHeight="1">
      <c r="A102" s="23" t="s">
        <v>783</v>
      </c>
      <c r="B102" s="40"/>
      <c r="C102" s="4"/>
      <c r="D102" s="41">
        <f>SUM(D98:D101)</f>
        <v>160724</v>
      </c>
      <c r="E102" s="41"/>
      <c r="F102" s="41">
        <f>SUM(F98:F101)</f>
        <v>152633</v>
      </c>
      <c r="G102" s="60"/>
      <c r="H102" s="41">
        <f>SUM(H98:H101)</f>
        <v>157491</v>
      </c>
      <c r="I102" s="60"/>
      <c r="J102" s="41">
        <f>SUM(J98:J101)</f>
        <v>165137</v>
      </c>
      <c r="K102" s="20" t="s">
        <v>767</v>
      </c>
      <c r="L102" s="15">
        <f>SUM(L98:L101)</f>
        <v>169397</v>
      </c>
      <c r="M102" s="6"/>
    </row>
    <row r="103" spans="1:13" ht="11.25" customHeight="1">
      <c r="A103" s="40" t="s">
        <v>819</v>
      </c>
      <c r="B103" s="40"/>
      <c r="C103" s="4"/>
      <c r="D103" s="41"/>
      <c r="E103" s="41"/>
      <c r="F103" s="41"/>
      <c r="G103" s="41"/>
      <c r="H103" s="41"/>
      <c r="I103" s="41"/>
      <c r="J103" s="41"/>
      <c r="K103" s="41"/>
      <c r="L103" s="15"/>
      <c r="M103" s="6"/>
    </row>
    <row r="104" spans="1:13" ht="11.25" customHeight="1">
      <c r="A104" s="22" t="s">
        <v>518</v>
      </c>
      <c r="B104" s="10" t="s">
        <v>1000</v>
      </c>
      <c r="C104" s="4"/>
      <c r="D104" s="41">
        <v>4712</v>
      </c>
      <c r="E104" s="41"/>
      <c r="F104" s="41">
        <v>4805</v>
      </c>
      <c r="G104" s="41"/>
      <c r="H104" s="41">
        <v>5618</v>
      </c>
      <c r="I104" s="41"/>
      <c r="J104" s="41">
        <v>5500</v>
      </c>
      <c r="K104" s="20" t="s">
        <v>789</v>
      </c>
      <c r="L104" s="15">
        <v>5300</v>
      </c>
      <c r="M104" s="62" t="s">
        <v>789</v>
      </c>
    </row>
    <row r="105" spans="1:13" ht="11.25" customHeight="1">
      <c r="A105" s="22" t="s">
        <v>519</v>
      </c>
      <c r="B105" s="414" t="s">
        <v>972</v>
      </c>
      <c r="C105" s="4"/>
      <c r="D105" s="41">
        <v>782</v>
      </c>
      <c r="E105" s="41"/>
      <c r="F105" s="41">
        <v>791</v>
      </c>
      <c r="G105" s="41"/>
      <c r="H105" s="41">
        <v>762</v>
      </c>
      <c r="I105" s="41"/>
      <c r="J105" s="41">
        <v>770</v>
      </c>
      <c r="K105" s="20" t="s">
        <v>789</v>
      </c>
      <c r="L105" s="15">
        <v>750</v>
      </c>
      <c r="M105" s="62" t="s">
        <v>789</v>
      </c>
    </row>
    <row r="106" spans="1:13" ht="11.25" customHeight="1">
      <c r="A106" s="40" t="s">
        <v>865</v>
      </c>
      <c r="B106" s="40"/>
      <c r="C106" s="4"/>
      <c r="D106" s="41">
        <v>5619</v>
      </c>
      <c r="E106" s="41"/>
      <c r="F106" s="41">
        <v>5109</v>
      </c>
      <c r="G106" s="41"/>
      <c r="H106" s="41">
        <v>5423</v>
      </c>
      <c r="I106" s="41"/>
      <c r="J106" s="41">
        <v>5521</v>
      </c>
      <c r="K106" s="41"/>
      <c r="L106" s="15">
        <v>6015</v>
      </c>
      <c r="M106" s="6"/>
    </row>
    <row r="107" spans="1:13" ht="11.25" customHeight="1">
      <c r="A107" s="40" t="s">
        <v>755</v>
      </c>
      <c r="B107" s="40"/>
      <c r="C107" s="4"/>
      <c r="D107" s="41">
        <v>612</v>
      </c>
      <c r="E107" s="41"/>
      <c r="F107" s="41">
        <v>735</v>
      </c>
      <c r="G107" s="41"/>
      <c r="H107" s="41">
        <v>752</v>
      </c>
      <c r="I107" s="41"/>
      <c r="J107" s="41">
        <v>734</v>
      </c>
      <c r="K107" s="41"/>
      <c r="L107" s="15">
        <v>599</v>
      </c>
      <c r="M107" s="6"/>
    </row>
    <row r="108" spans="1:13" ht="11.25" customHeight="1">
      <c r="A108" s="40" t="s">
        <v>820</v>
      </c>
      <c r="B108" s="40"/>
      <c r="C108" s="4"/>
      <c r="D108" s="41">
        <v>4688</v>
      </c>
      <c r="E108" s="41"/>
      <c r="F108" s="41">
        <v>4334</v>
      </c>
      <c r="G108" s="41"/>
      <c r="H108" s="41">
        <v>4453</v>
      </c>
      <c r="I108" s="20" t="s">
        <v>767</v>
      </c>
      <c r="J108" s="41">
        <v>5045</v>
      </c>
      <c r="K108" s="41"/>
      <c r="L108" s="15">
        <v>6135</v>
      </c>
      <c r="M108" s="6"/>
    </row>
    <row r="109" spans="1:13" ht="12" customHeight="1">
      <c r="A109" s="40" t="s">
        <v>821</v>
      </c>
      <c r="B109" s="40"/>
      <c r="C109" s="4"/>
      <c r="D109" s="41"/>
      <c r="E109" s="41"/>
      <c r="F109" s="41"/>
      <c r="G109" s="41"/>
      <c r="H109" s="41"/>
      <c r="I109" s="41"/>
      <c r="J109" s="41"/>
      <c r="K109" s="41"/>
      <c r="L109" s="15"/>
      <c r="M109" s="6"/>
    </row>
    <row r="110" spans="1:13" ht="11.25" customHeight="1">
      <c r="A110" s="22" t="s">
        <v>822</v>
      </c>
      <c r="B110" s="10" t="s">
        <v>1000</v>
      </c>
      <c r="C110" s="4"/>
      <c r="D110" s="45">
        <v>103781</v>
      </c>
      <c r="E110" s="45"/>
      <c r="F110" s="45">
        <v>80397</v>
      </c>
      <c r="G110" s="45"/>
      <c r="H110" s="45">
        <v>81416</v>
      </c>
      <c r="I110" s="45"/>
      <c r="J110" s="45">
        <v>78862</v>
      </c>
      <c r="K110" s="45"/>
      <c r="L110" s="36">
        <v>75689</v>
      </c>
      <c r="M110" s="47"/>
    </row>
    <row r="111" spans="1:13" ht="11.25" customHeight="1">
      <c r="A111" s="22" t="s">
        <v>768</v>
      </c>
      <c r="B111" s="10"/>
      <c r="C111" s="4"/>
      <c r="D111" s="41"/>
      <c r="E111" s="41"/>
      <c r="F111" s="41"/>
      <c r="G111" s="41"/>
      <c r="H111" s="41"/>
      <c r="I111" s="41"/>
      <c r="J111" s="41"/>
      <c r="K111" s="41"/>
      <c r="L111" s="15"/>
      <c r="M111" s="6"/>
    </row>
    <row r="112" spans="1:13" ht="11.25" customHeight="1">
      <c r="A112" s="23" t="s">
        <v>781</v>
      </c>
      <c r="B112" s="414" t="s">
        <v>972</v>
      </c>
      <c r="C112" s="4"/>
      <c r="D112" s="41">
        <v>2384739</v>
      </c>
      <c r="E112" s="41"/>
      <c r="F112" s="41">
        <v>2293028</v>
      </c>
      <c r="G112" s="41"/>
      <c r="H112" s="41">
        <v>2259551</v>
      </c>
      <c r="I112" s="41"/>
      <c r="J112" s="41">
        <v>2453204</v>
      </c>
      <c r="K112" s="41"/>
      <c r="L112" s="15">
        <v>2208270</v>
      </c>
      <c r="M112" s="6"/>
    </row>
    <row r="113" spans="1:13" ht="11.25" customHeight="1">
      <c r="A113" s="23" t="s">
        <v>862</v>
      </c>
      <c r="B113" s="414" t="s">
        <v>972</v>
      </c>
      <c r="C113" s="4"/>
      <c r="D113" s="55">
        <v>345358</v>
      </c>
      <c r="E113" s="55"/>
      <c r="F113" s="55">
        <v>303804</v>
      </c>
      <c r="G113" s="55"/>
      <c r="H113" s="55">
        <v>291955</v>
      </c>
      <c r="I113" s="55"/>
      <c r="J113" s="55">
        <v>258754</v>
      </c>
      <c r="K113" s="64"/>
      <c r="L113" s="34">
        <v>219047</v>
      </c>
      <c r="M113" s="65"/>
    </row>
    <row r="114" spans="1:13" ht="11.25" customHeight="1">
      <c r="A114" s="24" t="s">
        <v>783</v>
      </c>
      <c r="B114" s="414" t="s">
        <v>972</v>
      </c>
      <c r="C114" s="4"/>
      <c r="D114" s="41">
        <v>2730097</v>
      </c>
      <c r="E114" s="41"/>
      <c r="F114" s="41">
        <f>SUM(F112:F113)</f>
        <v>2596832</v>
      </c>
      <c r="G114" s="41"/>
      <c r="H114" s="41">
        <f>SUM(H112:H113)</f>
        <v>2551506</v>
      </c>
      <c r="I114" s="41"/>
      <c r="J114" s="41">
        <f>SUM(J112:J113)</f>
        <v>2711958</v>
      </c>
      <c r="K114" s="20"/>
      <c r="L114" s="15">
        <f>SUM(L112:L113)</f>
        <v>2427317</v>
      </c>
      <c r="M114" s="42"/>
    </row>
    <row r="115" spans="1:13" ht="11.25" customHeight="1">
      <c r="A115" s="17" t="s">
        <v>866</v>
      </c>
      <c r="B115" s="10"/>
      <c r="C115" s="4"/>
      <c r="D115" s="4">
        <v>85</v>
      </c>
      <c r="E115" s="4"/>
      <c r="F115" s="4">
        <v>90</v>
      </c>
      <c r="G115" s="4"/>
      <c r="H115" s="4">
        <v>90</v>
      </c>
      <c r="I115" s="4"/>
      <c r="J115" s="4">
        <v>95</v>
      </c>
      <c r="K115" s="4"/>
      <c r="L115" s="15">
        <v>95</v>
      </c>
      <c r="M115" s="16"/>
    </row>
    <row r="116" spans="1:13" ht="11.25" customHeight="1">
      <c r="A116" s="40" t="s">
        <v>756</v>
      </c>
      <c r="B116" s="40"/>
      <c r="C116" s="4"/>
      <c r="D116" s="41">
        <v>36</v>
      </c>
      <c r="E116" s="41"/>
      <c r="F116" s="41">
        <v>39</v>
      </c>
      <c r="G116" s="41"/>
      <c r="H116" s="41">
        <v>29</v>
      </c>
      <c r="I116" s="41"/>
      <c r="J116" s="41">
        <v>33</v>
      </c>
      <c r="K116" s="41"/>
      <c r="L116" s="15">
        <v>33</v>
      </c>
      <c r="M116" s="6"/>
    </row>
    <row r="117" spans="1:13" ht="11.25" customHeight="1">
      <c r="A117" s="40" t="s">
        <v>823</v>
      </c>
      <c r="B117" s="40"/>
      <c r="C117" s="4"/>
      <c r="D117" s="41">
        <v>593</v>
      </c>
      <c r="E117" s="41"/>
      <c r="F117" s="41">
        <v>668</v>
      </c>
      <c r="G117" s="41"/>
      <c r="H117" s="41">
        <v>659</v>
      </c>
      <c r="I117" s="41"/>
      <c r="J117" s="41">
        <v>662</v>
      </c>
      <c r="K117" s="41"/>
      <c r="L117" s="15">
        <v>707</v>
      </c>
      <c r="M117" s="6"/>
    </row>
    <row r="118" spans="1:13" ht="11.25" customHeight="1">
      <c r="A118" s="485" t="s">
        <v>807</v>
      </c>
      <c r="B118" s="486"/>
      <c r="C118" s="486"/>
      <c r="D118" s="486"/>
      <c r="E118" s="486"/>
      <c r="F118" s="486"/>
      <c r="G118" s="486"/>
      <c r="H118" s="486"/>
      <c r="I118" s="486"/>
      <c r="J118" s="486"/>
      <c r="K118" s="486"/>
      <c r="L118" s="486"/>
      <c r="M118" s="486"/>
    </row>
    <row r="119" spans="1:13" ht="11.25" customHeight="1">
      <c r="A119" s="482"/>
      <c r="B119" s="482"/>
      <c r="C119" s="482"/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</row>
    <row r="120" spans="1:13" ht="11.25" customHeight="1">
      <c r="A120" s="482"/>
      <c r="B120" s="482"/>
      <c r="C120" s="482"/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</row>
    <row r="121" spans="1:13" ht="11.25" customHeight="1">
      <c r="A121" s="482"/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2"/>
    </row>
    <row r="122" spans="1:13" ht="11.25" customHeight="1">
      <c r="A122" s="482"/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</row>
    <row r="123" spans="1:13" ht="11.25" customHeight="1">
      <c r="A123" s="482"/>
      <c r="B123" s="482"/>
      <c r="C123" s="482"/>
      <c r="D123" s="482"/>
      <c r="E123" s="482"/>
      <c r="F123" s="482"/>
      <c r="G123" s="482"/>
      <c r="H123" s="482"/>
      <c r="I123" s="482"/>
      <c r="J123" s="482"/>
      <c r="K123" s="482"/>
      <c r="L123" s="482"/>
      <c r="M123" s="482"/>
    </row>
    <row r="124" spans="1:13" ht="11.25" customHeight="1">
      <c r="A124" s="482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</row>
    <row r="125" spans="1:13" ht="11.25" customHeight="1">
      <c r="A125" s="482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</row>
    <row r="126" spans="1:13" ht="11.25" customHeight="1">
      <c r="A126" s="482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</row>
    <row r="127" spans="1:13" ht="11.25" customHeight="1">
      <c r="A127" s="480" t="s">
        <v>808</v>
      </c>
      <c r="B127" s="483"/>
      <c r="C127" s="483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</row>
    <row r="128" spans="1:13" ht="12" customHeight="1">
      <c r="A128" s="480" t="s">
        <v>863</v>
      </c>
      <c r="B128" s="480"/>
      <c r="C128" s="480"/>
      <c r="D128" s="480"/>
      <c r="E128" s="480"/>
      <c r="F128" s="480"/>
      <c r="G128" s="480"/>
      <c r="H128" s="480"/>
      <c r="I128" s="480"/>
      <c r="J128" s="480"/>
      <c r="K128" s="481"/>
      <c r="L128" s="481"/>
      <c r="M128" s="481"/>
    </row>
    <row r="129" spans="1:13" ht="11.25" customHeight="1">
      <c r="A129" s="480"/>
      <c r="B129" s="480"/>
      <c r="C129" s="480"/>
      <c r="D129" s="480"/>
      <c r="E129" s="480"/>
      <c r="F129" s="480"/>
      <c r="G129" s="480"/>
      <c r="H129" s="480"/>
      <c r="I129" s="480"/>
      <c r="J129" s="480"/>
      <c r="K129" s="480"/>
      <c r="L129" s="480"/>
      <c r="M129" s="480"/>
    </row>
    <row r="130" spans="1:13" ht="11.25" customHeight="1">
      <c r="A130" s="480" t="s">
        <v>761</v>
      </c>
      <c r="B130" s="483"/>
      <c r="C130" s="483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</row>
    <row r="131" spans="1:13" ht="11.25" customHeight="1">
      <c r="A131" s="482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</row>
    <row r="132" spans="1:13" ht="11.25" customHeight="1">
      <c r="A132" s="50" t="s">
        <v>762</v>
      </c>
      <c r="B132" s="50"/>
      <c r="C132" s="50"/>
      <c r="D132" s="10" t="s">
        <v>763</v>
      </c>
      <c r="E132" s="9"/>
      <c r="F132" s="11">
        <v>2001</v>
      </c>
      <c r="G132" s="9"/>
      <c r="H132" s="11">
        <v>2002</v>
      </c>
      <c r="I132" s="51"/>
      <c r="J132" s="11">
        <v>2003</v>
      </c>
      <c r="K132" s="10"/>
      <c r="L132" s="52">
        <v>2004</v>
      </c>
      <c r="M132" s="51"/>
    </row>
    <row r="133" spans="1:13" ht="11.25" customHeight="1">
      <c r="A133" s="491" t="s">
        <v>809</v>
      </c>
      <c r="B133" s="491"/>
      <c r="C133" s="5"/>
      <c r="D133" s="7"/>
      <c r="E133" s="7"/>
      <c r="F133" s="7"/>
      <c r="G133" s="7"/>
      <c r="H133" s="7"/>
      <c r="I133" s="7"/>
      <c r="J133" s="7"/>
      <c r="K133" s="7"/>
      <c r="L133" s="15"/>
      <c r="M133" s="6"/>
    </row>
    <row r="134" spans="1:13" ht="11.25" customHeight="1">
      <c r="A134" s="40" t="s">
        <v>824</v>
      </c>
      <c r="B134" s="40"/>
      <c r="C134" s="4"/>
      <c r="D134" s="41"/>
      <c r="E134" s="41"/>
      <c r="F134" s="41"/>
      <c r="G134" s="41"/>
      <c r="H134" s="41"/>
      <c r="I134" s="41"/>
      <c r="J134" s="41"/>
      <c r="K134" s="41"/>
      <c r="L134" s="15"/>
      <c r="M134" s="6"/>
    </row>
    <row r="135" spans="1:13" ht="11.25" customHeight="1">
      <c r="A135" s="22" t="s">
        <v>825</v>
      </c>
      <c r="B135" s="40"/>
      <c r="C135" s="4"/>
      <c r="D135" s="41">
        <v>270272</v>
      </c>
      <c r="E135" s="41"/>
      <c r="F135" s="41">
        <v>256961</v>
      </c>
      <c r="G135" s="41"/>
      <c r="H135" s="41">
        <v>240469</v>
      </c>
      <c r="I135" s="41"/>
      <c r="J135" s="41">
        <v>253453</v>
      </c>
      <c r="K135" s="41"/>
      <c r="L135" s="15">
        <v>253364</v>
      </c>
      <c r="M135" s="6"/>
    </row>
    <row r="136" spans="1:13" ht="11.25" customHeight="1">
      <c r="A136" s="22" t="s">
        <v>774</v>
      </c>
      <c r="B136" s="40"/>
      <c r="C136" s="4"/>
      <c r="D136" s="41">
        <v>19457</v>
      </c>
      <c r="E136" s="20"/>
      <c r="F136" s="41">
        <v>24906</v>
      </c>
      <c r="G136" s="20"/>
      <c r="H136" s="41">
        <v>25199</v>
      </c>
      <c r="I136" s="20"/>
      <c r="J136" s="41">
        <v>18923</v>
      </c>
      <c r="K136" s="20"/>
      <c r="L136" s="15">
        <v>23500</v>
      </c>
      <c r="M136" s="62" t="s">
        <v>789</v>
      </c>
    </row>
    <row r="137" spans="1:13" ht="11.25" customHeight="1">
      <c r="A137" s="40" t="s">
        <v>520</v>
      </c>
      <c r="B137" s="40"/>
      <c r="C137" s="4"/>
      <c r="D137" s="41">
        <v>4993</v>
      </c>
      <c r="E137" s="41"/>
      <c r="F137" s="41">
        <v>3607</v>
      </c>
      <c r="G137" s="41"/>
      <c r="H137" s="41">
        <v>3302</v>
      </c>
      <c r="I137" s="41"/>
      <c r="J137" s="41">
        <v>3333</v>
      </c>
      <c r="K137" s="41"/>
      <c r="L137" s="15">
        <v>4166</v>
      </c>
      <c r="M137" s="6"/>
    </row>
    <row r="138" spans="1:13" ht="11.25" customHeight="1">
      <c r="A138" s="40" t="s">
        <v>867</v>
      </c>
      <c r="B138" s="40"/>
      <c r="C138" s="4"/>
      <c r="D138" s="41">
        <v>890</v>
      </c>
      <c r="E138" s="20" t="s">
        <v>767</v>
      </c>
      <c r="F138" s="41">
        <v>890</v>
      </c>
      <c r="G138" s="20" t="s">
        <v>767</v>
      </c>
      <c r="H138" s="41">
        <v>1000</v>
      </c>
      <c r="I138" s="20" t="s">
        <v>767</v>
      </c>
      <c r="J138" s="41">
        <v>1000</v>
      </c>
      <c r="K138" s="20" t="s">
        <v>767</v>
      </c>
      <c r="L138" s="15">
        <v>1000</v>
      </c>
      <c r="M138" s="6"/>
    </row>
    <row r="139" spans="1:13" ht="11.25" customHeight="1">
      <c r="A139" s="40" t="s">
        <v>827</v>
      </c>
      <c r="B139" s="40"/>
      <c r="C139" s="4"/>
      <c r="D139" s="41"/>
      <c r="E139" s="41"/>
      <c r="F139" s="41"/>
      <c r="G139" s="41"/>
      <c r="H139" s="41"/>
      <c r="I139" s="41"/>
      <c r="J139" s="41"/>
      <c r="K139" s="41"/>
      <c r="L139" s="15"/>
      <c r="M139" s="6"/>
    </row>
    <row r="140" spans="1:13" ht="11.25" customHeight="1">
      <c r="A140" s="22" t="s">
        <v>828</v>
      </c>
      <c r="B140" s="40"/>
      <c r="C140" s="4"/>
      <c r="D140" s="41">
        <v>63601</v>
      </c>
      <c r="E140" s="41"/>
      <c r="F140" s="41">
        <v>44519</v>
      </c>
      <c r="G140" s="41"/>
      <c r="H140" s="41">
        <v>42851</v>
      </c>
      <c r="I140" s="41"/>
      <c r="J140" s="41">
        <v>44574</v>
      </c>
      <c r="K140" s="41"/>
      <c r="L140" s="15">
        <v>47781</v>
      </c>
      <c r="M140" s="6"/>
    </row>
    <row r="141" spans="1:13" ht="11.25" customHeight="1">
      <c r="A141" s="22" t="s">
        <v>773</v>
      </c>
      <c r="B141" s="40"/>
      <c r="C141" s="4"/>
      <c r="D141" s="45">
        <v>82816</v>
      </c>
      <c r="E141" s="45"/>
      <c r="F141" s="45">
        <v>75414</v>
      </c>
      <c r="G141" s="45"/>
      <c r="H141" s="45">
        <v>74515</v>
      </c>
      <c r="I141" s="45"/>
      <c r="J141" s="45">
        <v>75090</v>
      </c>
      <c r="K141" s="45"/>
      <c r="L141" s="36">
        <v>75813</v>
      </c>
      <c r="M141" s="47"/>
    </row>
    <row r="142" spans="1:13" ht="11.25" customHeight="1">
      <c r="A142" s="22" t="s">
        <v>768</v>
      </c>
      <c r="B142" s="40"/>
      <c r="C142" s="4"/>
      <c r="D142" s="41"/>
      <c r="E142" s="41"/>
      <c r="F142" s="41"/>
      <c r="G142" s="41"/>
      <c r="H142" s="41"/>
      <c r="I142" s="41"/>
      <c r="J142" s="41"/>
      <c r="K142" s="41"/>
      <c r="L142" s="15"/>
      <c r="M142" s="6"/>
    </row>
    <row r="143" spans="1:13" ht="11.25" customHeight="1">
      <c r="A143" s="23" t="s">
        <v>781</v>
      </c>
      <c r="B143" s="40"/>
      <c r="C143" s="4"/>
      <c r="D143" s="41">
        <v>541704</v>
      </c>
      <c r="E143" s="41"/>
      <c r="F143" s="41">
        <v>541277</v>
      </c>
      <c r="G143" s="41"/>
      <c r="H143" s="41">
        <v>547183</v>
      </c>
      <c r="I143" s="41"/>
      <c r="J143" s="41">
        <v>532704</v>
      </c>
      <c r="K143" s="41"/>
      <c r="L143" s="15">
        <v>534830</v>
      </c>
      <c r="M143" s="6"/>
    </row>
    <row r="144" spans="1:13" ht="11.25" customHeight="1">
      <c r="A144" s="23" t="s">
        <v>782</v>
      </c>
      <c r="B144" s="40"/>
      <c r="C144" s="4"/>
      <c r="D144" s="55">
        <v>157047</v>
      </c>
      <c r="E144" s="55"/>
      <c r="F144" s="55">
        <v>142777</v>
      </c>
      <c r="G144" s="55"/>
      <c r="H144" s="55">
        <v>126723</v>
      </c>
      <c r="I144" s="55"/>
      <c r="J144" s="55">
        <v>153411</v>
      </c>
      <c r="K144" s="55"/>
      <c r="L144" s="34">
        <v>132417</v>
      </c>
      <c r="M144" s="56"/>
    </row>
    <row r="145" spans="1:13" ht="11.25" customHeight="1">
      <c r="A145" s="24" t="s">
        <v>783</v>
      </c>
      <c r="B145" s="40"/>
      <c r="C145" s="4"/>
      <c r="D145" s="41">
        <f>SUM(D143:D144)</f>
        <v>698751</v>
      </c>
      <c r="E145" s="41"/>
      <c r="F145" s="41">
        <f>SUM(F143:F144)</f>
        <v>684054</v>
      </c>
      <c r="G145" s="41"/>
      <c r="H145" s="41">
        <f>SUM(H143:H144)</f>
        <v>673906</v>
      </c>
      <c r="I145" s="41"/>
      <c r="J145" s="41">
        <f>SUM(J143:J144)</f>
        <v>686115</v>
      </c>
      <c r="K145" s="41"/>
      <c r="L145" s="15">
        <f>SUM(L143:L144)</f>
        <v>667247</v>
      </c>
      <c r="M145" s="6"/>
    </row>
    <row r="146" spans="1:13" ht="12" customHeight="1">
      <c r="A146" s="40" t="s">
        <v>1001</v>
      </c>
      <c r="B146" s="40"/>
      <c r="C146" s="4"/>
      <c r="D146" s="41">
        <v>8540</v>
      </c>
      <c r="E146" s="41"/>
      <c r="F146" s="41">
        <v>7930</v>
      </c>
      <c r="G146" s="41"/>
      <c r="H146" s="41">
        <v>8650</v>
      </c>
      <c r="I146" s="41"/>
      <c r="J146" s="41">
        <v>8800</v>
      </c>
      <c r="K146" s="20"/>
      <c r="L146" s="15">
        <v>9800</v>
      </c>
      <c r="M146" s="42"/>
    </row>
    <row r="147" spans="1:13" ht="11.25" customHeight="1">
      <c r="A147" s="459" t="s">
        <v>829</v>
      </c>
      <c r="B147" s="459"/>
      <c r="C147" s="67"/>
      <c r="D147" s="67"/>
      <c r="E147" s="67"/>
      <c r="F147" s="67"/>
      <c r="G147" s="67"/>
      <c r="H147" s="67"/>
      <c r="I147" s="67"/>
      <c r="J147" s="67"/>
      <c r="K147" s="67"/>
      <c r="L147" s="15"/>
      <c r="M147" s="42"/>
    </row>
    <row r="148" spans="1:13" ht="11.25" customHeight="1">
      <c r="A148" s="40" t="s">
        <v>868</v>
      </c>
      <c r="B148" s="40"/>
      <c r="C148" s="4"/>
      <c r="D148" s="43" t="s">
        <v>779</v>
      </c>
      <c r="E148" s="20" t="s">
        <v>767</v>
      </c>
      <c r="F148" s="43" t="s">
        <v>779</v>
      </c>
      <c r="G148" s="20" t="s">
        <v>767</v>
      </c>
      <c r="H148" s="43" t="s">
        <v>779</v>
      </c>
      <c r="I148" s="20" t="s">
        <v>767</v>
      </c>
      <c r="J148" s="43" t="s">
        <v>779</v>
      </c>
      <c r="K148" s="20" t="s">
        <v>767</v>
      </c>
      <c r="L148" s="44" t="s">
        <v>779</v>
      </c>
      <c r="M148" s="39"/>
    </row>
    <row r="149" spans="1:13" ht="11.25" customHeight="1">
      <c r="A149" s="40" t="s">
        <v>869</v>
      </c>
      <c r="B149" s="40"/>
      <c r="C149" s="4"/>
      <c r="D149" s="41">
        <v>15000</v>
      </c>
      <c r="E149" s="41"/>
      <c r="F149" s="41">
        <v>15000</v>
      </c>
      <c r="G149" s="41"/>
      <c r="H149" s="41">
        <v>20000</v>
      </c>
      <c r="I149" s="41"/>
      <c r="J149" s="41">
        <v>20000</v>
      </c>
      <c r="K149" s="41"/>
      <c r="L149" s="15">
        <v>20000</v>
      </c>
      <c r="M149" s="42"/>
    </row>
    <row r="150" spans="1:13" ht="11.25" customHeight="1">
      <c r="A150" s="40" t="s">
        <v>830</v>
      </c>
      <c r="B150" s="10" t="s">
        <v>569</v>
      </c>
      <c r="C150" s="4"/>
      <c r="D150" s="41">
        <v>81097</v>
      </c>
      <c r="E150" s="41"/>
      <c r="F150" s="41">
        <v>76550</v>
      </c>
      <c r="G150" s="41"/>
      <c r="H150" s="41">
        <v>71828</v>
      </c>
      <c r="I150" s="41"/>
      <c r="J150" s="41">
        <v>68766</v>
      </c>
      <c r="K150" s="41"/>
      <c r="L150" s="15">
        <v>67376</v>
      </c>
      <c r="M150" s="42"/>
    </row>
    <row r="151" spans="1:13" ht="11.25" customHeight="1">
      <c r="A151" s="40" t="s">
        <v>831</v>
      </c>
      <c r="B151" s="40"/>
      <c r="C151" s="4"/>
      <c r="D151" s="41"/>
      <c r="E151" s="41"/>
      <c r="F151" s="41"/>
      <c r="G151" s="41"/>
      <c r="H151" s="41"/>
      <c r="I151" s="41"/>
      <c r="J151" s="41"/>
      <c r="K151" s="41"/>
      <c r="L151" s="15"/>
      <c r="M151" s="42"/>
    </row>
    <row r="152" spans="1:13" ht="11.25" customHeight="1">
      <c r="A152" s="22" t="s">
        <v>832</v>
      </c>
      <c r="B152" s="40"/>
      <c r="C152" s="4"/>
      <c r="D152" s="41">
        <v>415115</v>
      </c>
      <c r="E152" s="41"/>
      <c r="F152" s="41">
        <v>415102</v>
      </c>
      <c r="G152" s="20" t="s">
        <v>767</v>
      </c>
      <c r="H152" s="41">
        <v>437772</v>
      </c>
      <c r="I152" s="41"/>
      <c r="J152" s="41">
        <v>425945</v>
      </c>
      <c r="K152" s="20"/>
      <c r="L152" s="15">
        <v>455282</v>
      </c>
      <c r="M152" s="42"/>
    </row>
    <row r="153" spans="1:13" ht="11.25" customHeight="1">
      <c r="A153" s="22" t="s">
        <v>833</v>
      </c>
      <c r="B153" s="40"/>
      <c r="C153" s="4"/>
      <c r="D153" s="41">
        <v>506314</v>
      </c>
      <c r="E153" s="41"/>
      <c r="F153" s="41">
        <v>475665</v>
      </c>
      <c r="G153" s="41"/>
      <c r="H153" s="41">
        <v>480000</v>
      </c>
      <c r="I153" s="20" t="s">
        <v>789</v>
      </c>
      <c r="J153" s="41">
        <v>460000</v>
      </c>
      <c r="K153" s="20" t="s">
        <v>789</v>
      </c>
      <c r="L153" s="15">
        <v>470000</v>
      </c>
      <c r="M153" s="42" t="s">
        <v>789</v>
      </c>
    </row>
    <row r="154" spans="1:13" ht="11.25" customHeight="1">
      <c r="A154" s="22" t="s">
        <v>834</v>
      </c>
      <c r="B154" s="40"/>
      <c r="C154" s="4"/>
      <c r="D154" s="41">
        <v>25739</v>
      </c>
      <c r="E154" s="41"/>
      <c r="F154" s="41">
        <v>17240</v>
      </c>
      <c r="G154" s="20" t="s">
        <v>767</v>
      </c>
      <c r="H154" s="41">
        <v>11756</v>
      </c>
      <c r="I154" s="41"/>
      <c r="J154" s="41">
        <v>12409</v>
      </c>
      <c r="K154" s="20"/>
      <c r="L154" s="15">
        <v>11553</v>
      </c>
      <c r="M154" s="42"/>
    </row>
    <row r="155" spans="1:13" ht="11.25" customHeight="1">
      <c r="A155" s="40" t="s">
        <v>465</v>
      </c>
      <c r="B155" s="40"/>
      <c r="C155" s="4"/>
      <c r="D155" s="41">
        <v>136400</v>
      </c>
      <c r="E155" s="20" t="s">
        <v>767</v>
      </c>
      <c r="F155" s="41">
        <v>132100</v>
      </c>
      <c r="G155" s="20" t="s">
        <v>767</v>
      </c>
      <c r="H155" s="41">
        <v>111190</v>
      </c>
      <c r="I155" s="20" t="s">
        <v>767</v>
      </c>
      <c r="J155" s="41">
        <v>129300</v>
      </c>
      <c r="K155" s="20" t="s">
        <v>767</v>
      </c>
      <c r="L155" s="15">
        <v>130000</v>
      </c>
      <c r="M155" s="62" t="s">
        <v>789</v>
      </c>
    </row>
    <row r="156" spans="1:13" ht="11.25" customHeight="1">
      <c r="A156" s="40" t="s">
        <v>870</v>
      </c>
      <c r="B156" s="40"/>
      <c r="C156" s="4"/>
      <c r="D156" s="41"/>
      <c r="E156" s="41"/>
      <c r="F156" s="41"/>
      <c r="G156" s="41"/>
      <c r="H156" s="41"/>
      <c r="I156" s="41"/>
      <c r="J156" s="41"/>
      <c r="K156" s="41"/>
      <c r="L156" s="15"/>
      <c r="M156" s="6"/>
    </row>
    <row r="157" spans="1:13" ht="11.25" customHeight="1">
      <c r="A157" s="22" t="s">
        <v>835</v>
      </c>
      <c r="B157" s="40"/>
      <c r="C157" s="4"/>
      <c r="D157" s="41">
        <v>52000</v>
      </c>
      <c r="E157" s="41" t="s">
        <v>766</v>
      </c>
      <c r="F157" s="41">
        <v>50000</v>
      </c>
      <c r="G157" s="41"/>
      <c r="H157" s="41">
        <v>50000</v>
      </c>
      <c r="I157" s="41"/>
      <c r="J157" s="41">
        <v>50000</v>
      </c>
      <c r="K157" s="41"/>
      <c r="L157" s="15">
        <v>50000</v>
      </c>
      <c r="M157" s="62"/>
    </row>
    <row r="158" spans="1:13" ht="11.25" customHeight="1">
      <c r="A158" s="22" t="s">
        <v>836</v>
      </c>
      <c r="B158" s="40"/>
      <c r="C158" s="4"/>
      <c r="D158" s="41">
        <v>330000</v>
      </c>
      <c r="E158" s="41"/>
      <c r="F158" s="41">
        <v>310000</v>
      </c>
      <c r="G158" s="41"/>
      <c r="H158" s="41">
        <v>403000</v>
      </c>
      <c r="I158" s="41"/>
      <c r="J158" s="41">
        <v>300000</v>
      </c>
      <c r="K158" s="20"/>
      <c r="L158" s="15">
        <v>310000</v>
      </c>
      <c r="M158" s="6"/>
    </row>
    <row r="159" spans="1:13" ht="11.25" customHeight="1">
      <c r="A159" s="40" t="s">
        <v>837</v>
      </c>
      <c r="B159" s="10" t="s">
        <v>569</v>
      </c>
      <c r="C159" s="4"/>
      <c r="D159" s="41">
        <v>5917</v>
      </c>
      <c r="E159" s="41" t="s">
        <v>766</v>
      </c>
      <c r="F159" s="41">
        <v>5874</v>
      </c>
      <c r="G159" s="41"/>
      <c r="H159" s="41">
        <v>5644</v>
      </c>
      <c r="I159" s="41"/>
      <c r="J159" s="41">
        <v>5764</v>
      </c>
      <c r="K159" s="41"/>
      <c r="L159" s="15">
        <v>5865</v>
      </c>
      <c r="M159" s="6"/>
    </row>
    <row r="160" spans="1:13" ht="11.25" customHeight="1">
      <c r="A160" s="40" t="s">
        <v>1104</v>
      </c>
      <c r="B160" s="40"/>
      <c r="C160" s="4"/>
      <c r="D160" s="41">
        <v>6157</v>
      </c>
      <c r="E160" s="41"/>
      <c r="F160" s="41">
        <v>6643</v>
      </c>
      <c r="G160" s="41"/>
      <c r="H160" s="41">
        <v>6548</v>
      </c>
      <c r="I160" s="41"/>
      <c r="J160" s="41">
        <v>6524</v>
      </c>
      <c r="K160" s="41"/>
      <c r="L160" s="15">
        <v>7264</v>
      </c>
      <c r="M160" s="6"/>
    </row>
    <row r="161" spans="1:13" ht="11.25" customHeight="1">
      <c r="A161" s="40" t="s">
        <v>841</v>
      </c>
      <c r="B161" s="10" t="s">
        <v>569</v>
      </c>
      <c r="C161" s="4"/>
      <c r="D161" s="41">
        <v>8106</v>
      </c>
      <c r="E161" s="41"/>
      <c r="F161" s="41">
        <v>7586</v>
      </c>
      <c r="G161" s="41"/>
      <c r="H161" s="41">
        <v>7420</v>
      </c>
      <c r="I161" s="60"/>
      <c r="J161" s="41">
        <v>7953</v>
      </c>
      <c r="K161" s="41"/>
      <c r="L161" s="15">
        <v>8507</v>
      </c>
      <c r="M161" s="6"/>
    </row>
    <row r="162" spans="1:13" ht="11.25" customHeight="1">
      <c r="A162" s="40" t="s">
        <v>842</v>
      </c>
      <c r="B162" s="414" t="s">
        <v>972</v>
      </c>
      <c r="C162" s="4"/>
      <c r="D162" s="41">
        <v>1410</v>
      </c>
      <c r="E162" s="41" t="s">
        <v>766</v>
      </c>
      <c r="F162" s="41">
        <v>1318</v>
      </c>
      <c r="G162" s="41"/>
      <c r="H162" s="41">
        <v>1192</v>
      </c>
      <c r="I162" s="60"/>
      <c r="J162" s="41">
        <v>1061</v>
      </c>
      <c r="K162" s="41"/>
      <c r="L162" s="15">
        <v>1101</v>
      </c>
      <c r="M162" s="6"/>
    </row>
    <row r="163" spans="1:13" ht="11.25" customHeight="1">
      <c r="A163" s="40" t="s">
        <v>871</v>
      </c>
      <c r="B163" s="10"/>
      <c r="C163" s="4"/>
      <c r="D163" s="41">
        <v>250000</v>
      </c>
      <c r="E163" s="60"/>
      <c r="F163" s="41">
        <v>255000</v>
      </c>
      <c r="G163" s="60"/>
      <c r="H163" s="41">
        <v>250000</v>
      </c>
      <c r="I163" s="60"/>
      <c r="J163" s="41">
        <v>250000</v>
      </c>
      <c r="K163" s="41"/>
      <c r="L163" s="15">
        <v>200000</v>
      </c>
      <c r="M163" s="42"/>
    </row>
    <row r="164" spans="1:13" ht="11.25" customHeight="1">
      <c r="A164" s="40" t="s">
        <v>843</v>
      </c>
      <c r="B164" s="10" t="s">
        <v>569</v>
      </c>
      <c r="C164" s="4"/>
      <c r="D164" s="41">
        <v>1374</v>
      </c>
      <c r="E164" s="41" t="s">
        <v>766</v>
      </c>
      <c r="F164" s="41">
        <v>1358</v>
      </c>
      <c r="G164" s="41"/>
      <c r="H164" s="41">
        <v>1282</v>
      </c>
      <c r="I164" s="60"/>
      <c r="J164" s="41">
        <v>1263</v>
      </c>
      <c r="K164" s="20"/>
      <c r="L164" s="15">
        <v>1225</v>
      </c>
      <c r="M164" s="42"/>
    </row>
    <row r="165" spans="1:3" ht="11.25" customHeight="1">
      <c r="A165" s="40" t="s">
        <v>467</v>
      </c>
      <c r="C165" s="4"/>
    </row>
    <row r="166" spans="1:13" ht="11.25" customHeight="1">
      <c r="A166" s="22" t="s">
        <v>466</v>
      </c>
      <c r="B166" s="414" t="s">
        <v>972</v>
      </c>
      <c r="C166" s="4"/>
      <c r="D166" s="41">
        <v>6121</v>
      </c>
      <c r="E166" s="60"/>
      <c r="F166" s="41">
        <v>5768</v>
      </c>
      <c r="G166" s="60"/>
      <c r="H166" s="41">
        <v>4893</v>
      </c>
      <c r="I166" s="60"/>
      <c r="J166" s="41">
        <v>4699</v>
      </c>
      <c r="K166" s="20"/>
      <c r="L166" s="15">
        <v>4705</v>
      </c>
      <c r="M166" s="6"/>
    </row>
    <row r="167" spans="1:13" ht="11.25" customHeight="1">
      <c r="A167" s="22" t="s">
        <v>1002</v>
      </c>
      <c r="B167" s="414" t="s">
        <v>972</v>
      </c>
      <c r="C167" s="8"/>
      <c r="D167" s="7">
        <v>15578</v>
      </c>
      <c r="E167" s="7"/>
      <c r="F167" s="7">
        <v>14213</v>
      </c>
      <c r="G167" s="7"/>
      <c r="H167" s="7">
        <v>13568</v>
      </c>
      <c r="I167" s="7"/>
      <c r="J167" s="7">
        <v>12838</v>
      </c>
      <c r="K167" s="68"/>
      <c r="L167" s="15">
        <v>12218</v>
      </c>
      <c r="M167" s="49"/>
    </row>
    <row r="168" spans="1:13" ht="11.25" customHeight="1">
      <c r="A168" s="40" t="s">
        <v>844</v>
      </c>
      <c r="B168" s="40"/>
      <c r="C168" s="4"/>
      <c r="D168" s="41"/>
      <c r="E168" s="41"/>
      <c r="F168" s="41"/>
      <c r="G168" s="41"/>
      <c r="H168" s="41"/>
      <c r="I168" s="41"/>
      <c r="J168" s="41"/>
      <c r="K168" s="41"/>
      <c r="L168" s="15"/>
      <c r="M168" s="6"/>
    </row>
    <row r="169" spans="1:13" ht="11.25" customHeight="1">
      <c r="A169" s="22" t="s">
        <v>845</v>
      </c>
      <c r="B169" s="40"/>
      <c r="C169" s="4"/>
      <c r="D169" s="41">
        <v>669203</v>
      </c>
      <c r="E169" s="41"/>
      <c r="F169" s="41">
        <v>461204</v>
      </c>
      <c r="G169" s="41"/>
      <c r="H169" s="41">
        <v>410000</v>
      </c>
      <c r="I169" s="41"/>
      <c r="J169" s="41">
        <v>400000</v>
      </c>
      <c r="K169" s="20"/>
      <c r="L169" s="15">
        <v>400000</v>
      </c>
      <c r="M169" s="42"/>
    </row>
    <row r="170" spans="1:13" ht="11.25" customHeight="1">
      <c r="A170" s="22" t="s">
        <v>757</v>
      </c>
      <c r="B170" s="40"/>
      <c r="C170" s="4"/>
      <c r="D170" s="41">
        <v>163057</v>
      </c>
      <c r="E170" s="41"/>
      <c r="F170" s="41">
        <v>146780</v>
      </c>
      <c r="G170" s="41"/>
      <c r="H170" s="41">
        <v>137713</v>
      </c>
      <c r="I170" s="41"/>
      <c r="J170" s="41">
        <v>132807</v>
      </c>
      <c r="K170" s="41"/>
      <c r="L170" s="15">
        <v>130107</v>
      </c>
      <c r="M170" s="6"/>
    </row>
    <row r="171" spans="1:13" ht="11.25" customHeight="1">
      <c r="A171" s="40" t="s">
        <v>703</v>
      </c>
      <c r="B171" s="40"/>
      <c r="C171" s="4"/>
      <c r="D171" s="41"/>
      <c r="E171" s="41"/>
      <c r="F171" s="41"/>
      <c r="G171" s="41"/>
      <c r="H171" s="41"/>
      <c r="I171" s="41"/>
      <c r="J171" s="41"/>
      <c r="K171" s="41"/>
      <c r="L171" s="15"/>
      <c r="M171" s="6"/>
    </row>
    <row r="172" spans="1:13" ht="11.25" customHeight="1">
      <c r="A172" s="22" t="s">
        <v>846</v>
      </c>
      <c r="B172" s="10" t="s">
        <v>569</v>
      </c>
      <c r="C172" s="4"/>
      <c r="D172" s="41">
        <v>3539</v>
      </c>
      <c r="E172" s="41"/>
      <c r="F172" s="41">
        <v>3389</v>
      </c>
      <c r="G172" s="41"/>
      <c r="H172" s="41">
        <v>3450</v>
      </c>
      <c r="I172" s="41"/>
      <c r="J172" s="41">
        <v>3579</v>
      </c>
      <c r="K172" s="41"/>
      <c r="L172" s="15">
        <v>3727</v>
      </c>
      <c r="M172" s="6"/>
    </row>
    <row r="173" spans="1:13" ht="11.25" customHeight="1">
      <c r="A173" s="22" t="s">
        <v>847</v>
      </c>
      <c r="B173" s="414" t="s">
        <v>972</v>
      </c>
      <c r="C173" s="4"/>
      <c r="D173" s="41">
        <v>185569</v>
      </c>
      <c r="E173" s="41"/>
      <c r="F173" s="41">
        <v>182255</v>
      </c>
      <c r="G173" s="41"/>
      <c r="H173" s="41">
        <v>170166</v>
      </c>
      <c r="I173" s="41"/>
      <c r="J173" s="41">
        <v>163565</v>
      </c>
      <c r="K173" s="20"/>
      <c r="L173" s="15">
        <v>161858</v>
      </c>
      <c r="M173" s="6"/>
    </row>
    <row r="174" spans="1:13" ht="11.25" customHeight="1">
      <c r="A174" s="40" t="s">
        <v>848</v>
      </c>
      <c r="B174" s="40"/>
      <c r="C174" s="4"/>
      <c r="D174" s="41"/>
      <c r="E174" s="41"/>
      <c r="F174" s="41"/>
      <c r="G174" s="41"/>
      <c r="H174" s="41"/>
      <c r="I174" s="41"/>
      <c r="J174" s="41"/>
      <c r="K174" s="41"/>
      <c r="L174" s="15"/>
      <c r="M174" s="6"/>
    </row>
    <row r="175" spans="1:13" ht="11.25" customHeight="1">
      <c r="A175" s="22" t="s">
        <v>849</v>
      </c>
      <c r="B175" s="414" t="s">
        <v>972</v>
      </c>
      <c r="C175" s="4"/>
      <c r="D175" s="43" t="s">
        <v>779</v>
      </c>
      <c r="E175" s="20" t="s">
        <v>767</v>
      </c>
      <c r="F175" s="43" t="s">
        <v>779</v>
      </c>
      <c r="G175" s="58" t="s">
        <v>767</v>
      </c>
      <c r="H175" s="43" t="s">
        <v>779</v>
      </c>
      <c r="I175" s="20" t="s">
        <v>767</v>
      </c>
      <c r="J175" s="43" t="s">
        <v>779</v>
      </c>
      <c r="K175" s="20" t="s">
        <v>767</v>
      </c>
      <c r="L175" s="44" t="s">
        <v>779</v>
      </c>
      <c r="M175" s="6"/>
    </row>
    <row r="176" spans="1:13" ht="11.25" customHeight="1">
      <c r="A176" s="22" t="s">
        <v>1109</v>
      </c>
      <c r="B176" s="414" t="s">
        <v>972</v>
      </c>
      <c r="C176" s="4"/>
      <c r="D176" s="41">
        <v>1384</v>
      </c>
      <c r="E176" s="41"/>
      <c r="F176" s="41">
        <v>1319</v>
      </c>
      <c r="G176" s="41"/>
      <c r="H176" s="41">
        <v>1326</v>
      </c>
      <c r="I176" s="41"/>
      <c r="J176" s="41">
        <v>1281</v>
      </c>
      <c r="K176" s="41"/>
      <c r="L176" s="15">
        <v>1263</v>
      </c>
      <c r="M176" s="6"/>
    </row>
    <row r="177" spans="1:13" ht="11.25" customHeight="1">
      <c r="A177" s="22" t="s">
        <v>1110</v>
      </c>
      <c r="B177" s="414" t="s">
        <v>972</v>
      </c>
      <c r="C177" s="4"/>
      <c r="D177" s="41">
        <v>2071</v>
      </c>
      <c r="E177" s="41"/>
      <c r="F177" s="41">
        <v>2024</v>
      </c>
      <c r="G177" s="41"/>
      <c r="H177" s="41">
        <v>1865</v>
      </c>
      <c r="I177" s="60"/>
      <c r="J177" s="41">
        <v>1951</v>
      </c>
      <c r="K177" s="41"/>
      <c r="L177" s="15">
        <v>1895</v>
      </c>
      <c r="M177" s="6"/>
    </row>
    <row r="178" spans="1:13" ht="11.25" customHeight="1">
      <c r="A178" s="40" t="s">
        <v>850</v>
      </c>
      <c r="B178" s="40"/>
      <c r="C178" s="4"/>
      <c r="D178" s="41"/>
      <c r="E178" s="41"/>
      <c r="F178" s="41"/>
      <c r="G178" s="41"/>
      <c r="H178" s="41"/>
      <c r="I178" s="41"/>
      <c r="J178" s="41"/>
      <c r="K178" s="41"/>
      <c r="L178" s="15"/>
      <c r="M178" s="6"/>
    </row>
    <row r="179" spans="1:13" ht="11.25" customHeight="1">
      <c r="A179" s="22" t="s">
        <v>872</v>
      </c>
      <c r="B179" s="40"/>
      <c r="C179" s="4"/>
      <c r="D179" s="41">
        <v>50000</v>
      </c>
      <c r="E179" s="41"/>
      <c r="F179" s="41">
        <v>45000</v>
      </c>
      <c r="G179" s="41"/>
      <c r="H179" s="41">
        <v>40000</v>
      </c>
      <c r="I179" s="41"/>
      <c r="J179" s="41">
        <v>40000</v>
      </c>
      <c r="K179" s="41"/>
      <c r="L179" s="15">
        <v>42000</v>
      </c>
      <c r="M179" s="6"/>
    </row>
    <row r="180" spans="1:13" ht="11.25" customHeight="1">
      <c r="A180" s="22" t="s">
        <v>851</v>
      </c>
      <c r="B180" s="40"/>
      <c r="C180" s="4"/>
      <c r="D180" s="41">
        <v>692998</v>
      </c>
      <c r="E180" s="41"/>
      <c r="F180" s="41">
        <v>623097</v>
      </c>
      <c r="G180" s="41"/>
      <c r="H180" s="41">
        <v>600000</v>
      </c>
      <c r="I180" s="20" t="s">
        <v>789</v>
      </c>
      <c r="J180" s="41">
        <v>600000</v>
      </c>
      <c r="K180" s="20" t="s">
        <v>789</v>
      </c>
      <c r="L180" s="15">
        <v>610000</v>
      </c>
      <c r="M180" s="62" t="s">
        <v>789</v>
      </c>
    </row>
    <row r="181" spans="1:13" ht="11.25" customHeight="1">
      <c r="A181" s="69" t="s">
        <v>873</v>
      </c>
      <c r="B181" s="69"/>
      <c r="C181" s="70"/>
      <c r="D181" s="71">
        <v>7000</v>
      </c>
      <c r="E181" s="72" t="s">
        <v>767</v>
      </c>
      <c r="F181" s="71">
        <v>6500</v>
      </c>
      <c r="G181" s="72" t="s">
        <v>767</v>
      </c>
      <c r="H181" s="71">
        <v>6400</v>
      </c>
      <c r="I181" s="72" t="s">
        <v>767</v>
      </c>
      <c r="J181" s="71">
        <v>6200</v>
      </c>
      <c r="K181" s="72" t="s">
        <v>767</v>
      </c>
      <c r="L181" s="34">
        <v>6200</v>
      </c>
      <c r="M181" s="73"/>
    </row>
    <row r="182" spans="1:13" ht="11.25" customHeight="1">
      <c r="A182" s="479" t="s">
        <v>807</v>
      </c>
      <c r="B182" s="479"/>
      <c r="C182" s="479"/>
      <c r="D182" s="479"/>
      <c r="E182" s="479"/>
      <c r="F182" s="479"/>
      <c r="G182" s="479"/>
      <c r="H182" s="479"/>
      <c r="I182" s="479"/>
      <c r="J182" s="479"/>
      <c r="K182" s="479"/>
      <c r="L182" s="479"/>
      <c r="M182" s="479"/>
    </row>
    <row r="183" spans="1:13" ht="11.25" customHeight="1">
      <c r="A183" s="484"/>
      <c r="B183" s="484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</row>
    <row r="184" spans="1:13" ht="11.25" customHeight="1">
      <c r="A184" s="484"/>
      <c r="B184" s="484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</row>
    <row r="185" spans="1:13" ht="11.25" customHeight="1">
      <c r="A185" s="482"/>
      <c r="B185" s="482"/>
      <c r="C185" s="482"/>
      <c r="D185" s="482"/>
      <c r="E185" s="482"/>
      <c r="F185" s="482"/>
      <c r="G185" s="482"/>
      <c r="H185" s="482"/>
      <c r="I185" s="482"/>
      <c r="J185" s="482"/>
      <c r="K185" s="482"/>
      <c r="L185" s="482"/>
      <c r="M185" s="482"/>
    </row>
    <row r="186" spans="1:13" ht="11.25" customHeight="1">
      <c r="A186" s="482"/>
      <c r="B186" s="482"/>
      <c r="C186" s="482"/>
      <c r="D186" s="482"/>
      <c r="E186" s="482"/>
      <c r="F186" s="482"/>
      <c r="G186" s="482"/>
      <c r="H186" s="482"/>
      <c r="I186" s="482"/>
      <c r="J186" s="482"/>
      <c r="K186" s="482"/>
      <c r="L186" s="482"/>
      <c r="M186" s="482"/>
    </row>
    <row r="187" spans="1:13" ht="11.25" customHeight="1">
      <c r="A187" s="482"/>
      <c r="B187" s="482"/>
      <c r="C187" s="482"/>
      <c r="D187" s="482"/>
      <c r="E187" s="482"/>
      <c r="F187" s="482"/>
      <c r="G187" s="482"/>
      <c r="H187" s="482"/>
      <c r="I187" s="482"/>
      <c r="J187" s="482"/>
      <c r="K187" s="482"/>
      <c r="L187" s="482"/>
      <c r="M187" s="482"/>
    </row>
    <row r="188" spans="1:13" ht="11.25" customHeight="1">
      <c r="A188" s="482"/>
      <c r="B188" s="482"/>
      <c r="C188" s="482"/>
      <c r="D188" s="482"/>
      <c r="E188" s="482"/>
      <c r="F188" s="482"/>
      <c r="G188" s="482"/>
      <c r="H188" s="482"/>
      <c r="I188" s="482"/>
      <c r="J188" s="482"/>
      <c r="K188" s="482"/>
      <c r="L188" s="482"/>
      <c r="M188" s="482"/>
    </row>
    <row r="189" spans="1:13" ht="11.25" customHeight="1">
      <c r="A189" s="482"/>
      <c r="B189" s="482"/>
      <c r="C189" s="482"/>
      <c r="D189" s="482"/>
      <c r="E189" s="482"/>
      <c r="F189" s="482"/>
      <c r="G189" s="482"/>
      <c r="H189" s="482"/>
      <c r="I189" s="482"/>
      <c r="J189" s="482"/>
      <c r="K189" s="482"/>
      <c r="L189" s="482"/>
      <c r="M189" s="482"/>
    </row>
    <row r="190" spans="1:13" ht="11.25" customHeight="1">
      <c r="A190" s="480" t="s">
        <v>808</v>
      </c>
      <c r="B190" s="481"/>
      <c r="C190" s="481"/>
      <c r="D190" s="481"/>
      <c r="E190" s="481"/>
      <c r="F190" s="481"/>
      <c r="G190" s="481"/>
      <c r="H190" s="481"/>
      <c r="I190" s="481"/>
      <c r="J190" s="481"/>
      <c r="K190" s="481"/>
      <c r="L190" s="481"/>
      <c r="M190" s="481"/>
    </row>
    <row r="191" spans="1:13" ht="11.25" customHeight="1">
      <c r="A191" s="480" t="s">
        <v>863</v>
      </c>
      <c r="B191" s="480"/>
      <c r="C191" s="480"/>
      <c r="D191" s="480"/>
      <c r="E191" s="480"/>
      <c r="F191" s="480"/>
      <c r="G191" s="480"/>
      <c r="H191" s="480"/>
      <c r="I191" s="480"/>
      <c r="J191" s="480"/>
      <c r="K191" s="481"/>
      <c r="L191" s="481"/>
      <c r="M191" s="481"/>
    </row>
    <row r="192" spans="1:13" ht="11.25" customHeight="1">
      <c r="A192" s="484"/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</row>
    <row r="193" spans="1:13" ht="11.25" customHeight="1">
      <c r="A193" s="480" t="s">
        <v>761</v>
      </c>
      <c r="B193" s="481"/>
      <c r="C193" s="481"/>
      <c r="D193" s="481"/>
      <c r="E193" s="481"/>
      <c r="F193" s="481"/>
      <c r="G193" s="481"/>
      <c r="H193" s="481"/>
      <c r="I193" s="481"/>
      <c r="J193" s="481"/>
      <c r="K193" s="481"/>
      <c r="L193" s="481"/>
      <c r="M193" s="481"/>
    </row>
    <row r="194" spans="1:13" ht="11.25" customHeight="1">
      <c r="A194" s="482"/>
      <c r="B194" s="482"/>
      <c r="C194" s="482"/>
      <c r="D194" s="482"/>
      <c r="E194" s="482"/>
      <c r="F194" s="482"/>
      <c r="G194" s="482"/>
      <c r="H194" s="482"/>
      <c r="I194" s="482"/>
      <c r="J194" s="482"/>
      <c r="K194" s="482"/>
      <c r="L194" s="482"/>
      <c r="M194" s="482"/>
    </row>
    <row r="195" spans="1:13" ht="11.25" customHeight="1">
      <c r="A195" s="491" t="s">
        <v>762</v>
      </c>
      <c r="B195" s="491"/>
      <c r="C195" s="50"/>
      <c r="D195" s="11" t="s">
        <v>763</v>
      </c>
      <c r="E195" s="9"/>
      <c r="F195" s="11">
        <v>2001</v>
      </c>
      <c r="G195" s="9"/>
      <c r="H195" s="11">
        <v>2002</v>
      </c>
      <c r="I195" s="10"/>
      <c r="J195" s="74">
        <v>2003</v>
      </c>
      <c r="K195" s="10"/>
      <c r="L195" s="52">
        <v>2004</v>
      </c>
      <c r="M195" s="10"/>
    </row>
    <row r="196" spans="1:13" ht="11.25" customHeight="1">
      <c r="A196" s="491" t="s">
        <v>852</v>
      </c>
      <c r="B196" s="491"/>
      <c r="C196" s="5"/>
      <c r="D196" s="41"/>
      <c r="E196" s="41"/>
      <c r="F196" s="41"/>
      <c r="G196" s="41"/>
      <c r="H196" s="41"/>
      <c r="I196" s="41"/>
      <c r="J196" s="41"/>
      <c r="K196" s="41"/>
      <c r="L196" s="15"/>
      <c r="M196" s="6"/>
    </row>
    <row r="197" spans="1:13" ht="11.25" customHeight="1">
      <c r="A197" s="40" t="s">
        <v>853</v>
      </c>
      <c r="B197" s="10" t="s">
        <v>569</v>
      </c>
      <c r="C197" s="4"/>
      <c r="D197" s="75">
        <v>788</v>
      </c>
      <c r="E197" s="75"/>
      <c r="F197" s="75">
        <v>742</v>
      </c>
      <c r="G197" s="75"/>
      <c r="H197" s="75">
        <v>755</v>
      </c>
      <c r="I197" s="75"/>
      <c r="J197" s="75">
        <v>788</v>
      </c>
      <c r="K197" s="75"/>
      <c r="L197" s="15">
        <v>804</v>
      </c>
      <c r="M197" s="76"/>
    </row>
    <row r="198" spans="1:13" ht="11.25" customHeight="1">
      <c r="A198" s="17" t="s">
        <v>874</v>
      </c>
      <c r="B198" s="414" t="s">
        <v>972</v>
      </c>
      <c r="C198" s="4"/>
      <c r="D198" s="75">
        <v>3126</v>
      </c>
      <c r="E198" s="75"/>
      <c r="F198" s="75">
        <v>3208</v>
      </c>
      <c r="G198" s="261" t="s">
        <v>767</v>
      </c>
      <c r="H198" s="77">
        <v>1368</v>
      </c>
      <c r="I198" s="261" t="s">
        <v>767</v>
      </c>
      <c r="J198" s="77">
        <v>1338</v>
      </c>
      <c r="K198" s="261" t="s">
        <v>767</v>
      </c>
      <c r="L198" s="15">
        <v>1339</v>
      </c>
      <c r="M198" s="78"/>
    </row>
    <row r="199" spans="1:13" ht="11.25" customHeight="1">
      <c r="A199" s="40" t="s">
        <v>854</v>
      </c>
      <c r="B199" s="414"/>
      <c r="C199" s="4"/>
      <c r="D199" s="79"/>
      <c r="E199" s="79"/>
      <c r="F199" s="79"/>
      <c r="G199" s="79"/>
      <c r="H199" s="79"/>
      <c r="I199" s="79"/>
      <c r="J199" s="79"/>
      <c r="K199" s="79"/>
      <c r="L199" s="15"/>
      <c r="M199" s="76"/>
    </row>
    <row r="200" spans="1:13" ht="11.25" customHeight="1">
      <c r="A200" s="22" t="s">
        <v>906</v>
      </c>
      <c r="B200" s="414" t="s">
        <v>972</v>
      </c>
      <c r="C200" s="4"/>
      <c r="D200" s="79">
        <v>38394</v>
      </c>
      <c r="E200" s="79"/>
      <c r="F200" s="79">
        <v>38402</v>
      </c>
      <c r="G200" s="79"/>
      <c r="H200" s="79">
        <v>38417</v>
      </c>
      <c r="I200" s="79"/>
      <c r="J200" s="79">
        <v>38544</v>
      </c>
      <c r="K200" s="79"/>
      <c r="L200" s="15">
        <v>38314</v>
      </c>
      <c r="M200" s="76"/>
    </row>
    <row r="201" spans="1:13" ht="11.25" customHeight="1">
      <c r="A201" s="40" t="s">
        <v>907</v>
      </c>
      <c r="B201" s="414"/>
      <c r="C201" s="4"/>
      <c r="D201" s="79"/>
      <c r="E201" s="79"/>
      <c r="F201" s="79"/>
      <c r="G201" s="79"/>
      <c r="H201" s="79"/>
      <c r="I201" s="79"/>
      <c r="J201" s="79"/>
      <c r="K201" s="79"/>
      <c r="L201" s="15"/>
      <c r="M201" s="76"/>
    </row>
    <row r="202" spans="1:13" ht="11.25" customHeight="1">
      <c r="A202" s="22" t="s">
        <v>875</v>
      </c>
      <c r="B202" s="414" t="s">
        <v>568</v>
      </c>
      <c r="C202" s="4"/>
      <c r="D202" s="79">
        <v>2453</v>
      </c>
      <c r="E202" s="79"/>
      <c r="F202" s="79">
        <v>2521</v>
      </c>
      <c r="G202" s="79"/>
      <c r="H202" s="79">
        <v>2571</v>
      </c>
      <c r="I202" s="79"/>
      <c r="J202" s="79">
        <v>2844</v>
      </c>
      <c r="K202" s="79"/>
      <c r="L202" s="15">
        <v>2883</v>
      </c>
      <c r="M202" s="76"/>
    </row>
    <row r="203" spans="1:13" ht="12" customHeight="1">
      <c r="A203" s="22" t="s">
        <v>908</v>
      </c>
      <c r="B203" s="414" t="s">
        <v>972</v>
      </c>
      <c r="C203" s="4"/>
      <c r="D203" s="79">
        <v>2507</v>
      </c>
      <c r="E203" s="79"/>
      <c r="F203" s="79">
        <v>2602</v>
      </c>
      <c r="G203" s="79"/>
      <c r="H203" s="79">
        <v>2662</v>
      </c>
      <c r="I203" s="79"/>
      <c r="J203" s="79">
        <v>3011</v>
      </c>
      <c r="K203" s="79"/>
      <c r="L203" s="15">
        <v>3021</v>
      </c>
      <c r="M203" s="76"/>
    </row>
    <row r="204" spans="1:13" ht="11.25" customHeight="1">
      <c r="A204" s="40" t="s">
        <v>909</v>
      </c>
      <c r="B204" s="414"/>
      <c r="C204" s="4"/>
      <c r="D204" s="79"/>
      <c r="E204" s="79"/>
      <c r="F204" s="79"/>
      <c r="G204" s="79"/>
      <c r="H204" s="79"/>
      <c r="I204" s="79"/>
      <c r="J204" s="79"/>
      <c r="K204" s="79"/>
      <c r="L204" s="15"/>
      <c r="M204" s="76"/>
    </row>
    <row r="205" spans="1:13" ht="11.25" customHeight="1">
      <c r="A205" s="22" t="s">
        <v>910</v>
      </c>
      <c r="B205" s="414" t="s">
        <v>570</v>
      </c>
      <c r="C205" s="4"/>
      <c r="D205" s="80">
        <v>4656</v>
      </c>
      <c r="E205" s="81"/>
      <c r="F205" s="81">
        <v>4782</v>
      </c>
      <c r="G205" s="81"/>
      <c r="H205" s="81">
        <v>4548</v>
      </c>
      <c r="I205" s="81"/>
      <c r="J205" s="81">
        <v>5161</v>
      </c>
      <c r="K205" s="81"/>
      <c r="L205" s="36">
        <v>5247</v>
      </c>
      <c r="M205" s="82"/>
    </row>
    <row r="206" spans="1:13" ht="11.25" customHeight="1">
      <c r="A206" s="22" t="s">
        <v>911</v>
      </c>
      <c r="B206" s="414"/>
      <c r="C206" s="4"/>
      <c r="D206" s="79"/>
      <c r="E206" s="79"/>
      <c r="F206" s="79"/>
      <c r="G206" s="79"/>
      <c r="H206" s="79"/>
      <c r="I206" s="79"/>
      <c r="J206" s="79"/>
      <c r="K206" s="79"/>
      <c r="L206" s="15"/>
      <c r="M206" s="76"/>
    </row>
    <row r="207" spans="1:13" ht="11.25" customHeight="1">
      <c r="A207" s="23" t="s">
        <v>912</v>
      </c>
      <c r="B207" s="414"/>
      <c r="C207" s="4"/>
      <c r="D207" s="79"/>
      <c r="E207" s="79"/>
      <c r="F207" s="79"/>
      <c r="G207" s="79"/>
      <c r="H207" s="79"/>
      <c r="I207" s="79"/>
      <c r="J207" s="79"/>
      <c r="K207" s="79"/>
      <c r="L207" s="15"/>
      <c r="M207" s="76"/>
    </row>
    <row r="208" spans="1:13" ht="11.25" customHeight="1">
      <c r="A208" s="24" t="s">
        <v>876</v>
      </c>
      <c r="B208" s="414" t="s">
        <v>972</v>
      </c>
      <c r="C208" s="4"/>
      <c r="D208" s="79">
        <v>45</v>
      </c>
      <c r="E208" s="79"/>
      <c r="F208" s="79">
        <v>40</v>
      </c>
      <c r="G208" s="79"/>
      <c r="H208" s="79">
        <v>40</v>
      </c>
      <c r="I208" s="79"/>
      <c r="J208" s="79">
        <v>50</v>
      </c>
      <c r="K208" s="79"/>
      <c r="L208" s="15">
        <v>50</v>
      </c>
      <c r="M208" s="76"/>
    </row>
    <row r="209" spans="1:13" ht="11.25" customHeight="1">
      <c r="A209" s="24" t="s">
        <v>913</v>
      </c>
      <c r="B209" s="414" t="s">
        <v>972</v>
      </c>
      <c r="C209" s="4"/>
      <c r="D209" s="79">
        <v>356530</v>
      </c>
      <c r="E209" s="79"/>
      <c r="F209" s="79">
        <v>364714</v>
      </c>
      <c r="G209" s="79"/>
      <c r="H209" s="79">
        <v>364129</v>
      </c>
      <c r="I209" s="79"/>
      <c r="J209" s="79">
        <v>367687</v>
      </c>
      <c r="K209" s="79"/>
      <c r="L209" s="15">
        <v>366662</v>
      </c>
      <c r="M209" s="76"/>
    </row>
    <row r="210" spans="1:13" ht="11.25" customHeight="1">
      <c r="A210" s="23" t="s">
        <v>914</v>
      </c>
      <c r="B210" s="414" t="s">
        <v>972</v>
      </c>
      <c r="C210" s="4"/>
      <c r="D210" s="79">
        <v>33366</v>
      </c>
      <c r="E210" s="83"/>
      <c r="F210" s="79">
        <v>33151</v>
      </c>
      <c r="G210" s="83"/>
      <c r="H210" s="79">
        <v>31537</v>
      </c>
      <c r="I210" s="83"/>
      <c r="J210" s="79">
        <v>32586</v>
      </c>
      <c r="K210" s="83"/>
      <c r="L210" s="15">
        <v>34475</v>
      </c>
      <c r="M210" s="76"/>
    </row>
    <row r="211" spans="1:13" ht="11.25" customHeight="1">
      <c r="A211" s="23" t="s">
        <v>915</v>
      </c>
      <c r="B211" s="414" t="s">
        <v>972</v>
      </c>
      <c r="C211" s="4"/>
      <c r="D211" s="79">
        <v>268022</v>
      </c>
      <c r="E211" s="79"/>
      <c r="F211" s="79">
        <v>261851</v>
      </c>
      <c r="G211" s="79"/>
      <c r="H211" s="79">
        <v>250932</v>
      </c>
      <c r="I211" s="79"/>
      <c r="J211" s="79">
        <v>242311</v>
      </c>
      <c r="K211" s="79"/>
      <c r="L211" s="15">
        <v>243425</v>
      </c>
      <c r="M211" s="76"/>
    </row>
    <row r="212" spans="1:13" ht="11.25" customHeight="1">
      <c r="A212" s="23" t="s">
        <v>916</v>
      </c>
      <c r="B212" s="414" t="s">
        <v>972</v>
      </c>
      <c r="C212" s="4"/>
      <c r="D212" s="79">
        <v>66828</v>
      </c>
      <c r="E212" s="79"/>
      <c r="F212" s="79">
        <v>67320</v>
      </c>
      <c r="G212" s="79"/>
      <c r="H212" s="79">
        <v>65263</v>
      </c>
      <c r="I212" s="79"/>
      <c r="J212" s="79">
        <v>60013</v>
      </c>
      <c r="K212" s="79"/>
      <c r="L212" s="15">
        <v>64846</v>
      </c>
      <c r="M212" s="76"/>
    </row>
    <row r="213" spans="1:13" ht="11.25" customHeight="1">
      <c r="A213" s="23" t="s">
        <v>917</v>
      </c>
      <c r="B213" s="414" t="s">
        <v>972</v>
      </c>
      <c r="C213" s="4"/>
      <c r="D213" s="79">
        <v>175399</v>
      </c>
      <c r="E213" s="79"/>
      <c r="F213" s="79">
        <v>176655</v>
      </c>
      <c r="G213" s="79"/>
      <c r="H213" s="79">
        <v>169472</v>
      </c>
      <c r="I213" s="84"/>
      <c r="J213" s="79">
        <v>177963</v>
      </c>
      <c r="K213" s="79"/>
      <c r="L213" s="15">
        <v>167348</v>
      </c>
      <c r="M213" s="76"/>
    </row>
    <row r="214" spans="1:13" ht="11.25" customHeight="1">
      <c r="A214" s="23" t="s">
        <v>918</v>
      </c>
      <c r="B214" s="414" t="s">
        <v>972</v>
      </c>
      <c r="C214" s="4"/>
      <c r="D214" s="79">
        <v>57251</v>
      </c>
      <c r="E214" s="83"/>
      <c r="F214" s="79">
        <v>59942</v>
      </c>
      <c r="G214" s="83"/>
      <c r="H214" s="79">
        <v>53593</v>
      </c>
      <c r="I214" s="84"/>
      <c r="J214" s="79">
        <v>53107</v>
      </c>
      <c r="K214" s="83"/>
      <c r="L214" s="15">
        <v>50881</v>
      </c>
      <c r="M214" s="76"/>
    </row>
    <row r="215" spans="1:13" ht="11.25" customHeight="1">
      <c r="A215" s="23" t="s">
        <v>919</v>
      </c>
      <c r="B215" s="414" t="s">
        <v>972</v>
      </c>
      <c r="C215" s="4"/>
      <c r="D215" s="79">
        <v>16677</v>
      </c>
      <c r="E215" s="79"/>
      <c r="F215" s="79">
        <v>16304</v>
      </c>
      <c r="G215" s="79"/>
      <c r="H215" s="79">
        <v>16630</v>
      </c>
      <c r="I215" s="84"/>
      <c r="J215" s="79">
        <v>16314</v>
      </c>
      <c r="K215" s="79"/>
      <c r="L215" s="15">
        <v>16561</v>
      </c>
      <c r="M215" s="76"/>
    </row>
    <row r="216" spans="1:13" ht="11.25" customHeight="1">
      <c r="A216" s="23" t="s">
        <v>920</v>
      </c>
      <c r="B216" s="414" t="s">
        <v>972</v>
      </c>
      <c r="C216" s="4"/>
      <c r="D216" s="79">
        <v>112935</v>
      </c>
      <c r="E216" s="79"/>
      <c r="F216" s="79">
        <v>116122</v>
      </c>
      <c r="G216" s="79"/>
      <c r="H216" s="79">
        <v>119298</v>
      </c>
      <c r="I216" s="84"/>
      <c r="J216" s="79">
        <v>122355</v>
      </c>
      <c r="K216" s="79"/>
      <c r="L216" s="15">
        <v>125252</v>
      </c>
      <c r="M216" s="76"/>
    </row>
    <row r="217" spans="1:13" ht="11.25" customHeight="1">
      <c r="A217" s="23" t="s">
        <v>1030</v>
      </c>
      <c r="B217" s="414" t="s">
        <v>972</v>
      </c>
      <c r="C217" s="4"/>
      <c r="D217" s="79">
        <v>855</v>
      </c>
      <c r="E217" s="83"/>
      <c r="F217" s="79">
        <v>822</v>
      </c>
      <c r="G217" s="83"/>
      <c r="H217" s="79">
        <v>833</v>
      </c>
      <c r="I217" s="84"/>
      <c r="J217" s="79">
        <v>915</v>
      </c>
      <c r="K217" s="83"/>
      <c r="L217" s="15">
        <v>902</v>
      </c>
      <c r="M217" s="85"/>
    </row>
    <row r="218" spans="1:13" ht="11.25" customHeight="1">
      <c r="A218" s="23" t="s">
        <v>921</v>
      </c>
      <c r="B218" s="414" t="s">
        <v>972</v>
      </c>
      <c r="C218" s="4"/>
      <c r="D218" s="79">
        <v>4274</v>
      </c>
      <c r="E218" s="84"/>
      <c r="F218" s="79">
        <v>4700</v>
      </c>
      <c r="G218" s="84"/>
      <c r="H218" s="79">
        <v>4549</v>
      </c>
      <c r="I218" s="84"/>
      <c r="J218" s="79">
        <v>4000</v>
      </c>
      <c r="K218" s="83"/>
      <c r="L218" s="15">
        <v>4533</v>
      </c>
      <c r="M218" s="85"/>
    </row>
    <row r="219" spans="1:13" ht="12" customHeight="1">
      <c r="A219" s="23" t="s">
        <v>877</v>
      </c>
      <c r="B219" s="414" t="s">
        <v>972</v>
      </c>
      <c r="C219" s="4"/>
      <c r="D219" s="79">
        <v>150000</v>
      </c>
      <c r="E219" s="79"/>
      <c r="F219" s="79">
        <v>150000</v>
      </c>
      <c r="G219" s="79"/>
      <c r="H219" s="79">
        <v>150000</v>
      </c>
      <c r="I219" s="84"/>
      <c r="J219" s="79">
        <v>150000</v>
      </c>
      <c r="K219" s="79"/>
      <c r="L219" s="15">
        <v>150000</v>
      </c>
      <c r="M219" s="76"/>
    </row>
    <row r="220" spans="1:13" ht="11.25" customHeight="1">
      <c r="A220" s="23" t="s">
        <v>922</v>
      </c>
      <c r="B220" s="414" t="s">
        <v>972</v>
      </c>
      <c r="C220" s="4"/>
      <c r="D220" s="79">
        <v>429153</v>
      </c>
      <c r="E220" s="79"/>
      <c r="F220" s="79">
        <v>409780</v>
      </c>
      <c r="G220" s="79"/>
      <c r="H220" s="79">
        <v>398673</v>
      </c>
      <c r="I220" s="84"/>
      <c r="J220" s="79">
        <v>435763</v>
      </c>
      <c r="K220" s="79"/>
      <c r="L220" s="15">
        <v>406901</v>
      </c>
      <c r="M220" s="76"/>
    </row>
    <row r="221" spans="1:13" ht="11.25" customHeight="1">
      <c r="A221" s="23" t="s">
        <v>878</v>
      </c>
      <c r="B221" s="414" t="s">
        <v>972</v>
      </c>
      <c r="C221" s="8"/>
      <c r="D221" s="75">
        <v>50000</v>
      </c>
      <c r="E221" s="75"/>
      <c r="F221" s="75">
        <v>50000</v>
      </c>
      <c r="G221" s="75"/>
      <c r="H221" s="75">
        <v>50000</v>
      </c>
      <c r="I221" s="75"/>
      <c r="J221" s="75">
        <v>50000</v>
      </c>
      <c r="K221" s="75"/>
      <c r="L221" s="15">
        <v>50000</v>
      </c>
      <c r="M221" s="76"/>
    </row>
    <row r="222" spans="1:13" ht="11.25" customHeight="1">
      <c r="A222" s="24" t="s">
        <v>879</v>
      </c>
      <c r="B222" s="414" t="s">
        <v>972</v>
      </c>
      <c r="C222" s="29"/>
      <c r="D222" s="86">
        <v>1720000</v>
      </c>
      <c r="E222" s="86"/>
      <c r="F222" s="86">
        <v>1710000</v>
      </c>
      <c r="G222" s="86"/>
      <c r="H222" s="86">
        <v>1670000</v>
      </c>
      <c r="I222" s="86"/>
      <c r="J222" s="86">
        <v>1710000</v>
      </c>
      <c r="K222" s="86"/>
      <c r="L222" s="87">
        <v>1680000</v>
      </c>
      <c r="M222" s="88"/>
    </row>
    <row r="223" spans="1:13" ht="11.25" customHeight="1">
      <c r="A223" s="489" t="s">
        <v>880</v>
      </c>
      <c r="B223" s="486"/>
      <c r="C223" s="486"/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</row>
    <row r="224" spans="1:13" ht="11.25" customHeight="1">
      <c r="A224" s="490" t="s">
        <v>881</v>
      </c>
      <c r="B224" s="488"/>
      <c r="C224" s="488"/>
      <c r="D224" s="488"/>
      <c r="E224" s="488"/>
      <c r="F224" s="488"/>
      <c r="G224" s="488"/>
      <c r="H224" s="488"/>
      <c r="I224" s="488"/>
      <c r="J224" s="488"/>
      <c r="K224" s="488"/>
      <c r="L224" s="488"/>
      <c r="M224" s="488"/>
    </row>
    <row r="225" spans="1:13" ht="11.25" customHeight="1">
      <c r="A225" s="490" t="s">
        <v>882</v>
      </c>
      <c r="B225" s="488"/>
      <c r="C225" s="488"/>
      <c r="D225" s="488"/>
      <c r="E225" s="488"/>
      <c r="F225" s="488"/>
      <c r="G225" s="488"/>
      <c r="H225" s="488"/>
      <c r="I225" s="488"/>
      <c r="J225" s="488"/>
      <c r="K225" s="488"/>
      <c r="L225" s="488"/>
      <c r="M225" s="488"/>
    </row>
    <row r="226" spans="1:13" ht="11.25" customHeight="1">
      <c r="A226" s="490" t="s">
        <v>883</v>
      </c>
      <c r="B226" s="488"/>
      <c r="C226" s="488"/>
      <c r="D226" s="488"/>
      <c r="E226" s="488"/>
      <c r="F226" s="488"/>
      <c r="G226" s="488"/>
      <c r="H226" s="488"/>
      <c r="I226" s="488"/>
      <c r="J226" s="488"/>
      <c r="K226" s="488"/>
      <c r="L226" s="488"/>
      <c r="M226" s="488"/>
    </row>
    <row r="227" spans="1:13" ht="11.25" customHeight="1">
      <c r="A227" s="490" t="s">
        <v>884</v>
      </c>
      <c r="B227" s="490"/>
      <c r="C227" s="490"/>
      <c r="D227" s="490"/>
      <c r="E227" s="490"/>
      <c r="F227" s="490"/>
      <c r="G227" s="490"/>
      <c r="H227" s="490"/>
      <c r="I227" s="490"/>
      <c r="J227" s="490"/>
      <c r="K227" s="490"/>
      <c r="L227" s="490"/>
      <c r="M227" s="490"/>
    </row>
    <row r="228" spans="1:13" ht="11.25" customHeight="1">
      <c r="A228" s="490" t="s">
        <v>885</v>
      </c>
      <c r="B228" s="488"/>
      <c r="C228" s="488"/>
      <c r="D228" s="488"/>
      <c r="E228" s="488"/>
      <c r="F228" s="488"/>
      <c r="G228" s="488"/>
      <c r="H228" s="488"/>
      <c r="I228" s="488"/>
      <c r="J228" s="488"/>
      <c r="K228" s="488"/>
      <c r="L228" s="488"/>
      <c r="M228" s="488"/>
    </row>
    <row r="229" spans="1:13" ht="11.25" customHeight="1">
      <c r="A229" s="490" t="s">
        <v>886</v>
      </c>
      <c r="B229" s="488"/>
      <c r="C229" s="488"/>
      <c r="D229" s="488"/>
      <c r="E229" s="488"/>
      <c r="F229" s="488"/>
      <c r="G229" s="488"/>
      <c r="H229" s="488"/>
      <c r="I229" s="488"/>
      <c r="J229" s="488"/>
      <c r="K229" s="488"/>
      <c r="L229" s="488"/>
      <c r="M229" s="488"/>
    </row>
    <row r="230" spans="1:13" ht="11.25" customHeight="1">
      <c r="A230" s="490" t="s">
        <v>1052</v>
      </c>
      <c r="B230" s="488"/>
      <c r="C230" s="488"/>
      <c r="D230" s="488"/>
      <c r="E230" s="488"/>
      <c r="F230" s="488"/>
      <c r="G230" s="488"/>
      <c r="H230" s="488"/>
      <c r="I230" s="488"/>
      <c r="J230" s="488"/>
      <c r="K230" s="488"/>
      <c r="L230" s="488"/>
      <c r="M230" s="488"/>
    </row>
    <row r="231" spans="1:13" ht="11.25" customHeight="1">
      <c r="A231" s="490" t="s">
        <v>887</v>
      </c>
      <c r="B231" s="488"/>
      <c r="C231" s="488"/>
      <c r="D231" s="488"/>
      <c r="E231" s="488"/>
      <c r="F231" s="488"/>
      <c r="G231" s="488"/>
      <c r="H231" s="488"/>
      <c r="I231" s="488"/>
      <c r="J231" s="488"/>
      <c r="K231" s="488"/>
      <c r="L231" s="488"/>
      <c r="M231" s="488"/>
    </row>
    <row r="232" spans="1:13" ht="11.25" customHeight="1">
      <c r="A232" s="490" t="s">
        <v>888</v>
      </c>
      <c r="B232" s="488"/>
      <c r="C232" s="488"/>
      <c r="D232" s="488"/>
      <c r="E232" s="488"/>
      <c r="F232" s="488"/>
      <c r="G232" s="488"/>
      <c r="H232" s="488"/>
      <c r="I232" s="488"/>
      <c r="J232" s="488"/>
      <c r="K232" s="488"/>
      <c r="L232" s="488"/>
      <c r="M232" s="488"/>
    </row>
    <row r="233" spans="1:13" ht="11.25" customHeight="1">
      <c r="A233" s="490" t="s">
        <v>889</v>
      </c>
      <c r="B233" s="490"/>
      <c r="C233" s="490"/>
      <c r="D233" s="490"/>
      <c r="E233" s="490"/>
      <c r="F233" s="490"/>
      <c r="G233" s="490"/>
      <c r="H233" s="490"/>
      <c r="I233" s="490"/>
      <c r="J233" s="490"/>
      <c r="K233" s="490"/>
      <c r="L233" s="490"/>
      <c r="M233" s="490"/>
    </row>
    <row r="234" spans="1:13" ht="11.25" customHeight="1">
      <c r="A234" s="490"/>
      <c r="B234" s="490"/>
      <c r="C234" s="490"/>
      <c r="D234" s="490"/>
      <c r="E234" s="490"/>
      <c r="F234" s="490"/>
      <c r="G234" s="490"/>
      <c r="H234" s="490"/>
      <c r="I234" s="490"/>
      <c r="J234" s="490"/>
      <c r="K234" s="490"/>
      <c r="L234" s="490"/>
      <c r="M234" s="490"/>
    </row>
    <row r="235" spans="1:13" ht="11.25" customHeight="1">
      <c r="A235" s="484" t="s">
        <v>571</v>
      </c>
      <c r="B235" s="488"/>
      <c r="C235" s="488"/>
      <c r="D235" s="488"/>
      <c r="E235" s="488"/>
      <c r="F235" s="488"/>
      <c r="G235" s="488"/>
      <c r="H235" s="488"/>
      <c r="I235" s="488"/>
      <c r="J235" s="488"/>
      <c r="K235" s="488"/>
      <c r="L235" s="488"/>
      <c r="M235" s="488"/>
    </row>
    <row r="236" spans="1:13" ht="11.25" customHeight="1">
      <c r="A236" s="484" t="s">
        <v>685</v>
      </c>
      <c r="B236" s="488"/>
      <c r="C236" s="488"/>
      <c r="D236" s="488"/>
      <c r="E236" s="488"/>
      <c r="F236" s="488"/>
      <c r="G236" s="488"/>
      <c r="H236" s="488"/>
      <c r="I236" s="488"/>
      <c r="J236" s="488"/>
      <c r="K236" s="488"/>
      <c r="L236" s="488"/>
      <c r="M236" s="488"/>
    </row>
    <row r="237" spans="1:13" ht="11.25" customHeight="1">
      <c r="A237" s="484" t="s">
        <v>572</v>
      </c>
      <c r="B237" s="488"/>
      <c r="C237" s="488"/>
      <c r="D237" s="488"/>
      <c r="E237" s="488"/>
      <c r="F237" s="488"/>
      <c r="G237" s="488"/>
      <c r="H237" s="488"/>
      <c r="I237" s="488"/>
      <c r="J237" s="488"/>
      <c r="K237" s="488"/>
      <c r="L237" s="488"/>
      <c r="M237" s="488"/>
    </row>
    <row r="238" spans="1:13" ht="11.25" customHeight="1">
      <c r="A238" s="484" t="s">
        <v>686</v>
      </c>
      <c r="B238" s="488"/>
      <c r="C238" s="488"/>
      <c r="D238" s="488"/>
      <c r="E238" s="488"/>
      <c r="F238" s="488"/>
      <c r="G238" s="488"/>
      <c r="H238" s="488"/>
      <c r="I238" s="488"/>
      <c r="J238" s="488"/>
      <c r="K238" s="488"/>
      <c r="L238" s="488"/>
      <c r="M238" s="488"/>
    </row>
  </sheetData>
  <mergeCells count="71">
    <mergeCell ref="A7:B7"/>
    <mergeCell ref="A64:M64"/>
    <mergeCell ref="A65:M65"/>
    <mergeCell ref="A187:M187"/>
    <mergeCell ref="A70:B70"/>
    <mergeCell ref="A133:B133"/>
    <mergeCell ref="A147:B147"/>
    <mergeCell ref="A118:M118"/>
    <mergeCell ref="A127:M127"/>
    <mergeCell ref="A128:M128"/>
    <mergeCell ref="A1:M1"/>
    <mergeCell ref="A2:M2"/>
    <mergeCell ref="A4:M4"/>
    <mergeCell ref="A6:B6"/>
    <mergeCell ref="A3:M3"/>
    <mergeCell ref="A5:M5"/>
    <mergeCell ref="A183:M183"/>
    <mergeCell ref="A234:M234"/>
    <mergeCell ref="A232:M232"/>
    <mergeCell ref="A196:B196"/>
    <mergeCell ref="A195:B195"/>
    <mergeCell ref="A231:M231"/>
    <mergeCell ref="A185:M185"/>
    <mergeCell ref="A186:M186"/>
    <mergeCell ref="A194:M194"/>
    <mergeCell ref="A188:M188"/>
    <mergeCell ref="A235:M235"/>
    <mergeCell ref="A236:M236"/>
    <mergeCell ref="A184:M184"/>
    <mergeCell ref="A63:M63"/>
    <mergeCell ref="A121:M121"/>
    <mergeCell ref="A68:M68"/>
    <mergeCell ref="A119:M119"/>
    <mergeCell ref="A120:M120"/>
    <mergeCell ref="A69:B69"/>
    <mergeCell ref="A233:M233"/>
    <mergeCell ref="A238:M238"/>
    <mergeCell ref="A223:M223"/>
    <mergeCell ref="A224:M224"/>
    <mergeCell ref="A225:M225"/>
    <mergeCell ref="A226:M226"/>
    <mergeCell ref="A228:M228"/>
    <mergeCell ref="A229:M229"/>
    <mergeCell ref="A230:M230"/>
    <mergeCell ref="A237:M237"/>
    <mergeCell ref="A227:M227"/>
    <mergeCell ref="A55:M55"/>
    <mergeCell ref="A66:M66"/>
    <mergeCell ref="A54:M54"/>
    <mergeCell ref="A56:M56"/>
    <mergeCell ref="A59:M59"/>
    <mergeCell ref="A60:M60"/>
    <mergeCell ref="A61:M61"/>
    <mergeCell ref="A58:M58"/>
    <mergeCell ref="A57:M57"/>
    <mergeCell ref="A62:M62"/>
    <mergeCell ref="A189:M189"/>
    <mergeCell ref="A193:M193"/>
    <mergeCell ref="A191:M191"/>
    <mergeCell ref="A192:M192"/>
    <mergeCell ref="A190:M190"/>
    <mergeCell ref="A182:M182"/>
    <mergeCell ref="A67:M67"/>
    <mergeCell ref="A129:M129"/>
    <mergeCell ref="A122:M122"/>
    <mergeCell ref="A123:M123"/>
    <mergeCell ref="A124:M124"/>
    <mergeCell ref="A125:M125"/>
    <mergeCell ref="A126:M126"/>
    <mergeCell ref="A130:M130"/>
    <mergeCell ref="A131:M13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A1" sqref="A1:H1"/>
    </sheetView>
  </sheetViews>
  <sheetFormatPr defaultColWidth="8.88671875" defaultRowHeight="15"/>
  <cols>
    <col min="1" max="1" width="8.5546875" style="0" customWidth="1"/>
    <col min="2" max="2" width="6.5546875" style="0" customWidth="1"/>
    <col min="3" max="3" width="1.77734375" style="0" customWidth="1"/>
    <col min="4" max="4" width="26.77734375" style="0" customWidth="1"/>
    <col min="5" max="5" width="1.77734375" style="0" customWidth="1"/>
    <col min="6" max="6" width="26.21484375" style="0" customWidth="1"/>
    <col min="7" max="7" width="1.77734375" style="0" customWidth="1"/>
    <col min="8" max="8" width="5.3359375" style="0" customWidth="1"/>
  </cols>
  <sheetData>
    <row r="1" spans="1:8" ht="11.25" customHeight="1">
      <c r="A1" s="480" t="s">
        <v>923</v>
      </c>
      <c r="B1" s="480"/>
      <c r="C1" s="480"/>
      <c r="D1" s="480"/>
      <c r="E1" s="480"/>
      <c r="F1" s="480"/>
      <c r="G1" s="480"/>
      <c r="H1" s="480"/>
    </row>
    <row r="2" spans="1:8" ht="11.25" customHeight="1">
      <c r="A2" s="480" t="s">
        <v>687</v>
      </c>
      <c r="B2" s="480"/>
      <c r="C2" s="480"/>
      <c r="D2" s="480"/>
      <c r="E2" s="480"/>
      <c r="F2" s="480"/>
      <c r="G2" s="480"/>
      <c r="H2" s="480"/>
    </row>
    <row r="3" spans="1:8" ht="11.25" customHeight="1">
      <c r="A3" s="484"/>
      <c r="B3" s="484"/>
      <c r="C3" s="484"/>
      <c r="D3" s="484"/>
      <c r="E3" s="484"/>
      <c r="F3" s="484"/>
      <c r="G3" s="484"/>
      <c r="H3" s="484"/>
    </row>
    <row r="4" spans="1:8" ht="11.25" customHeight="1">
      <c r="A4" s="480" t="s">
        <v>924</v>
      </c>
      <c r="B4" s="480"/>
      <c r="C4" s="480"/>
      <c r="D4" s="480"/>
      <c r="E4" s="480"/>
      <c r="F4" s="480"/>
      <c r="G4" s="480"/>
      <c r="H4" s="480"/>
    </row>
    <row r="5" spans="1:8" ht="11.25" customHeight="1">
      <c r="A5" s="492"/>
      <c r="B5" s="492"/>
      <c r="C5" s="492"/>
      <c r="D5" s="492"/>
      <c r="E5" s="492"/>
      <c r="F5" s="492"/>
      <c r="G5" s="492"/>
      <c r="H5" s="492"/>
    </row>
    <row r="6" spans="1:8" ht="11.25" customHeight="1">
      <c r="A6" s="89" t="s">
        <v>925</v>
      </c>
      <c r="B6" s="89"/>
      <c r="C6" s="89"/>
      <c r="D6" s="90" t="s">
        <v>926</v>
      </c>
      <c r="E6" s="90"/>
      <c r="F6" s="90" t="s">
        <v>927</v>
      </c>
      <c r="G6" s="48"/>
      <c r="H6" s="90" t="s">
        <v>928</v>
      </c>
    </row>
    <row r="7" spans="1:8" ht="11.25" customHeight="1">
      <c r="A7" s="91" t="s">
        <v>762</v>
      </c>
      <c r="B7" s="55"/>
      <c r="C7" s="55"/>
      <c r="D7" s="92" t="s">
        <v>929</v>
      </c>
      <c r="E7" s="92"/>
      <c r="F7" s="92" t="s">
        <v>930</v>
      </c>
      <c r="G7" s="55"/>
      <c r="H7" s="92" t="s">
        <v>931</v>
      </c>
    </row>
    <row r="8" spans="1:8" ht="11.25" customHeight="1">
      <c r="A8" s="40" t="s">
        <v>932</v>
      </c>
      <c r="B8" s="40"/>
      <c r="C8" s="40"/>
      <c r="D8" s="40" t="s">
        <v>933</v>
      </c>
      <c r="E8" s="40"/>
      <c r="F8" s="40" t="s">
        <v>934</v>
      </c>
      <c r="G8" s="40"/>
      <c r="H8" s="40">
        <v>2400</v>
      </c>
    </row>
    <row r="9" spans="1:8" ht="11.25" customHeight="1">
      <c r="A9" s="22" t="s">
        <v>935</v>
      </c>
      <c r="B9" s="40"/>
      <c r="C9" s="40"/>
      <c r="D9" s="40" t="s">
        <v>936</v>
      </c>
      <c r="E9" s="40"/>
      <c r="F9" s="40" t="s">
        <v>937</v>
      </c>
      <c r="G9" s="40"/>
      <c r="H9" s="40">
        <v>1169</v>
      </c>
    </row>
    <row r="10" spans="1:8" ht="11.25" customHeight="1">
      <c r="A10" s="22" t="s">
        <v>935</v>
      </c>
      <c r="B10" s="40"/>
      <c r="C10" s="40"/>
      <c r="D10" s="40" t="s">
        <v>938</v>
      </c>
      <c r="E10" s="40"/>
      <c r="F10" s="40" t="s">
        <v>939</v>
      </c>
      <c r="G10" s="40"/>
      <c r="H10" s="40">
        <v>2762</v>
      </c>
    </row>
    <row r="11" spans="1:8" ht="11.25" customHeight="1">
      <c r="A11" s="22" t="s">
        <v>935</v>
      </c>
      <c r="B11" s="40"/>
      <c r="C11" s="40"/>
      <c r="D11" s="40" t="s">
        <v>940</v>
      </c>
      <c r="E11" s="40"/>
      <c r="F11" s="40" t="s">
        <v>941</v>
      </c>
      <c r="G11" s="40"/>
      <c r="H11" s="40">
        <v>1533</v>
      </c>
    </row>
    <row r="12" spans="1:8" ht="11.25" customHeight="1">
      <c r="A12" s="22" t="s">
        <v>935</v>
      </c>
      <c r="B12" s="40"/>
      <c r="C12" s="40"/>
      <c r="D12" s="40" t="s">
        <v>942</v>
      </c>
      <c r="E12" s="40"/>
      <c r="F12" s="40" t="s">
        <v>943</v>
      </c>
      <c r="G12" s="40"/>
      <c r="H12" s="40">
        <v>941</v>
      </c>
    </row>
    <row r="13" spans="1:8" ht="11.25" customHeight="1">
      <c r="A13" s="93" t="s">
        <v>944</v>
      </c>
      <c r="B13" s="48"/>
      <c r="C13" s="48"/>
      <c r="D13" s="48" t="s">
        <v>945</v>
      </c>
      <c r="E13" s="48"/>
      <c r="F13" s="48" t="s">
        <v>1116</v>
      </c>
      <c r="G13" s="48"/>
      <c r="H13" s="48">
        <v>13467</v>
      </c>
    </row>
    <row r="14" spans="1:8" ht="11.25" customHeight="1">
      <c r="A14" s="7"/>
      <c r="B14" s="7"/>
      <c r="C14" s="7"/>
      <c r="D14" s="7"/>
      <c r="E14" s="7"/>
      <c r="F14" s="94" t="s">
        <v>1142</v>
      </c>
      <c r="G14" s="7"/>
      <c r="H14" s="7"/>
    </row>
    <row r="15" spans="1:8" ht="11.25" customHeight="1">
      <c r="A15" s="7"/>
      <c r="B15" s="7"/>
      <c r="C15" s="7"/>
      <c r="D15" s="7"/>
      <c r="E15" s="7"/>
      <c r="F15" s="94" t="s">
        <v>1205</v>
      </c>
      <c r="G15" s="7"/>
      <c r="H15" s="7"/>
    </row>
    <row r="16" spans="1:8" ht="11.25" customHeight="1">
      <c r="A16" s="55"/>
      <c r="B16" s="55"/>
      <c r="C16" s="55"/>
      <c r="D16" s="55"/>
      <c r="E16" s="55"/>
      <c r="F16" s="95" t="s">
        <v>1143</v>
      </c>
      <c r="G16" s="55"/>
      <c r="H16" s="55"/>
    </row>
    <row r="17" spans="1:8" ht="11.25" customHeight="1">
      <c r="A17" s="22" t="s">
        <v>935</v>
      </c>
      <c r="B17" s="40"/>
      <c r="C17" s="40"/>
      <c r="D17" s="40" t="s">
        <v>946</v>
      </c>
      <c r="E17" s="40"/>
      <c r="F17" s="40" t="s">
        <v>947</v>
      </c>
      <c r="G17" s="40"/>
      <c r="H17" s="40">
        <v>2075</v>
      </c>
    </row>
    <row r="18" spans="1:8" ht="11.25" customHeight="1">
      <c r="A18" s="22" t="s">
        <v>935</v>
      </c>
      <c r="B18" s="40"/>
      <c r="C18" s="40"/>
      <c r="D18" s="40" t="s">
        <v>948</v>
      </c>
      <c r="E18" s="40"/>
      <c r="F18" s="40" t="s">
        <v>949</v>
      </c>
      <c r="G18" s="40"/>
      <c r="H18" s="40">
        <v>2482</v>
      </c>
    </row>
    <row r="19" spans="1:8" ht="11.25" customHeight="1">
      <c r="A19" s="22" t="s">
        <v>935</v>
      </c>
      <c r="B19" s="40"/>
      <c r="C19" s="40"/>
      <c r="D19" s="40" t="s">
        <v>950</v>
      </c>
      <c r="E19" s="40"/>
      <c r="F19" s="40" t="s">
        <v>951</v>
      </c>
      <c r="G19" s="40"/>
      <c r="H19" s="40">
        <v>855</v>
      </c>
    </row>
    <row r="20" spans="1:8" ht="11.25" customHeight="1">
      <c r="A20" s="22" t="s">
        <v>935</v>
      </c>
      <c r="B20" s="40"/>
      <c r="C20" s="40"/>
      <c r="D20" s="40" t="s">
        <v>952</v>
      </c>
      <c r="E20" s="40"/>
      <c r="F20" s="40" t="s">
        <v>953</v>
      </c>
      <c r="G20" s="40"/>
      <c r="H20" s="40">
        <v>1589</v>
      </c>
    </row>
    <row r="21" spans="1:8" ht="11.25" customHeight="1">
      <c r="A21" s="22" t="s">
        <v>935</v>
      </c>
      <c r="B21" s="40"/>
      <c r="C21" s="40"/>
      <c r="D21" s="40" t="s">
        <v>954</v>
      </c>
      <c r="E21" s="40"/>
      <c r="F21" s="40" t="s">
        <v>955</v>
      </c>
      <c r="G21" s="40"/>
      <c r="H21" s="40">
        <v>722</v>
      </c>
    </row>
    <row r="22" spans="1:8" ht="11.25" customHeight="1">
      <c r="A22" s="93" t="s">
        <v>935</v>
      </c>
      <c r="B22" s="48"/>
      <c r="C22" s="48"/>
      <c r="D22" s="48" t="s">
        <v>956</v>
      </c>
      <c r="E22" s="48"/>
      <c r="F22" s="48" t="s">
        <v>704</v>
      </c>
      <c r="G22" s="48"/>
      <c r="H22" s="48">
        <v>14402</v>
      </c>
    </row>
    <row r="23" spans="1:8" ht="11.25" customHeight="1">
      <c r="A23" s="7"/>
      <c r="B23" s="7"/>
      <c r="C23" s="7"/>
      <c r="D23" s="7"/>
      <c r="E23" s="7"/>
      <c r="F23" s="94" t="s">
        <v>705</v>
      </c>
      <c r="G23" s="7"/>
      <c r="H23" s="7"/>
    </row>
    <row r="24" spans="1:8" ht="11.25" customHeight="1">
      <c r="A24" s="7"/>
      <c r="B24" s="7"/>
      <c r="C24" s="7"/>
      <c r="D24" s="7"/>
      <c r="E24" s="7"/>
      <c r="F24" s="94" t="s">
        <v>706</v>
      </c>
      <c r="G24" s="7"/>
      <c r="H24" s="7"/>
    </row>
    <row r="25" spans="1:8" ht="11.25" customHeight="1">
      <c r="A25" s="7"/>
      <c r="B25" s="7"/>
      <c r="C25" s="7"/>
      <c r="D25" s="7"/>
      <c r="E25" s="7"/>
      <c r="F25" s="94" t="s">
        <v>707</v>
      </c>
      <c r="G25" s="7"/>
      <c r="H25" s="7"/>
    </row>
    <row r="26" spans="1:8" ht="11.25" customHeight="1">
      <c r="A26" s="93" t="s">
        <v>935</v>
      </c>
      <c r="B26" s="48"/>
      <c r="C26" s="48"/>
      <c r="D26" s="48" t="s">
        <v>957</v>
      </c>
      <c r="E26" s="48"/>
      <c r="F26" s="48" t="s">
        <v>1118</v>
      </c>
      <c r="G26" s="48"/>
      <c r="H26" s="48">
        <v>28800</v>
      </c>
    </row>
    <row r="27" spans="1:8" ht="11.25" customHeight="1">
      <c r="A27" s="7"/>
      <c r="B27" s="7"/>
      <c r="C27" s="7"/>
      <c r="D27" s="7"/>
      <c r="E27" s="7"/>
      <c r="F27" s="94" t="s">
        <v>1206</v>
      </c>
      <c r="G27" s="7"/>
      <c r="H27" s="7"/>
    </row>
    <row r="28" spans="1:8" ht="11.25" customHeight="1">
      <c r="A28" s="7"/>
      <c r="B28" s="7"/>
      <c r="C28" s="7"/>
      <c r="D28" s="7"/>
      <c r="E28" s="7"/>
      <c r="F28" s="94" t="s">
        <v>1207</v>
      </c>
      <c r="G28" s="7"/>
      <c r="H28" s="7"/>
    </row>
    <row r="29" spans="1:8" ht="11.25" customHeight="1">
      <c r="A29" s="7"/>
      <c r="B29" s="7"/>
      <c r="C29" s="7"/>
      <c r="D29" s="7"/>
      <c r="E29" s="7"/>
      <c r="F29" s="94" t="s">
        <v>1211</v>
      </c>
      <c r="G29" s="7"/>
      <c r="H29" s="7"/>
    </row>
    <row r="30" spans="1:8" ht="11.25" customHeight="1">
      <c r="A30" s="7"/>
      <c r="B30" s="7"/>
      <c r="C30" s="7"/>
      <c r="D30" s="7"/>
      <c r="E30" s="7"/>
      <c r="F30" s="94" t="s">
        <v>690</v>
      </c>
      <c r="G30" s="7"/>
      <c r="H30" s="7"/>
    </row>
    <row r="31" spans="1:8" ht="11.25" customHeight="1">
      <c r="A31" s="22" t="s">
        <v>935</v>
      </c>
      <c r="B31" s="40"/>
      <c r="C31" s="40"/>
      <c r="D31" s="40" t="s">
        <v>958</v>
      </c>
      <c r="E31" s="40"/>
      <c r="F31" s="40" t="s">
        <v>959</v>
      </c>
      <c r="G31" s="40"/>
      <c r="H31" s="40">
        <v>5936</v>
      </c>
    </row>
    <row r="32" spans="1:8" ht="11.25" customHeight="1">
      <c r="A32" s="22" t="s">
        <v>935</v>
      </c>
      <c r="B32" s="40"/>
      <c r="C32" s="40"/>
      <c r="D32" s="40" t="s">
        <v>960</v>
      </c>
      <c r="E32" s="40"/>
      <c r="F32" s="40" t="s">
        <v>961</v>
      </c>
      <c r="G32" s="40"/>
      <c r="H32" s="40">
        <v>2869</v>
      </c>
    </row>
    <row r="33" spans="1:8" ht="11.25" customHeight="1">
      <c r="A33" s="22" t="s">
        <v>944</v>
      </c>
      <c r="B33" s="40"/>
      <c r="C33" s="40"/>
      <c r="D33" s="40" t="s">
        <v>962</v>
      </c>
      <c r="E33" s="40"/>
      <c r="F33" s="40" t="s">
        <v>963</v>
      </c>
      <c r="G33" s="40"/>
      <c r="H33" s="40">
        <v>1710</v>
      </c>
    </row>
    <row r="34" spans="1:8" ht="11.25" customHeight="1">
      <c r="A34" s="93" t="s">
        <v>935</v>
      </c>
      <c r="B34" s="48"/>
      <c r="C34" s="48"/>
      <c r="D34" s="48" t="s">
        <v>964</v>
      </c>
      <c r="E34" s="48"/>
      <c r="F34" s="48" t="s">
        <v>1136</v>
      </c>
      <c r="G34" s="48"/>
      <c r="H34" s="48">
        <v>10736</v>
      </c>
    </row>
    <row r="35" spans="1:8" ht="11.25" customHeight="1">
      <c r="A35" s="96"/>
      <c r="B35" s="55"/>
      <c r="C35" s="55"/>
      <c r="D35" s="55"/>
      <c r="E35" s="55"/>
      <c r="F35" s="95" t="s">
        <v>1117</v>
      </c>
      <c r="G35" s="55"/>
      <c r="H35" s="55"/>
    </row>
    <row r="36" spans="1:8" ht="11.25" customHeight="1">
      <c r="A36" s="17" t="s">
        <v>965</v>
      </c>
      <c r="B36" s="40"/>
      <c r="C36" s="40"/>
      <c r="D36" s="40" t="s">
        <v>890</v>
      </c>
      <c r="E36" s="40"/>
      <c r="F36" s="40" t="s">
        <v>966</v>
      </c>
      <c r="G36" s="40"/>
      <c r="H36" s="40">
        <v>750</v>
      </c>
    </row>
    <row r="37" spans="1:8" ht="11.25" customHeight="1">
      <c r="A37" s="97" t="s">
        <v>967</v>
      </c>
      <c r="B37" s="98" t="s">
        <v>968</v>
      </c>
      <c r="C37" s="48"/>
      <c r="D37" s="48" t="s">
        <v>969</v>
      </c>
      <c r="E37" s="48"/>
      <c r="F37" s="48" t="s">
        <v>970</v>
      </c>
      <c r="G37" s="48"/>
      <c r="H37" s="48">
        <v>600</v>
      </c>
    </row>
    <row r="38" spans="1:8" ht="11.25" customHeight="1">
      <c r="A38" s="48" t="s">
        <v>971</v>
      </c>
      <c r="B38" s="98" t="s">
        <v>972</v>
      </c>
      <c r="C38" s="48"/>
      <c r="D38" s="48" t="s">
        <v>1255</v>
      </c>
      <c r="E38" s="48"/>
      <c r="F38" s="48" t="s">
        <v>994</v>
      </c>
      <c r="G38" s="48"/>
      <c r="H38" s="48">
        <v>218400</v>
      </c>
    </row>
    <row r="39" spans="1:8" ht="11.25" customHeight="1">
      <c r="A39" s="7"/>
      <c r="B39" s="7"/>
      <c r="C39" s="7"/>
      <c r="D39" s="94" t="s">
        <v>708</v>
      </c>
      <c r="E39" s="99"/>
      <c r="F39" s="7"/>
      <c r="G39" s="7"/>
      <c r="H39" s="7"/>
    </row>
    <row r="40" spans="1:8" ht="11.25" customHeight="1">
      <c r="A40" s="55"/>
      <c r="B40" s="55"/>
      <c r="C40" s="55"/>
      <c r="D40" s="95" t="s">
        <v>1259</v>
      </c>
      <c r="E40" s="96"/>
      <c r="F40" s="55"/>
      <c r="G40" s="55"/>
      <c r="H40" s="55"/>
    </row>
    <row r="41" spans="1:8" ht="11.25" customHeight="1">
      <c r="A41" s="22" t="s">
        <v>935</v>
      </c>
      <c r="B41" s="10" t="s">
        <v>972</v>
      </c>
      <c r="C41" s="40"/>
      <c r="D41" s="40" t="s">
        <v>945</v>
      </c>
      <c r="E41" s="40"/>
      <c r="F41" s="40" t="s">
        <v>995</v>
      </c>
      <c r="G41" s="40"/>
      <c r="H41" s="40">
        <v>225600</v>
      </c>
    </row>
    <row r="42" spans="1:8" ht="11.25" customHeight="1">
      <c r="A42" s="93" t="s">
        <v>935</v>
      </c>
      <c r="B42" s="98" t="s">
        <v>972</v>
      </c>
      <c r="C42" s="48"/>
      <c r="D42" s="48" t="s">
        <v>1256</v>
      </c>
      <c r="E42" s="48"/>
      <c r="F42" s="48" t="s">
        <v>1137</v>
      </c>
      <c r="G42" s="48"/>
      <c r="H42" s="48">
        <v>452400</v>
      </c>
    </row>
    <row r="43" spans="1:8" ht="11.25" customHeight="1">
      <c r="A43" s="7"/>
      <c r="B43" s="7"/>
      <c r="C43" s="7"/>
      <c r="D43" s="94" t="s">
        <v>996</v>
      </c>
      <c r="E43" s="99"/>
      <c r="F43" s="94" t="s">
        <v>1138</v>
      </c>
      <c r="G43" s="7"/>
      <c r="H43" s="7"/>
    </row>
    <row r="44" spans="1:8" ht="11.25" customHeight="1">
      <c r="A44" s="93" t="s">
        <v>935</v>
      </c>
      <c r="B44" s="98" t="s">
        <v>972</v>
      </c>
      <c r="C44" s="48"/>
      <c r="D44" s="48" t="s">
        <v>1113</v>
      </c>
      <c r="E44" s="48"/>
      <c r="F44" s="48" t="s">
        <v>997</v>
      </c>
      <c r="G44" s="48"/>
      <c r="H44" s="48">
        <v>258000</v>
      </c>
    </row>
    <row r="45" spans="1:8" ht="11.25" customHeight="1">
      <c r="A45" s="7"/>
      <c r="B45" s="7"/>
      <c r="C45" s="7"/>
      <c r="D45" s="94" t="s">
        <v>486</v>
      </c>
      <c r="E45" s="99"/>
      <c r="F45" s="7"/>
      <c r="G45" s="7"/>
      <c r="H45" s="7"/>
    </row>
    <row r="46" spans="1:8" ht="11.25" customHeight="1">
      <c r="A46" s="7"/>
      <c r="B46" s="7"/>
      <c r="C46" s="7"/>
      <c r="D46" s="94" t="s">
        <v>1114</v>
      </c>
      <c r="E46" s="99"/>
      <c r="F46" s="7"/>
      <c r="G46" s="7"/>
      <c r="H46" s="7"/>
    </row>
    <row r="47" spans="1:8" ht="11.25" customHeight="1">
      <c r="A47" s="7"/>
      <c r="B47" s="7"/>
      <c r="C47" s="7"/>
      <c r="D47" s="94" t="s">
        <v>1383</v>
      </c>
      <c r="E47" s="99"/>
      <c r="F47" s="7"/>
      <c r="G47" s="7"/>
      <c r="H47" s="7"/>
    </row>
    <row r="48" spans="1:8" ht="11.25" customHeight="1">
      <c r="A48" s="55"/>
      <c r="B48" s="55"/>
      <c r="C48" s="55"/>
      <c r="D48" s="95" t="s">
        <v>1258</v>
      </c>
      <c r="E48" s="96"/>
      <c r="F48" s="55"/>
      <c r="G48" s="55"/>
      <c r="H48" s="55"/>
    </row>
    <row r="49" spans="1:8" ht="11.25" customHeight="1">
      <c r="A49" s="22" t="s">
        <v>935</v>
      </c>
      <c r="B49" s="10" t="s">
        <v>972</v>
      </c>
      <c r="C49" s="40"/>
      <c r="D49" s="40" t="s">
        <v>969</v>
      </c>
      <c r="E49" s="40"/>
      <c r="F49" s="40" t="s">
        <v>826</v>
      </c>
      <c r="G49" s="40"/>
      <c r="H49" s="40">
        <v>300000</v>
      </c>
    </row>
    <row r="50" spans="1:8" ht="11.25" customHeight="1">
      <c r="A50" s="93" t="s">
        <v>935</v>
      </c>
      <c r="B50" s="98" t="s">
        <v>972</v>
      </c>
      <c r="C50" s="48"/>
      <c r="D50" s="48" t="s">
        <v>1124</v>
      </c>
      <c r="E50" s="48"/>
      <c r="F50" s="48" t="s">
        <v>998</v>
      </c>
      <c r="G50" s="48"/>
      <c r="H50" s="48">
        <v>72000</v>
      </c>
    </row>
    <row r="51" spans="1:8" ht="11.25" customHeight="1">
      <c r="A51" s="55"/>
      <c r="B51" s="55"/>
      <c r="C51" s="55"/>
      <c r="D51" s="95" t="s">
        <v>1115</v>
      </c>
      <c r="E51" s="96"/>
      <c r="F51" s="55"/>
      <c r="G51" s="55"/>
      <c r="H51" s="55"/>
    </row>
    <row r="52" spans="1:8" ht="11.25" customHeight="1">
      <c r="A52" s="55" t="s">
        <v>787</v>
      </c>
      <c r="B52" s="29"/>
      <c r="C52" s="48"/>
      <c r="D52" s="48"/>
      <c r="E52" s="48"/>
      <c r="F52" s="48"/>
      <c r="G52" s="48"/>
      <c r="H52" s="48"/>
    </row>
    <row r="53" spans="1:8" ht="11.25" customHeight="1">
      <c r="A53" s="22" t="s">
        <v>999</v>
      </c>
      <c r="B53" s="10" t="s">
        <v>1000</v>
      </c>
      <c r="C53" s="55"/>
      <c r="D53" s="55" t="s">
        <v>969</v>
      </c>
      <c r="E53" s="55"/>
      <c r="F53" s="55" t="s">
        <v>1003</v>
      </c>
      <c r="G53" s="55"/>
      <c r="H53" s="55">
        <v>9000</v>
      </c>
    </row>
    <row r="54" spans="1:8" ht="11.25" customHeight="1">
      <c r="A54" s="93" t="s">
        <v>815</v>
      </c>
      <c r="B54" s="98" t="s">
        <v>972</v>
      </c>
      <c r="C54" s="48"/>
      <c r="D54" s="48" t="s">
        <v>487</v>
      </c>
      <c r="E54" s="48"/>
      <c r="F54" s="48" t="s">
        <v>998</v>
      </c>
      <c r="G54" s="48"/>
      <c r="H54" s="48">
        <v>24000</v>
      </c>
    </row>
    <row r="55" spans="1:8" ht="11.25" customHeight="1">
      <c r="A55" s="55"/>
      <c r="B55" s="55"/>
      <c r="C55" s="55"/>
      <c r="D55" s="95" t="s">
        <v>1115</v>
      </c>
      <c r="E55" s="96"/>
      <c r="F55" s="55"/>
      <c r="G55" s="55"/>
      <c r="H55" s="55"/>
    </row>
    <row r="56" spans="1:8" ht="11.25" customHeight="1">
      <c r="A56" s="23" t="s">
        <v>935</v>
      </c>
      <c r="B56" s="10" t="s">
        <v>972</v>
      </c>
      <c r="C56" s="40"/>
      <c r="D56" s="40" t="s">
        <v>1260</v>
      </c>
      <c r="E56" s="40"/>
      <c r="F56" s="40" t="s">
        <v>1004</v>
      </c>
      <c r="G56" s="40"/>
      <c r="H56" s="40">
        <v>22000</v>
      </c>
    </row>
    <row r="57" spans="1:8" ht="11.25" customHeight="1">
      <c r="A57" s="23" t="s">
        <v>935</v>
      </c>
      <c r="B57" s="10" t="s">
        <v>972</v>
      </c>
      <c r="C57" s="40"/>
      <c r="D57" s="40" t="s">
        <v>945</v>
      </c>
      <c r="E57" s="40"/>
      <c r="F57" s="40" t="s">
        <v>995</v>
      </c>
      <c r="G57" s="40"/>
      <c r="H57" s="40">
        <v>60000</v>
      </c>
    </row>
    <row r="58" spans="1:8" ht="11.25" customHeight="1">
      <c r="A58" s="23" t="s">
        <v>935</v>
      </c>
      <c r="B58" s="10" t="s">
        <v>972</v>
      </c>
      <c r="C58" s="40"/>
      <c r="D58" s="40" t="s">
        <v>1261</v>
      </c>
      <c r="E58" s="40"/>
      <c r="F58" s="40" t="s">
        <v>943</v>
      </c>
      <c r="G58" s="40"/>
      <c r="H58" s="40">
        <v>30000</v>
      </c>
    </row>
    <row r="59" spans="1:8" ht="11.25" customHeight="1">
      <c r="A59" s="23" t="s">
        <v>935</v>
      </c>
      <c r="B59" s="10" t="s">
        <v>972</v>
      </c>
      <c r="C59" s="40"/>
      <c r="D59" s="40" t="s">
        <v>969</v>
      </c>
      <c r="E59" s="40"/>
      <c r="F59" s="40" t="s">
        <v>970</v>
      </c>
      <c r="G59" s="40"/>
      <c r="H59" s="40">
        <v>36000</v>
      </c>
    </row>
    <row r="60" spans="1:8" ht="11.25" customHeight="1">
      <c r="A60" s="485" t="s">
        <v>807</v>
      </c>
      <c r="B60" s="485"/>
      <c r="C60" s="485"/>
      <c r="D60" s="485"/>
      <c r="E60" s="485"/>
      <c r="F60" s="485"/>
      <c r="G60" s="485"/>
      <c r="H60" s="485"/>
    </row>
    <row r="61" spans="1:8" ht="11.25" customHeight="1">
      <c r="A61" s="461"/>
      <c r="B61" s="461"/>
      <c r="C61" s="461"/>
      <c r="D61" s="461"/>
      <c r="E61" s="461"/>
      <c r="F61" s="461"/>
      <c r="G61" s="461"/>
      <c r="H61" s="461"/>
    </row>
    <row r="62" spans="1:8" ht="11.25" customHeight="1">
      <c r="A62" s="461"/>
      <c r="B62" s="461"/>
      <c r="C62" s="461"/>
      <c r="D62" s="461"/>
      <c r="E62" s="461"/>
      <c r="F62" s="461"/>
      <c r="G62" s="461"/>
      <c r="H62" s="461"/>
    </row>
    <row r="63" spans="1:8" ht="11.25" customHeight="1">
      <c r="A63" s="461"/>
      <c r="B63" s="461"/>
      <c r="C63" s="461"/>
      <c r="D63" s="461"/>
      <c r="E63" s="461"/>
      <c r="F63" s="461"/>
      <c r="G63" s="461"/>
      <c r="H63" s="461"/>
    </row>
    <row r="64" spans="1:8" ht="11.25" customHeight="1">
      <c r="A64" s="480" t="s">
        <v>1031</v>
      </c>
      <c r="B64" s="480"/>
      <c r="C64" s="480"/>
      <c r="D64" s="480"/>
      <c r="E64" s="480"/>
      <c r="F64" s="480"/>
      <c r="G64" s="480"/>
      <c r="H64" s="480"/>
    </row>
    <row r="65" spans="1:8" ht="11.25" customHeight="1">
      <c r="A65" s="480" t="s">
        <v>687</v>
      </c>
      <c r="B65" s="480"/>
      <c r="C65" s="480"/>
      <c r="D65" s="480"/>
      <c r="E65" s="480"/>
      <c r="F65" s="480"/>
      <c r="G65" s="480"/>
      <c r="H65" s="480"/>
    </row>
    <row r="66" spans="1:8" ht="11.25" customHeight="1">
      <c r="A66" s="484"/>
      <c r="B66" s="484"/>
      <c r="C66" s="484"/>
      <c r="D66" s="484"/>
      <c r="E66" s="484"/>
      <c r="F66" s="484"/>
      <c r="G66" s="484"/>
      <c r="H66" s="484"/>
    </row>
    <row r="67" spans="1:8" ht="11.25" customHeight="1">
      <c r="A67" s="480" t="s">
        <v>924</v>
      </c>
      <c r="B67" s="480"/>
      <c r="C67" s="480"/>
      <c r="D67" s="480"/>
      <c r="E67" s="480"/>
      <c r="F67" s="480"/>
      <c r="G67" s="480"/>
      <c r="H67" s="480"/>
    </row>
    <row r="68" spans="1:8" ht="11.25" customHeight="1">
      <c r="A68" s="492"/>
      <c r="B68" s="492"/>
      <c r="C68" s="492"/>
      <c r="D68" s="492"/>
      <c r="E68" s="492"/>
      <c r="F68" s="492"/>
      <c r="G68" s="492"/>
      <c r="H68" s="492"/>
    </row>
    <row r="69" spans="1:8" ht="11.25" customHeight="1">
      <c r="A69" s="89" t="s">
        <v>1032</v>
      </c>
      <c r="B69" s="89"/>
      <c r="C69" s="89"/>
      <c r="D69" s="90" t="s">
        <v>926</v>
      </c>
      <c r="E69" s="90"/>
      <c r="F69" s="90" t="s">
        <v>1033</v>
      </c>
      <c r="G69" s="48"/>
      <c r="H69" s="90" t="s">
        <v>928</v>
      </c>
    </row>
    <row r="70" spans="1:8" ht="11.25" customHeight="1">
      <c r="A70" s="92" t="s">
        <v>762</v>
      </c>
      <c r="B70" s="55"/>
      <c r="C70" s="55"/>
      <c r="D70" s="92" t="s">
        <v>929</v>
      </c>
      <c r="E70" s="92"/>
      <c r="F70" s="92" t="s">
        <v>930</v>
      </c>
      <c r="G70" s="55"/>
      <c r="H70" s="92" t="s">
        <v>931</v>
      </c>
    </row>
    <row r="71" spans="1:8" ht="11.25" customHeight="1">
      <c r="A71" s="40" t="s">
        <v>847</v>
      </c>
      <c r="B71" s="40"/>
      <c r="C71" s="40"/>
      <c r="D71" s="40" t="s">
        <v>945</v>
      </c>
      <c r="E71" s="40"/>
      <c r="F71" s="40" t="s">
        <v>1005</v>
      </c>
      <c r="G71" s="40"/>
      <c r="H71" s="40">
        <v>10000</v>
      </c>
    </row>
    <row r="72" spans="1:8" ht="11.25" customHeight="1">
      <c r="A72" s="94" t="s">
        <v>935</v>
      </c>
      <c r="B72" s="7"/>
      <c r="C72" s="7"/>
      <c r="D72" s="7" t="s">
        <v>1006</v>
      </c>
      <c r="E72" s="7"/>
      <c r="F72" s="7" t="s">
        <v>1134</v>
      </c>
      <c r="G72" s="7"/>
      <c r="H72" s="7">
        <v>23000</v>
      </c>
    </row>
    <row r="73" spans="1:8" ht="11.25" customHeight="1">
      <c r="A73" s="7"/>
      <c r="B73" s="7"/>
      <c r="C73" s="7"/>
      <c r="D73" s="7"/>
      <c r="E73" s="7"/>
      <c r="F73" s="94" t="s">
        <v>1212</v>
      </c>
      <c r="G73" s="7"/>
      <c r="H73" s="7"/>
    </row>
    <row r="74" spans="1:8" ht="11.25" customHeight="1">
      <c r="A74" s="55"/>
      <c r="B74" s="55"/>
      <c r="C74" s="55"/>
      <c r="D74" s="55"/>
      <c r="E74" s="55"/>
      <c r="F74" s="95" t="s">
        <v>1072</v>
      </c>
      <c r="G74" s="55"/>
      <c r="H74" s="55"/>
    </row>
    <row r="75" spans="1:8" ht="11.25" customHeight="1">
      <c r="A75" s="22" t="s">
        <v>935</v>
      </c>
      <c r="B75" s="40"/>
      <c r="C75" s="40"/>
      <c r="D75" s="40" t="s">
        <v>1017</v>
      </c>
      <c r="E75" s="40"/>
      <c r="F75" s="40" t="s">
        <v>1018</v>
      </c>
      <c r="G75" s="40"/>
      <c r="H75" s="40">
        <v>5500</v>
      </c>
    </row>
    <row r="76" spans="1:8" ht="11.25" customHeight="1">
      <c r="A76" s="93" t="s">
        <v>935</v>
      </c>
      <c r="B76" s="48"/>
      <c r="C76" s="48"/>
      <c r="D76" s="48" t="s">
        <v>1019</v>
      </c>
      <c r="E76" s="48"/>
      <c r="F76" s="48" t="s">
        <v>1133</v>
      </c>
      <c r="G76" s="48"/>
      <c r="H76" s="48">
        <v>4000</v>
      </c>
    </row>
    <row r="77" spans="1:8" ht="11.25" customHeight="1">
      <c r="A77" s="96"/>
      <c r="B77" s="55"/>
      <c r="C77" s="55"/>
      <c r="D77" s="55"/>
      <c r="E77" s="55"/>
      <c r="F77" s="95" t="s">
        <v>1072</v>
      </c>
      <c r="G77" s="55"/>
      <c r="H77" s="55"/>
    </row>
    <row r="78" spans="1:8" ht="11.25" customHeight="1">
      <c r="A78" s="22" t="s">
        <v>935</v>
      </c>
      <c r="B78" s="40"/>
      <c r="C78" s="40"/>
      <c r="D78" s="40" t="s">
        <v>1020</v>
      </c>
      <c r="E78" s="40"/>
      <c r="F78" s="40" t="s">
        <v>1021</v>
      </c>
      <c r="G78" s="40"/>
      <c r="H78" s="40">
        <v>8200</v>
      </c>
    </row>
    <row r="79" spans="1:8" ht="11.25" customHeight="1">
      <c r="A79" s="93" t="s">
        <v>935</v>
      </c>
      <c r="B79" s="48"/>
      <c r="C79" s="48"/>
      <c r="D79" s="48" t="s">
        <v>1022</v>
      </c>
      <c r="E79" s="48"/>
      <c r="F79" s="48" t="s">
        <v>1129</v>
      </c>
      <c r="G79" s="48"/>
      <c r="H79" s="48">
        <v>46000</v>
      </c>
    </row>
    <row r="80" spans="1:8" ht="11.25" customHeight="1">
      <c r="A80" s="99"/>
      <c r="B80" s="7"/>
      <c r="C80" s="7"/>
      <c r="D80" s="7"/>
      <c r="E80" s="7"/>
      <c r="F80" s="94" t="s">
        <v>1130</v>
      </c>
      <c r="G80" s="7"/>
      <c r="H80" s="7"/>
    </row>
    <row r="81" spans="1:8" ht="11.25" customHeight="1">
      <c r="A81" s="7"/>
      <c r="B81" s="7"/>
      <c r="C81" s="7"/>
      <c r="D81" s="7"/>
      <c r="E81" s="7"/>
      <c r="F81" s="94" t="s">
        <v>1131</v>
      </c>
      <c r="G81" s="7"/>
      <c r="H81" s="7"/>
    </row>
    <row r="82" spans="1:8" ht="11.25" customHeight="1">
      <c r="A82" s="7"/>
      <c r="B82" s="7"/>
      <c r="C82" s="7"/>
      <c r="D82" s="7"/>
      <c r="E82" s="7"/>
      <c r="F82" s="94" t="s">
        <v>1132</v>
      </c>
      <c r="G82" s="7"/>
      <c r="H82" s="7"/>
    </row>
    <row r="83" spans="1:8" ht="11.25" customHeight="1">
      <c r="A83" s="55"/>
      <c r="B83" s="55"/>
      <c r="C83" s="55"/>
      <c r="D83" s="55"/>
      <c r="E83" s="55"/>
      <c r="F83" s="95" t="s">
        <v>1119</v>
      </c>
      <c r="G83" s="55"/>
      <c r="H83" s="55"/>
    </row>
    <row r="84" spans="1:8" ht="11.25" customHeight="1">
      <c r="A84" s="22" t="s">
        <v>935</v>
      </c>
      <c r="B84" s="40"/>
      <c r="C84" s="40"/>
      <c r="D84" s="40" t="s">
        <v>1023</v>
      </c>
      <c r="E84" s="40"/>
      <c r="F84" s="40" t="s">
        <v>1024</v>
      </c>
      <c r="G84" s="40"/>
      <c r="H84" s="40">
        <v>12000</v>
      </c>
    </row>
    <row r="85" spans="1:8" ht="11.25" customHeight="1">
      <c r="A85" s="22" t="s">
        <v>935</v>
      </c>
      <c r="B85" s="40"/>
      <c r="C85" s="40"/>
      <c r="D85" s="40" t="s">
        <v>1025</v>
      </c>
      <c r="E85" s="40"/>
      <c r="F85" s="40" t="s">
        <v>1026</v>
      </c>
      <c r="G85" s="40"/>
      <c r="H85" s="40">
        <v>9000</v>
      </c>
    </row>
    <row r="86" spans="1:8" ht="11.25" customHeight="1">
      <c r="A86" s="100" t="s">
        <v>1384</v>
      </c>
      <c r="B86" s="98" t="s">
        <v>968</v>
      </c>
      <c r="C86" s="7"/>
      <c r="D86" s="7" t="s">
        <v>1215</v>
      </c>
      <c r="E86" s="7"/>
      <c r="F86" s="7" t="s">
        <v>1144</v>
      </c>
      <c r="G86" s="7"/>
      <c r="H86" s="7">
        <v>3600</v>
      </c>
    </row>
    <row r="87" spans="1:8" ht="11.25" customHeight="1">
      <c r="A87" s="55"/>
      <c r="B87" s="55"/>
      <c r="C87" s="55"/>
      <c r="D87" s="95" t="s">
        <v>1262</v>
      </c>
      <c r="E87" s="96"/>
      <c r="F87" s="95" t="s">
        <v>1145</v>
      </c>
      <c r="G87" s="55"/>
      <c r="H87" s="55"/>
    </row>
    <row r="88" spans="1:8" ht="11.25" customHeight="1">
      <c r="A88" s="93" t="s">
        <v>935</v>
      </c>
      <c r="B88" s="98" t="s">
        <v>972</v>
      </c>
      <c r="C88" s="48"/>
      <c r="D88" s="48" t="s">
        <v>1120</v>
      </c>
      <c r="E88" s="48"/>
      <c r="F88" s="48" t="s">
        <v>1027</v>
      </c>
      <c r="G88" s="48"/>
      <c r="H88" s="48">
        <v>2400</v>
      </c>
    </row>
    <row r="89" spans="1:8" ht="11.25" customHeight="1">
      <c r="A89" s="7"/>
      <c r="B89" s="7"/>
      <c r="C89" s="7"/>
      <c r="D89" s="94" t="s">
        <v>1263</v>
      </c>
      <c r="E89" s="99"/>
      <c r="F89" s="7"/>
      <c r="G89" s="7"/>
      <c r="H89" s="7"/>
    </row>
    <row r="90" spans="1:8" ht="11.25" customHeight="1">
      <c r="A90" s="71"/>
      <c r="B90" s="71"/>
      <c r="C90" s="71"/>
      <c r="D90" s="101" t="s">
        <v>1121</v>
      </c>
      <c r="E90" s="102"/>
      <c r="F90" s="71"/>
      <c r="G90" s="71"/>
      <c r="H90" s="71"/>
    </row>
    <row r="91" spans="1:8" ht="11.25" customHeight="1">
      <c r="A91" s="94" t="s">
        <v>935</v>
      </c>
      <c r="B91" s="8" t="s">
        <v>972</v>
      </c>
      <c r="C91" s="7"/>
      <c r="D91" s="7" t="s">
        <v>1123</v>
      </c>
      <c r="E91" s="7"/>
      <c r="F91" s="7" t="s">
        <v>1028</v>
      </c>
      <c r="G91" s="7"/>
      <c r="H91" s="7">
        <v>1200</v>
      </c>
    </row>
    <row r="92" spans="1:8" ht="11.25" customHeight="1">
      <c r="A92" s="7"/>
      <c r="B92" s="7"/>
      <c r="C92" s="7"/>
      <c r="D92" s="94" t="s">
        <v>1264</v>
      </c>
      <c r="E92" s="99"/>
      <c r="F92" s="7"/>
      <c r="G92" s="7"/>
      <c r="H92" s="7"/>
    </row>
    <row r="93" spans="1:8" ht="11.25" customHeight="1">
      <c r="A93" s="7"/>
      <c r="B93" s="7"/>
      <c r="C93" s="7"/>
      <c r="D93" s="94" t="s">
        <v>1122</v>
      </c>
      <c r="E93" s="99"/>
      <c r="F93" s="7"/>
      <c r="G93" s="7"/>
      <c r="H93" s="7"/>
    </row>
    <row r="94" spans="1:8" ht="11.25" customHeight="1">
      <c r="A94" s="93" t="s">
        <v>935</v>
      </c>
      <c r="B94" s="98" t="s">
        <v>972</v>
      </c>
      <c r="C94" s="48"/>
      <c r="D94" s="48" t="s">
        <v>1213</v>
      </c>
      <c r="E94" s="48"/>
      <c r="F94" s="48" t="s">
        <v>1029</v>
      </c>
      <c r="G94" s="48"/>
      <c r="H94" s="48">
        <v>1200</v>
      </c>
    </row>
    <row r="95" spans="1:8" ht="11.25" customHeight="1">
      <c r="A95" s="7"/>
      <c r="B95" s="7"/>
      <c r="C95" s="7"/>
      <c r="D95" s="94" t="s">
        <v>1265</v>
      </c>
      <c r="E95" s="99"/>
      <c r="F95" s="7"/>
      <c r="G95" s="7"/>
      <c r="H95" s="7"/>
    </row>
    <row r="96" spans="1:8" ht="11.25" customHeight="1">
      <c r="A96" s="55"/>
      <c r="B96" s="55"/>
      <c r="C96" s="55"/>
      <c r="D96" s="95" t="s">
        <v>1214</v>
      </c>
      <c r="E96" s="96"/>
      <c r="F96" s="55"/>
      <c r="G96" s="55"/>
      <c r="H96" s="55"/>
    </row>
    <row r="97" spans="1:8" ht="11.25" customHeight="1">
      <c r="A97" s="93" t="s">
        <v>935</v>
      </c>
      <c r="B97" s="98" t="s">
        <v>972</v>
      </c>
      <c r="C97" s="7"/>
      <c r="D97" s="7" t="s">
        <v>1034</v>
      </c>
      <c r="E97" s="7"/>
      <c r="F97" s="7" t="s">
        <v>1035</v>
      </c>
      <c r="G97" s="7"/>
      <c r="H97" s="7">
        <v>720</v>
      </c>
    </row>
    <row r="98" spans="1:8" ht="11.25" customHeight="1">
      <c r="A98" s="7"/>
      <c r="B98" s="7"/>
      <c r="C98" s="7"/>
      <c r="D98" s="94" t="s">
        <v>1266</v>
      </c>
      <c r="E98" s="99"/>
      <c r="F98" s="7"/>
      <c r="G98" s="7"/>
      <c r="H98" s="7"/>
    </row>
    <row r="99" spans="1:8" ht="11.25" customHeight="1">
      <c r="A99" s="55"/>
      <c r="B99" s="55"/>
      <c r="C99" s="55"/>
      <c r="D99" s="95" t="s">
        <v>1125</v>
      </c>
      <c r="E99" s="96"/>
      <c r="F99" s="55"/>
      <c r="G99" s="55"/>
      <c r="H99" s="55"/>
    </row>
    <row r="100" spans="1:8" ht="11.25" customHeight="1">
      <c r="A100" s="103" t="s">
        <v>935</v>
      </c>
      <c r="B100" s="4" t="s">
        <v>972</v>
      </c>
      <c r="C100" s="41"/>
      <c r="D100" s="41" t="s">
        <v>1126</v>
      </c>
      <c r="E100" s="41"/>
      <c r="F100" s="41" t="s">
        <v>1036</v>
      </c>
      <c r="G100" s="41"/>
      <c r="H100" s="41">
        <v>720</v>
      </c>
    </row>
    <row r="101" spans="1:8" ht="11.25" customHeight="1">
      <c r="A101" s="41"/>
      <c r="B101" s="41"/>
      <c r="C101" s="41"/>
      <c r="D101" s="103" t="s">
        <v>1127</v>
      </c>
      <c r="E101" s="104"/>
      <c r="F101" s="41"/>
      <c r="G101" s="41"/>
      <c r="H101" s="41"/>
    </row>
    <row r="102" spans="1:8" ht="11.25" customHeight="1">
      <c r="A102" s="55"/>
      <c r="B102" s="55"/>
      <c r="C102" s="55"/>
      <c r="D102" s="95" t="s">
        <v>1267</v>
      </c>
      <c r="E102" s="96"/>
      <c r="F102" s="55"/>
      <c r="G102" s="55"/>
      <c r="H102" s="55"/>
    </row>
    <row r="103" spans="1:8" ht="11.25" customHeight="1">
      <c r="A103" s="40" t="s">
        <v>810</v>
      </c>
      <c r="B103" s="40"/>
      <c r="C103" s="41"/>
      <c r="D103" s="41"/>
      <c r="E103" s="41"/>
      <c r="F103" s="41"/>
      <c r="G103" s="41"/>
      <c r="H103" s="41"/>
    </row>
    <row r="104" spans="1:8" ht="11.25" customHeight="1">
      <c r="A104" s="103" t="s">
        <v>999</v>
      </c>
      <c r="B104" s="41"/>
      <c r="C104" s="41"/>
      <c r="D104" s="41" t="s">
        <v>1037</v>
      </c>
      <c r="E104" s="41"/>
      <c r="F104" s="41" t="s">
        <v>1038</v>
      </c>
      <c r="G104" s="41"/>
      <c r="H104" s="41">
        <v>6</v>
      </c>
    </row>
    <row r="105" spans="1:8" ht="11.25" customHeight="1">
      <c r="A105" s="7"/>
      <c r="B105" s="7"/>
      <c r="C105" s="7"/>
      <c r="D105" s="94" t="s">
        <v>1268</v>
      </c>
      <c r="E105" s="99"/>
      <c r="F105" s="7"/>
      <c r="G105" s="7"/>
      <c r="H105" s="7"/>
    </row>
    <row r="106" spans="1:8" ht="11.25" customHeight="1">
      <c r="A106" s="22" t="s">
        <v>815</v>
      </c>
      <c r="B106" s="10" t="s">
        <v>968</v>
      </c>
      <c r="C106" s="40"/>
      <c r="D106" s="40" t="s">
        <v>1039</v>
      </c>
      <c r="E106" s="40"/>
      <c r="F106" s="40" t="s">
        <v>1040</v>
      </c>
      <c r="G106" s="40"/>
      <c r="H106" s="40">
        <v>33600</v>
      </c>
    </row>
    <row r="107" spans="1:8" ht="11.25" customHeight="1">
      <c r="A107" s="23" t="s">
        <v>935</v>
      </c>
      <c r="B107" s="10" t="s">
        <v>972</v>
      </c>
      <c r="C107" s="40"/>
      <c r="D107" s="40" t="s">
        <v>1260</v>
      </c>
      <c r="E107" s="40"/>
      <c r="F107" s="40" t="s">
        <v>1004</v>
      </c>
      <c r="G107" s="40"/>
      <c r="H107" s="40">
        <v>43800</v>
      </c>
    </row>
    <row r="108" spans="1:8" ht="11.25" customHeight="1">
      <c r="A108" s="23" t="s">
        <v>935</v>
      </c>
      <c r="B108" s="10" t="s">
        <v>972</v>
      </c>
      <c r="C108" s="40"/>
      <c r="D108" s="40" t="s">
        <v>1041</v>
      </c>
      <c r="E108" s="40"/>
      <c r="F108" s="40" t="s">
        <v>1042</v>
      </c>
      <c r="G108" s="40"/>
      <c r="H108" s="40">
        <v>120000</v>
      </c>
    </row>
    <row r="109" spans="1:8" ht="11.25" customHeight="1">
      <c r="A109" s="23" t="s">
        <v>935</v>
      </c>
      <c r="B109" s="10" t="s">
        <v>972</v>
      </c>
      <c r="C109" s="40"/>
      <c r="D109" s="40" t="s">
        <v>969</v>
      </c>
      <c r="E109" s="40"/>
      <c r="F109" s="40" t="s">
        <v>1043</v>
      </c>
      <c r="G109" s="40"/>
      <c r="H109" s="40">
        <v>30000</v>
      </c>
    </row>
    <row r="110" spans="1:8" ht="11.25" customHeight="1">
      <c r="A110" s="23" t="s">
        <v>935</v>
      </c>
      <c r="B110" s="10" t="s">
        <v>972</v>
      </c>
      <c r="C110" s="40"/>
      <c r="D110" s="40" t="s">
        <v>1044</v>
      </c>
      <c r="E110" s="40"/>
      <c r="F110" s="40" t="s">
        <v>998</v>
      </c>
      <c r="G110" s="40"/>
      <c r="H110" s="40">
        <v>25200</v>
      </c>
    </row>
    <row r="111" spans="1:8" ht="11.25" customHeight="1">
      <c r="A111" s="105" t="s">
        <v>935</v>
      </c>
      <c r="B111" s="4" t="s">
        <v>972</v>
      </c>
      <c r="C111" s="41"/>
      <c r="D111" s="41" t="s">
        <v>1046</v>
      </c>
      <c r="E111" s="41"/>
      <c r="F111" s="41" t="s">
        <v>1047</v>
      </c>
      <c r="G111" s="41"/>
      <c r="H111" s="41">
        <v>22200</v>
      </c>
    </row>
    <row r="112" spans="1:8" ht="11.25" customHeight="1">
      <c r="A112" s="104"/>
      <c r="B112" s="4"/>
      <c r="C112" s="41"/>
      <c r="D112" s="103" t="s">
        <v>696</v>
      </c>
      <c r="E112" s="104"/>
      <c r="F112" s="41"/>
      <c r="G112" s="41"/>
      <c r="H112" s="41"/>
    </row>
    <row r="113" spans="1:8" ht="11.25" customHeight="1">
      <c r="A113" s="55"/>
      <c r="B113" s="55"/>
      <c r="C113" s="55"/>
      <c r="D113" s="95" t="s">
        <v>688</v>
      </c>
      <c r="E113" s="96"/>
      <c r="F113" s="55"/>
      <c r="G113" s="55"/>
      <c r="H113" s="55"/>
    </row>
    <row r="114" spans="1:8" ht="11.25" customHeight="1">
      <c r="A114" s="99" t="s">
        <v>709</v>
      </c>
      <c r="B114" s="7"/>
      <c r="C114" s="7"/>
      <c r="D114" s="55" t="s">
        <v>1260</v>
      </c>
      <c r="E114" s="55"/>
      <c r="F114" s="55" t="s">
        <v>1004</v>
      </c>
      <c r="G114" s="55"/>
      <c r="H114" s="55">
        <v>24</v>
      </c>
    </row>
    <row r="115" spans="1:8" ht="11.25" customHeight="1">
      <c r="A115" s="23" t="s">
        <v>935</v>
      </c>
      <c r="B115" s="40"/>
      <c r="C115" s="40"/>
      <c r="D115" s="40" t="s">
        <v>960</v>
      </c>
      <c r="E115" s="40"/>
      <c r="F115" s="40" t="s">
        <v>1048</v>
      </c>
      <c r="G115" s="40"/>
      <c r="H115" s="40">
        <v>32</v>
      </c>
    </row>
    <row r="116" spans="1:8" ht="11.25" customHeight="1">
      <c r="A116" s="40" t="s">
        <v>1049</v>
      </c>
      <c r="B116" s="40"/>
      <c r="C116" s="41"/>
      <c r="D116" s="41"/>
      <c r="E116" s="41"/>
      <c r="F116" s="41"/>
      <c r="G116" s="41"/>
      <c r="H116" s="41"/>
    </row>
    <row r="117" spans="1:8" ht="11.25" customHeight="1">
      <c r="A117" s="103" t="s">
        <v>1050</v>
      </c>
      <c r="B117" s="4" t="s">
        <v>968</v>
      </c>
      <c r="C117" s="41"/>
      <c r="D117" s="41" t="s">
        <v>1203</v>
      </c>
      <c r="E117" s="41"/>
      <c r="F117" s="104" t="s">
        <v>1048</v>
      </c>
      <c r="G117" s="41"/>
      <c r="H117" s="41">
        <v>21000</v>
      </c>
    </row>
    <row r="118" spans="1:8" ht="11.25" customHeight="1">
      <c r="A118" s="7"/>
      <c r="B118" s="7"/>
      <c r="C118" s="7"/>
      <c r="D118" s="94" t="s">
        <v>1204</v>
      </c>
      <c r="E118" s="99"/>
      <c r="F118" s="7"/>
      <c r="G118" s="7"/>
      <c r="H118" s="7"/>
    </row>
    <row r="119" spans="1:8" ht="11.25" customHeight="1">
      <c r="A119" s="23" t="s">
        <v>935</v>
      </c>
      <c r="B119" s="10" t="s">
        <v>972</v>
      </c>
      <c r="C119" s="40"/>
      <c r="D119" s="40" t="s">
        <v>1051</v>
      </c>
      <c r="E119" s="40"/>
      <c r="F119" s="40" t="s">
        <v>1053</v>
      </c>
      <c r="G119" s="40"/>
      <c r="H119" s="40">
        <v>12720</v>
      </c>
    </row>
    <row r="120" spans="1:8" ht="11.25" customHeight="1">
      <c r="A120" s="23" t="s">
        <v>935</v>
      </c>
      <c r="B120" s="10" t="s">
        <v>972</v>
      </c>
      <c r="C120" s="40"/>
      <c r="D120" s="40" t="s">
        <v>1054</v>
      </c>
      <c r="E120" s="40"/>
      <c r="F120" s="40" t="s">
        <v>941</v>
      </c>
      <c r="G120" s="40"/>
      <c r="H120" s="40">
        <v>40800</v>
      </c>
    </row>
    <row r="121" spans="1:8" ht="11.25" customHeight="1">
      <c r="A121" s="22" t="s">
        <v>1055</v>
      </c>
      <c r="B121" s="10" t="s">
        <v>972</v>
      </c>
      <c r="C121" s="40"/>
      <c r="D121" s="40" t="s">
        <v>1056</v>
      </c>
      <c r="E121" s="40"/>
      <c r="F121" s="40" t="s">
        <v>1057</v>
      </c>
      <c r="G121" s="40"/>
      <c r="H121" s="40">
        <v>60000</v>
      </c>
    </row>
    <row r="122" spans="1:8" ht="11.25" customHeight="1">
      <c r="A122" s="22" t="s">
        <v>815</v>
      </c>
      <c r="B122" s="10" t="s">
        <v>972</v>
      </c>
      <c r="C122" s="40"/>
      <c r="D122" s="40" t="s">
        <v>969</v>
      </c>
      <c r="E122" s="40"/>
      <c r="F122" s="40" t="s">
        <v>970</v>
      </c>
      <c r="G122" s="40"/>
      <c r="H122" s="40">
        <v>36000</v>
      </c>
    </row>
    <row r="123" spans="1:8" ht="11.25" customHeight="1">
      <c r="A123" s="485" t="s">
        <v>807</v>
      </c>
      <c r="B123" s="485"/>
      <c r="C123" s="485"/>
      <c r="D123" s="485"/>
      <c r="E123" s="485"/>
      <c r="F123" s="485"/>
      <c r="G123" s="485"/>
      <c r="H123" s="485"/>
    </row>
    <row r="124" spans="1:8" ht="11.25" customHeight="1">
      <c r="A124" s="461"/>
      <c r="B124" s="461"/>
      <c r="C124" s="461"/>
      <c r="D124" s="461"/>
      <c r="E124" s="461"/>
      <c r="F124" s="461"/>
      <c r="G124" s="461"/>
      <c r="H124" s="461"/>
    </row>
    <row r="125" spans="1:8" ht="11.25" customHeight="1">
      <c r="A125" s="461"/>
      <c r="B125" s="461"/>
      <c r="C125" s="461"/>
      <c r="D125" s="461"/>
      <c r="E125" s="461"/>
      <c r="F125" s="461"/>
      <c r="G125" s="461"/>
      <c r="H125" s="461"/>
    </row>
    <row r="126" spans="1:8" ht="11.25" customHeight="1">
      <c r="A126" s="461"/>
      <c r="B126" s="461"/>
      <c r="C126" s="461"/>
      <c r="D126" s="461"/>
      <c r="E126" s="461"/>
      <c r="F126" s="461"/>
      <c r="G126" s="461"/>
      <c r="H126" s="461"/>
    </row>
    <row r="127" spans="1:8" ht="11.25" customHeight="1">
      <c r="A127" s="480" t="s">
        <v>1031</v>
      </c>
      <c r="B127" s="480"/>
      <c r="C127" s="480"/>
      <c r="D127" s="480"/>
      <c r="E127" s="480"/>
      <c r="F127" s="480"/>
      <c r="G127" s="480"/>
      <c r="H127" s="480"/>
    </row>
    <row r="128" spans="1:8" ht="11.25" customHeight="1">
      <c r="A128" s="480" t="s">
        <v>687</v>
      </c>
      <c r="B128" s="480"/>
      <c r="C128" s="480"/>
      <c r="D128" s="480"/>
      <c r="E128" s="480"/>
      <c r="F128" s="480"/>
      <c r="G128" s="480"/>
      <c r="H128" s="480"/>
    </row>
    <row r="129" spans="1:8" ht="11.25" customHeight="1">
      <c r="A129" s="484"/>
      <c r="B129" s="484"/>
      <c r="C129" s="484"/>
      <c r="D129" s="484"/>
      <c r="E129" s="484"/>
      <c r="F129" s="484"/>
      <c r="G129" s="484"/>
      <c r="H129" s="484"/>
    </row>
    <row r="130" spans="1:8" ht="11.25" customHeight="1">
      <c r="A130" s="480" t="s">
        <v>924</v>
      </c>
      <c r="B130" s="480"/>
      <c r="C130" s="480"/>
      <c r="D130" s="480"/>
      <c r="E130" s="480"/>
      <c r="F130" s="480"/>
      <c r="G130" s="480"/>
      <c r="H130" s="480"/>
    </row>
    <row r="131" spans="1:8" ht="11.25" customHeight="1">
      <c r="A131" s="492"/>
      <c r="B131" s="492"/>
      <c r="C131" s="492"/>
      <c r="D131" s="492"/>
      <c r="E131" s="492"/>
      <c r="F131" s="492"/>
      <c r="G131" s="492"/>
      <c r="H131" s="492"/>
    </row>
    <row r="132" spans="1:8" ht="11.25" customHeight="1">
      <c r="A132" s="89" t="s">
        <v>1032</v>
      </c>
      <c r="B132" s="89"/>
      <c r="C132" s="89"/>
      <c r="D132" s="90" t="s">
        <v>926</v>
      </c>
      <c r="E132" s="90"/>
      <c r="F132" s="90" t="s">
        <v>1033</v>
      </c>
      <c r="G132" s="48"/>
      <c r="H132" s="90" t="s">
        <v>928</v>
      </c>
    </row>
    <row r="133" spans="1:8" ht="11.25" customHeight="1">
      <c r="A133" s="92" t="s">
        <v>762</v>
      </c>
      <c r="B133" s="55"/>
      <c r="C133" s="55"/>
      <c r="D133" s="92" t="s">
        <v>929</v>
      </c>
      <c r="E133" s="92"/>
      <c r="F133" s="92" t="s">
        <v>930</v>
      </c>
      <c r="G133" s="55"/>
      <c r="H133" s="92" t="s">
        <v>931</v>
      </c>
    </row>
    <row r="134" spans="1:8" ht="11.25" customHeight="1">
      <c r="A134" s="106" t="s">
        <v>851</v>
      </c>
      <c r="B134" s="40"/>
      <c r="C134" s="40"/>
      <c r="D134" s="40" t="s">
        <v>1058</v>
      </c>
      <c r="E134" s="40"/>
      <c r="F134" s="40" t="s">
        <v>1059</v>
      </c>
      <c r="G134" s="40"/>
      <c r="H134" s="40">
        <v>204</v>
      </c>
    </row>
    <row r="135" spans="1:8" ht="11.25" customHeight="1">
      <c r="A135" s="22" t="s">
        <v>935</v>
      </c>
      <c r="B135" s="40"/>
      <c r="C135" s="40"/>
      <c r="D135" s="40" t="s">
        <v>1060</v>
      </c>
      <c r="E135" s="40"/>
      <c r="F135" s="40" t="s">
        <v>1061</v>
      </c>
      <c r="G135" s="40"/>
      <c r="H135" s="40">
        <v>132</v>
      </c>
    </row>
    <row r="136" spans="1:8" ht="11.25" customHeight="1">
      <c r="A136" s="22" t="s">
        <v>935</v>
      </c>
      <c r="B136" s="40"/>
      <c r="C136" s="40"/>
      <c r="D136" s="40" t="s">
        <v>1062</v>
      </c>
      <c r="E136" s="40"/>
      <c r="F136" s="40" t="s">
        <v>1063</v>
      </c>
      <c r="G136" s="40"/>
      <c r="H136" s="40">
        <v>72</v>
      </c>
    </row>
    <row r="137" spans="1:8" ht="11.25" customHeight="1">
      <c r="A137" s="22" t="s">
        <v>935</v>
      </c>
      <c r="B137" s="40"/>
      <c r="C137" s="40"/>
      <c r="D137" s="40" t="s">
        <v>1064</v>
      </c>
      <c r="E137" s="40"/>
      <c r="F137" s="40" t="s">
        <v>1065</v>
      </c>
      <c r="G137" s="40"/>
      <c r="H137" s="40">
        <v>180</v>
      </c>
    </row>
    <row r="138" spans="1:8" ht="11.25" customHeight="1">
      <c r="A138" s="22" t="s">
        <v>935</v>
      </c>
      <c r="B138" s="40"/>
      <c r="C138" s="40"/>
      <c r="D138" s="40" t="s">
        <v>1066</v>
      </c>
      <c r="E138" s="40"/>
      <c r="F138" s="40" t="s">
        <v>1067</v>
      </c>
      <c r="G138" s="40"/>
      <c r="H138" s="40">
        <v>180</v>
      </c>
    </row>
    <row r="139" spans="1:8" ht="11.25" customHeight="1">
      <c r="A139" s="22" t="s">
        <v>935</v>
      </c>
      <c r="B139" s="40"/>
      <c r="C139" s="40"/>
      <c r="D139" s="40" t="s">
        <v>1068</v>
      </c>
      <c r="E139" s="40"/>
      <c r="F139" s="40" t="s">
        <v>1069</v>
      </c>
      <c r="G139" s="40"/>
      <c r="H139" s="40">
        <v>60</v>
      </c>
    </row>
    <row r="140" spans="1:8" ht="11.25" customHeight="1">
      <c r="A140" s="48" t="s">
        <v>805</v>
      </c>
      <c r="B140" s="48"/>
      <c r="C140" s="48"/>
      <c r="D140" s="48" t="s">
        <v>1085</v>
      </c>
      <c r="E140" s="48"/>
      <c r="F140" s="48" t="s">
        <v>670</v>
      </c>
      <c r="G140" s="48"/>
      <c r="H140" s="48">
        <v>33835</v>
      </c>
    </row>
    <row r="141" spans="1:8" ht="11.25" customHeight="1">
      <c r="A141" s="103"/>
      <c r="B141" s="41"/>
      <c r="C141" s="41"/>
      <c r="D141" s="103" t="s">
        <v>1084</v>
      </c>
      <c r="E141" s="41"/>
      <c r="F141" s="103" t="s">
        <v>668</v>
      </c>
      <c r="G141" s="41"/>
      <c r="H141" s="41"/>
    </row>
    <row r="142" spans="1:8" ht="11.25" customHeight="1">
      <c r="A142" s="107"/>
      <c r="B142" s="107"/>
      <c r="C142" s="107"/>
      <c r="D142" s="107"/>
      <c r="E142" s="107"/>
      <c r="F142" s="108" t="s">
        <v>667</v>
      </c>
      <c r="G142" s="7"/>
      <c r="H142" s="7"/>
    </row>
    <row r="143" spans="1:8" ht="11.25" customHeight="1">
      <c r="A143" s="15"/>
      <c r="B143" s="15"/>
      <c r="C143" s="15"/>
      <c r="D143" s="15"/>
      <c r="E143" s="15"/>
      <c r="F143" s="109" t="s">
        <v>669</v>
      </c>
      <c r="G143" s="15"/>
      <c r="H143" s="15"/>
    </row>
    <row r="144" spans="1:8" ht="11.25" customHeight="1">
      <c r="A144" s="22" t="s">
        <v>935</v>
      </c>
      <c r="B144" s="40"/>
      <c r="C144" s="40"/>
      <c r="D144" s="40" t="s">
        <v>1070</v>
      </c>
      <c r="E144" s="40"/>
      <c r="F144" s="40" t="s">
        <v>1071</v>
      </c>
      <c r="G144" s="40"/>
      <c r="H144" s="40">
        <v>8943</v>
      </c>
    </row>
    <row r="145" spans="1:8" ht="11.25" customHeight="1">
      <c r="A145" s="103" t="s">
        <v>935</v>
      </c>
      <c r="B145" s="41"/>
      <c r="C145" s="41"/>
      <c r="D145" s="41" t="s">
        <v>1073</v>
      </c>
      <c r="E145" s="41"/>
      <c r="F145" s="104" t="s">
        <v>1135</v>
      </c>
      <c r="G145" s="41"/>
      <c r="H145" s="41">
        <v>33199</v>
      </c>
    </row>
    <row r="146" spans="1:8" ht="11.25" customHeight="1">
      <c r="A146" s="7"/>
      <c r="B146" s="7"/>
      <c r="C146" s="7"/>
      <c r="D146" s="7"/>
      <c r="E146" s="7"/>
      <c r="F146" s="94" t="s">
        <v>1385</v>
      </c>
      <c r="G146" s="7"/>
      <c r="H146" s="7" t="s">
        <v>1074</v>
      </c>
    </row>
    <row r="147" spans="1:8" ht="11.25" customHeight="1">
      <c r="A147" s="71"/>
      <c r="B147" s="71"/>
      <c r="C147" s="71"/>
      <c r="D147" s="71"/>
      <c r="E147" s="71"/>
      <c r="F147" s="101" t="s">
        <v>1139</v>
      </c>
      <c r="G147" s="71"/>
      <c r="H147" s="71"/>
    </row>
    <row r="148" spans="1:8" ht="11.25" customHeight="1">
      <c r="A148" s="103" t="s">
        <v>935</v>
      </c>
      <c r="B148" s="41"/>
      <c r="C148" s="41"/>
      <c r="D148" s="41" t="s">
        <v>1075</v>
      </c>
      <c r="E148" s="41"/>
      <c r="F148" s="41" t="s">
        <v>1140</v>
      </c>
      <c r="G148" s="41"/>
      <c r="H148" s="41">
        <v>12820</v>
      </c>
    </row>
    <row r="149" spans="1:8" ht="11.25" customHeight="1">
      <c r="A149" s="7"/>
      <c r="B149" s="7"/>
      <c r="C149" s="7"/>
      <c r="D149" s="7"/>
      <c r="E149" s="7"/>
      <c r="F149" s="94" t="s">
        <v>1386</v>
      </c>
      <c r="G149" s="7"/>
      <c r="H149" s="7"/>
    </row>
    <row r="150" spans="1:8" ht="11.25" customHeight="1">
      <c r="A150" s="55"/>
      <c r="B150" s="55"/>
      <c r="C150" s="71"/>
      <c r="D150" s="71"/>
      <c r="E150" s="71"/>
      <c r="F150" s="101" t="s">
        <v>1141</v>
      </c>
      <c r="G150" s="71"/>
      <c r="H150" s="71"/>
    </row>
    <row r="151" spans="1:8" ht="11.25" customHeight="1">
      <c r="A151" s="40" t="s">
        <v>824</v>
      </c>
      <c r="B151" s="40"/>
      <c r="C151" s="41"/>
      <c r="D151" s="41"/>
      <c r="E151" s="41"/>
      <c r="F151" s="41"/>
      <c r="G151" s="41"/>
      <c r="H151" s="41"/>
    </row>
    <row r="152" spans="1:8" ht="11.25" customHeight="1">
      <c r="A152" s="103" t="s">
        <v>1076</v>
      </c>
      <c r="B152" s="41"/>
      <c r="C152" s="41"/>
      <c r="D152" s="41" t="s">
        <v>1086</v>
      </c>
      <c r="E152" s="41"/>
      <c r="F152" s="41" t="s">
        <v>1077</v>
      </c>
      <c r="G152" s="41"/>
      <c r="H152" s="41">
        <v>18</v>
      </c>
    </row>
    <row r="153" spans="1:8" ht="11.25" customHeight="1">
      <c r="A153" s="7"/>
      <c r="B153" s="7"/>
      <c r="C153" s="7"/>
      <c r="D153" s="94" t="s">
        <v>1269</v>
      </c>
      <c r="E153" s="99"/>
      <c r="F153" s="7"/>
      <c r="G153" s="7"/>
      <c r="H153" s="7"/>
    </row>
    <row r="154" spans="1:8" ht="11.25" customHeight="1">
      <c r="A154" s="110" t="s">
        <v>935</v>
      </c>
      <c r="B154" s="48"/>
      <c r="C154" s="48"/>
      <c r="D154" s="48" t="s">
        <v>573</v>
      </c>
      <c r="E154" s="48"/>
      <c r="F154" s="48" t="s">
        <v>1078</v>
      </c>
      <c r="G154" s="48"/>
      <c r="H154" s="48">
        <v>13</v>
      </c>
    </row>
    <row r="155" spans="1:8" ht="11.25" customHeight="1">
      <c r="A155" s="7"/>
      <c r="B155" s="7"/>
      <c r="C155" s="7"/>
      <c r="D155" s="94" t="s">
        <v>1202</v>
      </c>
      <c r="E155" s="99"/>
      <c r="F155" s="7"/>
      <c r="G155" s="7"/>
      <c r="H155" s="7"/>
    </row>
    <row r="156" spans="1:8" ht="11.25" customHeight="1">
      <c r="A156" s="71"/>
      <c r="B156" s="71"/>
      <c r="C156" s="71"/>
      <c r="D156" s="101" t="s">
        <v>1270</v>
      </c>
      <c r="E156" s="102"/>
      <c r="F156" s="71"/>
      <c r="G156" s="71"/>
      <c r="H156" s="71"/>
    </row>
    <row r="157" spans="1:8" ht="11.25" customHeight="1">
      <c r="A157" s="103" t="s">
        <v>1079</v>
      </c>
      <c r="B157" s="4" t="s">
        <v>738</v>
      </c>
      <c r="C157" s="41"/>
      <c r="D157" s="41" t="s">
        <v>1128</v>
      </c>
      <c r="E157" s="41"/>
      <c r="F157" s="41" t="s">
        <v>1080</v>
      </c>
      <c r="G157" s="41"/>
      <c r="H157" s="41">
        <v>17400</v>
      </c>
    </row>
    <row r="158" spans="1:8" ht="11.25" customHeight="1">
      <c r="A158" s="7"/>
      <c r="B158" s="7"/>
      <c r="C158" s="7"/>
      <c r="D158" s="94" t="s">
        <v>1271</v>
      </c>
      <c r="E158" s="99"/>
      <c r="F158" s="7"/>
      <c r="G158" s="7"/>
      <c r="H158" s="7"/>
    </row>
    <row r="159" spans="1:8" ht="11.25" customHeight="1">
      <c r="A159" s="23" t="s">
        <v>935</v>
      </c>
      <c r="B159" s="10" t="s">
        <v>972</v>
      </c>
      <c r="C159" s="40"/>
      <c r="D159" s="40" t="s">
        <v>1081</v>
      </c>
      <c r="E159" s="40"/>
      <c r="F159" s="40" t="s">
        <v>1082</v>
      </c>
      <c r="G159" s="40"/>
      <c r="H159" s="40">
        <v>13200</v>
      </c>
    </row>
    <row r="160" spans="1:8" ht="11.25" customHeight="1">
      <c r="A160" s="23" t="s">
        <v>935</v>
      </c>
      <c r="B160" s="10" t="s">
        <v>972</v>
      </c>
      <c r="C160" s="40"/>
      <c r="D160" s="40" t="s">
        <v>710</v>
      </c>
      <c r="E160" s="40"/>
      <c r="F160" s="40" t="s">
        <v>1087</v>
      </c>
      <c r="G160" s="40"/>
      <c r="H160" s="40">
        <v>154800</v>
      </c>
    </row>
    <row r="161" spans="1:8" ht="11.25" customHeight="1">
      <c r="A161" s="23" t="s">
        <v>935</v>
      </c>
      <c r="B161" s="10" t="s">
        <v>972</v>
      </c>
      <c r="C161" s="40"/>
      <c r="D161" s="40" t="s">
        <v>1088</v>
      </c>
      <c r="E161" s="40"/>
      <c r="F161" s="40" t="s">
        <v>997</v>
      </c>
      <c r="G161" s="40"/>
      <c r="H161" s="40">
        <v>60000</v>
      </c>
    </row>
    <row r="162" spans="1:8" ht="11.25" customHeight="1">
      <c r="A162" s="23" t="s">
        <v>935</v>
      </c>
      <c r="B162" s="10" t="s">
        <v>972</v>
      </c>
      <c r="C162" s="40"/>
      <c r="D162" s="40" t="s">
        <v>1089</v>
      </c>
      <c r="E162" s="40"/>
      <c r="F162" s="40" t="s">
        <v>1090</v>
      </c>
      <c r="G162" s="40"/>
      <c r="H162" s="40">
        <v>60000</v>
      </c>
    </row>
    <row r="163" spans="1:8" ht="11.25" customHeight="1">
      <c r="A163" s="23" t="s">
        <v>935</v>
      </c>
      <c r="B163" s="10" t="s">
        <v>972</v>
      </c>
      <c r="C163" s="40"/>
      <c r="D163" s="40" t="s">
        <v>1091</v>
      </c>
      <c r="E163" s="40"/>
      <c r="F163" s="40" t="s">
        <v>1092</v>
      </c>
      <c r="G163" s="40"/>
      <c r="H163" s="40">
        <v>16800</v>
      </c>
    </row>
    <row r="164" spans="1:8" ht="11.25" customHeight="1">
      <c r="A164" s="23" t="s">
        <v>935</v>
      </c>
      <c r="B164" s="10" t="s">
        <v>972</v>
      </c>
      <c r="C164" s="40"/>
      <c r="D164" s="40" t="s">
        <v>1093</v>
      </c>
      <c r="E164" s="40"/>
      <c r="F164" s="40" t="s">
        <v>1094</v>
      </c>
      <c r="G164" s="40"/>
      <c r="H164" s="40">
        <v>30000</v>
      </c>
    </row>
    <row r="165" spans="1:8" ht="11.25" customHeight="1">
      <c r="A165" s="40" t="s">
        <v>827</v>
      </c>
      <c r="B165" s="40"/>
      <c r="C165" s="41"/>
      <c r="D165" s="48"/>
      <c r="E165" s="48"/>
      <c r="F165" s="48"/>
      <c r="G165" s="48"/>
      <c r="H165" s="48"/>
    </row>
    <row r="166" spans="1:8" ht="11.25" customHeight="1">
      <c r="A166" s="22" t="s">
        <v>999</v>
      </c>
      <c r="B166" s="40"/>
      <c r="C166" s="40"/>
      <c r="D166" s="55" t="s">
        <v>1460</v>
      </c>
      <c r="E166" s="55"/>
      <c r="F166" s="55" t="s">
        <v>1038</v>
      </c>
      <c r="G166" s="55"/>
      <c r="H166" s="55">
        <v>48</v>
      </c>
    </row>
    <row r="167" spans="1:8" ht="11.25" customHeight="1">
      <c r="A167" s="103" t="s">
        <v>815</v>
      </c>
      <c r="B167" s="4" t="s">
        <v>738</v>
      </c>
      <c r="C167" s="41"/>
      <c r="D167" s="41" t="s">
        <v>1095</v>
      </c>
      <c r="E167" s="41"/>
      <c r="F167" s="41" t="s">
        <v>1096</v>
      </c>
      <c r="G167" s="41"/>
      <c r="H167" s="41">
        <v>200400</v>
      </c>
    </row>
    <row r="168" spans="1:8" ht="11.25" customHeight="1">
      <c r="A168" s="41"/>
      <c r="B168" s="41"/>
      <c r="C168" s="41"/>
      <c r="D168" s="103" t="s">
        <v>574</v>
      </c>
      <c r="E168" s="104"/>
      <c r="F168" s="41"/>
      <c r="G168" s="41"/>
      <c r="H168" s="41"/>
    </row>
    <row r="169" spans="1:8" ht="11.25" customHeight="1">
      <c r="A169" s="7"/>
      <c r="B169" s="7"/>
      <c r="C169" s="7"/>
      <c r="D169" s="94" t="s">
        <v>1272</v>
      </c>
      <c r="E169" s="99"/>
      <c r="F169" s="7"/>
      <c r="G169" s="7"/>
      <c r="H169" s="7"/>
    </row>
    <row r="170" spans="1:8" ht="11.25" customHeight="1">
      <c r="A170" s="7"/>
      <c r="B170" s="7"/>
      <c r="C170" s="7"/>
      <c r="D170" s="94" t="s">
        <v>711</v>
      </c>
      <c r="E170" s="99"/>
      <c r="F170" s="7"/>
      <c r="G170" s="7"/>
      <c r="H170" s="7"/>
    </row>
    <row r="171" spans="1:8" ht="11.25" customHeight="1">
      <c r="A171" s="110" t="s">
        <v>935</v>
      </c>
      <c r="B171" s="98" t="s">
        <v>972</v>
      </c>
      <c r="C171" s="48"/>
      <c r="D171" s="48" t="s">
        <v>1273</v>
      </c>
      <c r="E171" s="48"/>
      <c r="F171" s="48" t="s">
        <v>941</v>
      </c>
      <c r="G171" s="48"/>
      <c r="H171" s="48">
        <v>117600</v>
      </c>
    </row>
    <row r="172" spans="1:8" ht="11.25" customHeight="1">
      <c r="A172" s="7"/>
      <c r="B172" s="7"/>
      <c r="C172" s="7"/>
      <c r="D172" s="94" t="s">
        <v>1274</v>
      </c>
      <c r="E172" s="99"/>
      <c r="F172" s="7"/>
      <c r="G172" s="7"/>
      <c r="H172" s="7"/>
    </row>
    <row r="173" spans="1:8" ht="11.25" customHeight="1">
      <c r="A173" s="7"/>
      <c r="B173" s="7"/>
      <c r="C173" s="7"/>
      <c r="D173" s="94" t="s">
        <v>1146</v>
      </c>
      <c r="E173" s="99"/>
      <c r="F173" s="7"/>
      <c r="G173" s="7"/>
      <c r="H173" s="7"/>
    </row>
    <row r="174" spans="1:8" ht="11.25" customHeight="1">
      <c r="A174" s="55"/>
      <c r="B174" s="55"/>
      <c r="C174" s="55"/>
      <c r="D174" s="95" t="s">
        <v>1387</v>
      </c>
      <c r="E174" s="96"/>
      <c r="F174" s="55"/>
      <c r="G174" s="55"/>
      <c r="H174" s="55"/>
    </row>
    <row r="175" spans="1:8" ht="11.25" customHeight="1">
      <c r="A175" s="111" t="s">
        <v>935</v>
      </c>
      <c r="B175" s="8" t="s">
        <v>972</v>
      </c>
      <c r="C175" s="7"/>
      <c r="D175" s="7" t="s">
        <v>1097</v>
      </c>
      <c r="E175" s="7"/>
      <c r="F175" s="7" t="s">
        <v>1098</v>
      </c>
      <c r="G175" s="7"/>
      <c r="H175" s="7">
        <v>84000</v>
      </c>
    </row>
    <row r="176" spans="1:8" ht="11.25" customHeight="1">
      <c r="A176" s="23" t="s">
        <v>935</v>
      </c>
      <c r="B176" s="10" t="s">
        <v>972</v>
      </c>
      <c r="C176" s="40"/>
      <c r="D176" s="40" t="s">
        <v>1039</v>
      </c>
      <c r="E176" s="40"/>
      <c r="F176" s="40" t="s">
        <v>1040</v>
      </c>
      <c r="G176" s="40"/>
      <c r="H176" s="40">
        <v>72000</v>
      </c>
    </row>
    <row r="177" spans="1:8" ht="11.25" customHeight="1">
      <c r="A177" s="23" t="s">
        <v>935</v>
      </c>
      <c r="B177" s="10" t="s">
        <v>972</v>
      </c>
      <c r="C177" s="40"/>
      <c r="D177" s="40" t="s">
        <v>1041</v>
      </c>
      <c r="E177" s="40"/>
      <c r="F177" s="40" t="s">
        <v>1099</v>
      </c>
      <c r="G177" s="40"/>
      <c r="H177" s="40">
        <v>139200</v>
      </c>
    </row>
    <row r="178" spans="1:8" ht="11.25" customHeight="1">
      <c r="A178" s="23" t="s">
        <v>935</v>
      </c>
      <c r="B178" s="10" t="s">
        <v>972</v>
      </c>
      <c r="C178" s="40"/>
      <c r="D178" s="40" t="s">
        <v>969</v>
      </c>
      <c r="E178" s="40"/>
      <c r="F178" s="40" t="s">
        <v>1043</v>
      </c>
      <c r="G178" s="40"/>
      <c r="H178" s="40">
        <v>90000</v>
      </c>
    </row>
    <row r="179" spans="1:8" ht="11.25" customHeight="1">
      <c r="A179" s="463" t="s">
        <v>1275</v>
      </c>
      <c r="B179" s="487"/>
      <c r="C179" s="487"/>
      <c r="D179" s="487"/>
      <c r="E179" s="487"/>
      <c r="F179" s="487"/>
      <c r="G179" s="487"/>
      <c r="H179" s="487"/>
    </row>
    <row r="180" spans="1:8" ht="11.25" customHeight="1">
      <c r="A180" s="460" t="s">
        <v>575</v>
      </c>
      <c r="B180" s="460"/>
      <c r="C180" s="460"/>
      <c r="D180" s="460"/>
      <c r="E180" s="460"/>
      <c r="F180" s="460"/>
      <c r="G180" s="460"/>
      <c r="H180" s="460"/>
    </row>
    <row r="181" spans="1:8" ht="11.25" customHeight="1">
      <c r="A181" s="462"/>
      <c r="B181" s="488"/>
      <c r="C181" s="488"/>
      <c r="D181" s="488"/>
      <c r="E181" s="488"/>
      <c r="F181" s="488"/>
      <c r="G181" s="488"/>
      <c r="H181" s="488"/>
    </row>
    <row r="182" spans="1:8" ht="11.25" customHeight="1">
      <c r="A182" s="462"/>
      <c r="B182" s="488"/>
      <c r="C182" s="488"/>
      <c r="D182" s="488"/>
      <c r="E182" s="488"/>
      <c r="F182" s="488"/>
      <c r="G182" s="488"/>
      <c r="H182" s="488"/>
    </row>
    <row r="183" spans="1:8" ht="11.25" customHeight="1">
      <c r="A183" s="15"/>
      <c r="B183" s="15"/>
      <c r="C183" s="15"/>
      <c r="D183" s="15"/>
      <c r="E183" s="15"/>
      <c r="F183" s="15"/>
      <c r="G183" s="15"/>
      <c r="H183" s="15"/>
    </row>
    <row r="184" spans="1:8" ht="11.25" customHeight="1">
      <c r="A184" s="15"/>
      <c r="B184" s="15"/>
      <c r="C184" s="15"/>
      <c r="D184" s="15"/>
      <c r="E184" s="15"/>
      <c r="F184" s="15"/>
      <c r="G184" s="15"/>
      <c r="H184" s="15"/>
    </row>
    <row r="185" spans="1:8" ht="11.25" customHeight="1">
      <c r="A185" s="15"/>
      <c r="B185" s="15"/>
      <c r="C185" s="15"/>
      <c r="D185" s="15"/>
      <c r="E185" s="15"/>
      <c r="F185" s="15"/>
      <c r="G185" s="15"/>
      <c r="H185" s="15"/>
    </row>
  </sheetData>
  <mergeCells count="27">
    <mergeCell ref="A182:H182"/>
    <mergeCell ref="A60:H60"/>
    <mergeCell ref="A123:H123"/>
    <mergeCell ref="A179:H179"/>
    <mergeCell ref="A181:H181"/>
    <mergeCell ref="A65:H65"/>
    <mergeCell ref="A66:H66"/>
    <mergeCell ref="A67:H67"/>
    <mergeCell ref="A68:H68"/>
    <mergeCell ref="A124:H124"/>
    <mergeCell ref="A1:H1"/>
    <mergeCell ref="A2:H2"/>
    <mergeCell ref="A3:H3"/>
    <mergeCell ref="A4:H4"/>
    <mergeCell ref="A5:H5"/>
    <mergeCell ref="A61:H61"/>
    <mergeCell ref="A63:H63"/>
    <mergeCell ref="A64:H64"/>
    <mergeCell ref="A180:H180"/>
    <mergeCell ref="A62:H62"/>
    <mergeCell ref="A128:H128"/>
    <mergeCell ref="A129:H129"/>
    <mergeCell ref="A130:H130"/>
    <mergeCell ref="A131:H131"/>
    <mergeCell ref="A125:H125"/>
    <mergeCell ref="A126:H126"/>
    <mergeCell ref="A127:H127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1"/>
    </sheetView>
  </sheetViews>
  <sheetFormatPr defaultColWidth="8.88671875" defaultRowHeight="15"/>
  <cols>
    <col min="1" max="1" width="18.77734375" style="54" customWidth="1"/>
    <col min="2" max="2" width="11.77734375" style="54" customWidth="1"/>
    <col min="3" max="3" width="1.77734375" style="54" customWidth="1"/>
    <col min="4" max="4" width="12.77734375" style="54" customWidth="1"/>
    <col min="5" max="5" width="1.77734375" style="54" customWidth="1"/>
    <col min="6" max="16384" width="8.88671875" style="54" customWidth="1"/>
  </cols>
  <sheetData>
    <row r="1" spans="1:5" ht="11.25" customHeight="1">
      <c r="A1" s="480" t="s">
        <v>1100</v>
      </c>
      <c r="B1" s="480"/>
      <c r="C1" s="480"/>
      <c r="D1" s="480"/>
      <c r="E1" s="480"/>
    </row>
    <row r="2" spans="1:5" ht="11.25" customHeight="1">
      <c r="A2" s="480" t="s">
        <v>689</v>
      </c>
      <c r="B2" s="480"/>
      <c r="C2" s="480"/>
      <c r="D2" s="480"/>
      <c r="E2" s="480"/>
    </row>
    <row r="3" spans="1:5" ht="11.25" customHeight="1">
      <c r="A3" s="484"/>
      <c r="B3" s="484"/>
      <c r="C3" s="484"/>
      <c r="D3" s="484"/>
      <c r="E3" s="484"/>
    </row>
    <row r="4" spans="1:5" ht="11.25" customHeight="1">
      <c r="A4" s="480" t="s">
        <v>924</v>
      </c>
      <c r="B4" s="480"/>
      <c r="C4" s="480"/>
      <c r="D4" s="480"/>
      <c r="E4" s="480"/>
    </row>
    <row r="5" spans="1:5" ht="11.25" customHeight="1">
      <c r="A5" s="492"/>
      <c r="B5" s="492"/>
      <c r="C5" s="492"/>
      <c r="D5" s="492"/>
      <c r="E5" s="492"/>
    </row>
    <row r="6" spans="1:5" ht="11.25" customHeight="1">
      <c r="A6" s="9" t="s">
        <v>762</v>
      </c>
      <c r="B6" s="9"/>
      <c r="C6" s="40"/>
      <c r="D6" s="112" t="s">
        <v>1101</v>
      </c>
      <c r="E6" s="40"/>
    </row>
    <row r="7" spans="1:5" ht="11.25" customHeight="1">
      <c r="A7" s="40" t="s">
        <v>891</v>
      </c>
      <c r="B7" s="40"/>
      <c r="C7" s="40"/>
      <c r="D7" s="113">
        <v>785000</v>
      </c>
      <c r="E7" s="40"/>
    </row>
    <row r="8" spans="1:5" ht="11.25" customHeight="1">
      <c r="A8" s="40" t="s">
        <v>1102</v>
      </c>
      <c r="B8" s="40"/>
      <c r="C8" s="40"/>
      <c r="D8" s="113">
        <v>36</v>
      </c>
      <c r="E8" s="40"/>
    </row>
    <row r="9" spans="1:5" ht="11.25" customHeight="1">
      <c r="A9" s="40" t="s">
        <v>892</v>
      </c>
      <c r="B9" s="40"/>
      <c r="C9" s="40"/>
      <c r="D9" s="113">
        <v>1400000</v>
      </c>
      <c r="E9" s="40"/>
    </row>
    <row r="10" spans="1:5" ht="11.25" customHeight="1">
      <c r="A10" s="40" t="s">
        <v>1103</v>
      </c>
      <c r="B10" s="10" t="s">
        <v>1000</v>
      </c>
      <c r="C10" s="40"/>
      <c r="D10" s="113">
        <v>179000</v>
      </c>
      <c r="E10" s="40"/>
    </row>
    <row r="11" spans="1:5" ht="11.25" customHeight="1">
      <c r="A11" s="40" t="s">
        <v>1104</v>
      </c>
      <c r="B11" s="40"/>
      <c r="C11" s="40"/>
      <c r="D11" s="113">
        <v>5000</v>
      </c>
      <c r="E11" s="114" t="s">
        <v>789</v>
      </c>
    </row>
    <row r="12" spans="1:5" ht="11.25" customHeight="1">
      <c r="A12" s="40" t="s">
        <v>1105</v>
      </c>
      <c r="B12" s="40"/>
      <c r="C12" s="40"/>
      <c r="D12" s="113">
        <v>623</v>
      </c>
      <c r="E12" s="40"/>
    </row>
    <row r="13" spans="1:5" ht="11.25" customHeight="1">
      <c r="A13" s="40" t="s">
        <v>834</v>
      </c>
      <c r="B13" s="40"/>
      <c r="C13" s="40"/>
      <c r="D13" s="113">
        <v>35000</v>
      </c>
      <c r="E13" s="40"/>
    </row>
    <row r="14" spans="1:5" ht="11.25" customHeight="1">
      <c r="A14" s="40" t="s">
        <v>893</v>
      </c>
      <c r="B14" s="40"/>
      <c r="C14" s="40"/>
      <c r="D14" s="113">
        <v>60700000</v>
      </c>
      <c r="E14" s="40"/>
    </row>
    <row r="15" spans="1:5" ht="11.25" customHeight="1">
      <c r="A15" s="40" t="s">
        <v>851</v>
      </c>
      <c r="B15" s="40"/>
      <c r="C15" s="40"/>
      <c r="D15" s="113">
        <v>160000</v>
      </c>
      <c r="E15" s="40"/>
    </row>
    <row r="16" spans="1:5" ht="11.25" customHeight="1">
      <c r="A16" s="40" t="s">
        <v>894</v>
      </c>
      <c r="B16" s="40"/>
      <c r="C16" s="40"/>
      <c r="D16" s="113">
        <v>201000</v>
      </c>
      <c r="E16" s="40"/>
    </row>
    <row r="17" spans="1:5" ht="11.25" customHeight="1">
      <c r="A17" s="40" t="s">
        <v>895</v>
      </c>
      <c r="B17" s="40"/>
      <c r="C17" s="40"/>
      <c r="D17" s="113">
        <v>881000</v>
      </c>
      <c r="E17" s="40"/>
    </row>
    <row r="18" spans="1:5" ht="11.25" customHeight="1">
      <c r="A18" s="40" t="s">
        <v>1106</v>
      </c>
      <c r="B18" s="40"/>
      <c r="C18" s="40"/>
      <c r="D18" s="113">
        <v>2390</v>
      </c>
      <c r="E18" s="40"/>
    </row>
    <row r="19" spans="1:5" ht="11.25" customHeight="1">
      <c r="A19" s="40" t="s">
        <v>1111</v>
      </c>
      <c r="B19" s="40"/>
      <c r="C19" s="40"/>
      <c r="D19" s="113">
        <v>3250</v>
      </c>
      <c r="E19" s="40"/>
    </row>
    <row r="20" spans="1:5" ht="11.25" customHeight="1">
      <c r="A20" s="489" t="s">
        <v>896</v>
      </c>
      <c r="B20" s="489"/>
      <c r="C20" s="489"/>
      <c r="D20" s="489"/>
      <c r="E20" s="489"/>
    </row>
    <row r="21" spans="1:5" ht="11.25" customHeight="1">
      <c r="A21" s="490" t="s">
        <v>576</v>
      </c>
      <c r="B21" s="490"/>
      <c r="C21" s="490"/>
      <c r="D21" s="490"/>
      <c r="E21" s="490"/>
    </row>
    <row r="22" spans="1:5" ht="11.25" customHeight="1">
      <c r="A22" s="490" t="s">
        <v>897</v>
      </c>
      <c r="B22" s="490"/>
      <c r="C22" s="490"/>
      <c r="D22" s="490"/>
      <c r="E22" s="490"/>
    </row>
    <row r="23" spans="1:5" ht="11.25" customHeight="1">
      <c r="A23" s="490" t="s">
        <v>898</v>
      </c>
      <c r="B23" s="490"/>
      <c r="C23" s="490"/>
      <c r="D23" s="490"/>
      <c r="E23" s="490"/>
    </row>
    <row r="24" spans="1:5" ht="11.25" customHeight="1">
      <c r="A24" s="490" t="s">
        <v>899</v>
      </c>
      <c r="B24" s="490"/>
      <c r="C24" s="490"/>
      <c r="D24" s="490"/>
      <c r="E24" s="490"/>
    </row>
    <row r="25" spans="1:5" ht="11.25" customHeight="1">
      <c r="A25" s="490" t="s">
        <v>900</v>
      </c>
      <c r="B25" s="490"/>
      <c r="C25" s="490"/>
      <c r="D25" s="490"/>
      <c r="E25" s="490"/>
    </row>
    <row r="26" spans="1:5" ht="11.25" customHeight="1">
      <c r="A26" s="484"/>
      <c r="B26" s="484"/>
      <c r="C26" s="484"/>
      <c r="D26" s="484"/>
      <c r="E26" s="484"/>
    </row>
    <row r="27" spans="1:5" ht="11.25" customHeight="1">
      <c r="A27" s="484" t="s">
        <v>712</v>
      </c>
      <c r="B27" s="484"/>
      <c r="C27" s="484"/>
      <c r="D27" s="484"/>
      <c r="E27" s="484"/>
    </row>
    <row r="28" ht="15">
      <c r="A28" s="54" t="s">
        <v>752</v>
      </c>
    </row>
  </sheetData>
  <mergeCells count="13">
    <mergeCell ref="A25:E25"/>
    <mergeCell ref="A26:E26"/>
    <mergeCell ref="A27:E27"/>
    <mergeCell ref="A23:E23"/>
    <mergeCell ref="A24:E24"/>
    <mergeCell ref="A1:E1"/>
    <mergeCell ref="A4:E4"/>
    <mergeCell ref="A21:E21"/>
    <mergeCell ref="A22:E22"/>
    <mergeCell ref="A2:E2"/>
    <mergeCell ref="A3:E3"/>
    <mergeCell ref="A5:E5"/>
    <mergeCell ref="A20:E20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:Q1"/>
    </sheetView>
  </sheetViews>
  <sheetFormatPr defaultColWidth="8.88671875" defaultRowHeight="15"/>
  <cols>
    <col min="1" max="1" width="3.77734375" style="0" customWidth="1"/>
    <col min="2" max="2" width="1.77734375" style="0" customWidth="1"/>
    <col min="3" max="3" width="8.21484375" style="0" customWidth="1"/>
    <col min="4" max="4" width="9.99609375" style="0" customWidth="1"/>
    <col min="5" max="5" width="8.99609375" style="0" customWidth="1"/>
    <col min="6" max="6" width="1.77734375" style="0" customWidth="1"/>
    <col min="7" max="7" width="5.77734375" style="0" customWidth="1"/>
    <col min="8" max="8" width="1.77734375" style="0" customWidth="1"/>
    <col min="9" max="9" width="5.77734375" style="0" customWidth="1"/>
    <col min="10" max="10" width="1.77734375" style="0" customWidth="1"/>
    <col min="11" max="11" width="5.77734375" style="0" customWidth="1"/>
    <col min="12" max="12" width="1.77734375" style="0" customWidth="1"/>
    <col min="13" max="13" width="5.77734375" style="0" customWidth="1"/>
    <col min="14" max="14" width="1.77734375" style="0" customWidth="1"/>
    <col min="15" max="15" width="5.77734375" style="0" customWidth="1"/>
    <col min="16" max="16" width="1.77734375" style="0" customWidth="1"/>
    <col min="17" max="17" width="5.77734375" style="0" customWidth="1"/>
  </cols>
  <sheetData>
    <row r="1" spans="1:17" ht="11.25" customHeight="1">
      <c r="A1" s="471" t="s">
        <v>1112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7" ht="11.25" customHeight="1">
      <c r="A2" s="471" t="s">
        <v>578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1.25" customHeight="1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</row>
    <row r="4" spans="1:17" ht="11.25" customHeight="1">
      <c r="A4" s="471" t="s">
        <v>713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1.25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</row>
    <row r="6" spans="1:17" ht="11.25" customHeight="1">
      <c r="A6" s="472"/>
      <c r="B6" s="472"/>
      <c r="C6" s="472"/>
      <c r="D6" s="472"/>
      <c r="E6" s="472"/>
      <c r="F6" s="126"/>
      <c r="G6" s="415" t="s">
        <v>1216</v>
      </c>
      <c r="H6" s="415"/>
      <c r="I6" s="415"/>
      <c r="J6" s="415"/>
      <c r="K6" s="415"/>
      <c r="L6" s="415"/>
      <c r="M6" s="415" t="s">
        <v>1217</v>
      </c>
      <c r="N6" s="415"/>
      <c r="O6" s="415"/>
      <c r="P6" s="416"/>
      <c r="Q6" s="416"/>
    </row>
    <row r="7" spans="1:17" ht="11.25" customHeight="1">
      <c r="A7" s="117" t="s">
        <v>1218</v>
      </c>
      <c r="B7" s="118"/>
      <c r="C7" s="119" t="s">
        <v>762</v>
      </c>
      <c r="D7" s="119"/>
      <c r="E7" s="119"/>
      <c r="F7" s="115"/>
      <c r="G7" s="120" t="s">
        <v>514</v>
      </c>
      <c r="H7" s="121"/>
      <c r="I7" s="13">
        <v>2003</v>
      </c>
      <c r="J7" s="121"/>
      <c r="K7" s="52">
        <v>2004</v>
      </c>
      <c r="L7" s="87"/>
      <c r="M7" s="121" t="s">
        <v>1388</v>
      </c>
      <c r="N7" s="121"/>
      <c r="O7" s="13">
        <v>2003</v>
      </c>
      <c r="P7" s="122"/>
      <c r="Q7" s="13">
        <v>2004</v>
      </c>
    </row>
    <row r="8" spans="1:17" ht="11.25" customHeight="1">
      <c r="A8" s="116" t="s">
        <v>1220</v>
      </c>
      <c r="B8" s="107"/>
      <c r="C8" s="116" t="s">
        <v>1221</v>
      </c>
      <c r="D8" s="116"/>
      <c r="E8" s="116"/>
      <c r="F8" s="67"/>
      <c r="G8" s="123"/>
      <c r="H8" s="67"/>
      <c r="I8" s="15"/>
      <c r="J8" s="123"/>
      <c r="K8" s="15"/>
      <c r="L8" s="15"/>
      <c r="M8" s="67"/>
      <c r="N8" s="67"/>
      <c r="O8" s="15"/>
      <c r="P8" s="54"/>
      <c r="Q8" s="15"/>
    </row>
    <row r="9" spans="1:17" ht="11.25" customHeight="1">
      <c r="A9" s="115"/>
      <c r="B9" s="124"/>
      <c r="C9" s="115" t="s">
        <v>1222</v>
      </c>
      <c r="D9" s="115"/>
      <c r="E9" s="115"/>
      <c r="F9" s="67"/>
      <c r="G9" s="123">
        <v>1176</v>
      </c>
      <c r="H9" s="123"/>
      <c r="I9" s="15">
        <v>1220</v>
      </c>
      <c r="J9" s="123"/>
      <c r="K9" s="15">
        <v>1391</v>
      </c>
      <c r="L9" s="15"/>
      <c r="M9" s="123">
        <v>301</v>
      </c>
      <c r="N9" s="123"/>
      <c r="O9" s="15">
        <v>374</v>
      </c>
      <c r="P9" s="54"/>
      <c r="Q9" s="15">
        <v>399</v>
      </c>
    </row>
    <row r="10" spans="1:17" ht="11.25" customHeight="1">
      <c r="A10" s="106" t="s">
        <v>1223</v>
      </c>
      <c r="B10" s="125"/>
      <c r="C10" s="106" t="s">
        <v>1224</v>
      </c>
      <c r="D10" s="106"/>
      <c r="E10" s="106"/>
      <c r="F10" s="67"/>
      <c r="G10" s="123">
        <v>6511</v>
      </c>
      <c r="H10" s="123"/>
      <c r="I10" s="15">
        <v>7482</v>
      </c>
      <c r="J10" s="123"/>
      <c r="K10" s="15">
        <v>10221</v>
      </c>
      <c r="L10" s="15"/>
      <c r="M10" s="123">
        <v>30</v>
      </c>
      <c r="N10" s="123"/>
      <c r="O10" s="15">
        <v>40</v>
      </c>
      <c r="P10" s="54"/>
      <c r="Q10" s="15">
        <v>70</v>
      </c>
    </row>
    <row r="11" spans="1:17" ht="11.25" customHeight="1">
      <c r="A11" s="116" t="s">
        <v>1225</v>
      </c>
      <c r="B11" s="126"/>
      <c r="C11" s="116" t="s">
        <v>714</v>
      </c>
      <c r="D11" s="116"/>
      <c r="E11" s="116"/>
      <c r="F11" s="67"/>
      <c r="G11" s="123"/>
      <c r="H11" s="123"/>
      <c r="I11" s="15"/>
      <c r="J11" s="123"/>
      <c r="K11" s="15"/>
      <c r="L11" s="15"/>
      <c r="M11" s="123"/>
      <c r="N11" s="123"/>
      <c r="O11" s="15"/>
      <c r="P11" s="54"/>
      <c r="Q11" s="15"/>
    </row>
    <row r="12" spans="1:17" ht="11.25" customHeight="1">
      <c r="A12" s="107"/>
      <c r="B12" s="107"/>
      <c r="C12" s="107" t="s">
        <v>1226</v>
      </c>
      <c r="D12" s="107"/>
      <c r="E12" s="107"/>
      <c r="F12" s="67"/>
      <c r="G12" s="123"/>
      <c r="H12" s="123"/>
      <c r="I12" s="15"/>
      <c r="J12" s="123"/>
      <c r="K12" s="15"/>
      <c r="L12" s="15"/>
      <c r="M12" s="123"/>
      <c r="N12" s="123"/>
      <c r="O12" s="15"/>
      <c r="P12" s="54"/>
      <c r="Q12" s="15"/>
    </row>
    <row r="13" spans="1:17" ht="11.25" customHeight="1">
      <c r="A13" s="115"/>
      <c r="B13" s="124"/>
      <c r="C13" s="115" t="s">
        <v>1227</v>
      </c>
      <c r="D13" s="115"/>
      <c r="E13" s="115"/>
      <c r="F13" s="67"/>
      <c r="G13" s="123">
        <v>65664</v>
      </c>
      <c r="H13" s="123"/>
      <c r="I13" s="15">
        <v>81054</v>
      </c>
      <c r="J13" s="123"/>
      <c r="K13" s="15">
        <v>99421</v>
      </c>
      <c r="L13" s="15"/>
      <c r="M13" s="123">
        <v>1403</v>
      </c>
      <c r="N13" s="123"/>
      <c r="O13" s="15">
        <v>1555</v>
      </c>
      <c r="P13" s="54"/>
      <c r="Q13" s="15">
        <v>2287</v>
      </c>
    </row>
    <row r="14" spans="1:17" ht="11.25" customHeight="1">
      <c r="A14" s="116" t="s">
        <v>1228</v>
      </c>
      <c r="B14" s="107"/>
      <c r="C14" s="116" t="s">
        <v>1229</v>
      </c>
      <c r="D14" s="116"/>
      <c r="E14" s="116"/>
      <c r="F14" s="67"/>
      <c r="G14" s="123"/>
      <c r="H14" s="123"/>
      <c r="I14" s="15"/>
      <c r="J14" s="123"/>
      <c r="K14" s="15"/>
      <c r="L14" s="15"/>
      <c r="M14" s="123"/>
      <c r="N14" s="123"/>
      <c r="O14" s="15"/>
      <c r="P14" s="54"/>
      <c r="Q14" s="15"/>
    </row>
    <row r="15" spans="1:17" ht="11.25" customHeight="1">
      <c r="A15" s="107"/>
      <c r="B15" s="107"/>
      <c r="C15" s="107" t="s">
        <v>1230</v>
      </c>
      <c r="D15" s="107"/>
      <c r="E15" s="107"/>
      <c r="F15" s="67"/>
      <c r="G15" s="123"/>
      <c r="H15" s="123"/>
      <c r="I15" s="15"/>
      <c r="J15" s="123"/>
      <c r="K15" s="15"/>
      <c r="L15" s="15"/>
      <c r="M15" s="123"/>
      <c r="N15" s="123"/>
      <c r="O15" s="15"/>
      <c r="P15" s="54"/>
      <c r="Q15" s="15"/>
    </row>
    <row r="16" spans="1:17" ht="11.25" customHeight="1">
      <c r="A16" s="115"/>
      <c r="B16" s="124"/>
      <c r="C16" s="115" t="s">
        <v>1389</v>
      </c>
      <c r="D16" s="115"/>
      <c r="E16" s="115"/>
      <c r="F16" s="67"/>
      <c r="G16" s="123">
        <v>2942</v>
      </c>
      <c r="H16" s="123"/>
      <c r="I16" s="15">
        <v>3458</v>
      </c>
      <c r="J16" s="123"/>
      <c r="K16" s="15">
        <v>4339</v>
      </c>
      <c r="L16" s="15"/>
      <c r="M16" s="123">
        <v>1934</v>
      </c>
      <c r="N16" s="123"/>
      <c r="O16" s="15">
        <v>2292</v>
      </c>
      <c r="P16" s="54"/>
      <c r="Q16" s="15">
        <v>2706</v>
      </c>
    </row>
    <row r="17" spans="1:17" ht="11.25" customHeight="1">
      <c r="A17" s="106" t="s">
        <v>1231</v>
      </c>
      <c r="B17" s="124"/>
      <c r="C17" s="106" t="s">
        <v>1232</v>
      </c>
      <c r="D17" s="106"/>
      <c r="E17" s="106"/>
      <c r="F17" s="67"/>
      <c r="G17" s="123">
        <v>526</v>
      </c>
      <c r="H17" s="123"/>
      <c r="I17" s="15">
        <v>530</v>
      </c>
      <c r="J17" s="123"/>
      <c r="K17" s="15">
        <v>641</v>
      </c>
      <c r="L17" s="15"/>
      <c r="M17" s="123">
        <v>84</v>
      </c>
      <c r="N17" s="123"/>
      <c r="O17" s="15">
        <v>86</v>
      </c>
      <c r="P17" s="54"/>
      <c r="Q17" s="15">
        <v>103</v>
      </c>
    </row>
    <row r="18" spans="1:17" ht="11.25" customHeight="1">
      <c r="A18" s="116" t="s">
        <v>1233</v>
      </c>
      <c r="B18" s="126"/>
      <c r="C18" s="116" t="s">
        <v>715</v>
      </c>
      <c r="D18" s="116"/>
      <c r="E18" s="116"/>
      <c r="F18" s="67"/>
      <c r="G18" s="123"/>
      <c r="H18" s="123"/>
      <c r="I18" s="15"/>
      <c r="J18" s="123"/>
      <c r="K18" s="15"/>
      <c r="L18" s="15"/>
      <c r="M18" s="123"/>
      <c r="N18" s="123"/>
      <c r="O18" s="15"/>
      <c r="P18" s="54"/>
      <c r="Q18" s="15"/>
    </row>
    <row r="19" spans="1:17" ht="11.25" customHeight="1">
      <c r="A19" s="115"/>
      <c r="B19" s="124"/>
      <c r="C19" s="115" t="s">
        <v>1234</v>
      </c>
      <c r="D19" s="115"/>
      <c r="E19" s="115"/>
      <c r="F19" s="67"/>
      <c r="G19" s="123">
        <v>1085</v>
      </c>
      <c r="H19" s="123"/>
      <c r="I19" s="15">
        <v>1150</v>
      </c>
      <c r="J19" s="123"/>
      <c r="K19" s="15">
        <v>1168</v>
      </c>
      <c r="L19" s="15"/>
      <c r="M19" s="123">
        <v>855</v>
      </c>
      <c r="N19" s="123"/>
      <c r="O19" s="15">
        <v>1016</v>
      </c>
      <c r="P19" s="54"/>
      <c r="Q19" s="15">
        <v>1251</v>
      </c>
    </row>
    <row r="20" spans="1:17" ht="11.25" customHeight="1">
      <c r="A20" s="106" t="s">
        <v>1235</v>
      </c>
      <c r="B20" s="124"/>
      <c r="C20" s="106" t="s">
        <v>1236</v>
      </c>
      <c r="D20" s="106"/>
      <c r="E20" s="106"/>
      <c r="F20" s="67"/>
      <c r="G20" s="123">
        <v>647</v>
      </c>
      <c r="H20" s="123"/>
      <c r="I20" s="15">
        <v>760</v>
      </c>
      <c r="J20" s="123"/>
      <c r="K20" s="15">
        <v>880</v>
      </c>
      <c r="L20" s="15"/>
      <c r="M20" s="123">
        <v>860</v>
      </c>
      <c r="N20" s="123"/>
      <c r="O20" s="15">
        <v>912</v>
      </c>
      <c r="P20" s="54"/>
      <c r="Q20" s="15">
        <v>1089</v>
      </c>
    </row>
    <row r="21" spans="1:17" ht="11.25" customHeight="1">
      <c r="A21" s="106" t="s">
        <v>1237</v>
      </c>
      <c r="B21" s="124"/>
      <c r="C21" s="106" t="s">
        <v>1238</v>
      </c>
      <c r="D21" s="106"/>
      <c r="E21" s="106"/>
      <c r="F21" s="67"/>
      <c r="G21" s="123">
        <v>1202</v>
      </c>
      <c r="H21" s="123"/>
      <c r="I21" s="15">
        <v>1362</v>
      </c>
      <c r="J21" s="123"/>
      <c r="K21" s="15">
        <v>1752</v>
      </c>
      <c r="L21" s="15"/>
      <c r="M21" s="123">
        <v>2413</v>
      </c>
      <c r="N21" s="123"/>
      <c r="O21" s="15">
        <v>2788</v>
      </c>
      <c r="P21" s="54"/>
      <c r="Q21" s="15">
        <v>3456</v>
      </c>
    </row>
    <row r="22" spans="1:17" ht="11.25" customHeight="1">
      <c r="A22" s="116" t="s">
        <v>1239</v>
      </c>
      <c r="B22" s="107"/>
      <c r="C22" s="116" t="s">
        <v>717</v>
      </c>
      <c r="D22" s="116"/>
      <c r="E22" s="116"/>
      <c r="F22" s="67"/>
      <c r="G22" s="123"/>
      <c r="H22" s="123"/>
      <c r="I22" s="15"/>
      <c r="J22" s="123"/>
      <c r="K22" s="15"/>
      <c r="L22" s="15"/>
      <c r="M22" s="123"/>
      <c r="N22" s="123"/>
      <c r="O22" s="15"/>
      <c r="P22" s="54"/>
      <c r="Q22" s="15"/>
    </row>
    <row r="23" spans="1:17" ht="11.25" customHeight="1">
      <c r="A23" s="107"/>
      <c r="B23" s="107"/>
      <c r="C23" s="107" t="s">
        <v>718</v>
      </c>
      <c r="D23" s="107"/>
      <c r="E23" s="107"/>
      <c r="F23" s="67"/>
      <c r="G23" s="123"/>
      <c r="H23" s="123"/>
      <c r="I23" s="15"/>
      <c r="J23" s="123"/>
      <c r="K23" s="15"/>
      <c r="L23" s="15"/>
      <c r="M23" s="123"/>
      <c r="N23" s="123"/>
      <c r="O23" s="15"/>
      <c r="P23" s="54"/>
      <c r="Q23" s="15"/>
    </row>
    <row r="24" spans="1:17" ht="11.25" customHeight="1">
      <c r="A24" s="115"/>
      <c r="B24" s="124"/>
      <c r="C24" s="115" t="s">
        <v>716</v>
      </c>
      <c r="D24" s="115"/>
      <c r="E24" s="115"/>
      <c r="F24" s="67"/>
      <c r="G24" s="123">
        <v>5698</v>
      </c>
      <c r="H24" s="123"/>
      <c r="I24" s="15">
        <v>5705</v>
      </c>
      <c r="J24" s="123"/>
      <c r="K24" s="15">
        <v>7685</v>
      </c>
      <c r="L24" s="15"/>
      <c r="M24" s="123">
        <v>1636</v>
      </c>
      <c r="N24" s="123"/>
      <c r="O24" s="15">
        <v>2149</v>
      </c>
      <c r="P24" s="54"/>
      <c r="Q24" s="15">
        <v>2491</v>
      </c>
    </row>
    <row r="25" spans="1:17" ht="11.25" customHeight="1">
      <c r="A25" s="106" t="s">
        <v>1240</v>
      </c>
      <c r="B25" s="125"/>
      <c r="C25" s="106" t="s">
        <v>1241</v>
      </c>
      <c r="D25" s="106"/>
      <c r="E25" s="106"/>
      <c r="F25" s="67"/>
      <c r="G25" s="123">
        <v>2185</v>
      </c>
      <c r="H25" s="123"/>
      <c r="I25" s="15">
        <v>3093</v>
      </c>
      <c r="J25" s="123"/>
      <c r="K25" s="15">
        <v>5258</v>
      </c>
      <c r="L25" s="15"/>
      <c r="M25" s="123">
        <v>13160</v>
      </c>
      <c r="N25" s="123"/>
      <c r="O25" s="15">
        <v>15717</v>
      </c>
      <c r="P25" s="54"/>
      <c r="Q25" s="15">
        <v>21187</v>
      </c>
    </row>
    <row r="26" spans="1:17" ht="11.25" customHeight="1">
      <c r="A26" s="106" t="s">
        <v>1242</v>
      </c>
      <c r="B26" s="125"/>
      <c r="C26" s="106" t="s">
        <v>1243</v>
      </c>
      <c r="D26" s="106"/>
      <c r="E26" s="106"/>
      <c r="F26" s="67"/>
      <c r="G26" s="123">
        <v>2455</v>
      </c>
      <c r="H26" s="123"/>
      <c r="I26" s="15">
        <v>2852</v>
      </c>
      <c r="J26" s="123"/>
      <c r="K26" s="15">
        <v>3524</v>
      </c>
      <c r="L26" s="15"/>
      <c r="M26" s="123">
        <v>5821</v>
      </c>
      <c r="N26" s="123"/>
      <c r="O26" s="15">
        <v>6225</v>
      </c>
      <c r="P26" s="54"/>
      <c r="Q26" s="15">
        <v>7678</v>
      </c>
    </row>
    <row r="27" spans="1:17" ht="11.25" customHeight="1">
      <c r="A27" s="106" t="s">
        <v>1244</v>
      </c>
      <c r="B27" s="125"/>
      <c r="C27" s="106" t="s">
        <v>1245</v>
      </c>
      <c r="D27" s="106"/>
      <c r="E27" s="106"/>
      <c r="F27" s="67"/>
      <c r="G27" s="123">
        <v>692</v>
      </c>
      <c r="H27" s="123"/>
      <c r="I27" s="15">
        <v>761</v>
      </c>
      <c r="J27" s="123"/>
      <c r="K27" s="15">
        <v>1196</v>
      </c>
      <c r="L27" s="15"/>
      <c r="M27" s="123">
        <v>2270</v>
      </c>
      <c r="N27" s="123"/>
      <c r="O27" s="15">
        <v>2388</v>
      </c>
      <c r="P27" s="54"/>
      <c r="Q27" s="15">
        <v>3199</v>
      </c>
    </row>
    <row r="28" spans="1:17" ht="11.25" customHeight="1">
      <c r="A28" s="106" t="s">
        <v>1246</v>
      </c>
      <c r="B28" s="125"/>
      <c r="C28" s="106" t="s">
        <v>1247</v>
      </c>
      <c r="D28" s="106"/>
      <c r="E28" s="106"/>
      <c r="F28" s="67"/>
      <c r="G28" s="123">
        <v>927</v>
      </c>
      <c r="H28" s="123"/>
      <c r="I28" s="15">
        <v>1384</v>
      </c>
      <c r="J28" s="123"/>
      <c r="K28" s="15">
        <v>2187</v>
      </c>
      <c r="L28" s="15"/>
      <c r="M28" s="123">
        <v>324</v>
      </c>
      <c r="N28" s="123"/>
      <c r="O28" s="15">
        <v>458</v>
      </c>
      <c r="P28" s="54"/>
      <c r="Q28" s="15">
        <v>786</v>
      </c>
    </row>
    <row r="29" spans="1:17" ht="11.25" customHeight="1">
      <c r="A29" s="106" t="s">
        <v>1248</v>
      </c>
      <c r="B29" s="125"/>
      <c r="C29" s="106" t="s">
        <v>1249</v>
      </c>
      <c r="D29" s="106"/>
      <c r="E29" s="106"/>
      <c r="F29" s="67"/>
      <c r="G29" s="123">
        <v>4533</v>
      </c>
      <c r="H29" s="123"/>
      <c r="I29" s="15">
        <v>5447</v>
      </c>
      <c r="J29" s="123"/>
      <c r="K29" s="15">
        <v>6592</v>
      </c>
      <c r="L29" s="15"/>
      <c r="M29" s="123">
        <v>1434</v>
      </c>
      <c r="N29" s="123"/>
      <c r="O29" s="15">
        <v>1722</v>
      </c>
      <c r="P29" s="54"/>
      <c r="Q29" s="15">
        <v>1965</v>
      </c>
    </row>
    <row r="30" spans="1:17" ht="11.25" customHeight="1">
      <c r="A30" s="106" t="s">
        <v>1250</v>
      </c>
      <c r="B30" s="125"/>
      <c r="C30" s="106" t="s">
        <v>1251</v>
      </c>
      <c r="D30" s="106"/>
      <c r="E30" s="106"/>
      <c r="F30" s="67"/>
      <c r="G30" s="123">
        <v>19</v>
      </c>
      <c r="H30" s="123"/>
      <c r="I30" s="15">
        <v>18</v>
      </c>
      <c r="J30" s="123"/>
      <c r="K30" s="15">
        <v>26</v>
      </c>
      <c r="L30" s="15"/>
      <c r="M30" s="123">
        <v>20</v>
      </c>
      <c r="N30" s="123"/>
      <c r="O30" s="15">
        <v>18</v>
      </c>
      <c r="P30" s="54"/>
      <c r="Q30" s="15">
        <v>27</v>
      </c>
    </row>
    <row r="31" spans="1:17" ht="11.25" customHeight="1">
      <c r="A31" s="106" t="s">
        <v>1252</v>
      </c>
      <c r="B31" s="125"/>
      <c r="C31" s="106" t="s">
        <v>1253</v>
      </c>
      <c r="D31" s="106"/>
      <c r="E31" s="106"/>
      <c r="F31" s="67"/>
      <c r="G31" s="123">
        <v>41</v>
      </c>
      <c r="H31" s="123"/>
      <c r="I31" s="15">
        <v>63</v>
      </c>
      <c r="J31" s="123"/>
      <c r="K31" s="15">
        <v>78</v>
      </c>
      <c r="L31" s="15"/>
      <c r="M31" s="123">
        <v>107</v>
      </c>
      <c r="N31" s="123"/>
      <c r="O31" s="15">
        <v>89</v>
      </c>
      <c r="P31" s="54"/>
      <c r="Q31" s="15">
        <v>105</v>
      </c>
    </row>
    <row r="32" spans="1:17" ht="11.25" customHeight="1">
      <c r="A32" s="106" t="s">
        <v>1254</v>
      </c>
      <c r="B32" s="125"/>
      <c r="C32" s="106" t="s">
        <v>1289</v>
      </c>
      <c r="D32" s="106"/>
      <c r="E32" s="106"/>
      <c r="F32" s="67"/>
      <c r="G32" s="123">
        <v>113</v>
      </c>
      <c r="H32" s="123"/>
      <c r="I32" s="15">
        <v>156</v>
      </c>
      <c r="J32" s="123"/>
      <c r="K32" s="15">
        <v>297</v>
      </c>
      <c r="L32" s="15"/>
      <c r="M32" s="123">
        <v>53</v>
      </c>
      <c r="N32" s="123"/>
      <c r="O32" s="15">
        <v>56</v>
      </c>
      <c r="P32" s="54"/>
      <c r="Q32" s="15">
        <v>85</v>
      </c>
    </row>
    <row r="33" spans="1:17" ht="11.25" customHeight="1">
      <c r="A33" s="213">
        <v>81</v>
      </c>
      <c r="B33" s="125"/>
      <c r="C33" s="106" t="s">
        <v>1007</v>
      </c>
      <c r="D33" s="106"/>
      <c r="E33" s="106"/>
      <c r="F33" s="67"/>
      <c r="G33" s="127">
        <v>622</v>
      </c>
      <c r="H33" s="127"/>
      <c r="I33" s="15">
        <v>840</v>
      </c>
      <c r="J33" s="127"/>
      <c r="K33" s="15">
        <v>1685</v>
      </c>
      <c r="L33" s="128"/>
      <c r="M33" s="127">
        <v>540</v>
      </c>
      <c r="N33" s="127"/>
      <c r="O33" s="15">
        <v>643</v>
      </c>
      <c r="P33" s="54"/>
      <c r="Q33" s="15">
        <v>859</v>
      </c>
    </row>
    <row r="34" spans="1:17" ht="11.25" customHeight="1">
      <c r="A34" s="106"/>
      <c r="B34" s="130"/>
      <c r="C34" s="468" t="s">
        <v>783</v>
      </c>
      <c r="D34" s="469"/>
      <c r="E34" s="469"/>
      <c r="F34" s="67"/>
      <c r="G34" s="132">
        <f>SUM(G9:G33)</f>
        <v>97038</v>
      </c>
      <c r="H34" s="132"/>
      <c r="I34" s="133">
        <v>117335</v>
      </c>
      <c r="J34" s="132"/>
      <c r="K34" s="32">
        <f>SUM(K8:K33)</f>
        <v>148341</v>
      </c>
      <c r="L34" s="133"/>
      <c r="M34" s="132">
        <f>SUM(M9:M33)</f>
        <v>33245</v>
      </c>
      <c r="N34" s="132"/>
      <c r="O34" s="133">
        <v>38528</v>
      </c>
      <c r="P34" s="134"/>
      <c r="Q34" s="32">
        <f>SUM(Q9:Q33)</f>
        <v>49743</v>
      </c>
    </row>
    <row r="35" spans="1:17" ht="11.25" customHeight="1">
      <c r="A35" s="115"/>
      <c r="B35" s="6"/>
      <c r="C35" s="466" t="s">
        <v>719</v>
      </c>
      <c r="D35" s="467"/>
      <c r="E35" s="467"/>
      <c r="F35" s="115"/>
      <c r="G35" s="135">
        <v>337550</v>
      </c>
      <c r="H35" s="135"/>
      <c r="I35" s="15">
        <v>382761</v>
      </c>
      <c r="J35" s="135"/>
      <c r="K35" s="15">
        <v>454867</v>
      </c>
      <c r="L35" s="15"/>
      <c r="M35" s="135">
        <v>416538</v>
      </c>
      <c r="N35" s="135"/>
      <c r="O35" s="15">
        <v>470650</v>
      </c>
      <c r="P35" s="54"/>
      <c r="Q35" s="15">
        <v>565342</v>
      </c>
    </row>
    <row r="36" spans="1:17" ht="11.25" customHeight="1">
      <c r="A36" s="465" t="s">
        <v>577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</row>
    <row r="37" spans="1:17" ht="11.25" customHeight="1">
      <c r="A37" s="470" t="s">
        <v>901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</row>
    <row r="38" spans="1:17" ht="11.25" customHeight="1">
      <c r="A38" s="464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</row>
    <row r="39" spans="1:17" ht="11.25" customHeight="1">
      <c r="A39" s="464" t="s">
        <v>691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</row>
  </sheetData>
  <mergeCells count="12">
    <mergeCell ref="A3:Q3"/>
    <mergeCell ref="A2:Q2"/>
    <mergeCell ref="A6:E6"/>
    <mergeCell ref="A1:Q1"/>
    <mergeCell ref="A4:Q4"/>
    <mergeCell ref="A5:Q5"/>
    <mergeCell ref="A39:Q39"/>
    <mergeCell ref="A36:Q36"/>
    <mergeCell ref="C35:E35"/>
    <mergeCell ref="C34:E34"/>
    <mergeCell ref="A38:Q38"/>
    <mergeCell ref="A37:Q37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O1"/>
    </sheetView>
  </sheetViews>
  <sheetFormatPr defaultColWidth="8.88671875" defaultRowHeight="15"/>
  <cols>
    <col min="1" max="1" width="14.6640625" style="0" customWidth="1"/>
    <col min="2" max="2" width="1.77734375" style="0" customWidth="1"/>
    <col min="3" max="3" width="5.77734375" style="0" customWidth="1"/>
    <col min="4" max="4" width="0.88671875" style="0" customWidth="1"/>
    <col min="5" max="5" width="5.77734375" style="0" customWidth="1"/>
    <col min="6" max="6" width="0.88671875" style="0" customWidth="1"/>
    <col min="7" max="7" width="5.3359375" style="0" customWidth="1"/>
    <col min="8" max="8" width="0.88671875" style="0" customWidth="1"/>
    <col min="9" max="9" width="7.77734375" style="0" customWidth="1"/>
    <col min="10" max="10" width="0.88671875" style="0" customWidth="1"/>
    <col min="11" max="11" width="8.5546875" style="0" customWidth="1"/>
    <col min="12" max="12" width="0.88671875" style="0" customWidth="1"/>
    <col min="13" max="13" width="22.10546875" style="0" customWidth="1"/>
    <col min="14" max="14" width="0.88671875" style="0" customWidth="1"/>
    <col min="15" max="15" width="25.10546875" style="0" customWidth="1"/>
  </cols>
  <sheetData>
    <row r="1" spans="1:15" ht="11.25" customHeight="1">
      <c r="A1" s="471" t="s">
        <v>1290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</row>
    <row r="2" spans="1:15" ht="11.25" customHeight="1">
      <c r="A2" s="471" t="s">
        <v>1464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</row>
    <row r="3" spans="1:15" ht="11.25" customHeigh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4" spans="1:15" ht="11.25" customHeight="1">
      <c r="A4" s="67"/>
      <c r="B4" s="136"/>
      <c r="C4" s="136" t="s">
        <v>1291</v>
      </c>
      <c r="D4" s="136"/>
      <c r="E4" s="136"/>
      <c r="F4" s="136"/>
      <c r="G4" s="67"/>
      <c r="H4" s="136"/>
      <c r="I4" s="67"/>
      <c r="J4" s="67"/>
      <c r="K4" s="67"/>
      <c r="L4" s="136"/>
      <c r="M4" s="67"/>
      <c r="N4" s="67"/>
      <c r="O4" s="67"/>
    </row>
    <row r="5" spans="1:15" ht="11.25" customHeight="1">
      <c r="A5" s="137" t="s">
        <v>720</v>
      </c>
      <c r="B5" s="136"/>
      <c r="C5" s="138" t="s">
        <v>1293</v>
      </c>
      <c r="D5" s="138"/>
      <c r="E5" s="138"/>
      <c r="F5" s="138"/>
      <c r="G5" s="137" t="s">
        <v>1294</v>
      </c>
      <c r="H5" s="136"/>
      <c r="I5" s="137" t="s">
        <v>1295</v>
      </c>
      <c r="J5" s="137"/>
      <c r="K5" s="137" t="s">
        <v>1292</v>
      </c>
      <c r="L5" s="136"/>
      <c r="M5" s="137" t="s">
        <v>1296</v>
      </c>
      <c r="N5" s="137"/>
      <c r="O5" s="137" t="s">
        <v>527</v>
      </c>
    </row>
    <row r="6" spans="1:15" ht="11.25" customHeight="1">
      <c r="A6" s="139" t="s">
        <v>721</v>
      </c>
      <c r="B6" s="127"/>
      <c r="C6" s="139" t="s">
        <v>783</v>
      </c>
      <c r="D6" s="140"/>
      <c r="E6" s="139" t="s">
        <v>1297</v>
      </c>
      <c r="F6" s="127"/>
      <c r="G6" s="139" t="s">
        <v>1298</v>
      </c>
      <c r="H6" s="139"/>
      <c r="I6" s="139" t="s">
        <v>1299</v>
      </c>
      <c r="J6" s="139"/>
      <c r="K6" s="139" t="s">
        <v>1300</v>
      </c>
      <c r="L6" s="139"/>
      <c r="M6" s="139" t="s">
        <v>1301</v>
      </c>
      <c r="N6" s="139"/>
      <c r="O6" s="139" t="s">
        <v>1302</v>
      </c>
    </row>
    <row r="7" spans="1:15" ht="11.25" customHeight="1">
      <c r="A7" s="123" t="s">
        <v>1303</v>
      </c>
      <c r="B7" s="123"/>
      <c r="C7" s="123">
        <v>313000</v>
      </c>
      <c r="D7" s="123"/>
      <c r="E7" s="123">
        <v>67600</v>
      </c>
      <c r="F7" s="123"/>
      <c r="G7" s="123" t="s">
        <v>1304</v>
      </c>
      <c r="H7" s="123"/>
      <c r="I7" s="123" t="s">
        <v>1305</v>
      </c>
      <c r="J7" s="123"/>
      <c r="K7" s="123" t="s">
        <v>1306</v>
      </c>
      <c r="L7" s="123"/>
      <c r="M7" s="123" t="s">
        <v>1307</v>
      </c>
      <c r="N7" s="123"/>
      <c r="O7" s="123" t="s">
        <v>1308</v>
      </c>
    </row>
    <row r="8" spans="1:15" ht="11.25" customHeight="1">
      <c r="A8" s="141" t="s">
        <v>722</v>
      </c>
      <c r="B8" s="123"/>
      <c r="C8" s="123"/>
      <c r="D8" s="123"/>
      <c r="E8" s="123"/>
      <c r="F8" s="123"/>
      <c r="G8" s="142"/>
      <c r="H8" s="123"/>
      <c r="I8" s="142"/>
      <c r="J8" s="123"/>
      <c r="K8" s="142"/>
      <c r="L8" s="142"/>
      <c r="M8" s="123"/>
      <c r="N8" s="123"/>
      <c r="O8" s="123"/>
    </row>
    <row r="9" spans="1:15" ht="11.25" customHeight="1">
      <c r="A9" s="143" t="s">
        <v>1309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</row>
    <row r="10" spans="1:15" ht="11.25" customHeight="1">
      <c r="A10" s="123" t="s">
        <v>1310</v>
      </c>
      <c r="B10" s="123"/>
      <c r="C10" s="123">
        <v>90000</v>
      </c>
      <c r="D10" s="123"/>
      <c r="E10" s="123">
        <v>45000</v>
      </c>
      <c r="F10" s="123"/>
      <c r="G10" s="142" t="s">
        <v>1311</v>
      </c>
      <c r="H10" s="123"/>
      <c r="I10" s="142" t="s">
        <v>735</v>
      </c>
      <c r="J10" s="123"/>
      <c r="K10" s="123" t="s">
        <v>1312</v>
      </c>
      <c r="L10" s="123"/>
      <c r="M10" s="123" t="s">
        <v>839</v>
      </c>
      <c r="N10" s="123"/>
      <c r="O10" s="123" t="s">
        <v>1313</v>
      </c>
    </row>
    <row r="11" spans="1:15" ht="11.25" customHeight="1">
      <c r="A11" s="143" t="s">
        <v>723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417" t="s">
        <v>1314</v>
      </c>
      <c r="N11" s="127"/>
      <c r="O11" s="127"/>
    </row>
    <row r="12" spans="1:15" ht="11.25" customHeight="1">
      <c r="A12" s="142" t="s">
        <v>902</v>
      </c>
      <c r="B12" s="123"/>
      <c r="C12" s="123">
        <v>272000</v>
      </c>
      <c r="D12" s="123"/>
      <c r="E12" s="123">
        <v>106000</v>
      </c>
      <c r="F12" s="123"/>
      <c r="G12" s="123" t="s">
        <v>1311</v>
      </c>
      <c r="H12" s="123"/>
      <c r="I12" s="144" t="s">
        <v>1315</v>
      </c>
      <c r="J12" s="123"/>
      <c r="K12" s="142" t="s">
        <v>735</v>
      </c>
      <c r="L12" s="123"/>
      <c r="M12" s="123" t="s">
        <v>838</v>
      </c>
      <c r="N12" s="123"/>
      <c r="O12" s="123" t="s">
        <v>1497</v>
      </c>
    </row>
    <row r="13" spans="1:15" ht="11.25" customHeight="1">
      <c r="A13" s="143" t="s">
        <v>724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1.25" customHeight="1">
      <c r="A14" s="142" t="s">
        <v>584</v>
      </c>
      <c r="B14" s="129"/>
      <c r="C14" s="129">
        <v>174000</v>
      </c>
      <c r="D14" s="129"/>
      <c r="E14" s="129">
        <v>68000</v>
      </c>
      <c r="F14" s="129"/>
      <c r="G14" s="129" t="s">
        <v>1316</v>
      </c>
      <c r="H14" s="129"/>
      <c r="I14" s="145">
        <v>1970</v>
      </c>
      <c r="J14" s="129"/>
      <c r="K14" s="146" t="s">
        <v>972</v>
      </c>
      <c r="L14" s="129"/>
      <c r="M14" s="146" t="s">
        <v>972</v>
      </c>
      <c r="N14" s="129"/>
      <c r="O14" s="146" t="s">
        <v>972</v>
      </c>
    </row>
    <row r="15" spans="1:15" ht="11.25" customHeight="1">
      <c r="A15" s="147" t="s">
        <v>724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11.25" customHeight="1">
      <c r="A16" s="123" t="s">
        <v>1317</v>
      </c>
      <c r="B16" s="123"/>
      <c r="C16" s="123">
        <v>450000</v>
      </c>
      <c r="D16" s="123"/>
      <c r="E16" s="123">
        <v>90000</v>
      </c>
      <c r="F16" s="123"/>
      <c r="G16" s="123" t="s">
        <v>1304</v>
      </c>
      <c r="H16" s="123"/>
      <c r="I16" s="123" t="s">
        <v>1318</v>
      </c>
      <c r="J16" s="123"/>
      <c r="K16" s="123" t="s">
        <v>1319</v>
      </c>
      <c r="L16" s="123"/>
      <c r="M16" s="123" t="s">
        <v>1320</v>
      </c>
      <c r="N16" s="123"/>
      <c r="O16" s="123" t="s">
        <v>1321</v>
      </c>
    </row>
    <row r="17" spans="1:15" ht="11.25" customHeight="1">
      <c r="A17" s="141" t="s">
        <v>725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41" t="s">
        <v>1322</v>
      </c>
      <c r="N17" s="123"/>
      <c r="O17" s="141" t="s">
        <v>1323</v>
      </c>
    </row>
    <row r="18" spans="1:15" ht="11.25" customHeight="1">
      <c r="A18" s="141" t="s">
        <v>1324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41" t="s">
        <v>1325</v>
      </c>
    </row>
    <row r="19" spans="1:15" ht="11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43" t="s">
        <v>579</v>
      </c>
    </row>
    <row r="20" spans="1:15" ht="11.25" customHeight="1">
      <c r="A20" s="123" t="s">
        <v>1326</v>
      </c>
      <c r="B20" s="123"/>
      <c r="C20" s="123">
        <v>225000</v>
      </c>
      <c r="D20" s="123"/>
      <c r="E20" s="123">
        <v>133000</v>
      </c>
      <c r="F20" s="123"/>
      <c r="G20" s="123" t="s">
        <v>1311</v>
      </c>
      <c r="H20" s="123"/>
      <c r="I20" s="123" t="s">
        <v>1327</v>
      </c>
      <c r="J20" s="123"/>
      <c r="K20" s="123" t="s">
        <v>1328</v>
      </c>
      <c r="L20" s="123"/>
      <c r="M20" s="123" t="s">
        <v>1329</v>
      </c>
      <c r="N20" s="123"/>
      <c r="O20" s="123" t="s">
        <v>1330</v>
      </c>
    </row>
    <row r="21" spans="1:15" ht="11.25" customHeight="1">
      <c r="A21" s="141" t="s">
        <v>726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41" t="s">
        <v>1331</v>
      </c>
    </row>
    <row r="22" spans="1:15" ht="11.25" customHeight="1">
      <c r="A22" s="143" t="s">
        <v>1332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1.25" customHeight="1">
      <c r="A23" s="123" t="s">
        <v>727</v>
      </c>
      <c r="B23" s="123"/>
      <c r="C23" s="123">
        <v>260000</v>
      </c>
      <c r="D23" s="123"/>
      <c r="E23" s="123">
        <v>130000</v>
      </c>
      <c r="F23" s="123"/>
      <c r="G23" s="123" t="s">
        <v>1316</v>
      </c>
      <c r="H23" s="123"/>
      <c r="I23" s="123" t="s">
        <v>1311</v>
      </c>
      <c r="J23" s="123"/>
      <c r="K23" s="123" t="s">
        <v>1333</v>
      </c>
      <c r="L23" s="123"/>
      <c r="M23" s="123" t="s">
        <v>1334</v>
      </c>
      <c r="N23" s="123"/>
      <c r="O23" s="123" t="s">
        <v>1335</v>
      </c>
    </row>
    <row r="24" spans="1:15" ht="11.25" customHeight="1">
      <c r="A24" s="141" t="s">
        <v>728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41" t="s">
        <v>1336</v>
      </c>
    </row>
    <row r="25" spans="1:15" ht="11.25" customHeight="1">
      <c r="A25" s="141" t="s">
        <v>1337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41" t="s">
        <v>582</v>
      </c>
    </row>
    <row r="26" spans="1:15" ht="11.2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43" t="s">
        <v>1338</v>
      </c>
    </row>
    <row r="27" spans="1:15" ht="11.25" customHeight="1">
      <c r="A27" s="142" t="s">
        <v>727</v>
      </c>
      <c r="B27" s="123"/>
      <c r="C27" s="123">
        <v>230000</v>
      </c>
      <c r="D27" s="123"/>
      <c r="E27" s="123">
        <v>94000</v>
      </c>
      <c r="F27" s="123"/>
      <c r="G27" s="123" t="s">
        <v>1311</v>
      </c>
      <c r="H27" s="123"/>
      <c r="I27" s="123" t="s">
        <v>1339</v>
      </c>
      <c r="J27" s="123"/>
      <c r="K27" s="123" t="s">
        <v>1340</v>
      </c>
      <c r="L27" s="123"/>
      <c r="M27" s="123" t="s">
        <v>1341</v>
      </c>
      <c r="N27" s="123"/>
      <c r="O27" s="123" t="s">
        <v>1342</v>
      </c>
    </row>
    <row r="28" spans="1:15" ht="11.25" customHeight="1">
      <c r="A28" s="146" t="s">
        <v>729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41" t="s">
        <v>583</v>
      </c>
    </row>
    <row r="29" spans="1:15" ht="11.25" customHeight="1">
      <c r="A29" s="150" t="s">
        <v>1337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43" t="s">
        <v>1343</v>
      </c>
    </row>
    <row r="30" spans="1:15" ht="11.25" customHeight="1">
      <c r="A30" s="129" t="s">
        <v>730</v>
      </c>
      <c r="B30" s="129"/>
      <c r="C30" s="129">
        <v>350000</v>
      </c>
      <c r="D30" s="129"/>
      <c r="E30" s="129">
        <v>80500</v>
      </c>
      <c r="F30" s="129"/>
      <c r="G30" s="129" t="s">
        <v>1311</v>
      </c>
      <c r="H30" s="129"/>
      <c r="I30" s="129" t="s">
        <v>1344</v>
      </c>
      <c r="J30" s="129"/>
      <c r="K30" s="129" t="s">
        <v>735</v>
      </c>
      <c r="L30" s="129"/>
      <c r="M30" s="129" t="s">
        <v>1345</v>
      </c>
      <c r="N30" s="129"/>
      <c r="O30" s="129" t="s">
        <v>1346</v>
      </c>
    </row>
    <row r="31" spans="1:15" ht="11.25" customHeight="1">
      <c r="A31" s="141" t="s">
        <v>1337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41" t="s">
        <v>1347</v>
      </c>
      <c r="N31" s="123"/>
      <c r="O31" s="123"/>
    </row>
    <row r="32" spans="1:15" ht="11.2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41" t="s">
        <v>1348</v>
      </c>
      <c r="N32" s="123"/>
      <c r="O32" s="123"/>
    </row>
    <row r="33" spans="1:15" ht="11.2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43" t="s">
        <v>1349</v>
      </c>
      <c r="N33" s="127"/>
      <c r="O33" s="127"/>
    </row>
    <row r="34" spans="1:15" ht="11.25" customHeight="1">
      <c r="A34" s="123" t="s">
        <v>732</v>
      </c>
      <c r="B34" s="123"/>
      <c r="C34" s="123">
        <v>400000</v>
      </c>
      <c r="D34" s="123"/>
      <c r="E34" s="123">
        <v>196000</v>
      </c>
      <c r="F34" s="123"/>
      <c r="G34" s="123" t="s">
        <v>1304</v>
      </c>
      <c r="H34" s="123"/>
      <c r="I34" s="123" t="s">
        <v>1350</v>
      </c>
      <c r="J34" s="123"/>
      <c r="K34" s="123" t="s">
        <v>1344</v>
      </c>
      <c r="L34" s="123"/>
      <c r="M34" s="123" t="s">
        <v>1351</v>
      </c>
      <c r="N34" s="123"/>
      <c r="O34" s="123" t="s">
        <v>1352</v>
      </c>
    </row>
    <row r="35" spans="1:15" ht="11.25" customHeight="1">
      <c r="A35" s="143" t="s">
        <v>731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417" t="s">
        <v>1353</v>
      </c>
      <c r="N35" s="127"/>
      <c r="O35" s="143" t="s">
        <v>1354</v>
      </c>
    </row>
    <row r="36" spans="1:15" ht="11.25" customHeight="1">
      <c r="A36" s="123" t="s">
        <v>585</v>
      </c>
      <c r="B36" s="123"/>
      <c r="C36" s="123">
        <v>503000</v>
      </c>
      <c r="D36" s="123"/>
      <c r="E36" s="123">
        <v>126000</v>
      </c>
      <c r="F36" s="123"/>
      <c r="G36" s="123" t="s">
        <v>1311</v>
      </c>
      <c r="H36" s="123"/>
      <c r="I36" s="123" t="s">
        <v>1355</v>
      </c>
      <c r="J36" s="123"/>
      <c r="K36" s="123" t="s">
        <v>735</v>
      </c>
      <c r="L36" s="123"/>
      <c r="M36" s="123" t="s">
        <v>1356</v>
      </c>
      <c r="N36" s="123"/>
      <c r="O36" s="123" t="s">
        <v>1357</v>
      </c>
    </row>
    <row r="37" spans="1:15" ht="11.25" customHeight="1">
      <c r="A37" s="141" t="s">
        <v>1461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41" t="s">
        <v>1358</v>
      </c>
      <c r="N37" s="123"/>
      <c r="O37" s="123"/>
    </row>
    <row r="38" spans="1:15" ht="11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418" t="s">
        <v>1359</v>
      </c>
      <c r="N38" s="67"/>
      <c r="O38" s="67"/>
    </row>
    <row r="39" spans="1:15" ht="11.2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43" t="s">
        <v>1360</v>
      </c>
      <c r="N39" s="127"/>
      <c r="O39" s="127"/>
    </row>
    <row r="40" spans="1:15" ht="11.25" customHeight="1">
      <c r="A40" s="123" t="s">
        <v>586</v>
      </c>
      <c r="B40" s="123"/>
      <c r="C40" s="123">
        <v>243000</v>
      </c>
      <c r="D40" s="123"/>
      <c r="E40" s="123">
        <v>46000</v>
      </c>
      <c r="F40" s="123"/>
      <c r="G40" s="123" t="s">
        <v>1311</v>
      </c>
      <c r="H40" s="123"/>
      <c r="I40" s="123" t="s">
        <v>1361</v>
      </c>
      <c r="J40" s="123"/>
      <c r="K40" s="123" t="s">
        <v>1362</v>
      </c>
      <c r="L40" s="123"/>
      <c r="M40" s="123" t="s">
        <v>1363</v>
      </c>
      <c r="N40" s="123"/>
      <c r="O40" s="123" t="s">
        <v>1364</v>
      </c>
    </row>
    <row r="41" spans="1:15" ht="11.25" customHeight="1">
      <c r="A41" s="141" t="s">
        <v>733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41" t="s">
        <v>695</v>
      </c>
      <c r="N41" s="123"/>
      <c r="O41" s="123"/>
    </row>
    <row r="42" spans="1:15" ht="11.2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43" t="s">
        <v>1462</v>
      </c>
      <c r="N42" s="127"/>
      <c r="O42" s="127"/>
    </row>
    <row r="43" spans="1:15" ht="11.25" customHeight="1">
      <c r="A43" s="476" t="s">
        <v>736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</row>
    <row r="44" spans="1:15" ht="11.25" customHeight="1">
      <c r="A44" s="475" t="s">
        <v>903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</row>
    <row r="45" spans="1:15" ht="11.25" customHeight="1">
      <c r="A45" s="475" t="s">
        <v>1463</v>
      </c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</row>
    <row r="46" spans="1:15" ht="11.25" customHeight="1">
      <c r="A46" s="475" t="s">
        <v>904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</row>
    <row r="47" spans="1:15" ht="11.25" customHeight="1">
      <c r="A47" s="474"/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</row>
    <row r="48" spans="1:15" ht="11.25" customHeight="1">
      <c r="A48" s="474" t="s">
        <v>734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</row>
    <row r="49" spans="1:15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</row>
  </sheetData>
  <mergeCells count="9">
    <mergeCell ref="A1:O1"/>
    <mergeCell ref="A48:O48"/>
    <mergeCell ref="A46:O46"/>
    <mergeCell ref="A43:O43"/>
    <mergeCell ref="A2:O2"/>
    <mergeCell ref="A44:O44"/>
    <mergeCell ref="A45:O45"/>
    <mergeCell ref="A47:O47"/>
    <mergeCell ref="A3:O3"/>
  </mergeCells>
  <printOptions/>
  <pageMargins left="0.5" right="0.5" top="0.5" bottom="0.5" header="0.5" footer="0.5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:L1"/>
    </sheetView>
  </sheetViews>
  <sheetFormatPr defaultColWidth="8.88671875" defaultRowHeight="15"/>
  <cols>
    <col min="1" max="1" width="20.77734375" style="0" customWidth="1"/>
    <col min="2" max="2" width="7.77734375" style="0" customWidth="1"/>
    <col min="3" max="3" width="1.77734375" style="0" customWidth="1"/>
    <col min="4" max="4" width="7.77734375" style="0" customWidth="1"/>
    <col min="5" max="5" width="1.77734375" style="0" customWidth="1"/>
    <col min="6" max="6" width="7.77734375" style="0" customWidth="1"/>
    <col min="7" max="7" width="1.77734375" style="0" customWidth="1"/>
    <col min="8" max="8" width="7.77734375" style="0" customWidth="1"/>
    <col min="9" max="9" width="1.77734375" style="0" customWidth="1"/>
    <col min="10" max="10" width="7.77734375" style="0" customWidth="1"/>
    <col min="11" max="11" width="1.77734375" style="0" customWidth="1"/>
    <col min="12" max="12" width="7.77734375" style="0" customWidth="1"/>
  </cols>
  <sheetData>
    <row r="1" spans="1:12" ht="11.25" customHeight="1">
      <c r="A1" s="471" t="s">
        <v>1365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1.25" customHeight="1">
      <c r="A2" s="471" t="s">
        <v>737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1.25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3" ht="11.25" customHeight="1">
      <c r="A4" s="66" t="s">
        <v>1393</v>
      </c>
      <c r="B4" s="66"/>
      <c r="C4" s="66"/>
      <c r="D4" s="151">
        <v>2000</v>
      </c>
      <c r="E4" s="151"/>
      <c r="F4" s="151">
        <v>2001</v>
      </c>
      <c r="G4" s="151"/>
      <c r="H4" s="151">
        <v>2002</v>
      </c>
      <c r="I4" s="151"/>
      <c r="J4" s="151">
        <v>2003</v>
      </c>
      <c r="K4" s="151"/>
      <c r="L4" s="52">
        <v>2004</v>
      </c>
      <c r="M4" s="3"/>
    </row>
    <row r="5" spans="1:12" ht="11.25" customHeight="1">
      <c r="A5" s="123" t="s">
        <v>787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5"/>
    </row>
    <row r="6" spans="1:12" ht="11.25" customHeight="1">
      <c r="A6" s="152" t="s">
        <v>672</v>
      </c>
      <c r="B6" s="161" t="s">
        <v>1000</v>
      </c>
      <c r="C6" s="146"/>
      <c r="D6" s="154">
        <v>21221</v>
      </c>
      <c r="E6" s="142"/>
      <c r="F6" s="154">
        <v>20813</v>
      </c>
      <c r="G6" s="154"/>
      <c r="H6" s="154">
        <v>21765</v>
      </c>
      <c r="I6" s="154"/>
      <c r="J6" s="154">
        <v>22373</v>
      </c>
      <c r="K6" s="154"/>
      <c r="L6" s="15">
        <v>21383</v>
      </c>
    </row>
    <row r="7" spans="1:12" ht="11.25" customHeight="1">
      <c r="A7" s="420" t="s">
        <v>674</v>
      </c>
      <c r="B7" s="421" t="s">
        <v>972</v>
      </c>
      <c r="C7" s="146"/>
      <c r="D7" s="15"/>
      <c r="E7" s="129"/>
      <c r="F7" s="15"/>
      <c r="G7" s="15"/>
      <c r="H7" s="15"/>
      <c r="I7" s="15"/>
      <c r="J7" s="15"/>
      <c r="K7" s="15"/>
      <c r="L7" s="15"/>
    </row>
    <row r="8" spans="1:12" ht="11.25" customHeight="1">
      <c r="A8" s="159" t="s">
        <v>739</v>
      </c>
      <c r="B8" s="160"/>
      <c r="C8" s="156"/>
      <c r="D8" s="153">
        <v>106086</v>
      </c>
      <c r="E8" s="157"/>
      <c r="F8" s="153">
        <v>70916</v>
      </c>
      <c r="G8" s="153"/>
      <c r="H8" s="153">
        <v>80415</v>
      </c>
      <c r="I8" s="153"/>
      <c r="J8" s="153">
        <v>85112</v>
      </c>
      <c r="K8" s="153"/>
      <c r="L8" s="15">
        <v>86315</v>
      </c>
    </row>
    <row r="9" spans="1:12" ht="11.25" customHeight="1">
      <c r="A9" s="152" t="s">
        <v>675</v>
      </c>
      <c r="B9" s="161" t="s">
        <v>972</v>
      </c>
      <c r="C9" s="146"/>
      <c r="D9" s="153">
        <v>24993</v>
      </c>
      <c r="E9" s="129"/>
      <c r="F9" s="153">
        <v>22615</v>
      </c>
      <c r="G9" s="153"/>
      <c r="H9" s="158">
        <v>22513</v>
      </c>
      <c r="I9" s="153"/>
      <c r="J9" s="153">
        <v>23512</v>
      </c>
      <c r="K9" s="153"/>
      <c r="L9" s="15">
        <v>23612</v>
      </c>
    </row>
    <row r="10" spans="1:12" ht="11.25" customHeight="1">
      <c r="A10" s="152" t="s">
        <v>676</v>
      </c>
      <c r="B10" s="161" t="s">
        <v>972</v>
      </c>
      <c r="C10" s="146"/>
      <c r="D10" s="153">
        <v>43119</v>
      </c>
      <c r="E10" s="129"/>
      <c r="F10" s="153">
        <v>37512</v>
      </c>
      <c r="G10" s="153"/>
      <c r="H10" s="153">
        <v>37128</v>
      </c>
      <c r="I10" s="153"/>
      <c r="J10" s="153">
        <v>20489</v>
      </c>
      <c r="K10" s="153"/>
      <c r="L10" s="15">
        <v>20189</v>
      </c>
    </row>
    <row r="11" spans="1:12" ht="11.25" customHeight="1">
      <c r="A11" s="152" t="s">
        <v>677</v>
      </c>
      <c r="B11" s="161" t="s">
        <v>972</v>
      </c>
      <c r="C11" s="146"/>
      <c r="D11" s="153">
        <v>1678</v>
      </c>
      <c r="E11" s="129"/>
      <c r="F11" s="153">
        <v>1474</v>
      </c>
      <c r="G11" s="153"/>
      <c r="H11" s="153">
        <v>1392</v>
      </c>
      <c r="I11" s="153"/>
      <c r="J11" s="153">
        <v>1499</v>
      </c>
      <c r="K11" s="153"/>
      <c r="L11" s="15">
        <v>1412</v>
      </c>
    </row>
    <row r="12" spans="1:12" ht="11.25" customHeight="1">
      <c r="A12" s="152" t="s">
        <v>678</v>
      </c>
      <c r="B12" s="161" t="s">
        <v>972</v>
      </c>
      <c r="C12" s="146"/>
      <c r="D12" s="153">
        <v>1005</v>
      </c>
      <c r="E12" s="129"/>
      <c r="F12" s="153">
        <v>975</v>
      </c>
      <c r="G12" s="153"/>
      <c r="H12" s="153">
        <v>1149</v>
      </c>
      <c r="I12" s="153"/>
      <c r="J12" s="153">
        <v>1532</v>
      </c>
      <c r="K12" s="153"/>
      <c r="L12" s="15">
        <v>1420</v>
      </c>
    </row>
    <row r="13" spans="1:12" ht="11.25" customHeight="1">
      <c r="A13" s="152" t="s">
        <v>679</v>
      </c>
      <c r="B13" s="161" t="s">
        <v>972</v>
      </c>
      <c r="C13" s="146"/>
      <c r="D13" s="153">
        <v>12</v>
      </c>
      <c r="E13" s="129"/>
      <c r="F13" s="153">
        <v>14</v>
      </c>
      <c r="G13" s="153"/>
      <c r="H13" s="153">
        <v>15</v>
      </c>
      <c r="I13" s="153"/>
      <c r="J13" s="153">
        <v>15</v>
      </c>
      <c r="K13" s="153"/>
      <c r="L13" s="44" t="s">
        <v>779</v>
      </c>
    </row>
    <row r="14" spans="1:12" ht="11.25" customHeight="1">
      <c r="A14" s="152" t="s">
        <v>680</v>
      </c>
      <c r="B14" s="161" t="s">
        <v>972</v>
      </c>
      <c r="C14" s="146"/>
      <c r="D14" s="153">
        <v>768</v>
      </c>
      <c r="E14" s="129"/>
      <c r="F14" s="153">
        <v>778</v>
      </c>
      <c r="G14" s="153"/>
      <c r="H14" s="153">
        <v>785</v>
      </c>
      <c r="I14" s="153"/>
      <c r="J14" s="153">
        <v>790</v>
      </c>
      <c r="K14" s="153"/>
      <c r="L14" s="15">
        <v>786</v>
      </c>
    </row>
    <row r="15" spans="1:12" ht="11.25" customHeight="1">
      <c r="A15" s="152" t="s">
        <v>681</v>
      </c>
      <c r="B15" s="161" t="s">
        <v>972</v>
      </c>
      <c r="C15" s="146"/>
      <c r="D15" s="153">
        <v>4222</v>
      </c>
      <c r="E15" s="129"/>
      <c r="F15" s="153">
        <v>4893</v>
      </c>
      <c r="G15" s="153"/>
      <c r="H15" s="153">
        <v>4697</v>
      </c>
      <c r="I15" s="153"/>
      <c r="J15" s="153">
        <v>4879</v>
      </c>
      <c r="K15" s="153"/>
      <c r="L15" s="15">
        <v>4653</v>
      </c>
    </row>
    <row r="16" spans="1:12" ht="11.25" customHeight="1">
      <c r="A16" s="152" t="s">
        <v>682</v>
      </c>
      <c r="B16" s="161" t="s">
        <v>972</v>
      </c>
      <c r="C16" s="146"/>
      <c r="D16" s="153">
        <v>52417</v>
      </c>
      <c r="E16" s="129"/>
      <c r="F16" s="153">
        <v>69586</v>
      </c>
      <c r="G16" s="153"/>
      <c r="H16" s="153">
        <v>85569</v>
      </c>
      <c r="I16" s="153"/>
      <c r="J16" s="153">
        <v>79481</v>
      </c>
      <c r="K16" s="153"/>
      <c r="L16" s="15">
        <v>80526</v>
      </c>
    </row>
    <row r="17" spans="1:12" ht="11.25" customHeight="1">
      <c r="A17" s="152" t="s">
        <v>913</v>
      </c>
      <c r="B17" s="161" t="s">
        <v>972</v>
      </c>
      <c r="C17" s="146"/>
      <c r="D17" s="154">
        <v>39257</v>
      </c>
      <c r="E17" s="123"/>
      <c r="F17" s="154">
        <v>32919</v>
      </c>
      <c r="G17" s="154"/>
      <c r="H17" s="154">
        <v>47755</v>
      </c>
      <c r="I17" s="154"/>
      <c r="J17" s="154">
        <v>48317</v>
      </c>
      <c r="K17" s="154"/>
      <c r="L17" s="15">
        <v>48180</v>
      </c>
    </row>
    <row r="18" spans="1:12" ht="11.25" customHeight="1">
      <c r="A18" s="159" t="s">
        <v>783</v>
      </c>
      <c r="B18" s="161" t="s">
        <v>972</v>
      </c>
      <c r="C18" s="419"/>
      <c r="D18" s="446">
        <f>SUM(D6:D17)</f>
        <v>294778</v>
      </c>
      <c r="E18" s="447"/>
      <c r="F18" s="446">
        <f>SUM(F6:F17)</f>
        <v>262495</v>
      </c>
      <c r="G18" s="446"/>
      <c r="H18" s="446">
        <f>SUM(H6:H17)</f>
        <v>303183</v>
      </c>
      <c r="I18" s="446"/>
      <c r="J18" s="446">
        <f>SUM(J6:J17)</f>
        <v>287999</v>
      </c>
      <c r="K18" s="446"/>
      <c r="L18" s="32">
        <v>289598</v>
      </c>
    </row>
    <row r="19" spans="1:12" ht="11.25" customHeight="1">
      <c r="A19" s="157" t="s">
        <v>821</v>
      </c>
      <c r="B19" s="161"/>
      <c r="C19" s="129"/>
      <c r="D19" s="153"/>
      <c r="E19" s="129"/>
      <c r="F19" s="153"/>
      <c r="G19" s="153"/>
      <c r="H19" s="153"/>
      <c r="I19" s="153"/>
      <c r="J19" s="153"/>
      <c r="K19" s="153"/>
      <c r="L19" s="15"/>
    </row>
    <row r="20" spans="1:12" ht="11.25" customHeight="1">
      <c r="A20" s="152" t="s">
        <v>683</v>
      </c>
      <c r="B20" s="161" t="s">
        <v>738</v>
      </c>
      <c r="C20" s="157"/>
      <c r="D20" s="153">
        <v>1726</v>
      </c>
      <c r="E20" s="129"/>
      <c r="F20" s="153">
        <v>1663</v>
      </c>
      <c r="G20" s="153"/>
      <c r="H20" s="153">
        <v>1532</v>
      </c>
      <c r="I20" s="163"/>
      <c r="J20" s="153">
        <v>1365</v>
      </c>
      <c r="K20" s="153"/>
      <c r="L20" s="15">
        <v>1243</v>
      </c>
    </row>
    <row r="21" spans="1:12" ht="11.25" customHeight="1">
      <c r="A21" s="152" t="s">
        <v>684</v>
      </c>
      <c r="B21" s="161" t="s">
        <v>972</v>
      </c>
      <c r="C21" s="157"/>
      <c r="D21" s="153">
        <v>335</v>
      </c>
      <c r="E21" s="129"/>
      <c r="F21" s="153">
        <v>150</v>
      </c>
      <c r="G21" s="153"/>
      <c r="H21" s="153">
        <v>220</v>
      </c>
      <c r="I21" s="153"/>
      <c r="J21" s="153">
        <v>295</v>
      </c>
      <c r="K21" s="153"/>
      <c r="L21" s="15">
        <v>307</v>
      </c>
    </row>
    <row r="22" spans="1:12" ht="11.25" customHeight="1">
      <c r="A22" s="131" t="s">
        <v>692</v>
      </c>
      <c r="B22" s="14" t="s">
        <v>972</v>
      </c>
      <c r="C22" s="49"/>
      <c r="D22" s="153">
        <v>313</v>
      </c>
      <c r="E22" s="129"/>
      <c r="F22" s="153">
        <v>202</v>
      </c>
      <c r="G22" s="153"/>
      <c r="H22" s="153">
        <v>153</v>
      </c>
      <c r="I22" s="153"/>
      <c r="J22" s="153">
        <v>219</v>
      </c>
      <c r="K22" s="153"/>
      <c r="L22" s="15">
        <v>260</v>
      </c>
    </row>
    <row r="23" spans="1:12" ht="11.25" customHeight="1">
      <c r="A23" s="152" t="s">
        <v>693</v>
      </c>
      <c r="B23" s="161" t="s">
        <v>972</v>
      </c>
      <c r="C23" s="129"/>
      <c r="D23" s="153">
        <v>139</v>
      </c>
      <c r="E23" s="129"/>
      <c r="F23" s="153">
        <v>111</v>
      </c>
      <c r="G23" s="153"/>
      <c r="H23" s="153">
        <v>98</v>
      </c>
      <c r="I23" s="153"/>
      <c r="J23" s="153">
        <v>95</v>
      </c>
      <c r="K23" s="153"/>
      <c r="L23" s="15">
        <v>105</v>
      </c>
    </row>
    <row r="24" spans="1:12" ht="11.25" customHeight="1">
      <c r="A24" s="152" t="s">
        <v>694</v>
      </c>
      <c r="B24" s="161" t="s">
        <v>972</v>
      </c>
      <c r="C24" s="129"/>
      <c r="D24" s="153">
        <v>298</v>
      </c>
      <c r="E24" s="129"/>
      <c r="F24" s="153">
        <v>193</v>
      </c>
      <c r="G24" s="153"/>
      <c r="H24" s="153">
        <v>216</v>
      </c>
      <c r="I24" s="153"/>
      <c r="J24" s="153">
        <v>228</v>
      </c>
      <c r="K24" s="153"/>
      <c r="L24" s="15">
        <v>248</v>
      </c>
    </row>
    <row r="25" spans="1:12" ht="11.25" customHeight="1">
      <c r="A25" s="146" t="s">
        <v>913</v>
      </c>
      <c r="B25" s="161" t="s">
        <v>972</v>
      </c>
      <c r="C25" s="129"/>
      <c r="D25" s="153">
        <v>1215</v>
      </c>
      <c r="E25" s="129"/>
      <c r="F25" s="153">
        <v>636</v>
      </c>
      <c r="G25" s="153"/>
      <c r="H25" s="153">
        <v>455</v>
      </c>
      <c r="I25" s="153"/>
      <c r="J25" s="153">
        <v>474</v>
      </c>
      <c r="K25" s="153"/>
      <c r="L25" s="15">
        <v>434</v>
      </c>
    </row>
    <row r="26" spans="1:12" ht="11.25" customHeight="1">
      <c r="A26" s="155" t="s">
        <v>783</v>
      </c>
      <c r="B26" s="161" t="s">
        <v>972</v>
      </c>
      <c r="C26" s="149"/>
      <c r="D26" s="161">
        <f>SUM(D20:D25)</f>
        <v>4026</v>
      </c>
      <c r="E26" s="162"/>
      <c r="F26" s="161">
        <f>SUM(F20:F25)</f>
        <v>2955</v>
      </c>
      <c r="G26" s="161"/>
      <c r="H26" s="164">
        <f>SUM(H20:H25)</f>
        <v>2674</v>
      </c>
      <c r="I26" s="161"/>
      <c r="J26" s="161">
        <f>SUM(J20:J25)</f>
        <v>2676</v>
      </c>
      <c r="K26" s="161"/>
      <c r="L26" s="192">
        <f>SUM(L20:L25)</f>
        <v>2597</v>
      </c>
    </row>
    <row r="27" spans="1:12" ht="11.25" customHeight="1">
      <c r="A27" s="449" t="s">
        <v>1008</v>
      </c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1:12" ht="11.25" customHeight="1">
      <c r="A28" s="450"/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</row>
    <row r="29" spans="1:12" ht="11.25" customHeight="1">
      <c r="A29" s="473" t="s">
        <v>758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</row>
    <row r="30" spans="1:12" ht="11.25" customHeight="1">
      <c r="A30" s="448" t="s">
        <v>759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</row>
    <row r="31" spans="1:12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25" customHeight="1">
      <c r="A32" s="2"/>
      <c r="B32" s="2"/>
      <c r="C32" s="2"/>
      <c r="D32" s="1"/>
      <c r="E32" s="1"/>
      <c r="F32" s="1"/>
      <c r="G32" s="1"/>
      <c r="H32" s="1"/>
      <c r="I32" s="1"/>
      <c r="J32" s="2"/>
      <c r="K32" s="1"/>
      <c r="L32" s="1"/>
    </row>
    <row r="33" spans="1:12" ht="11.25" customHeight="1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</row>
  </sheetData>
  <mergeCells count="7">
    <mergeCell ref="A29:L29"/>
    <mergeCell ref="A30:L30"/>
    <mergeCell ref="A3:L3"/>
    <mergeCell ref="A1:L1"/>
    <mergeCell ref="A2:L2"/>
    <mergeCell ref="A27:L27"/>
    <mergeCell ref="A28:L28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8.88671875" defaultRowHeight="15"/>
  <cols>
    <col min="1" max="1" width="19.77734375" style="0" customWidth="1"/>
    <col min="2" max="2" width="1.77734375" style="0" customWidth="1"/>
    <col min="3" max="3" width="7.777343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</cols>
  <sheetData>
    <row r="1" spans="1:11" ht="11.25" customHeight="1">
      <c r="A1" s="452" t="s">
        <v>1379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1.25" customHeight="1">
      <c r="A2" s="452" t="s">
        <v>488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11.2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ht="11.25" customHeight="1">
      <c r="A4" s="452" t="s">
        <v>1366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1" ht="11.25" customHeigh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</row>
    <row r="6" spans="1:11" ht="11.25" customHeight="1">
      <c r="A6" s="165" t="s">
        <v>1367</v>
      </c>
      <c r="B6" s="166"/>
      <c r="C6" s="167" t="s">
        <v>763</v>
      </c>
      <c r="D6" s="167"/>
      <c r="E6" s="168" t="s">
        <v>1219</v>
      </c>
      <c r="F6" s="167"/>
      <c r="G6" s="169">
        <v>2002</v>
      </c>
      <c r="H6" s="167"/>
      <c r="I6" s="170">
        <v>2003</v>
      </c>
      <c r="J6" s="171"/>
      <c r="K6" s="13">
        <v>2004</v>
      </c>
    </row>
    <row r="7" spans="1:11" ht="11.25" customHeight="1">
      <c r="A7" s="172" t="s">
        <v>1368</v>
      </c>
      <c r="B7" s="173"/>
      <c r="C7" s="174"/>
      <c r="D7" s="174"/>
      <c r="E7" s="174"/>
      <c r="F7" s="174"/>
      <c r="G7" s="174"/>
      <c r="H7" s="174"/>
      <c r="I7" s="174"/>
      <c r="J7" s="174"/>
      <c r="K7" s="15"/>
    </row>
    <row r="8" spans="1:11" ht="11.25" customHeight="1">
      <c r="A8" s="175" t="s">
        <v>1369</v>
      </c>
      <c r="B8" s="176"/>
      <c r="C8" s="177">
        <v>9310</v>
      </c>
      <c r="D8" s="176"/>
      <c r="E8" s="177">
        <v>9430</v>
      </c>
      <c r="F8" s="176"/>
      <c r="G8" s="177">
        <v>10310</v>
      </c>
      <c r="H8" s="176"/>
      <c r="I8" s="178">
        <v>10580</v>
      </c>
      <c r="J8" s="179"/>
      <c r="K8" s="15">
        <v>10760</v>
      </c>
    </row>
    <row r="9" spans="1:11" ht="11.25" customHeight="1">
      <c r="A9" s="175" t="s">
        <v>1370</v>
      </c>
      <c r="B9" s="176"/>
      <c r="C9" s="177">
        <v>2660</v>
      </c>
      <c r="D9" s="176"/>
      <c r="E9" s="177">
        <v>2590</v>
      </c>
      <c r="F9" s="176"/>
      <c r="G9" s="177">
        <v>2990</v>
      </c>
      <c r="H9" s="176"/>
      <c r="I9" s="178">
        <v>3230</v>
      </c>
      <c r="J9" s="179"/>
      <c r="K9" s="15">
        <v>3640</v>
      </c>
    </row>
    <row r="10" spans="1:11" ht="11.25" customHeight="1">
      <c r="A10" s="180" t="s">
        <v>783</v>
      </c>
      <c r="B10" s="176"/>
      <c r="C10" s="181">
        <v>11970</v>
      </c>
      <c r="D10" s="182"/>
      <c r="E10" s="181">
        <v>12020</v>
      </c>
      <c r="F10" s="182"/>
      <c r="G10" s="181">
        <v>13300</v>
      </c>
      <c r="H10" s="182"/>
      <c r="I10" s="183">
        <v>13810</v>
      </c>
      <c r="J10" s="184"/>
      <c r="K10" s="32">
        <f>SUM(K8:K9)</f>
        <v>14400</v>
      </c>
    </row>
    <row r="11" spans="1:11" ht="11.25" customHeight="1">
      <c r="A11" s="172" t="s">
        <v>1371</v>
      </c>
      <c r="B11" s="176"/>
      <c r="C11" s="178"/>
      <c r="D11" s="179"/>
      <c r="E11" s="178"/>
      <c r="F11" s="179"/>
      <c r="G11" s="178"/>
      <c r="H11" s="179"/>
      <c r="I11" s="178"/>
      <c r="J11" s="179"/>
      <c r="K11" s="15"/>
    </row>
    <row r="12" spans="1:11" ht="11.25" customHeight="1">
      <c r="A12" s="175" t="s">
        <v>1369</v>
      </c>
      <c r="B12" s="176"/>
      <c r="C12" s="177">
        <v>14060</v>
      </c>
      <c r="D12" s="176"/>
      <c r="E12" s="177">
        <v>13550</v>
      </c>
      <c r="F12" s="176"/>
      <c r="G12" s="177">
        <v>13580</v>
      </c>
      <c r="H12" s="176"/>
      <c r="I12" s="178">
        <v>13300</v>
      </c>
      <c r="J12" s="179"/>
      <c r="K12" s="15">
        <v>13380</v>
      </c>
    </row>
    <row r="13" spans="1:11" ht="11.25" customHeight="1">
      <c r="A13" s="175" t="s">
        <v>1370</v>
      </c>
      <c r="B13" s="176"/>
      <c r="C13" s="177">
        <v>780</v>
      </c>
      <c r="D13" s="176"/>
      <c r="E13" s="177">
        <v>720</v>
      </c>
      <c r="F13" s="176"/>
      <c r="G13" s="177">
        <v>640</v>
      </c>
      <c r="H13" s="176"/>
      <c r="I13" s="178">
        <v>710</v>
      </c>
      <c r="J13" s="179"/>
      <c r="K13" s="15">
        <v>720</v>
      </c>
    </row>
    <row r="14" spans="1:11" ht="11.25" customHeight="1">
      <c r="A14" s="180" t="s">
        <v>783</v>
      </c>
      <c r="B14" s="176"/>
      <c r="C14" s="181">
        <v>14840</v>
      </c>
      <c r="D14" s="182"/>
      <c r="E14" s="181">
        <v>14270</v>
      </c>
      <c r="F14" s="182"/>
      <c r="G14" s="181">
        <v>14220</v>
      </c>
      <c r="H14" s="182"/>
      <c r="I14" s="183">
        <v>14010</v>
      </c>
      <c r="J14" s="184"/>
      <c r="K14" s="32">
        <f>SUM(K12:K13)</f>
        <v>14100</v>
      </c>
    </row>
    <row r="15" spans="1:11" ht="11.25" customHeight="1">
      <c r="A15" s="172" t="s">
        <v>1372</v>
      </c>
      <c r="B15" s="176"/>
      <c r="C15" s="178"/>
      <c r="D15" s="179"/>
      <c r="E15" s="178"/>
      <c r="F15" s="179"/>
      <c r="G15" s="178"/>
      <c r="H15" s="179"/>
      <c r="I15" s="178"/>
      <c r="J15" s="179"/>
      <c r="K15" s="15"/>
    </row>
    <row r="16" spans="1:11" ht="11.25" customHeight="1">
      <c r="A16" s="175" t="s">
        <v>1369</v>
      </c>
      <c r="B16" s="176"/>
      <c r="C16" s="177">
        <v>3090</v>
      </c>
      <c r="D16" s="176"/>
      <c r="E16" s="177">
        <v>2910</v>
      </c>
      <c r="F16" s="176"/>
      <c r="G16" s="177">
        <v>2790</v>
      </c>
      <c r="H16" s="176"/>
      <c r="I16" s="178">
        <v>2760</v>
      </c>
      <c r="J16" s="179"/>
      <c r="K16" s="15">
        <v>2800</v>
      </c>
    </row>
    <row r="17" spans="1:11" ht="11.25" customHeight="1">
      <c r="A17" s="175" t="s">
        <v>1370</v>
      </c>
      <c r="B17" s="176"/>
      <c r="C17" s="177">
        <v>3400</v>
      </c>
      <c r="D17" s="176"/>
      <c r="E17" s="177">
        <v>3260</v>
      </c>
      <c r="F17" s="176"/>
      <c r="G17" s="177">
        <v>3560</v>
      </c>
      <c r="H17" s="176"/>
      <c r="I17" s="178">
        <v>3880</v>
      </c>
      <c r="J17" s="179"/>
      <c r="K17" s="15">
        <v>4340</v>
      </c>
    </row>
    <row r="18" spans="1:11" ht="11.25" customHeight="1">
      <c r="A18" s="180" t="s">
        <v>783</v>
      </c>
      <c r="B18" s="176"/>
      <c r="C18" s="181">
        <v>6490</v>
      </c>
      <c r="D18" s="182"/>
      <c r="E18" s="181">
        <v>6170</v>
      </c>
      <c r="F18" s="182"/>
      <c r="G18" s="181">
        <v>6350</v>
      </c>
      <c r="H18" s="182"/>
      <c r="I18" s="183">
        <v>6640</v>
      </c>
      <c r="J18" s="184"/>
      <c r="K18" s="32">
        <f>SUM(K16:K17)</f>
        <v>7140</v>
      </c>
    </row>
    <row r="19" spans="1:11" ht="11.25" customHeight="1">
      <c r="A19" s="172" t="s">
        <v>1373</v>
      </c>
      <c r="B19" s="176"/>
      <c r="C19" s="178"/>
      <c r="D19" s="179"/>
      <c r="E19" s="178"/>
      <c r="F19" s="179"/>
      <c r="G19" s="178"/>
      <c r="H19" s="179"/>
      <c r="I19" s="178"/>
      <c r="J19" s="179"/>
      <c r="K19" s="15"/>
    </row>
    <row r="20" spans="1:11" ht="11.25" customHeight="1">
      <c r="A20" s="175" t="s">
        <v>1369</v>
      </c>
      <c r="B20" s="176"/>
      <c r="C20" s="177">
        <v>2190</v>
      </c>
      <c r="D20" s="176"/>
      <c r="E20" s="177">
        <v>1940</v>
      </c>
      <c r="F20" s="176"/>
      <c r="G20" s="177">
        <v>1840</v>
      </c>
      <c r="H20" s="176"/>
      <c r="I20" s="178">
        <v>1940</v>
      </c>
      <c r="J20" s="179"/>
      <c r="K20" s="15">
        <v>2030</v>
      </c>
    </row>
    <row r="21" spans="1:11" ht="11.25" customHeight="1">
      <c r="A21" s="175" t="s">
        <v>1370</v>
      </c>
      <c r="B21" s="176"/>
      <c r="C21" s="177">
        <v>140</v>
      </c>
      <c r="D21" s="176"/>
      <c r="E21" s="177">
        <v>130</v>
      </c>
      <c r="F21" s="176"/>
      <c r="G21" s="177">
        <v>130</v>
      </c>
      <c r="H21" s="176"/>
      <c r="I21" s="178">
        <v>160</v>
      </c>
      <c r="J21" s="179"/>
      <c r="K21" s="15">
        <v>180</v>
      </c>
    </row>
    <row r="22" spans="1:11" ht="11.25" customHeight="1">
      <c r="A22" s="180" t="s">
        <v>783</v>
      </c>
      <c r="B22" s="176"/>
      <c r="C22" s="181">
        <v>2330</v>
      </c>
      <c r="D22" s="182"/>
      <c r="E22" s="181">
        <v>2070</v>
      </c>
      <c r="F22" s="182"/>
      <c r="G22" s="181">
        <v>1970</v>
      </c>
      <c r="H22" s="182"/>
      <c r="I22" s="183">
        <v>2100</v>
      </c>
      <c r="J22" s="184"/>
      <c r="K22" s="32">
        <f>SUM(K20:K21)</f>
        <v>2210</v>
      </c>
    </row>
    <row r="23" spans="1:11" ht="11.25" customHeight="1">
      <c r="A23" s="172" t="s">
        <v>1374</v>
      </c>
      <c r="B23" s="176"/>
      <c r="C23" s="178"/>
      <c r="D23" s="179"/>
      <c r="E23" s="178"/>
      <c r="F23" s="179"/>
      <c r="G23" s="178"/>
      <c r="H23" s="179"/>
      <c r="I23" s="178"/>
      <c r="J23" s="179"/>
      <c r="K23" s="15"/>
    </row>
    <row r="24" spans="1:11" ht="11.25" customHeight="1">
      <c r="A24" s="175" t="s">
        <v>1369</v>
      </c>
      <c r="B24" s="176"/>
      <c r="C24" s="177">
        <v>610</v>
      </c>
      <c r="D24" s="176"/>
      <c r="E24" s="177">
        <v>550</v>
      </c>
      <c r="F24" s="176"/>
      <c r="G24" s="177">
        <v>540</v>
      </c>
      <c r="H24" s="176"/>
      <c r="I24" s="178">
        <v>580</v>
      </c>
      <c r="J24" s="179"/>
      <c r="K24" s="15">
        <v>610</v>
      </c>
    </row>
    <row r="25" spans="1:11" ht="11.25" customHeight="1">
      <c r="A25" s="175" t="s">
        <v>1370</v>
      </c>
      <c r="B25" s="176"/>
      <c r="C25" s="177">
        <v>200</v>
      </c>
      <c r="D25" s="176"/>
      <c r="E25" s="177">
        <v>210</v>
      </c>
      <c r="F25" s="176"/>
      <c r="G25" s="177">
        <v>200</v>
      </c>
      <c r="H25" s="176"/>
      <c r="I25" s="178">
        <v>200</v>
      </c>
      <c r="J25" s="179"/>
      <c r="K25" s="15">
        <v>190</v>
      </c>
    </row>
    <row r="26" spans="1:11" ht="11.25" customHeight="1">
      <c r="A26" s="180" t="s">
        <v>783</v>
      </c>
      <c r="B26" s="176"/>
      <c r="C26" s="181">
        <v>810</v>
      </c>
      <c r="D26" s="182"/>
      <c r="E26" s="181">
        <v>760</v>
      </c>
      <c r="F26" s="182"/>
      <c r="G26" s="181">
        <v>740</v>
      </c>
      <c r="H26" s="182"/>
      <c r="I26" s="183">
        <v>780</v>
      </c>
      <c r="J26" s="184"/>
      <c r="K26" s="32">
        <f>SUM(K24:K25)</f>
        <v>800</v>
      </c>
    </row>
    <row r="27" spans="1:11" ht="11.25" customHeight="1">
      <c r="A27" s="172" t="s">
        <v>1375</v>
      </c>
      <c r="B27" s="176"/>
      <c r="C27" s="178"/>
      <c r="D27" s="179"/>
      <c r="E27" s="178"/>
      <c r="F27" s="179"/>
      <c r="G27" s="178"/>
      <c r="H27" s="179"/>
      <c r="I27" s="178"/>
      <c r="J27" s="179"/>
      <c r="K27" s="15"/>
    </row>
    <row r="28" spans="1:11" ht="11.25" customHeight="1">
      <c r="A28" s="175" t="s">
        <v>1369</v>
      </c>
      <c r="B28" s="176"/>
      <c r="C28" s="177">
        <v>1330</v>
      </c>
      <c r="D28" s="176"/>
      <c r="E28" s="177">
        <v>1290</v>
      </c>
      <c r="F28" s="176"/>
      <c r="G28" s="177">
        <v>1360</v>
      </c>
      <c r="H28" s="176"/>
      <c r="I28" s="178">
        <v>1650</v>
      </c>
      <c r="J28" s="179"/>
      <c r="K28" s="15">
        <v>1920</v>
      </c>
    </row>
    <row r="29" spans="1:11" ht="11.25" customHeight="1">
      <c r="A29" s="175" t="s">
        <v>1370</v>
      </c>
      <c r="B29" s="176"/>
      <c r="C29" s="177">
        <v>1070</v>
      </c>
      <c r="D29" s="176"/>
      <c r="E29" s="177">
        <v>940</v>
      </c>
      <c r="F29" s="176"/>
      <c r="G29" s="177">
        <v>980</v>
      </c>
      <c r="H29" s="176"/>
      <c r="I29" s="178">
        <v>1180</v>
      </c>
      <c r="J29" s="179"/>
      <c r="K29" s="15">
        <v>1390</v>
      </c>
    </row>
    <row r="30" spans="1:11" ht="11.25" customHeight="1">
      <c r="A30" s="180" t="s">
        <v>783</v>
      </c>
      <c r="B30" s="176"/>
      <c r="C30" s="181">
        <v>2400</v>
      </c>
      <c r="D30" s="182"/>
      <c r="E30" s="181">
        <v>2230</v>
      </c>
      <c r="F30" s="182"/>
      <c r="G30" s="181">
        <v>2340</v>
      </c>
      <c r="H30" s="182"/>
      <c r="I30" s="183">
        <v>3830</v>
      </c>
      <c r="J30" s="184"/>
      <c r="K30" s="32">
        <f>SUM(K28:K29)</f>
        <v>3310</v>
      </c>
    </row>
    <row r="31" spans="1:11" ht="11.25" customHeight="1">
      <c r="A31" s="172" t="s">
        <v>1376</v>
      </c>
      <c r="B31" s="176"/>
      <c r="C31" s="178"/>
      <c r="D31" s="179"/>
      <c r="E31" s="178"/>
      <c r="F31" s="179"/>
      <c r="G31" s="178"/>
      <c r="H31" s="179"/>
      <c r="I31" s="178"/>
      <c r="J31" s="179"/>
      <c r="K31" s="15"/>
    </row>
    <row r="32" spans="1:11" ht="11.25" customHeight="1">
      <c r="A32" s="175" t="s">
        <v>1369</v>
      </c>
      <c r="B32" s="176"/>
      <c r="C32" s="177">
        <v>3130</v>
      </c>
      <c r="D32" s="176"/>
      <c r="E32" s="177">
        <v>3480</v>
      </c>
      <c r="F32" s="176"/>
      <c r="G32" s="177">
        <v>3420</v>
      </c>
      <c r="H32" s="176"/>
      <c r="I32" s="178">
        <v>3530</v>
      </c>
      <c r="J32" s="179"/>
      <c r="K32" s="15">
        <v>4290</v>
      </c>
    </row>
    <row r="33" spans="1:11" ht="11.25" customHeight="1">
      <c r="A33" s="175" t="s">
        <v>1370</v>
      </c>
      <c r="B33" s="176"/>
      <c r="C33" s="177">
        <v>120</v>
      </c>
      <c r="D33" s="176"/>
      <c r="E33" s="177">
        <v>140</v>
      </c>
      <c r="F33" s="176"/>
      <c r="G33" s="177">
        <v>180</v>
      </c>
      <c r="H33" s="176"/>
      <c r="I33" s="178">
        <v>210</v>
      </c>
      <c r="J33" s="179"/>
      <c r="K33" s="15">
        <v>140</v>
      </c>
    </row>
    <row r="34" spans="1:11" ht="11.25" customHeight="1">
      <c r="A34" s="180" t="s">
        <v>783</v>
      </c>
      <c r="B34" s="176"/>
      <c r="C34" s="181">
        <v>3250</v>
      </c>
      <c r="D34" s="182"/>
      <c r="E34" s="181">
        <v>3620</v>
      </c>
      <c r="F34" s="182"/>
      <c r="G34" s="181">
        <v>3600</v>
      </c>
      <c r="H34" s="182"/>
      <c r="I34" s="183">
        <v>3740</v>
      </c>
      <c r="J34" s="184"/>
      <c r="K34" s="32">
        <f>SUM(K32:K33)</f>
        <v>4430</v>
      </c>
    </row>
    <row r="35" spans="1:11" ht="11.25" customHeight="1">
      <c r="A35" s="172" t="s">
        <v>1377</v>
      </c>
      <c r="B35" s="176"/>
      <c r="C35" s="178"/>
      <c r="D35" s="179"/>
      <c r="E35" s="178"/>
      <c r="F35" s="179"/>
      <c r="G35" s="178"/>
      <c r="H35" s="179"/>
      <c r="I35" s="178"/>
      <c r="J35" s="179"/>
      <c r="K35" s="15"/>
    </row>
    <row r="36" spans="1:11" ht="11.25" customHeight="1">
      <c r="A36" s="175" t="s">
        <v>1369</v>
      </c>
      <c r="B36" s="176"/>
      <c r="C36" s="177">
        <v>20030</v>
      </c>
      <c r="D36" s="176"/>
      <c r="E36" s="177">
        <v>17930</v>
      </c>
      <c r="F36" s="176"/>
      <c r="G36" s="177">
        <v>17480</v>
      </c>
      <c r="H36" s="176"/>
      <c r="I36" s="178">
        <v>17070</v>
      </c>
      <c r="J36" s="179"/>
      <c r="K36" s="15">
        <v>17400</v>
      </c>
    </row>
    <row r="37" spans="1:11" ht="11.25" customHeight="1">
      <c r="A37" s="175" t="s">
        <v>1370</v>
      </c>
      <c r="B37" s="176"/>
      <c r="C37" s="177">
        <v>1280</v>
      </c>
      <c r="D37" s="176"/>
      <c r="E37" s="177">
        <v>1230</v>
      </c>
      <c r="F37" s="176"/>
      <c r="G37" s="177">
        <v>1210</v>
      </c>
      <c r="H37" s="176"/>
      <c r="I37" s="178">
        <v>1350</v>
      </c>
      <c r="J37" s="179"/>
      <c r="K37" s="15">
        <v>1470</v>
      </c>
    </row>
    <row r="38" spans="1:11" ht="11.25" customHeight="1">
      <c r="A38" s="180" t="s">
        <v>783</v>
      </c>
      <c r="B38" s="176"/>
      <c r="C38" s="181">
        <v>21310</v>
      </c>
      <c r="D38" s="182"/>
      <c r="E38" s="181">
        <v>19160</v>
      </c>
      <c r="F38" s="182"/>
      <c r="G38" s="181">
        <v>18690</v>
      </c>
      <c r="H38" s="182"/>
      <c r="I38" s="183">
        <v>18420</v>
      </c>
      <c r="J38" s="184"/>
      <c r="K38" s="32">
        <f>SUM(K36:K37)</f>
        <v>18870</v>
      </c>
    </row>
    <row r="39" spans="1:11" ht="11.25" customHeight="1">
      <c r="A39" s="172" t="s">
        <v>1378</v>
      </c>
      <c r="B39" s="176"/>
      <c r="C39" s="178"/>
      <c r="D39" s="179"/>
      <c r="E39" s="178"/>
      <c r="F39" s="179"/>
      <c r="G39" s="178"/>
      <c r="H39" s="179"/>
      <c r="I39" s="178"/>
      <c r="J39" s="179"/>
      <c r="K39" s="15"/>
    </row>
    <row r="40" spans="1:11" ht="11.25" customHeight="1">
      <c r="A40" s="175" t="s">
        <v>1369</v>
      </c>
      <c r="B40" s="176"/>
      <c r="C40" s="177">
        <v>1740</v>
      </c>
      <c r="D40" s="176"/>
      <c r="E40" s="177">
        <v>1620</v>
      </c>
      <c r="F40" s="176"/>
      <c r="G40" s="177">
        <v>1560</v>
      </c>
      <c r="H40" s="176"/>
      <c r="I40" s="178">
        <v>1600</v>
      </c>
      <c r="J40" s="179"/>
      <c r="K40" s="15">
        <v>1600</v>
      </c>
    </row>
    <row r="41" spans="1:11" ht="11.25" customHeight="1">
      <c r="A41" s="175" t="s">
        <v>1370</v>
      </c>
      <c r="B41" s="176"/>
      <c r="C41" s="177">
        <v>20</v>
      </c>
      <c r="D41" s="176"/>
      <c r="E41" s="177">
        <v>20</v>
      </c>
      <c r="F41" s="176"/>
      <c r="G41" s="177">
        <v>20</v>
      </c>
      <c r="H41" s="176"/>
      <c r="I41" s="178">
        <v>20</v>
      </c>
      <c r="J41" s="179"/>
      <c r="K41" s="15">
        <v>30</v>
      </c>
    </row>
    <row r="42" spans="1:11" ht="11.25" customHeight="1">
      <c r="A42" s="180" t="s">
        <v>783</v>
      </c>
      <c r="B42" s="176"/>
      <c r="C42" s="181">
        <v>1760</v>
      </c>
      <c r="D42" s="182"/>
      <c r="E42" s="181">
        <v>1640</v>
      </c>
      <c r="F42" s="182"/>
      <c r="G42" s="181">
        <v>1580</v>
      </c>
      <c r="H42" s="182"/>
      <c r="I42" s="183">
        <v>1620</v>
      </c>
      <c r="J42" s="184"/>
      <c r="K42" s="32">
        <f>SUM(K40:K41)</f>
        <v>1630</v>
      </c>
    </row>
    <row r="43" spans="1:11" ht="11.25" customHeight="1">
      <c r="A43" s="172" t="s">
        <v>800</v>
      </c>
      <c r="B43" s="176"/>
      <c r="C43" s="178"/>
      <c r="D43" s="179"/>
      <c r="E43" s="178"/>
      <c r="F43" s="179"/>
      <c r="G43" s="178"/>
      <c r="H43" s="179"/>
      <c r="I43" s="178"/>
      <c r="J43" s="179"/>
      <c r="K43" s="15"/>
    </row>
    <row r="44" spans="1:11" ht="11.25" customHeight="1">
      <c r="A44" s="175" t="s">
        <v>1369</v>
      </c>
      <c r="B44" s="176"/>
      <c r="C44" s="177">
        <v>610</v>
      </c>
      <c r="D44" s="176"/>
      <c r="E44" s="177">
        <v>570</v>
      </c>
      <c r="F44" s="176"/>
      <c r="G44" s="177">
        <v>500</v>
      </c>
      <c r="H44" s="176"/>
      <c r="I44" s="178">
        <v>410</v>
      </c>
      <c r="J44" s="179"/>
      <c r="K44" s="15">
        <v>430</v>
      </c>
    </row>
    <row r="45" spans="1:11" ht="11.25" customHeight="1">
      <c r="A45" s="175" t="s">
        <v>1370</v>
      </c>
      <c r="B45" s="176"/>
      <c r="C45" s="177">
        <v>110</v>
      </c>
      <c r="D45" s="176"/>
      <c r="E45" s="177">
        <v>110</v>
      </c>
      <c r="F45" s="176"/>
      <c r="G45" s="177">
        <v>110</v>
      </c>
      <c r="H45" s="176"/>
      <c r="I45" s="178">
        <v>120</v>
      </c>
      <c r="J45" s="179"/>
      <c r="K45" s="15">
        <v>140</v>
      </c>
    </row>
    <row r="46" spans="1:11" ht="11.25" customHeight="1">
      <c r="A46" s="180" t="s">
        <v>783</v>
      </c>
      <c r="B46" s="176"/>
      <c r="C46" s="181">
        <v>720</v>
      </c>
      <c r="D46" s="182"/>
      <c r="E46" s="181">
        <v>680</v>
      </c>
      <c r="F46" s="182"/>
      <c r="G46" s="181">
        <v>610</v>
      </c>
      <c r="H46" s="182"/>
      <c r="I46" s="183">
        <v>530</v>
      </c>
      <c r="J46" s="184"/>
      <c r="K46" s="32">
        <f>SUM(K44:K45)</f>
        <v>570</v>
      </c>
    </row>
    <row r="47" spans="1:11" ht="11.25" customHeight="1">
      <c r="A47" s="175" t="s">
        <v>521</v>
      </c>
      <c r="B47" s="176"/>
      <c r="C47" s="178"/>
      <c r="D47" s="179"/>
      <c r="E47" s="178"/>
      <c r="F47" s="179"/>
      <c r="G47" s="178"/>
      <c r="H47" s="179"/>
      <c r="I47" s="178"/>
      <c r="J47" s="179"/>
      <c r="K47" s="15"/>
    </row>
    <row r="48" spans="1:11" ht="11.25" customHeight="1">
      <c r="A48" s="180" t="s">
        <v>1369</v>
      </c>
      <c r="B48" s="176"/>
      <c r="C48" s="177">
        <v>56100</v>
      </c>
      <c r="D48" s="176"/>
      <c r="E48" s="177">
        <v>53270</v>
      </c>
      <c r="F48" s="176"/>
      <c r="G48" s="177">
        <v>53380</v>
      </c>
      <c r="H48" s="176"/>
      <c r="I48" s="178">
        <v>53420</v>
      </c>
      <c r="J48" s="179"/>
      <c r="K48" s="15">
        <v>55220</v>
      </c>
    </row>
    <row r="49" spans="1:11" ht="11.25" customHeight="1">
      <c r="A49" s="180" t="s">
        <v>1370</v>
      </c>
      <c r="B49" s="176"/>
      <c r="C49" s="177">
        <v>9780</v>
      </c>
      <c r="D49" s="176"/>
      <c r="E49" s="177">
        <v>9350</v>
      </c>
      <c r="F49" s="176"/>
      <c r="G49" s="177">
        <v>10020</v>
      </c>
      <c r="H49" s="176"/>
      <c r="I49" s="178">
        <v>11060</v>
      </c>
      <c r="J49" s="179"/>
      <c r="K49" s="15">
        <v>12240</v>
      </c>
    </row>
    <row r="50" spans="1:11" ht="11.25" customHeight="1">
      <c r="A50" s="185" t="s">
        <v>522</v>
      </c>
      <c r="B50" s="186"/>
      <c r="C50" s="187">
        <v>65880</v>
      </c>
      <c r="D50" s="188"/>
      <c r="E50" s="187">
        <v>62620</v>
      </c>
      <c r="F50" s="188"/>
      <c r="G50" s="187">
        <v>63400</v>
      </c>
      <c r="H50" s="188"/>
      <c r="I50" s="189">
        <v>64480</v>
      </c>
      <c r="J50" s="190"/>
      <c r="K50" s="191">
        <f>SUM(K48:K49)</f>
        <v>67460</v>
      </c>
    </row>
    <row r="51" spans="1:11" ht="11.25" customHeight="1">
      <c r="A51" s="451"/>
      <c r="B51" s="451"/>
      <c r="C51" s="451"/>
      <c r="D51" s="451"/>
      <c r="E51" s="451"/>
      <c r="F51" s="451"/>
      <c r="G51" s="451"/>
      <c r="H51" s="451"/>
      <c r="I51" s="451"/>
      <c r="J51" s="451"/>
      <c r="K51" s="451"/>
    </row>
    <row r="52" spans="1:11" ht="11.25" customHeight="1">
      <c r="A52" s="451" t="s">
        <v>905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</row>
    <row r="53" spans="1:11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mergeCells count="7">
    <mergeCell ref="A51:K51"/>
    <mergeCell ref="A52:K52"/>
    <mergeCell ref="A2:K2"/>
    <mergeCell ref="A1:K1"/>
    <mergeCell ref="A3:K3"/>
    <mergeCell ref="A4:K4"/>
    <mergeCell ref="A5:K5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8.88671875" defaultRowHeight="15"/>
  <cols>
    <col min="1" max="1" width="16.77734375" style="0" customWidth="1"/>
    <col min="2" max="2" width="1.77734375" style="0" customWidth="1"/>
    <col min="3" max="3" width="5.77734375" style="0" customWidth="1"/>
    <col min="4" max="4" width="4.77734375" style="0" customWidth="1"/>
    <col min="5" max="5" width="1.77734375" style="0" customWidth="1"/>
    <col min="6" max="6" width="5.77734375" style="0" customWidth="1"/>
    <col min="7" max="7" width="4.77734375" style="0" customWidth="1"/>
    <col min="8" max="8" width="1.77734375" style="0" customWidth="1"/>
    <col min="9" max="9" width="5.77734375" style="0" customWidth="1"/>
    <col min="10" max="10" width="4.77734375" style="0" customWidth="1"/>
    <col min="11" max="11" width="1.77734375" style="0" customWidth="1"/>
    <col min="12" max="12" width="5.77734375" style="0" customWidth="1"/>
    <col min="13" max="13" width="4.77734375" style="0" customWidth="1"/>
    <col min="14" max="14" width="1.77734375" style="0" customWidth="1"/>
    <col min="15" max="15" width="5.77734375" style="0" customWidth="1"/>
    <col min="16" max="16" width="4.77734375" style="0" customWidth="1"/>
  </cols>
  <sheetData>
    <row r="1" spans="1:16" ht="11.25" customHeight="1">
      <c r="A1" s="455" t="s">
        <v>1391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1.25" customHeight="1">
      <c r="A2" s="455" t="s">
        <v>751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1.2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6" ht="11.25" customHeight="1">
      <c r="A4" s="455" t="s">
        <v>1366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</row>
    <row r="5" spans="1:16" ht="11.25" customHeight="1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1:16" ht="11.25" customHeight="1">
      <c r="A6" s="221" t="s">
        <v>1380</v>
      </c>
      <c r="B6" s="222"/>
      <c r="C6" s="223">
        <v>2000</v>
      </c>
      <c r="D6" s="249" t="s">
        <v>749</v>
      </c>
      <c r="E6" s="234"/>
      <c r="F6" s="224">
        <v>2001</v>
      </c>
      <c r="G6" s="250" t="s">
        <v>749</v>
      </c>
      <c r="H6" s="234"/>
      <c r="I6" s="225">
        <v>2002</v>
      </c>
      <c r="J6" s="249" t="s">
        <v>749</v>
      </c>
      <c r="K6" s="238"/>
      <c r="L6" s="226">
        <v>2003</v>
      </c>
      <c r="M6" s="248" t="s">
        <v>749</v>
      </c>
      <c r="N6" s="239"/>
      <c r="O6" s="52">
        <v>2004</v>
      </c>
      <c r="P6" s="245" t="s">
        <v>749</v>
      </c>
    </row>
    <row r="7" spans="1:16" ht="11.25" customHeight="1">
      <c r="A7" s="243" t="s">
        <v>741</v>
      </c>
      <c r="B7" s="214"/>
      <c r="C7" s="227">
        <v>4062</v>
      </c>
      <c r="D7" s="251">
        <v>13.9</v>
      </c>
      <c r="E7" s="235"/>
      <c r="F7" s="227">
        <v>4566</v>
      </c>
      <c r="G7" s="251">
        <v>15</v>
      </c>
      <c r="H7" s="235"/>
      <c r="I7" s="228">
        <v>6532</v>
      </c>
      <c r="J7" s="254">
        <v>18</v>
      </c>
      <c r="K7" s="235"/>
      <c r="L7" s="15">
        <v>6435</v>
      </c>
      <c r="M7" s="246">
        <v>18.7</v>
      </c>
      <c r="N7" s="240"/>
      <c r="O7" s="15">
        <v>6890</v>
      </c>
      <c r="P7" s="246">
        <v>19.5</v>
      </c>
    </row>
    <row r="8" spans="1:16" ht="11.25" customHeight="1">
      <c r="A8" s="243" t="s">
        <v>742</v>
      </c>
      <c r="B8" s="214"/>
      <c r="C8" s="227">
        <v>6029</v>
      </c>
      <c r="D8" s="251">
        <v>20.7</v>
      </c>
      <c r="E8" s="235"/>
      <c r="F8" s="227">
        <v>6537</v>
      </c>
      <c r="G8" s="251">
        <v>21.5</v>
      </c>
      <c r="H8" s="235"/>
      <c r="I8" s="228">
        <v>9198</v>
      </c>
      <c r="J8" s="254">
        <v>25.3</v>
      </c>
      <c r="K8" s="235"/>
      <c r="L8" s="15">
        <v>8978</v>
      </c>
      <c r="M8" s="246">
        <v>26.1</v>
      </c>
      <c r="N8" s="240"/>
      <c r="O8" s="15">
        <v>8950</v>
      </c>
      <c r="P8" s="246">
        <v>25.4</v>
      </c>
    </row>
    <row r="9" spans="1:16" ht="11.25" customHeight="1">
      <c r="A9" s="243" t="s">
        <v>743</v>
      </c>
      <c r="B9" s="214"/>
      <c r="C9" s="227">
        <v>2557</v>
      </c>
      <c r="D9" s="251">
        <v>8.8</v>
      </c>
      <c r="E9" s="235"/>
      <c r="F9" s="227">
        <v>2528</v>
      </c>
      <c r="G9" s="251">
        <v>8.3</v>
      </c>
      <c r="H9" s="235"/>
      <c r="I9" s="228">
        <v>3263</v>
      </c>
      <c r="J9" s="254">
        <v>9</v>
      </c>
      <c r="K9" s="235"/>
      <c r="L9" s="15">
        <v>3280</v>
      </c>
      <c r="M9" s="246">
        <v>9.5</v>
      </c>
      <c r="N9" s="240"/>
      <c r="O9" s="15">
        <v>3240</v>
      </c>
      <c r="P9" s="246">
        <v>9.2</v>
      </c>
    </row>
    <row r="10" spans="1:16" ht="11.25" customHeight="1">
      <c r="A10" s="243" t="s">
        <v>747</v>
      </c>
      <c r="B10" s="214"/>
      <c r="C10" s="227">
        <v>2793</v>
      </c>
      <c r="D10" s="251">
        <v>9.6</v>
      </c>
      <c r="E10" s="235"/>
      <c r="F10" s="227">
        <v>2572</v>
      </c>
      <c r="G10" s="251">
        <v>8.4</v>
      </c>
      <c r="H10" s="235"/>
      <c r="I10" s="228">
        <v>3350</v>
      </c>
      <c r="J10" s="254">
        <v>9.2</v>
      </c>
      <c r="K10" s="235"/>
      <c r="L10" s="15">
        <v>3593</v>
      </c>
      <c r="M10" s="246">
        <v>10.4</v>
      </c>
      <c r="N10" s="240"/>
      <c r="O10" s="15">
        <v>3860</v>
      </c>
      <c r="P10" s="246">
        <v>10.9</v>
      </c>
    </row>
    <row r="11" spans="1:16" ht="11.25" customHeight="1">
      <c r="A11" s="222" t="s">
        <v>1381</v>
      </c>
      <c r="B11" s="214"/>
      <c r="C11" s="227">
        <v>1090</v>
      </c>
      <c r="D11" s="251">
        <v>3.7</v>
      </c>
      <c r="E11" s="235"/>
      <c r="F11" s="227">
        <v>1523</v>
      </c>
      <c r="G11" s="251">
        <v>5</v>
      </c>
      <c r="H11" s="235"/>
      <c r="I11" s="228">
        <v>1074</v>
      </c>
      <c r="J11" s="254">
        <v>3</v>
      </c>
      <c r="K11" s="235"/>
      <c r="L11" s="15">
        <v>1172</v>
      </c>
      <c r="M11" s="246">
        <v>3.4</v>
      </c>
      <c r="N11" s="240"/>
      <c r="O11" s="15">
        <v>990</v>
      </c>
      <c r="P11" s="246">
        <v>2.8</v>
      </c>
    </row>
    <row r="12" spans="1:16" ht="11.25" customHeight="1">
      <c r="A12" s="222" t="s">
        <v>1382</v>
      </c>
      <c r="B12" s="214"/>
      <c r="C12" s="227">
        <v>854</v>
      </c>
      <c r="D12" s="251">
        <v>2.9</v>
      </c>
      <c r="E12" s="235"/>
      <c r="F12" s="227">
        <v>1193</v>
      </c>
      <c r="G12" s="251">
        <v>3.9</v>
      </c>
      <c r="H12" s="235"/>
      <c r="I12" s="228">
        <v>715</v>
      </c>
      <c r="J12" s="254">
        <v>2</v>
      </c>
      <c r="K12" s="235"/>
      <c r="L12" s="15">
        <v>742</v>
      </c>
      <c r="M12" s="246">
        <v>2.2</v>
      </c>
      <c r="N12" s="240"/>
      <c r="O12" s="15">
        <v>1090</v>
      </c>
      <c r="P12" s="246">
        <v>3.1</v>
      </c>
    </row>
    <row r="13" spans="1:16" ht="11.25" customHeight="1">
      <c r="A13" s="222" t="s">
        <v>724</v>
      </c>
      <c r="B13" s="214"/>
      <c r="C13" s="227">
        <v>2137</v>
      </c>
      <c r="D13" s="251">
        <v>7.3</v>
      </c>
      <c r="E13" s="235"/>
      <c r="F13" s="227">
        <v>2206</v>
      </c>
      <c r="G13" s="251">
        <v>7.2</v>
      </c>
      <c r="H13" s="235"/>
      <c r="I13" s="228">
        <v>1485</v>
      </c>
      <c r="J13" s="254">
        <v>4.1</v>
      </c>
      <c r="K13" s="235"/>
      <c r="L13" s="15">
        <v>1076</v>
      </c>
      <c r="M13" s="246">
        <v>3.1</v>
      </c>
      <c r="N13" s="240"/>
      <c r="O13" s="15">
        <v>1410</v>
      </c>
      <c r="P13" s="246">
        <v>4</v>
      </c>
    </row>
    <row r="14" spans="1:16" ht="11.25" customHeight="1">
      <c r="A14" s="222" t="s">
        <v>748</v>
      </c>
      <c r="B14" s="214"/>
      <c r="C14" s="229">
        <v>9639</v>
      </c>
      <c r="D14" s="252">
        <v>33.1</v>
      </c>
      <c r="E14" s="236"/>
      <c r="F14" s="229">
        <v>9353</v>
      </c>
      <c r="G14" s="252">
        <v>30.7</v>
      </c>
      <c r="H14" s="236"/>
      <c r="I14" s="230">
        <v>10706</v>
      </c>
      <c r="J14" s="255">
        <v>29.4</v>
      </c>
      <c r="K14" s="236"/>
      <c r="L14" s="46">
        <v>9135</v>
      </c>
      <c r="M14" s="257">
        <v>26.6</v>
      </c>
      <c r="N14" s="241"/>
      <c r="O14" s="15">
        <v>8872</v>
      </c>
      <c r="P14" s="246">
        <v>25.1</v>
      </c>
    </row>
    <row r="15" spans="1:16" ht="11.25" customHeight="1">
      <c r="A15" s="222" t="s">
        <v>740</v>
      </c>
      <c r="B15" s="231"/>
      <c r="C15" s="232">
        <f>SUM(C7:C14)</f>
        <v>29161</v>
      </c>
      <c r="D15" s="253">
        <f>SUM(D7:D14)</f>
        <v>100</v>
      </c>
      <c r="E15" s="237"/>
      <c r="F15" s="232">
        <f>SUM(F7:F14)</f>
        <v>30478</v>
      </c>
      <c r="G15" s="253">
        <f>SUM(G7:G14)</f>
        <v>100</v>
      </c>
      <c r="H15" s="237"/>
      <c r="I15" s="233">
        <f>SUM(I7:I14)</f>
        <v>36323</v>
      </c>
      <c r="J15" s="256">
        <f>SUM(J7:J14)</f>
        <v>100</v>
      </c>
      <c r="K15" s="237"/>
      <c r="L15" s="128">
        <f>SUM(L7:L14)</f>
        <v>34411</v>
      </c>
      <c r="M15" s="258">
        <v>100</v>
      </c>
      <c r="N15" s="242"/>
      <c r="O15" s="244">
        <f>SUM(O7:O14)</f>
        <v>35302</v>
      </c>
      <c r="P15" s="247">
        <v>100</v>
      </c>
    </row>
    <row r="16" spans="1:16" ht="11.25" customHeight="1">
      <c r="A16" s="454" t="s">
        <v>1390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</row>
    <row r="17" spans="1:16" ht="11.25" customHeight="1">
      <c r="A17" s="454" t="s">
        <v>750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</row>
    <row r="18" spans="1:16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</sheetData>
  <mergeCells count="7">
    <mergeCell ref="A17:P17"/>
    <mergeCell ref="A2:P2"/>
    <mergeCell ref="A1:P1"/>
    <mergeCell ref="A3:P3"/>
    <mergeCell ref="A4:P4"/>
    <mergeCell ref="A5:P5"/>
    <mergeCell ref="A16:P1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USGS Minerals Information Team</cp:lastModifiedBy>
  <cp:lastPrinted>2006-11-30T21:09:21Z</cp:lastPrinted>
  <dcterms:created xsi:type="dcterms:W3CDTF">2003-11-10T16:44:16Z</dcterms:created>
  <dcterms:modified xsi:type="dcterms:W3CDTF">2007-03-07T20:42:30Z</dcterms:modified>
  <cp:category/>
  <cp:version/>
  <cp:contentType/>
  <cp:contentStatus/>
</cp:coreProperties>
</file>