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7350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<sst xmlns="http://schemas.openxmlformats.org/spreadsheetml/2006/main" count="776" uniqueCount="384">
  <si>
    <t>TABLE 1</t>
  </si>
  <si>
    <t>(Metric tons unless otherwise specified)</t>
  </si>
  <si>
    <t>Commodity</t>
  </si>
  <si>
    <t>2001</t>
  </si>
  <si>
    <t>METALS</t>
  </si>
  <si>
    <t>Antimony:</t>
  </si>
  <si>
    <t>Metal</t>
  </si>
  <si>
    <t>Bismuth:</t>
  </si>
  <si>
    <t xml:space="preserve"> </t>
  </si>
  <si>
    <t>Copper:</t>
  </si>
  <si>
    <t>Mine output, Cu content</t>
  </si>
  <si>
    <t>Sulfate, Cu content</t>
  </si>
  <si>
    <t>Metal:</t>
  </si>
  <si>
    <t>Blister</t>
  </si>
  <si>
    <t>Electrowon</t>
  </si>
  <si>
    <t>Total</t>
  </si>
  <si>
    <t>Mines</t>
  </si>
  <si>
    <t>kilograms</t>
  </si>
  <si>
    <t>Placers</t>
  </si>
  <si>
    <t>do.</t>
  </si>
  <si>
    <t>Indium</t>
  </si>
  <si>
    <t>Iron ore and concentrate:</t>
  </si>
  <si>
    <t>Gross weight</t>
  </si>
  <si>
    <t>Fe content</t>
  </si>
  <si>
    <t>Sponge iron</t>
  </si>
  <si>
    <t>Lead:</t>
  </si>
  <si>
    <t>Mine output, Pb content</t>
  </si>
  <si>
    <t>Molybdenum, mine output, Mo content</t>
  </si>
  <si>
    <t>Selenium, metal, refined</t>
  </si>
  <si>
    <t>Silver:</t>
  </si>
  <si>
    <t>Mine output, Ag content</t>
  </si>
  <si>
    <t>Metal, refined</t>
  </si>
  <si>
    <t>Tellurium, metal</t>
  </si>
  <si>
    <t>Tin:</t>
  </si>
  <si>
    <t>Mine output, Sn content</t>
  </si>
  <si>
    <t>Zinc:</t>
  </si>
  <si>
    <t>Mine output, Zn content</t>
  </si>
  <si>
    <t>INDUSTRIAL MINERALS</t>
  </si>
  <si>
    <t>Barite</t>
  </si>
  <si>
    <t>Boron materials, crude (borates)</t>
  </si>
  <si>
    <t>Cement, hydraulic</t>
  </si>
  <si>
    <t>Clays:</t>
  </si>
  <si>
    <t xml:space="preserve">Bentonite </t>
  </si>
  <si>
    <t>Fire clay</t>
  </si>
  <si>
    <t xml:space="preserve">Kaolin </t>
  </si>
  <si>
    <t>Common clay</t>
  </si>
  <si>
    <t>Feldspar</t>
  </si>
  <si>
    <t>Gypsum, crude</t>
  </si>
  <si>
    <t>See footnotes at end of table.</t>
  </si>
  <si>
    <t>TABLE 1--Continued</t>
  </si>
  <si>
    <t>Salt, all types</t>
  </si>
  <si>
    <t xml:space="preserve">Stone, sand and gravel: </t>
  </si>
  <si>
    <t>Dolomite</t>
  </si>
  <si>
    <t>Flagstone</t>
  </si>
  <si>
    <t>Granite</t>
  </si>
  <si>
    <t>Limestone</t>
  </si>
  <si>
    <t>Marble</t>
  </si>
  <si>
    <t>Onyx</t>
  </si>
  <si>
    <t>Quartz and quartzite (crushed)</t>
  </si>
  <si>
    <t>Shell, marl</t>
  </si>
  <si>
    <t>Slate</t>
  </si>
  <si>
    <t>Travertine</t>
  </si>
  <si>
    <t>Sand and gravel:</t>
  </si>
  <si>
    <t>Construction</t>
  </si>
  <si>
    <t>Silica sand</t>
  </si>
  <si>
    <t>Sulfur, elemental:</t>
  </si>
  <si>
    <t>Talc and related materials:</t>
  </si>
  <si>
    <t>Talc</t>
  </si>
  <si>
    <t>MINERAL FUELS AND RELATED MATERIALS</t>
  </si>
  <si>
    <t>Coal:</t>
  </si>
  <si>
    <t>Anthracite, run-of-mine</t>
  </si>
  <si>
    <t>Gas, natural:</t>
  </si>
  <si>
    <t>million cubic meters</t>
  </si>
  <si>
    <t>Marketed</t>
  </si>
  <si>
    <t>thousand 42-gallon barrels</t>
  </si>
  <si>
    <t>Butane</t>
  </si>
  <si>
    <t>Petroleum:</t>
  </si>
  <si>
    <t>Crude</t>
  </si>
  <si>
    <t>Refinery products:</t>
  </si>
  <si>
    <t>Liquefied petroleum gas</t>
  </si>
  <si>
    <t>Gasoline, motor</t>
  </si>
  <si>
    <t>Jet fuel</t>
  </si>
  <si>
    <t>Kerosene</t>
  </si>
  <si>
    <t>Distillate fuel oil</t>
  </si>
  <si>
    <t>Lubricants</t>
  </si>
  <si>
    <t>Residual fuel oil</t>
  </si>
  <si>
    <t>Asphalt</t>
  </si>
  <si>
    <t>r</t>
  </si>
  <si>
    <t>e</t>
  </si>
  <si>
    <t>MINERAL FUELS AND RELATED MATERIALS--Continued</t>
  </si>
  <si>
    <t>(Thousand metric tons unless otherwise specified)</t>
  </si>
  <si>
    <t>Annual</t>
  </si>
  <si>
    <t>capacity</t>
  </si>
  <si>
    <t>Antimony</t>
  </si>
  <si>
    <t>metric tons</t>
  </si>
  <si>
    <t>Doe Run Resources Corp. (private, 100%)</t>
  </si>
  <si>
    <t>Barmine S.A. (private, 100%)</t>
  </si>
  <si>
    <t>NA</t>
  </si>
  <si>
    <t>Department</t>
  </si>
  <si>
    <t>Bentonite</t>
  </si>
  <si>
    <t>Minerales Andinos S.A. (NL Industries Co., 90%)</t>
  </si>
  <si>
    <t>Vichayal Mine, Piura Department</t>
  </si>
  <si>
    <t>Bismuth</t>
  </si>
  <si>
    <t>Cement</t>
  </si>
  <si>
    <t>Cementos Lima S.A. (private, 100%)</t>
  </si>
  <si>
    <t>Atocongo Plant, Lima Department</t>
  </si>
  <si>
    <t>Do.</t>
  </si>
  <si>
    <t>Pacasmayo Plant, La Libertad Department</t>
  </si>
  <si>
    <t>East Lima Plant, Lima Department</t>
  </si>
  <si>
    <t>Cementos Yura S.A. (private, 100%)</t>
  </si>
  <si>
    <t>Yura Plant, Arequipa Department</t>
  </si>
  <si>
    <t>Cementos Sur S.A. (private, 100%)</t>
  </si>
  <si>
    <t>Arequipa Plant, Arequipa Department</t>
  </si>
  <si>
    <t>Copper</t>
  </si>
  <si>
    <t/>
  </si>
  <si>
    <t>Smelter at Ilo, Moquegua Department</t>
  </si>
  <si>
    <t>Refinery at Ilo, Moquegua Department</t>
  </si>
  <si>
    <t>Compañía Minera Antamina S.A. (CMA) (BHP Billiton</t>
  </si>
  <si>
    <t>Antamina Mine, Huari, Ancash</t>
  </si>
  <si>
    <t>Cobriza, Huancavelica Department</t>
  </si>
  <si>
    <t>Glencore International AG (private, 100%)</t>
  </si>
  <si>
    <t>Casapalca, Lima Department</t>
  </si>
  <si>
    <t>Tintaya Mine, Cusco Department</t>
  </si>
  <si>
    <t>Cerro Verde, Arequipa Department</t>
  </si>
  <si>
    <t>Minera Baribent S.A. (private, 100%)</t>
  </si>
  <si>
    <t>Esperanza, Ancash Department</t>
  </si>
  <si>
    <t>Gold</t>
  </si>
  <si>
    <t>Minera Barrick Misquichilca S.A. (Barrick Gold Corp.,</t>
  </si>
  <si>
    <t>Pierina, Cajamarca Department</t>
  </si>
  <si>
    <t>private, 100%)</t>
  </si>
  <si>
    <t>Poderosa, La Libertad Department</t>
  </si>
  <si>
    <t>Orcopampa, Arequipa Department</t>
  </si>
  <si>
    <t>Minas Arirahua S.A. (private, 100%)</t>
  </si>
  <si>
    <t>Arirahua, La Libertad Department</t>
  </si>
  <si>
    <t>Asesoría Contable Minera S.A. (private, 100%)</t>
  </si>
  <si>
    <t>Ocoña, Santa Clarita, Explatoro, and</t>
  </si>
  <si>
    <t>Molino de Oro, Arequipa Department</t>
  </si>
  <si>
    <t>Cía. Aurífera Río Inambari S.A. (Cía. Minera del Sur</t>
  </si>
  <si>
    <t>S.A., 84%; Aurífera Claudia, 16%)</t>
  </si>
  <si>
    <t>Minera Aurífera Retamas S.A. (private, 100%)</t>
  </si>
  <si>
    <t>Retamas, La Libertad Department</t>
  </si>
  <si>
    <t>Consorcio Minero Horizonte S.A. (private, 100%)</t>
  </si>
  <si>
    <t>Parcoy, La Libertad Department</t>
  </si>
  <si>
    <t>Ares, La Libertad Department</t>
  </si>
  <si>
    <t>Iron ore</t>
  </si>
  <si>
    <t>Shougang Hierro Perú S.A. (Shougang Corp., 100%)</t>
  </si>
  <si>
    <t>Marcona, Ica Department</t>
  </si>
  <si>
    <t>13,000</t>
  </si>
  <si>
    <t>Lead</t>
  </si>
  <si>
    <t>Pachangara, Lima Department</t>
  </si>
  <si>
    <t>Paragsha, Cerro de Pasco Department</t>
  </si>
  <si>
    <t>Corp. Minera Nor Perú S.A.</t>
  </si>
  <si>
    <t>Quiruvilca, La Libertad Department</t>
  </si>
  <si>
    <t>(Pan American Silver Corp., 100%)</t>
  </si>
  <si>
    <t>Molybdenum</t>
  </si>
  <si>
    <t>Cuajone, Moquegua Department</t>
  </si>
  <si>
    <t>and Toquepala, Tacna Department</t>
  </si>
  <si>
    <t>Petroleum, crude</t>
  </si>
  <si>
    <t>Petrotech del Perú S.A. (Perupetro, 100%)</t>
  </si>
  <si>
    <t xml:space="preserve">Onshore Piura Department; northeast and </t>
  </si>
  <si>
    <t>central jungle areas, Loreto Department</t>
  </si>
  <si>
    <t>Pacific Coast, offshore Piura Department</t>
  </si>
  <si>
    <t>Pluspetrol S.A. (private, 100%)</t>
  </si>
  <si>
    <t>Northeastern jungle, Loreto Department</t>
  </si>
  <si>
    <t>Occidental Petroleum Corp. (private, 100%)</t>
  </si>
  <si>
    <t>Petroleum products</t>
  </si>
  <si>
    <t>Natural gas</t>
  </si>
  <si>
    <t>Camisea gas deposit, Cusco Department</t>
  </si>
  <si>
    <t>Petrotech del Perú S.A. (Petroperú S.A., 100%)</t>
  </si>
  <si>
    <t>Pucallpa, Loreto Department</t>
  </si>
  <si>
    <t>Aguaytia S.A. (Petroperú S.A., 100%)</t>
  </si>
  <si>
    <t>Aguaytia gas deposit, Ucayali Department</t>
  </si>
  <si>
    <t>Silver</t>
  </si>
  <si>
    <t>Refinery at La Oroya</t>
  </si>
  <si>
    <t>Julcani and Huachocolpa Mines</t>
  </si>
  <si>
    <t>(private, 83%; Centromin 17%)</t>
  </si>
  <si>
    <t>Uchucchacua Mine, Lima Department</t>
  </si>
  <si>
    <t>Orcopampa Mine, Arequipa Department</t>
  </si>
  <si>
    <t xml:space="preserve">Arcata, Arequipa Department </t>
  </si>
  <si>
    <t>Raura, Lima Department</t>
  </si>
  <si>
    <t>Steel</t>
  </si>
  <si>
    <t>Sider Corp. S.A. (Acerco S.A., 49.4%; Grupo Wiese,</t>
  </si>
  <si>
    <t>Chimbote, Ancash Department</t>
  </si>
  <si>
    <t>Pisco, Ica Department</t>
  </si>
  <si>
    <t>Tellurium</t>
  </si>
  <si>
    <t>Tin</t>
  </si>
  <si>
    <t>Minsur S.A. (private 100%)</t>
  </si>
  <si>
    <t>Pisco smelting and refining, Ica Department</t>
  </si>
  <si>
    <t>Tungsten</t>
  </si>
  <si>
    <t>Minera Regina S.A. (private, 100%)</t>
  </si>
  <si>
    <t>Palca XI, Puno Department</t>
  </si>
  <si>
    <t>Fermín Málaga Santolalla S.A. (private, 100%)</t>
  </si>
  <si>
    <t>Pasto Bueno, Ancash Department</t>
  </si>
  <si>
    <t>Zinc</t>
  </si>
  <si>
    <t>Refinery at Cajamarquilla, Lima Department</t>
  </si>
  <si>
    <t>Yanacancha, Cerro de Pasco Department</t>
  </si>
  <si>
    <t>Location of main facilities</t>
  </si>
  <si>
    <t>Major operating companies and major equity owners</t>
  </si>
  <si>
    <t>42-gallon</t>
  </si>
  <si>
    <t>barrels per day</t>
  </si>
  <si>
    <t>plc., 33.75%; Noranda Inc., 33.75%; Teck Cominco</t>
  </si>
  <si>
    <t>Ltd., 22.5%; Mitsubishi Corp., 10%)</t>
  </si>
  <si>
    <t>Dodge Overseas Capital Corp., 14%; others, 17.6%)</t>
  </si>
  <si>
    <t xml:space="preserve">Southern Peru Copper Corp. (SPCC) (Grupo Mexico, </t>
  </si>
  <si>
    <t>S.A. de C.V., 54.2%; Marmon Corp., 14.2%; Phelps</t>
  </si>
  <si>
    <t xml:space="preserve">Antamina concentrator, Ancash </t>
  </si>
  <si>
    <t>Lima Department</t>
  </si>
  <si>
    <t>Cía. Minera San Ignacio de Morococha S.A. (private,</t>
  </si>
  <si>
    <t xml:space="preserve"> 100%)</t>
  </si>
  <si>
    <t>Electrowon at Cerro Verde, Arequipa</t>
  </si>
  <si>
    <t>Yanacocha, La Quinua, and Maqui-</t>
  </si>
  <si>
    <t>Maqui mines, Cajamarca Department</t>
  </si>
  <si>
    <t>100%)</t>
  </si>
  <si>
    <t>San Gregorio Mine, Cerro de Pasco</t>
  </si>
  <si>
    <t>El Porvenir Mine, Cerro de Pasco</t>
  </si>
  <si>
    <t>Corp. Minera Nor Perú S.A. (Pan American Silver</t>
  </si>
  <si>
    <t>Corp., 100%)</t>
  </si>
  <si>
    <t>million cubic</t>
  </si>
  <si>
    <t>meters per day</t>
  </si>
  <si>
    <t>Block 1-AB, northern jungle, Loreto</t>
  </si>
  <si>
    <t>Ilo smelting and refining, Moquegua</t>
  </si>
  <si>
    <t>Cerro de Pasco, Cerro de Pasco</t>
  </si>
  <si>
    <t>Antamina concentrator, Ancash</t>
  </si>
  <si>
    <t>Corp. Minera Nor Perú S.A. (Pan American Silver Corp.,</t>
  </si>
  <si>
    <t>Silver--Continued</t>
  </si>
  <si>
    <t>Reserves</t>
  </si>
  <si>
    <t xml:space="preserve">  </t>
  </si>
  <si>
    <t>Coal, all types</t>
  </si>
  <si>
    <t>billion cubic meters</t>
  </si>
  <si>
    <t>Petroleum crude</t>
  </si>
  <si>
    <t>million barrels</t>
  </si>
  <si>
    <t>Phosphate Rock</t>
  </si>
  <si>
    <t>Salt</t>
  </si>
  <si>
    <t>Sulfur</t>
  </si>
  <si>
    <t>Uranium</t>
  </si>
  <si>
    <t>except for natural gas and petroleum crude; U.S. Geological Survey's Mineral</t>
  </si>
  <si>
    <t>may not add to totals shown.</t>
  </si>
  <si>
    <t>Cadmium, metal</t>
  </si>
  <si>
    <t>Toquepala Mine, Tacna Department</t>
  </si>
  <si>
    <t>Gross</t>
  </si>
  <si>
    <t>Refined, primary:</t>
  </si>
  <si>
    <t>Other</t>
  </si>
  <si>
    <t>Steel:</t>
  </si>
  <si>
    <t>Phosphate rock:</t>
  </si>
  <si>
    <t>Empresa Laminadora del Pacífico S.A.</t>
  </si>
  <si>
    <t>Pyrophyllite</t>
  </si>
  <si>
    <t>Natural gas liquids:</t>
  </si>
  <si>
    <t>Sociedad Minera Cerro Verde S.A.A. (Phelps Dodge</t>
  </si>
  <si>
    <t>Corp., 55%; Sumitomo Metal Mining Co. Ltd.,</t>
  </si>
  <si>
    <t>Izcaycruz, Lima Department</t>
  </si>
  <si>
    <t>Yauliyacu, Lima Department</t>
  </si>
  <si>
    <t>Empresa Minera Los Quenuales S.A.</t>
  </si>
  <si>
    <t>Bituminous, run-of-mine</t>
  </si>
  <si>
    <t>Petróleo Brasileiro S.A. (Perupetro, 100%)</t>
  </si>
  <si>
    <t>Volcan Compañía Minera S.A.A. (private, 100%)</t>
  </si>
  <si>
    <t>Compañía Minera Atacocha S.A. (private, 100%)</t>
  </si>
  <si>
    <t>Compañía Minera Condestable S.A. (private, 100%)</t>
  </si>
  <si>
    <t>BHP Billiton Tintaya S.A. (private, 100%)</t>
  </si>
  <si>
    <t>Minera Yanacocha S.R.L. (Newmont Mining Corp.,</t>
  </si>
  <si>
    <t>51.35%; Compañía de Minas Buenaventura S.A.A.,</t>
  </si>
  <si>
    <t>Corporation, 5%)</t>
  </si>
  <si>
    <t>43.65%; World Bank International Finance</t>
  </si>
  <si>
    <t>Compañía Minera Poderosa S.A. (private, 100%)</t>
  </si>
  <si>
    <t>Compañía de Minas Buenaventura S.A.A, (private, 100%)</t>
  </si>
  <si>
    <t>Compañía Minera Ares S.A.C. (private, 100%)</t>
  </si>
  <si>
    <t>Compañía Minera Milpo S.A. (private, 100%)</t>
  </si>
  <si>
    <t>Compañía Minera Santa Luisa S.A. (private, 100%)</t>
  </si>
  <si>
    <t>Sociedad Minera El Brocal S.A.A. (private, 100%)</t>
  </si>
  <si>
    <t>(private, 100%)</t>
  </si>
  <si>
    <t>Compañía Minera San Ignacio de Morococha S.A.</t>
  </si>
  <si>
    <t>Sociedad Minera Refinería de Zinc Cajamarquilla S.A.</t>
  </si>
  <si>
    <t>Compañía Minas Arcata S.A. (private, 100%)</t>
  </si>
  <si>
    <t>Compañía Minera Raura S.A. (private, 100%)</t>
  </si>
  <si>
    <t>Cementos Pacasmayo S.A.A. (private, 100%)</t>
  </si>
  <si>
    <t>Cemento Andino S.A. (private, 100%)</t>
  </si>
  <si>
    <t>Petroperú S.A.</t>
  </si>
  <si>
    <t>Refinery La Pampilla, Lima Department</t>
  </si>
  <si>
    <t>Phosphate rock</t>
  </si>
  <si>
    <t>(Grupo Votorantim Metais S.A., 99% and employees, 1%)</t>
  </si>
  <si>
    <t>Colquijirca Mines, Cerro de Pasco</t>
  </si>
  <si>
    <t>Byproduct of metallurgy</t>
  </si>
  <si>
    <t>Commodity Summaries 2006; U.S. Energy Information Administration 2006.</t>
  </si>
  <si>
    <t>Empresa Minera Regional Grau Bayóvar S.A.</t>
  </si>
  <si>
    <t>3</t>
  </si>
  <si>
    <t>r, e</t>
  </si>
  <si>
    <t>San Rafael Mine/plant, Puno Department</t>
  </si>
  <si>
    <t>Cocotea, Simarrona, and Totoral</t>
  </si>
  <si>
    <t>Empresa Administradora Chungar S.A.C. (private, 100%)</t>
  </si>
  <si>
    <t>Animon Mine, Cerro de Pasco Department</t>
  </si>
  <si>
    <t>Aruntani S.A.C (private, 100%)</t>
  </si>
  <si>
    <t>Florencia and Santa Rosa mines,</t>
  </si>
  <si>
    <t>Moquegua Department</t>
  </si>
  <si>
    <t>and Pucallpa</t>
  </si>
  <si>
    <t>Refineries in Talara, Iquitos, Milagro,</t>
  </si>
  <si>
    <t>Cuajone Mine, Moquegua Department</t>
  </si>
  <si>
    <t>25%; Compañía de Minas Buenaventura S.A.A., 20%)</t>
  </si>
  <si>
    <t>Compañía de Minas Buenaventura S.A.A.</t>
  </si>
  <si>
    <t>Compañía de Minas Buenaventura S.A.A. (private, 100%)</t>
  </si>
  <si>
    <t>49.4%; Others, 1.2%)</t>
  </si>
  <si>
    <t>(Acero Arequipa S.A., 100%)</t>
  </si>
  <si>
    <r>
      <t>2005</t>
    </r>
    <r>
      <rPr>
        <vertAlign val="superscript"/>
        <sz val="8"/>
        <rFont val="Times"/>
        <family val="1"/>
      </rPr>
      <t>p</t>
    </r>
  </si>
  <si>
    <r>
      <t>Mine output, Sb content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</si>
  <si>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2</t>
    </r>
  </si>
  <si>
    <r>
      <t>Mine output, Bi content</t>
    </r>
    <r>
      <rPr>
        <vertAlign val="superscript"/>
        <sz val="8"/>
        <rFont val="Times"/>
        <family val="1"/>
      </rPr>
      <t>e</t>
    </r>
  </si>
  <si>
    <r>
      <t>Gold:</t>
    </r>
    <r>
      <rPr>
        <vertAlign val="superscript"/>
        <sz val="8"/>
        <rFont val="Times"/>
        <family val="1"/>
      </rPr>
      <t>4</t>
    </r>
  </si>
  <si>
    <r>
      <t>Pig iron</t>
    </r>
    <r>
      <rPr>
        <vertAlign val="superscript"/>
        <sz val="8"/>
        <rFont val="Times"/>
        <family val="1"/>
      </rPr>
      <t>e</t>
    </r>
  </si>
  <si>
    <r>
      <t>Ferrosilicon</t>
    </r>
    <r>
      <rPr>
        <vertAlign val="superscript"/>
        <sz val="8"/>
        <rFont val="Times"/>
        <family val="1"/>
      </rPr>
      <t>e</t>
    </r>
  </si>
  <si>
    <r>
      <t>Crude</t>
    </r>
    <r>
      <rPr>
        <vertAlign val="superscript"/>
        <sz val="8"/>
        <rFont val="Times"/>
        <family val="1"/>
      </rPr>
      <t>5</t>
    </r>
  </si>
  <si>
    <r>
      <t>Ingots and castings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</si>
  <si>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</si>
  <si>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r>
      <t>Manganese, mine output, Mn content</t>
    </r>
    <r>
      <rPr>
        <vertAlign val="superscript"/>
        <sz val="8"/>
        <rFont val="Times"/>
        <family val="1"/>
      </rPr>
      <t>e</t>
    </r>
  </si>
  <si>
    <r>
      <t>Metal</t>
    </r>
    <r>
      <rPr>
        <vertAlign val="superscript"/>
        <sz val="8"/>
        <rFont val="Times"/>
        <family val="1"/>
      </rPr>
      <t>6</t>
    </r>
  </si>
  <si>
    <r>
      <t>Chalk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</si>
  <si>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</si>
  <si>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</si>
  <si>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</si>
  <si>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Crude, gross weight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</si>
  <si>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</si>
  <si>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Stone:</t>
    </r>
    <r>
      <rPr>
        <vertAlign val="superscript"/>
        <sz val="8"/>
        <rFont val="Times"/>
        <family val="1"/>
      </rPr>
      <t>e</t>
    </r>
  </si>
  <si>
    <r>
      <t>Native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</si>
  <si>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</si>
  <si>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r>
      <t>Coke, all types</t>
    </r>
    <r>
      <rPr>
        <vertAlign val="superscript"/>
        <sz val="8"/>
        <rFont val="Times"/>
        <family val="1"/>
      </rPr>
      <t>e</t>
    </r>
  </si>
  <si>
    <r>
      <t>Natural gasoline and others</t>
    </r>
    <r>
      <rPr>
        <vertAlign val="superscript"/>
        <sz val="8"/>
        <rFont val="Times"/>
        <family val="1"/>
      </rPr>
      <t>7</t>
    </r>
  </si>
  <si>
    <r>
      <t>2004</t>
    </r>
    <r>
      <rPr>
        <vertAlign val="superscript"/>
        <sz val="8"/>
        <rFont val="Times"/>
        <family val="1"/>
      </rPr>
      <t>p</t>
    </r>
  </si>
  <si>
    <r>
      <t>Other</t>
    </r>
    <r>
      <rPr>
        <vertAlign val="superscript"/>
        <sz val="8"/>
        <rFont val="Times"/>
        <family val="1"/>
      </rPr>
      <t>8</t>
    </r>
  </si>
  <si>
    <r>
      <t>1</t>
    </r>
    <r>
      <rPr>
        <sz val="8"/>
        <rFont val="Times"/>
        <family val="1"/>
      </rPr>
      <t>Table includes data available through October 2006.</t>
    </r>
  </si>
  <si>
    <r>
      <t>2</t>
    </r>
    <r>
      <rPr>
        <sz val="8"/>
        <rFont val="Times"/>
        <family val="1"/>
      </rPr>
      <t>Output reported by Doe Run Resources Corp.</t>
    </r>
  </si>
  <si>
    <r>
      <t>4</t>
    </r>
    <r>
      <rPr>
        <sz val="8"/>
        <rFont val="Times"/>
        <family val="1"/>
      </rPr>
      <t>Peru's placer gold production was reported.</t>
    </r>
  </si>
  <si>
    <r>
      <t>5</t>
    </r>
    <r>
      <rPr>
        <sz val="8"/>
        <rFont val="Times"/>
        <family val="1"/>
      </rPr>
      <t>Output reported by Mexico's Steel Chamber-CANACERO—Ten years of steelmaking statistics in Latin America, 1996-2005.</t>
    </r>
  </si>
  <si>
    <r>
      <t>6</t>
    </r>
    <r>
      <rPr>
        <sz val="8"/>
        <rFont val="Times"/>
        <family val="1"/>
      </rPr>
      <t>Output reported by Minsur S.A.'s smelter.</t>
    </r>
  </si>
  <si>
    <r>
      <t>7</t>
    </r>
    <r>
      <rPr>
        <sz val="8"/>
        <rFont val="Times"/>
        <family val="1"/>
      </rPr>
      <t>Includes hexane.</t>
    </r>
  </si>
  <si>
    <r>
      <t>8</t>
    </r>
    <r>
      <rPr>
        <sz val="8"/>
        <rFont val="Times"/>
        <family val="1"/>
      </rPr>
      <t>Includes refinery fuel and losses.</t>
    </r>
  </si>
  <si>
    <r>
      <t>(Thousand metric tons unless otherwise specified)</t>
    </r>
    <r>
      <rPr>
        <vertAlign val="superscript"/>
        <sz val="8"/>
        <rFont val="Times"/>
        <family val="1"/>
      </rPr>
      <t>1</t>
    </r>
  </si>
  <si>
    <r>
      <t>e</t>
    </r>
    <r>
      <rPr>
        <sz val="8"/>
        <rFont val="Times"/>
        <family val="1"/>
      </rPr>
      <t>Estimated; estimated data are rounded to no more than three significant digits;</t>
    </r>
  </si>
  <si>
    <r>
      <t>1</t>
    </r>
    <r>
      <rPr>
        <sz val="8"/>
        <rFont val="Times"/>
        <family val="1"/>
      </rPr>
      <t>2005 and 2006 "Anuario de la Minería del Perú" Ministerio de Energía y Minas</t>
    </r>
  </si>
  <si>
    <r>
      <t>2</t>
    </r>
    <r>
      <rPr>
        <sz val="8"/>
        <rFont val="Times"/>
        <family val="1"/>
      </rPr>
      <t>Excludes metal in placer deposits.</t>
    </r>
  </si>
  <si>
    <r>
      <t>3</t>
    </r>
    <r>
      <rPr>
        <sz val="8"/>
        <rFont val="Times"/>
        <family val="1"/>
      </rPr>
      <t>Recoverable at prices of $100 or less per kilogram of uranium.</t>
    </r>
  </si>
  <si>
    <t>mines—SX-EW, Tacna Department</t>
  </si>
  <si>
    <t>Pluspetrol Perú Corp. S.A. (Pluspetrol S.A., 36%; Hunt</t>
  </si>
  <si>
    <t xml:space="preserve">Oil Company, 36%; SK Corp., 18%; Tecpetrol del </t>
  </si>
  <si>
    <t>Perú S.A.C., 10%)</t>
  </si>
  <si>
    <t>thousand metric tons</t>
  </si>
  <si>
    <t>Doe Run Peru S.R. Ltda. (private, 100%)</t>
  </si>
  <si>
    <t>PERU: STRUCTURE OF THE MINERAL INDUSTRY IN 2005</t>
  </si>
  <si>
    <t>TABLE 2--Continued</t>
  </si>
  <si>
    <t>TABLE 2</t>
  </si>
  <si>
    <t>Gold--Continued</t>
  </si>
  <si>
    <t>PERU: RESERVES OF MAJOR MINERALS IN 2005</t>
  </si>
  <si>
    <t>TABLE 3</t>
  </si>
  <si>
    <t>Compañía Minera Sipan S.A.C. (private, 100%)</t>
  </si>
  <si>
    <t>Sipan, Inca, La Libertad Department</t>
  </si>
  <si>
    <t>Cía. Minera Aurifera Santa Rosa S.A. (private, 100%)</t>
  </si>
  <si>
    <t>Santa Rosa, Peno Department</t>
  </si>
  <si>
    <t>Huancavelica Department,</t>
  </si>
  <si>
    <t>San Christobal, Mahr Tunel, and</t>
  </si>
  <si>
    <t>Hualgayoc, Cajamarca Department</t>
  </si>
  <si>
    <t>Sociedad Minera Corona S.A. (private, 100%)</t>
  </si>
  <si>
    <t>Smelter at La Oroya, Junin Department</t>
  </si>
  <si>
    <t>Santa Cruz de Cocachacra, Huarochiri,</t>
  </si>
  <si>
    <t>Refinery at La Oroya, Junin Department</t>
  </si>
  <si>
    <t>Yanacancha Mine, Junin Department</t>
  </si>
  <si>
    <t>Condestable Mine, Junin Department</t>
  </si>
  <si>
    <t>Andaychagua, Junin Department</t>
  </si>
  <si>
    <t>Yauricocha, Junin Department</t>
  </si>
  <si>
    <t>Rio Caichive, Madre de Dios Department</t>
  </si>
  <si>
    <t>Maria G. and Martin I., Junin Department</t>
  </si>
  <si>
    <t>and Andaychagua, Junin Department</t>
  </si>
  <si>
    <t>San Vicente Mine, Junin Department</t>
  </si>
  <si>
    <t>Bayovar phosphate mine, Piura</t>
  </si>
  <si>
    <t>Huanzala Mine, Junin Department</t>
  </si>
  <si>
    <t>Refinery Conchan, Lima Department</t>
  </si>
  <si>
    <t>San Cristobal, Mahr Tunel, and</t>
  </si>
  <si>
    <t>Department; San Cristobal, Mahr Tunel,</t>
  </si>
  <si>
    <t>Iron and steel:</t>
  </si>
  <si>
    <t>Sulfuric acid, gross weight</t>
  </si>
  <si>
    <t>--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</si>
  <si>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</si>
  <si>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Reported figure. Source: Ministerio de Energía y Minas - Perú.</t>
    </r>
  </si>
  <si>
    <r>
      <t>PERU: PRODUCTION OF MINERAL COMMODITIES</t>
    </r>
    <r>
      <rPr>
        <vertAlign val="superscript"/>
        <sz val="8"/>
        <rFont val="Times"/>
        <family val="1"/>
      </rPr>
      <t>1</t>
    </r>
  </si>
  <si>
    <t>(Companhia Vale do Rio Doce, 100%)</t>
  </si>
  <si>
    <t>Aruntani S.A.C. (private, 100%)</t>
  </si>
  <si>
    <t>This icon is linked to an embedded text document. Double-click on the icon to open the document.</t>
  </si>
  <si>
    <t>USGS Minerals Yearbook 2005, Volume III – Peru</t>
  </si>
  <si>
    <t>This workbook includes one embedded Microsoft Word document and three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</si>
</sst>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indent="3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 indent="4"/>
    </xf>
    <xf numFmtId="3" fontId="5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 quotePrefix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 quotePrefix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6" fontId="5" fillId="0" borderId="2" xfId="15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1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left" vertical="center" indent="1"/>
    </xf>
    <xf numFmtId="0" fontId="5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 quotePrefix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0" fontId="5" fillId="0" borderId="0" xfId="2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62" customWidth="1"/>
  </cols>
  <sheetData>
    <row r="1" spans="1:12" ht="11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1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1.25" customHeight="1">
      <c r="A6" s="6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1.25" customHeight="1">
      <c r="A7" s="66" t="s">
        <v>382</v>
      </c>
      <c r="B7" s="66"/>
      <c r="C7" s="66"/>
      <c r="D7" s="66"/>
      <c r="E7" s="66"/>
      <c r="F7" s="66"/>
      <c r="G7" s="66"/>
      <c r="H7" s="63"/>
      <c r="I7" s="63"/>
      <c r="J7" s="63"/>
      <c r="K7" s="63"/>
      <c r="L7" s="63"/>
    </row>
    <row r="8" spans="1:12" ht="11.25" customHeight="1">
      <c r="A8" s="65" t="s">
        <v>383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1.25" customHeight="1">
      <c r="A9" s="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1.25" customHeight="1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1.25" customHeight="1">
      <c r="A11" s="64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1.25" customHeight="1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1.25" customHeight="1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1.25" customHeight="1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1.25" customHeight="1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1.25" customHeight="1">
      <c r="A16" s="65" t="s">
        <v>381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492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selection activeCell="A1" sqref="A1:N1"/>
    </sheetView>
  </sheetViews>
  <sheetFormatPr defaultColWidth="9.140625" defaultRowHeight="12.75"/>
  <cols>
    <col min="1" max="1" width="14.28125" style="1" customWidth="1"/>
    <col min="2" max="2" width="16.7109375" style="1" customWidth="1"/>
    <col min="3" max="3" width="11.7109375" style="1" customWidth="1"/>
    <col min="4" max="4" width="1.7109375" style="1" customWidth="1"/>
    <col min="5" max="5" width="8.7109375" style="1" customWidth="1"/>
    <col min="6" max="6" width="1.7109375" style="3" customWidth="1"/>
    <col min="7" max="7" width="8.7109375" style="1" customWidth="1"/>
    <col min="8" max="8" width="1.7109375" style="3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1.7109375" style="1" customWidth="1"/>
    <col min="15" max="16384" width="8.8515625" style="1" customWidth="1"/>
  </cols>
  <sheetData>
    <row r="1" spans="1:14" ht="11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1.25" customHeight="1">
      <c r="A2" s="68" t="s">
        <v>378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1.2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1.25" customHeight="1">
      <c r="A6" s="72" t="s">
        <v>2</v>
      </c>
      <c r="B6" s="72"/>
      <c r="C6" s="72"/>
      <c r="D6" s="7"/>
      <c r="E6" s="8" t="s">
        <v>3</v>
      </c>
      <c r="F6" s="9"/>
      <c r="G6" s="8">
        <v>2002</v>
      </c>
      <c r="H6" s="9"/>
      <c r="I6" s="8">
        <v>2003</v>
      </c>
      <c r="J6" s="10"/>
      <c r="K6" s="8">
        <v>2004</v>
      </c>
      <c r="L6" s="10"/>
      <c r="M6" s="8" t="s">
        <v>300</v>
      </c>
      <c r="N6" s="10"/>
    </row>
    <row r="7" spans="1:14" ht="11.25" customHeight="1">
      <c r="A7" s="72" t="s">
        <v>4</v>
      </c>
      <c r="B7" s="72"/>
      <c r="C7" s="72"/>
      <c r="D7" s="11"/>
      <c r="E7" s="12"/>
      <c r="F7" s="13"/>
      <c r="G7" s="12"/>
      <c r="H7" s="13"/>
      <c r="I7" s="12"/>
      <c r="J7" s="14"/>
      <c r="K7" s="12"/>
      <c r="L7" s="14"/>
      <c r="M7" s="12"/>
      <c r="N7" s="14"/>
    </row>
    <row r="8" spans="1:14" ht="11.25" customHeight="1">
      <c r="A8" s="15" t="s">
        <v>5</v>
      </c>
      <c r="B8" s="15"/>
      <c r="C8" s="8"/>
      <c r="D8" s="11"/>
      <c r="E8" s="12"/>
      <c r="F8" s="13"/>
      <c r="G8" s="12"/>
      <c r="H8" s="13"/>
      <c r="I8" s="12"/>
      <c r="J8" s="14"/>
      <c r="K8" s="12"/>
      <c r="L8" s="14"/>
      <c r="M8" s="12"/>
      <c r="N8" s="14"/>
    </row>
    <row r="9" spans="1:14" ht="11.25" customHeight="1">
      <c r="A9" s="16" t="s">
        <v>301</v>
      </c>
      <c r="B9" s="16"/>
      <c r="C9" s="8"/>
      <c r="D9" s="17"/>
      <c r="E9" s="18">
        <v>460</v>
      </c>
      <c r="F9" s="19"/>
      <c r="G9" s="18">
        <v>460</v>
      </c>
      <c r="H9" s="19"/>
      <c r="I9" s="18">
        <v>460</v>
      </c>
      <c r="J9" s="14"/>
      <c r="K9" s="18">
        <v>460</v>
      </c>
      <c r="L9" s="14"/>
      <c r="M9" s="18">
        <v>1000</v>
      </c>
      <c r="N9" s="14"/>
    </row>
    <row r="10" spans="1:14" ht="11.25" customHeight="1">
      <c r="A10" s="16" t="s">
        <v>6</v>
      </c>
      <c r="B10" s="16"/>
      <c r="C10" s="8"/>
      <c r="D10" s="17"/>
      <c r="E10" s="18">
        <v>274</v>
      </c>
      <c r="F10" s="19"/>
      <c r="G10" s="18">
        <v>356</v>
      </c>
      <c r="H10" s="19"/>
      <c r="I10" s="18">
        <v>356</v>
      </c>
      <c r="J10" s="14"/>
      <c r="K10" s="18">
        <v>356</v>
      </c>
      <c r="L10" s="14"/>
      <c r="M10" s="18">
        <v>807</v>
      </c>
      <c r="N10" s="19"/>
    </row>
    <row r="11" spans="1:14" ht="11.25" customHeight="1">
      <c r="A11" s="15" t="s">
        <v>302</v>
      </c>
      <c r="B11" s="15"/>
      <c r="C11" s="8"/>
      <c r="D11" s="17"/>
      <c r="E11" s="18">
        <v>2800</v>
      </c>
      <c r="F11" s="19" t="s">
        <v>87</v>
      </c>
      <c r="G11" s="18">
        <v>2970</v>
      </c>
      <c r="H11" s="19"/>
      <c r="I11" s="18">
        <v>2970</v>
      </c>
      <c r="J11" s="14"/>
      <c r="K11" s="18">
        <v>2970</v>
      </c>
      <c r="L11" s="14"/>
      <c r="M11" s="18">
        <v>2970</v>
      </c>
      <c r="N11" s="14"/>
    </row>
    <row r="12" spans="1:14" ht="11.25" customHeight="1">
      <c r="A12" s="15" t="s">
        <v>7</v>
      </c>
      <c r="B12" s="15"/>
      <c r="C12" s="8"/>
      <c r="D12" s="17"/>
      <c r="E12" s="18"/>
      <c r="F12" s="19"/>
      <c r="G12" s="18"/>
      <c r="H12" s="19"/>
      <c r="I12" s="18"/>
      <c r="J12" s="14"/>
      <c r="K12" s="18"/>
      <c r="L12" s="14"/>
      <c r="M12" s="18"/>
      <c r="N12" s="14"/>
    </row>
    <row r="13" spans="1:14" ht="11.25" customHeight="1">
      <c r="A13" s="16" t="s">
        <v>303</v>
      </c>
      <c r="B13" s="16"/>
      <c r="C13" s="8"/>
      <c r="D13" s="17"/>
      <c r="E13" s="18">
        <v>1000</v>
      </c>
      <c r="F13" s="19"/>
      <c r="G13" s="18">
        <v>1000</v>
      </c>
      <c r="H13" s="19"/>
      <c r="I13" s="18">
        <v>1000</v>
      </c>
      <c r="J13" s="14"/>
      <c r="K13" s="18">
        <v>1000</v>
      </c>
      <c r="L13" s="14"/>
      <c r="M13" s="18">
        <v>952</v>
      </c>
      <c r="N13" s="19">
        <v>3</v>
      </c>
    </row>
    <row r="14" spans="1:14" ht="11.25" customHeight="1">
      <c r="A14" s="16" t="s">
        <v>6</v>
      </c>
      <c r="B14" s="16"/>
      <c r="C14" s="8"/>
      <c r="D14" s="17"/>
      <c r="E14" s="18">
        <v>640</v>
      </c>
      <c r="F14" s="19"/>
      <c r="G14" s="18">
        <v>568</v>
      </c>
      <c r="H14" s="19"/>
      <c r="I14" s="18">
        <v>600</v>
      </c>
      <c r="J14" s="19"/>
      <c r="K14" s="18">
        <v>600</v>
      </c>
      <c r="L14" s="19"/>
      <c r="M14" s="18">
        <v>600</v>
      </c>
      <c r="N14" s="19"/>
    </row>
    <row r="15" spans="1:14" ht="11.25" customHeight="1">
      <c r="A15" s="15" t="s">
        <v>237</v>
      </c>
      <c r="B15" s="15"/>
      <c r="C15" s="8"/>
      <c r="D15" s="17" t="s">
        <v>8</v>
      </c>
      <c r="E15" s="18">
        <v>485</v>
      </c>
      <c r="F15" s="19" t="s">
        <v>87</v>
      </c>
      <c r="G15" s="18">
        <v>422</v>
      </c>
      <c r="H15" s="19"/>
      <c r="I15" s="18">
        <v>529</v>
      </c>
      <c r="J15" s="19"/>
      <c r="K15" s="18">
        <v>532</v>
      </c>
      <c r="L15" s="19"/>
      <c r="M15" s="18">
        <v>481</v>
      </c>
      <c r="N15" s="19"/>
    </row>
    <row r="16" spans="1:14" ht="11.25" customHeight="1">
      <c r="A16" s="15" t="s">
        <v>9</v>
      </c>
      <c r="B16" s="15"/>
      <c r="C16" s="8"/>
      <c r="D16" s="17"/>
      <c r="E16" s="18"/>
      <c r="F16" s="19"/>
      <c r="G16" s="18"/>
      <c r="H16" s="19"/>
      <c r="I16" s="18"/>
      <c r="J16" s="14"/>
      <c r="K16" s="18"/>
      <c r="L16" s="14"/>
      <c r="M16" s="18"/>
      <c r="N16" s="14"/>
    </row>
    <row r="17" spans="1:14" ht="11.25" customHeight="1">
      <c r="A17" s="16" t="s">
        <v>10</v>
      </c>
      <c r="B17" s="16"/>
      <c r="C17" s="8"/>
      <c r="D17" s="17" t="s">
        <v>8</v>
      </c>
      <c r="E17" s="18">
        <v>722355</v>
      </c>
      <c r="F17" s="19" t="s">
        <v>87</v>
      </c>
      <c r="G17" s="18">
        <v>844553</v>
      </c>
      <c r="H17" s="19"/>
      <c r="I17" s="18">
        <v>842578</v>
      </c>
      <c r="J17" s="19" t="s">
        <v>87</v>
      </c>
      <c r="K17" s="18">
        <v>1035574</v>
      </c>
      <c r="L17" s="19"/>
      <c r="M17" s="18">
        <v>1009898</v>
      </c>
      <c r="N17" s="19"/>
    </row>
    <row r="18" spans="1:14" ht="11.25" customHeight="1">
      <c r="A18" s="16" t="s">
        <v>11</v>
      </c>
      <c r="B18" s="16"/>
      <c r="C18" s="8"/>
      <c r="D18" s="17" t="s">
        <v>8</v>
      </c>
      <c r="E18" s="18">
        <v>1953</v>
      </c>
      <c r="F18" s="19"/>
      <c r="G18" s="18">
        <v>1950</v>
      </c>
      <c r="H18" s="19"/>
      <c r="I18" s="18">
        <v>2000</v>
      </c>
      <c r="J18" s="17"/>
      <c r="K18" s="18">
        <v>2000</v>
      </c>
      <c r="L18" s="17" t="s">
        <v>8</v>
      </c>
      <c r="M18" s="18">
        <v>2000</v>
      </c>
      <c r="N18" s="17" t="s">
        <v>8</v>
      </c>
    </row>
    <row r="19" spans="1:14" ht="11.25" customHeight="1">
      <c r="A19" s="16" t="s">
        <v>12</v>
      </c>
      <c r="B19" s="16"/>
      <c r="C19" s="8"/>
      <c r="D19" s="17"/>
      <c r="E19" s="18"/>
      <c r="F19" s="19"/>
      <c r="G19" s="18"/>
      <c r="H19" s="19"/>
      <c r="I19" s="18"/>
      <c r="J19" s="17"/>
      <c r="K19" s="18"/>
      <c r="L19" s="17"/>
      <c r="M19" s="18"/>
      <c r="N19" s="17"/>
    </row>
    <row r="20" spans="1:14" ht="11.25" customHeight="1">
      <c r="A20" s="20" t="s">
        <v>13</v>
      </c>
      <c r="B20" s="20"/>
      <c r="C20" s="8"/>
      <c r="D20" s="17"/>
      <c r="E20" s="21">
        <v>326899</v>
      </c>
      <c r="F20" s="22"/>
      <c r="G20" s="21">
        <v>314938</v>
      </c>
      <c r="H20" s="22"/>
      <c r="I20" s="21">
        <v>314228</v>
      </c>
      <c r="J20" s="22"/>
      <c r="K20" s="21">
        <v>320135</v>
      </c>
      <c r="L20" s="22"/>
      <c r="M20" s="21">
        <v>321968</v>
      </c>
      <c r="N20" s="22"/>
    </row>
    <row r="21" spans="1:14" ht="11.25" customHeight="1">
      <c r="A21" s="20" t="s">
        <v>240</v>
      </c>
      <c r="B21" s="20"/>
      <c r="C21" s="8"/>
      <c r="D21" s="17"/>
      <c r="E21" s="18"/>
      <c r="F21" s="19"/>
      <c r="G21" s="18"/>
      <c r="H21" s="19"/>
      <c r="I21" s="18"/>
      <c r="J21" s="14"/>
      <c r="K21" s="18"/>
      <c r="L21" s="14"/>
      <c r="M21" s="18"/>
      <c r="N21" s="14"/>
    </row>
    <row r="22" spans="1:14" ht="11.25" customHeight="1">
      <c r="A22" s="23" t="s">
        <v>14</v>
      </c>
      <c r="B22" s="20"/>
      <c r="C22" s="8"/>
      <c r="D22" s="17"/>
      <c r="E22" s="18">
        <v>131409</v>
      </c>
      <c r="F22" s="19"/>
      <c r="G22" s="18">
        <v>156467</v>
      </c>
      <c r="H22" s="19"/>
      <c r="I22" s="18">
        <v>171198</v>
      </c>
      <c r="J22" s="19"/>
      <c r="K22" s="24">
        <v>167000</v>
      </c>
      <c r="L22" s="25" t="s">
        <v>87</v>
      </c>
      <c r="M22" s="24">
        <v>165530</v>
      </c>
      <c r="N22" s="19"/>
    </row>
    <row r="23" spans="1:14" ht="11.25" customHeight="1">
      <c r="A23" s="23" t="s">
        <v>241</v>
      </c>
      <c r="B23" s="20"/>
      <c r="C23" s="8"/>
      <c r="D23" s="17"/>
      <c r="E23" s="26">
        <v>342502</v>
      </c>
      <c r="F23" s="27"/>
      <c r="G23" s="26">
        <v>346282</v>
      </c>
      <c r="H23" s="27"/>
      <c r="I23" s="26">
        <v>345848</v>
      </c>
      <c r="J23" s="27"/>
      <c r="K23" s="28">
        <v>338308</v>
      </c>
      <c r="L23" s="27"/>
      <c r="M23" s="28">
        <v>344862</v>
      </c>
      <c r="N23" s="27"/>
    </row>
    <row r="24" spans="1:14" ht="11.25" customHeight="1">
      <c r="A24" s="29" t="s">
        <v>15</v>
      </c>
      <c r="B24" s="23"/>
      <c r="C24" s="8"/>
      <c r="D24" s="19"/>
      <c r="E24" s="18">
        <f>SUM(E22:E23)</f>
        <v>473911</v>
      </c>
      <c r="F24" s="19"/>
      <c r="G24" s="18">
        <f>SUM(G22:G23)</f>
        <v>502749</v>
      </c>
      <c r="H24" s="19"/>
      <c r="I24" s="18">
        <f>SUM(I22:I23)</f>
        <v>517046</v>
      </c>
      <c r="J24" s="22"/>
      <c r="K24" s="30">
        <v>505308</v>
      </c>
      <c r="L24" s="31" t="s">
        <v>87</v>
      </c>
      <c r="M24" s="30">
        <v>510392</v>
      </c>
      <c r="N24" s="22"/>
    </row>
    <row r="25" spans="1:14" ht="11.25" customHeight="1">
      <c r="A25" s="15" t="s">
        <v>304</v>
      </c>
      <c r="B25" s="15"/>
      <c r="C25" s="8"/>
      <c r="D25" s="17"/>
      <c r="E25" s="32"/>
      <c r="F25" s="33"/>
      <c r="G25" s="32"/>
      <c r="H25" s="33"/>
      <c r="I25" s="32"/>
      <c r="J25" s="34"/>
      <c r="K25" s="32"/>
      <c r="L25" s="34"/>
      <c r="M25" s="32"/>
      <c r="N25" s="34"/>
    </row>
    <row r="26" spans="1:14" ht="11.25" customHeight="1">
      <c r="A26" s="16" t="s">
        <v>16</v>
      </c>
      <c r="B26" s="16"/>
      <c r="C26" s="8" t="s">
        <v>17</v>
      </c>
      <c r="D26" s="17" t="s">
        <v>8</v>
      </c>
      <c r="E26" s="18">
        <v>121902</v>
      </c>
      <c r="F26" s="19"/>
      <c r="G26" s="18">
        <v>138810</v>
      </c>
      <c r="H26" s="19"/>
      <c r="I26" s="18">
        <v>159770</v>
      </c>
      <c r="J26" s="19"/>
      <c r="K26" s="18">
        <v>158438</v>
      </c>
      <c r="L26" s="25" t="s">
        <v>87</v>
      </c>
      <c r="M26" s="18">
        <v>191688</v>
      </c>
      <c r="N26" s="19"/>
    </row>
    <row r="27" spans="1:14" ht="11.25" customHeight="1">
      <c r="A27" s="16" t="s">
        <v>18</v>
      </c>
      <c r="B27" s="16"/>
      <c r="C27" s="8" t="s">
        <v>19</v>
      </c>
      <c r="D27" s="17"/>
      <c r="E27" s="18">
        <v>16620</v>
      </c>
      <c r="F27" s="19"/>
      <c r="G27" s="18">
        <v>18720</v>
      </c>
      <c r="H27" s="19"/>
      <c r="I27" s="18">
        <v>12849</v>
      </c>
      <c r="J27" s="19"/>
      <c r="K27" s="18">
        <v>14786</v>
      </c>
      <c r="L27" s="25" t="s">
        <v>87</v>
      </c>
      <c r="M27" s="18">
        <v>16134</v>
      </c>
      <c r="N27" s="19"/>
    </row>
    <row r="28" spans="1:14" ht="11.25" customHeight="1">
      <c r="A28" s="20" t="s">
        <v>15</v>
      </c>
      <c r="B28" s="20"/>
      <c r="C28" s="8" t="s">
        <v>19</v>
      </c>
      <c r="D28" s="17" t="s">
        <v>8</v>
      </c>
      <c r="E28" s="18">
        <v>138522</v>
      </c>
      <c r="F28" s="19"/>
      <c r="G28" s="18">
        <v>157530</v>
      </c>
      <c r="H28" s="19"/>
      <c r="I28" s="18">
        <v>172619</v>
      </c>
      <c r="J28" s="19"/>
      <c r="K28" s="18">
        <v>173224</v>
      </c>
      <c r="L28" s="25" t="s">
        <v>87</v>
      </c>
      <c r="M28" s="18">
        <v>207822</v>
      </c>
      <c r="N28" s="19"/>
    </row>
    <row r="29" spans="1:14" ht="11.25" customHeight="1">
      <c r="A29" s="15" t="s">
        <v>20</v>
      </c>
      <c r="B29" s="15"/>
      <c r="C29" s="8" t="s">
        <v>19</v>
      </c>
      <c r="D29" s="17" t="s">
        <v>8</v>
      </c>
      <c r="E29" s="18">
        <v>4263</v>
      </c>
      <c r="F29" s="19"/>
      <c r="G29" s="18">
        <v>5500</v>
      </c>
      <c r="H29" s="19" t="s">
        <v>88</v>
      </c>
      <c r="I29" s="18">
        <v>5500</v>
      </c>
      <c r="J29" s="14"/>
      <c r="K29" s="18">
        <v>5500</v>
      </c>
      <c r="L29" s="14"/>
      <c r="M29" s="18">
        <v>5500</v>
      </c>
      <c r="N29" s="14"/>
    </row>
    <row r="30" spans="1:14" ht="11.25" customHeight="1">
      <c r="A30" s="15" t="s">
        <v>373</v>
      </c>
      <c r="B30" s="15"/>
      <c r="C30" s="8"/>
      <c r="D30" s="17"/>
      <c r="E30" s="18"/>
      <c r="F30" s="19"/>
      <c r="G30" s="18"/>
      <c r="H30" s="19"/>
      <c r="I30" s="18"/>
      <c r="J30" s="14"/>
      <c r="K30" s="18"/>
      <c r="L30" s="14"/>
      <c r="M30" s="18"/>
      <c r="N30" s="14"/>
    </row>
    <row r="31" spans="1:14" ht="11.25" customHeight="1">
      <c r="A31" s="16" t="s">
        <v>21</v>
      </c>
      <c r="B31" s="16"/>
      <c r="C31" s="8"/>
      <c r="D31" s="17"/>
      <c r="E31" s="18"/>
      <c r="F31" s="19"/>
      <c r="G31" s="18"/>
      <c r="H31" s="19"/>
      <c r="I31" s="18"/>
      <c r="J31" s="14"/>
      <c r="K31" s="18"/>
      <c r="L31" s="14"/>
      <c r="M31" s="18"/>
      <c r="N31" s="14"/>
    </row>
    <row r="32" spans="1:14" ht="11.25" customHeight="1">
      <c r="A32" s="20" t="s">
        <v>22</v>
      </c>
      <c r="B32" s="20"/>
      <c r="C32" s="8" t="s">
        <v>341</v>
      </c>
      <c r="D32" s="17" t="s">
        <v>8</v>
      </c>
      <c r="E32" s="18">
        <v>4564</v>
      </c>
      <c r="F32" s="19"/>
      <c r="G32" s="18">
        <v>4594</v>
      </c>
      <c r="H32" s="19"/>
      <c r="I32" s="18">
        <v>5239</v>
      </c>
      <c r="J32" s="19"/>
      <c r="K32" s="18">
        <v>6439</v>
      </c>
      <c r="L32" s="19"/>
      <c r="M32" s="18">
        <v>6810</v>
      </c>
      <c r="N32" s="19"/>
    </row>
    <row r="33" spans="1:14" ht="11.25" customHeight="1">
      <c r="A33" s="20" t="s">
        <v>23</v>
      </c>
      <c r="B33" s="20"/>
      <c r="C33" s="8" t="s">
        <v>19</v>
      </c>
      <c r="D33" s="17" t="s">
        <v>8</v>
      </c>
      <c r="E33" s="18">
        <v>3087</v>
      </c>
      <c r="F33" s="19"/>
      <c r="G33" s="18">
        <v>3105</v>
      </c>
      <c r="H33" s="19"/>
      <c r="I33" s="18">
        <v>3541</v>
      </c>
      <c r="J33" s="19"/>
      <c r="K33" s="18">
        <v>4315</v>
      </c>
      <c r="L33" s="19"/>
      <c r="M33" s="18">
        <v>4565</v>
      </c>
      <c r="N33" s="19"/>
    </row>
    <row r="34" spans="1:14" ht="11.25" customHeight="1">
      <c r="A34" s="16" t="s">
        <v>12</v>
      </c>
      <c r="B34" s="16"/>
      <c r="C34" s="8"/>
      <c r="D34" s="17"/>
      <c r="E34" s="18" t="s">
        <v>8</v>
      </c>
      <c r="F34" s="19"/>
      <c r="G34" s="18" t="s">
        <v>8</v>
      </c>
      <c r="H34" s="19"/>
      <c r="I34" s="18" t="s">
        <v>8</v>
      </c>
      <c r="J34" s="14"/>
      <c r="K34" s="18" t="s">
        <v>8</v>
      </c>
      <c r="L34" s="14"/>
      <c r="M34" s="18" t="s">
        <v>8</v>
      </c>
      <c r="N34" s="14"/>
    </row>
    <row r="35" spans="1:14" ht="11.25" customHeight="1">
      <c r="A35" s="20" t="s">
        <v>305</v>
      </c>
      <c r="B35" s="20"/>
      <c r="C35" s="8" t="s">
        <v>19</v>
      </c>
      <c r="D35" s="17" t="s">
        <v>8</v>
      </c>
      <c r="E35" s="18">
        <v>330</v>
      </c>
      <c r="F35" s="19"/>
      <c r="G35" s="18">
        <v>330</v>
      </c>
      <c r="H35" s="19"/>
      <c r="I35" s="18">
        <v>330</v>
      </c>
      <c r="J35" s="19"/>
      <c r="K35" s="18">
        <v>330</v>
      </c>
      <c r="L35" s="19"/>
      <c r="M35" s="18">
        <v>330</v>
      </c>
      <c r="N35" s="19"/>
    </row>
    <row r="36" spans="1:14" ht="11.25" customHeight="1">
      <c r="A36" s="20" t="s">
        <v>24</v>
      </c>
      <c r="B36" s="20"/>
      <c r="C36" s="8" t="s">
        <v>19</v>
      </c>
      <c r="D36" s="17" t="s">
        <v>8</v>
      </c>
      <c r="E36" s="18">
        <v>70</v>
      </c>
      <c r="F36" s="19"/>
      <c r="G36" s="18">
        <v>30</v>
      </c>
      <c r="H36" s="19"/>
      <c r="I36" s="18">
        <v>80</v>
      </c>
      <c r="J36" s="19" t="s">
        <v>88</v>
      </c>
      <c r="K36" s="18">
        <v>80</v>
      </c>
      <c r="L36" s="19"/>
      <c r="M36" s="18">
        <v>80</v>
      </c>
      <c r="N36" s="19"/>
    </row>
    <row r="37" spans="1:14" ht="11.25" customHeight="1">
      <c r="A37" s="20" t="s">
        <v>306</v>
      </c>
      <c r="B37" s="20"/>
      <c r="C37" s="8"/>
      <c r="D37" s="17"/>
      <c r="E37" s="18">
        <v>600</v>
      </c>
      <c r="F37" s="19"/>
      <c r="G37" s="18">
        <v>600</v>
      </c>
      <c r="H37" s="19"/>
      <c r="I37" s="18">
        <v>600</v>
      </c>
      <c r="J37" s="14"/>
      <c r="K37" s="18">
        <v>600</v>
      </c>
      <c r="L37" s="14"/>
      <c r="M37" s="18">
        <v>600</v>
      </c>
      <c r="N37" s="14"/>
    </row>
    <row r="38" spans="1:14" ht="11.25" customHeight="1">
      <c r="A38" s="20" t="s">
        <v>242</v>
      </c>
      <c r="B38" s="20"/>
      <c r="C38" s="8"/>
      <c r="D38" s="17"/>
      <c r="E38" s="18"/>
      <c r="F38" s="19"/>
      <c r="G38" s="18"/>
      <c r="H38" s="19"/>
      <c r="I38" s="18"/>
      <c r="J38" s="14"/>
      <c r="K38" s="18"/>
      <c r="L38" s="14"/>
      <c r="M38" s="18"/>
      <c r="N38" s="14"/>
    </row>
    <row r="39" spans="1:14" ht="11.25" customHeight="1">
      <c r="A39" s="23" t="s">
        <v>307</v>
      </c>
      <c r="B39" s="20"/>
      <c r="C39" s="8"/>
      <c r="D39" s="17"/>
      <c r="E39" s="18">
        <v>690000</v>
      </c>
      <c r="F39" s="19"/>
      <c r="G39" s="18">
        <v>750000</v>
      </c>
      <c r="H39" s="19"/>
      <c r="I39" s="18">
        <v>750000</v>
      </c>
      <c r="J39" s="19"/>
      <c r="K39" s="18">
        <v>750000</v>
      </c>
      <c r="L39" s="19"/>
      <c r="M39" s="18">
        <v>750000</v>
      </c>
      <c r="N39" s="19"/>
    </row>
    <row r="40" spans="1:14" ht="11.25" customHeight="1">
      <c r="A40" s="23" t="s">
        <v>308</v>
      </c>
      <c r="B40" s="20"/>
      <c r="C40" s="8" t="s">
        <v>341</v>
      </c>
      <c r="D40" s="17"/>
      <c r="E40" s="18">
        <v>510</v>
      </c>
      <c r="F40" s="19"/>
      <c r="G40" s="18">
        <v>510</v>
      </c>
      <c r="H40" s="19"/>
      <c r="I40" s="18">
        <v>510</v>
      </c>
      <c r="J40" s="14"/>
      <c r="K40" s="18">
        <v>510</v>
      </c>
      <c r="L40" s="14"/>
      <c r="M40" s="18">
        <v>510</v>
      </c>
      <c r="N40" s="14"/>
    </row>
    <row r="41" spans="1:14" ht="11.25" customHeight="1">
      <c r="A41" s="20" t="s">
        <v>309</v>
      </c>
      <c r="B41" s="20"/>
      <c r="C41" s="8"/>
      <c r="D41" s="17"/>
      <c r="E41" s="18">
        <v>250</v>
      </c>
      <c r="F41" s="19"/>
      <c r="G41" s="18">
        <v>250</v>
      </c>
      <c r="H41" s="19"/>
      <c r="I41" s="18">
        <v>250</v>
      </c>
      <c r="J41" s="14"/>
      <c r="K41" s="18">
        <v>250</v>
      </c>
      <c r="L41" s="14"/>
      <c r="M41" s="18">
        <v>250</v>
      </c>
      <c r="N41" s="14"/>
    </row>
    <row r="42" spans="1:14" ht="11.25" customHeight="1">
      <c r="A42" s="15" t="s">
        <v>25</v>
      </c>
      <c r="B42" s="15"/>
      <c r="C42" s="8"/>
      <c r="D42" s="17"/>
      <c r="E42" s="18"/>
      <c r="F42" s="19"/>
      <c r="G42" s="18"/>
      <c r="H42" s="19"/>
      <c r="I42" s="18"/>
      <c r="J42" s="14"/>
      <c r="K42" s="18"/>
      <c r="L42" s="14"/>
      <c r="M42" s="18"/>
      <c r="N42" s="14"/>
    </row>
    <row r="43" spans="1:14" ht="11.25" customHeight="1">
      <c r="A43" s="16" t="s">
        <v>26</v>
      </c>
      <c r="B43" s="16"/>
      <c r="C43" s="8"/>
      <c r="D43" s="17"/>
      <c r="E43" s="18">
        <v>289546</v>
      </c>
      <c r="F43" s="19"/>
      <c r="G43" s="18">
        <v>305651</v>
      </c>
      <c r="H43" s="19"/>
      <c r="I43" s="18">
        <v>308874</v>
      </c>
      <c r="J43" s="19"/>
      <c r="K43" s="18">
        <v>306211</v>
      </c>
      <c r="L43" s="19"/>
      <c r="M43" s="18">
        <v>319345</v>
      </c>
      <c r="N43" s="19"/>
    </row>
    <row r="44" spans="1:14" ht="11.25" customHeight="1">
      <c r="A44" s="16" t="s">
        <v>6</v>
      </c>
      <c r="B44" s="16"/>
      <c r="C44" s="8"/>
      <c r="D44" s="17" t="s">
        <v>8</v>
      </c>
      <c r="E44" s="18">
        <v>121169</v>
      </c>
      <c r="F44" s="19"/>
      <c r="G44" s="18">
        <v>119588</v>
      </c>
      <c r="H44" s="19"/>
      <c r="I44" s="18">
        <v>112289</v>
      </c>
      <c r="J44" s="19"/>
      <c r="K44" s="18">
        <v>118970</v>
      </c>
      <c r="L44" s="19"/>
      <c r="M44" s="18">
        <v>122079</v>
      </c>
      <c r="N44" s="19"/>
    </row>
    <row r="45" spans="1:14" ht="11.25" customHeight="1">
      <c r="A45" s="15" t="s">
        <v>310</v>
      </c>
      <c r="B45" s="15"/>
      <c r="C45" s="8"/>
      <c r="D45" s="17"/>
      <c r="E45" s="18">
        <v>200</v>
      </c>
      <c r="F45" s="19"/>
      <c r="G45" s="18">
        <v>200</v>
      </c>
      <c r="H45" s="19"/>
      <c r="I45" s="18">
        <v>200</v>
      </c>
      <c r="J45" s="14"/>
      <c r="K45" s="18">
        <v>200</v>
      </c>
      <c r="L45" s="14"/>
      <c r="M45" s="18">
        <v>200</v>
      </c>
      <c r="N45" s="14"/>
    </row>
    <row r="46" spans="1:14" ht="11.25" customHeight="1">
      <c r="A46" s="15" t="s">
        <v>27</v>
      </c>
      <c r="B46" s="15"/>
      <c r="C46" s="8"/>
      <c r="D46" s="17"/>
      <c r="E46" s="18">
        <v>9499</v>
      </c>
      <c r="F46" s="19"/>
      <c r="G46" s="18">
        <v>8613</v>
      </c>
      <c r="H46" s="19"/>
      <c r="I46" s="18">
        <v>9561</v>
      </c>
      <c r="J46" s="19"/>
      <c r="K46" s="18">
        <v>14246</v>
      </c>
      <c r="L46" s="19"/>
      <c r="M46" s="18">
        <v>17325</v>
      </c>
      <c r="N46" s="19"/>
    </row>
    <row r="47" spans="1:14" ht="11.25" customHeight="1">
      <c r="A47" s="15" t="s">
        <v>28</v>
      </c>
      <c r="B47" s="15"/>
      <c r="C47" s="8" t="s">
        <v>17</v>
      </c>
      <c r="D47" s="17"/>
      <c r="E47" s="18">
        <v>16110</v>
      </c>
      <c r="F47" s="19"/>
      <c r="G47" s="18">
        <v>20600</v>
      </c>
      <c r="H47" s="19"/>
      <c r="I47" s="18">
        <v>20600</v>
      </c>
      <c r="J47" s="19"/>
      <c r="K47" s="18">
        <v>21000</v>
      </c>
      <c r="L47" s="19" t="s">
        <v>88</v>
      </c>
      <c r="M47" s="18">
        <v>17400</v>
      </c>
      <c r="N47" s="19"/>
    </row>
    <row r="48" spans="1:14" ht="11.25" customHeight="1">
      <c r="A48" s="15" t="s">
        <v>29</v>
      </c>
      <c r="B48" s="15"/>
      <c r="C48" s="8"/>
      <c r="D48" s="17"/>
      <c r="E48" s="18"/>
      <c r="F48" s="19"/>
      <c r="G48" s="18"/>
      <c r="H48" s="19"/>
      <c r="I48" s="18"/>
      <c r="J48" s="14"/>
      <c r="K48" s="18"/>
      <c r="L48" s="14"/>
      <c r="M48" s="18"/>
      <c r="N48" s="14"/>
    </row>
    <row r="49" spans="1:14" ht="11.25" customHeight="1">
      <c r="A49" s="16" t="s">
        <v>30</v>
      </c>
      <c r="B49" s="16"/>
      <c r="C49" s="8"/>
      <c r="D49" s="17"/>
      <c r="E49" s="18">
        <v>2571</v>
      </c>
      <c r="F49" s="19"/>
      <c r="G49" s="18">
        <v>2870</v>
      </c>
      <c r="H49" s="19"/>
      <c r="I49" s="18">
        <v>2921</v>
      </c>
      <c r="J49" s="19"/>
      <c r="K49" s="18">
        <v>3060</v>
      </c>
      <c r="L49" s="19"/>
      <c r="M49" s="18">
        <v>3193</v>
      </c>
      <c r="N49" s="19"/>
    </row>
    <row r="50" spans="1:14" ht="11.25" customHeight="1">
      <c r="A50" s="16" t="s">
        <v>31</v>
      </c>
      <c r="B50" s="16"/>
      <c r="C50" s="8"/>
      <c r="D50" s="17" t="s">
        <v>8</v>
      </c>
      <c r="E50" s="18">
        <v>1194</v>
      </c>
      <c r="F50" s="19"/>
      <c r="G50" s="18">
        <v>1193</v>
      </c>
      <c r="H50" s="19"/>
      <c r="I50" s="18">
        <v>1147</v>
      </c>
      <c r="J50" s="19"/>
      <c r="K50" s="18">
        <v>1250</v>
      </c>
      <c r="L50" s="19"/>
      <c r="M50" s="18">
        <v>1223</v>
      </c>
      <c r="N50" s="19"/>
    </row>
    <row r="51" spans="1:14" ht="11.25" customHeight="1">
      <c r="A51" s="15" t="s">
        <v>32</v>
      </c>
      <c r="B51" s="15"/>
      <c r="C51" s="8" t="s">
        <v>17</v>
      </c>
      <c r="D51" s="17"/>
      <c r="E51" s="18">
        <v>19105</v>
      </c>
      <c r="F51" s="19"/>
      <c r="G51" s="18">
        <v>21600</v>
      </c>
      <c r="H51" s="19"/>
      <c r="I51" s="18">
        <v>22000</v>
      </c>
      <c r="J51" s="19" t="s">
        <v>88</v>
      </c>
      <c r="K51" s="18">
        <v>22000</v>
      </c>
      <c r="L51" s="14"/>
      <c r="M51" s="18">
        <v>32880</v>
      </c>
      <c r="N51" s="19"/>
    </row>
    <row r="52" spans="1:14" ht="11.25" customHeight="1">
      <c r="A52" s="15" t="s">
        <v>33</v>
      </c>
      <c r="B52" s="15"/>
      <c r="C52" s="8"/>
      <c r="D52" s="17"/>
      <c r="E52" s="18"/>
      <c r="F52" s="19"/>
      <c r="G52" s="18"/>
      <c r="H52" s="19"/>
      <c r="I52" s="18"/>
      <c r="J52" s="14"/>
      <c r="K52" s="18"/>
      <c r="L52" s="14"/>
      <c r="M52" s="18"/>
      <c r="N52" s="14"/>
    </row>
    <row r="53" spans="1:14" ht="11.25" customHeight="1">
      <c r="A53" s="16" t="s">
        <v>34</v>
      </c>
      <c r="B53" s="16"/>
      <c r="C53" s="8"/>
      <c r="D53" s="17"/>
      <c r="E53" s="18">
        <v>38182</v>
      </c>
      <c r="F53" s="19"/>
      <c r="G53" s="18">
        <v>38815</v>
      </c>
      <c r="H53" s="19"/>
      <c r="I53" s="18">
        <v>40202</v>
      </c>
      <c r="J53" s="19"/>
      <c r="K53" s="18">
        <v>41613</v>
      </c>
      <c r="L53" s="19"/>
      <c r="M53" s="18">
        <v>42145</v>
      </c>
      <c r="N53" s="19"/>
    </row>
    <row r="54" spans="1:14" ht="11.25" customHeight="1">
      <c r="A54" s="16" t="s">
        <v>311</v>
      </c>
      <c r="B54" s="16"/>
      <c r="C54" s="8"/>
      <c r="D54" s="17"/>
      <c r="E54" s="18">
        <v>27683</v>
      </c>
      <c r="F54" s="19"/>
      <c r="G54" s="18">
        <v>35828</v>
      </c>
      <c r="H54" s="19"/>
      <c r="I54" s="18">
        <v>39181</v>
      </c>
      <c r="J54" s="19"/>
      <c r="K54" s="18">
        <v>40624</v>
      </c>
      <c r="L54" s="19"/>
      <c r="M54" s="18">
        <v>36733</v>
      </c>
      <c r="N54" s="19"/>
    </row>
    <row r="55" spans="1:14" ht="11.25" customHeight="1">
      <c r="A55" s="15" t="s">
        <v>35</v>
      </c>
      <c r="B55" s="15"/>
      <c r="C55" s="8"/>
      <c r="D55" s="17"/>
      <c r="E55" s="18"/>
      <c r="F55" s="19"/>
      <c r="G55" s="18"/>
      <c r="H55" s="19"/>
      <c r="I55" s="18"/>
      <c r="J55" s="14"/>
      <c r="K55" s="18"/>
      <c r="L55" s="14"/>
      <c r="M55" s="18"/>
      <c r="N55" s="14"/>
    </row>
    <row r="56" spans="1:14" ht="11.25" customHeight="1">
      <c r="A56" s="16" t="s">
        <v>36</v>
      </c>
      <c r="B56" s="16"/>
      <c r="C56" s="8"/>
      <c r="D56" s="17"/>
      <c r="E56" s="18">
        <v>1056629</v>
      </c>
      <c r="F56" s="19"/>
      <c r="G56" s="18">
        <v>1232997</v>
      </c>
      <c r="H56" s="19"/>
      <c r="I56" s="18">
        <v>1372790</v>
      </c>
      <c r="J56" s="19"/>
      <c r="K56" s="18">
        <v>1209006</v>
      </c>
      <c r="L56" s="19"/>
      <c r="M56" s="18">
        <v>1201671</v>
      </c>
      <c r="N56" s="19"/>
    </row>
    <row r="57" spans="1:14" ht="11.25" customHeight="1">
      <c r="A57" s="16" t="s">
        <v>6</v>
      </c>
      <c r="B57" s="16"/>
      <c r="C57" s="8"/>
      <c r="D57" s="17" t="s">
        <v>8</v>
      </c>
      <c r="E57" s="18">
        <v>204646</v>
      </c>
      <c r="F57" s="19"/>
      <c r="G57" s="18">
        <v>172688</v>
      </c>
      <c r="H57" s="19"/>
      <c r="I57" s="26">
        <v>202076</v>
      </c>
      <c r="J57" s="27"/>
      <c r="K57" s="26">
        <v>195692</v>
      </c>
      <c r="L57" s="27"/>
      <c r="M57" s="26">
        <v>163603</v>
      </c>
      <c r="N57" s="27"/>
    </row>
    <row r="58" spans="1:14" ht="11.25" customHeight="1">
      <c r="A58" s="67" t="s">
        <v>48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ht="11.25" customHeight="1">
      <c r="A59" s="68" t="s">
        <v>49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1.25" customHeight="1">
      <c r="A60" s="68" t="s">
        <v>378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1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1.25" customHeight="1">
      <c r="A62" s="68" t="s">
        <v>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1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1.25" customHeight="1">
      <c r="A64" s="73" t="s">
        <v>2</v>
      </c>
      <c r="B64" s="73"/>
      <c r="C64" s="73"/>
      <c r="D64" s="7"/>
      <c r="E64" s="8" t="s">
        <v>3</v>
      </c>
      <c r="F64" s="9"/>
      <c r="G64" s="8">
        <v>2002</v>
      </c>
      <c r="H64" s="9"/>
      <c r="I64" s="8">
        <v>2003</v>
      </c>
      <c r="J64" s="10"/>
      <c r="K64" s="8">
        <v>2004</v>
      </c>
      <c r="L64" s="10"/>
      <c r="M64" s="8" t="s">
        <v>300</v>
      </c>
      <c r="N64" s="10"/>
    </row>
    <row r="65" spans="1:14" ht="11.25" customHeight="1">
      <c r="A65" s="72" t="s">
        <v>37</v>
      </c>
      <c r="B65" s="72"/>
      <c r="C65" s="72"/>
      <c r="D65" s="17"/>
      <c r="E65" s="18"/>
      <c r="F65" s="19"/>
      <c r="G65" s="18"/>
      <c r="H65" s="19"/>
      <c r="I65" s="18"/>
      <c r="J65" s="14"/>
      <c r="K65" s="18"/>
      <c r="L65" s="14"/>
      <c r="M65" s="18"/>
      <c r="N65" s="14"/>
    </row>
    <row r="66" spans="1:14" ht="11.25" customHeight="1">
      <c r="A66" s="15" t="s">
        <v>38</v>
      </c>
      <c r="B66" s="15"/>
      <c r="C66" s="8"/>
      <c r="D66" s="17" t="s">
        <v>8</v>
      </c>
      <c r="E66" s="18">
        <v>11031</v>
      </c>
      <c r="F66" s="19"/>
      <c r="G66" s="18">
        <v>3806</v>
      </c>
      <c r="H66" s="19"/>
      <c r="I66" s="18">
        <v>2906</v>
      </c>
      <c r="J66" s="19"/>
      <c r="K66" s="18">
        <v>3606</v>
      </c>
      <c r="L66" s="19"/>
      <c r="M66" s="18">
        <v>3700</v>
      </c>
      <c r="N66" s="19"/>
    </row>
    <row r="67" spans="1:14" ht="11.25" customHeight="1">
      <c r="A67" s="15" t="s">
        <v>39</v>
      </c>
      <c r="B67" s="15"/>
      <c r="C67" s="8"/>
      <c r="D67" s="17" t="s">
        <v>8</v>
      </c>
      <c r="E67" s="18">
        <v>9374</v>
      </c>
      <c r="F67" s="19"/>
      <c r="G67" s="18">
        <v>6698</v>
      </c>
      <c r="H67" s="19"/>
      <c r="I67" s="18">
        <v>9315</v>
      </c>
      <c r="J67" s="19"/>
      <c r="K67" s="18">
        <v>9578</v>
      </c>
      <c r="L67" s="19"/>
      <c r="M67" s="18">
        <v>9600</v>
      </c>
      <c r="N67" s="19"/>
    </row>
    <row r="68" spans="1:14" ht="11.25" customHeight="1">
      <c r="A68" s="15" t="s">
        <v>40</v>
      </c>
      <c r="B68" s="15"/>
      <c r="C68" s="8" t="s">
        <v>341</v>
      </c>
      <c r="D68" s="17" t="s">
        <v>8</v>
      </c>
      <c r="E68" s="18">
        <v>3950</v>
      </c>
      <c r="F68" s="19"/>
      <c r="G68" s="18">
        <v>3980</v>
      </c>
      <c r="H68" s="19"/>
      <c r="I68" s="18">
        <v>4000</v>
      </c>
      <c r="J68" s="19"/>
      <c r="K68" s="18">
        <v>4590</v>
      </c>
      <c r="L68" s="19"/>
      <c r="M68" s="18">
        <v>4600</v>
      </c>
      <c r="N68" s="19"/>
    </row>
    <row r="69" spans="1:14" ht="11.25" customHeight="1">
      <c r="A69" s="15" t="s">
        <v>312</v>
      </c>
      <c r="B69" s="15"/>
      <c r="C69" s="8"/>
      <c r="D69" s="17"/>
      <c r="E69" s="18">
        <v>101000</v>
      </c>
      <c r="F69" s="19"/>
      <c r="G69" s="18">
        <v>101000</v>
      </c>
      <c r="H69" s="19"/>
      <c r="I69" s="18">
        <v>101000</v>
      </c>
      <c r="J69" s="14"/>
      <c r="K69" s="18">
        <v>101000</v>
      </c>
      <c r="L69" s="14"/>
      <c r="M69" s="18">
        <v>101000</v>
      </c>
      <c r="N69" s="14"/>
    </row>
    <row r="70" spans="1:14" ht="11.25" customHeight="1">
      <c r="A70" s="15" t="s">
        <v>41</v>
      </c>
      <c r="B70" s="15"/>
      <c r="C70" s="8"/>
      <c r="D70" s="17"/>
      <c r="E70" s="18"/>
      <c r="F70" s="19"/>
      <c r="G70" s="18"/>
      <c r="H70" s="19"/>
      <c r="I70" s="18"/>
      <c r="J70" s="14"/>
      <c r="K70" s="18"/>
      <c r="L70" s="14"/>
      <c r="M70" s="18"/>
      <c r="N70" s="14"/>
    </row>
    <row r="71" spans="1:14" ht="11.25" customHeight="1">
      <c r="A71" s="16" t="s">
        <v>42</v>
      </c>
      <c r="B71" s="16"/>
      <c r="C71" s="8"/>
      <c r="D71" s="17" t="s">
        <v>8</v>
      </c>
      <c r="E71" s="18">
        <v>18217</v>
      </c>
      <c r="F71" s="19"/>
      <c r="G71" s="18">
        <v>20760</v>
      </c>
      <c r="H71" s="19"/>
      <c r="I71" s="18">
        <v>14980</v>
      </c>
      <c r="J71" s="19"/>
      <c r="K71" s="18">
        <v>18471</v>
      </c>
      <c r="L71" s="19"/>
      <c r="M71" s="18">
        <v>18500</v>
      </c>
      <c r="N71" s="19"/>
    </row>
    <row r="72" spans="1:14" ht="11.25" customHeight="1">
      <c r="A72" s="16" t="s">
        <v>43</v>
      </c>
      <c r="B72" s="16"/>
      <c r="C72" s="8"/>
      <c r="D72" s="17" t="s">
        <v>8</v>
      </c>
      <c r="E72" s="18">
        <v>5900</v>
      </c>
      <c r="F72" s="19" t="s">
        <v>88</v>
      </c>
      <c r="G72" s="18">
        <v>5900</v>
      </c>
      <c r="H72" s="19"/>
      <c r="I72" s="18">
        <v>5900</v>
      </c>
      <c r="J72" s="19"/>
      <c r="K72" s="18">
        <v>5900</v>
      </c>
      <c r="L72" s="19"/>
      <c r="M72" s="18">
        <v>5900</v>
      </c>
      <c r="N72" s="19"/>
    </row>
    <row r="73" spans="1:14" ht="11.25" customHeight="1">
      <c r="A73" s="16" t="s">
        <v>44</v>
      </c>
      <c r="B73" s="16"/>
      <c r="C73" s="8"/>
      <c r="D73" s="17" t="s">
        <v>8</v>
      </c>
      <c r="E73" s="18">
        <v>5532</v>
      </c>
      <c r="F73" s="19"/>
      <c r="G73" s="18">
        <v>1934</v>
      </c>
      <c r="H73" s="19"/>
      <c r="I73" s="18">
        <v>2653</v>
      </c>
      <c r="J73" s="19"/>
      <c r="K73" s="18">
        <v>2720</v>
      </c>
      <c r="L73" s="19"/>
      <c r="M73" s="18">
        <v>2700</v>
      </c>
      <c r="N73" s="19"/>
    </row>
    <row r="74" spans="1:14" ht="11.25" customHeight="1">
      <c r="A74" s="16" t="s">
        <v>45</v>
      </c>
      <c r="B74" s="16"/>
      <c r="C74" s="8"/>
      <c r="D74" s="17"/>
      <c r="E74" s="18">
        <v>676944</v>
      </c>
      <c r="F74" s="19"/>
      <c r="G74" s="18">
        <v>428820</v>
      </c>
      <c r="H74" s="19"/>
      <c r="I74" s="18">
        <v>232002</v>
      </c>
      <c r="J74" s="19"/>
      <c r="K74" s="18">
        <v>438976</v>
      </c>
      <c r="L74" s="19"/>
      <c r="M74" s="18">
        <v>440000</v>
      </c>
      <c r="N74" s="19"/>
    </row>
    <row r="75" spans="1:14" ht="11.25" customHeight="1">
      <c r="A75" s="15" t="s">
        <v>313</v>
      </c>
      <c r="B75" s="15"/>
      <c r="C75" s="8"/>
      <c r="D75" s="17"/>
      <c r="E75" s="18">
        <v>35100</v>
      </c>
      <c r="F75" s="19"/>
      <c r="G75" s="18">
        <v>35100</v>
      </c>
      <c r="H75" s="19"/>
      <c r="I75" s="18">
        <v>35100</v>
      </c>
      <c r="J75" s="19"/>
      <c r="K75" s="18">
        <v>35100</v>
      </c>
      <c r="L75" s="19"/>
      <c r="M75" s="18">
        <v>35100</v>
      </c>
      <c r="N75" s="19"/>
    </row>
    <row r="76" spans="1:14" ht="11.25" customHeight="1">
      <c r="A76" s="15" t="s">
        <v>46</v>
      </c>
      <c r="B76" s="15"/>
      <c r="C76" s="8"/>
      <c r="D76" s="17" t="s">
        <v>8</v>
      </c>
      <c r="E76" s="18">
        <v>4253</v>
      </c>
      <c r="F76" s="19"/>
      <c r="G76" s="18">
        <v>6018</v>
      </c>
      <c r="H76" s="19"/>
      <c r="I76" s="18">
        <v>7349</v>
      </c>
      <c r="J76" s="19"/>
      <c r="K76" s="18">
        <v>6005</v>
      </c>
      <c r="L76" s="19"/>
      <c r="M76" s="18">
        <v>6000</v>
      </c>
      <c r="N76" s="19"/>
    </row>
    <row r="77" spans="1:14" ht="11.25" customHeight="1">
      <c r="A77" s="37" t="s">
        <v>47</v>
      </c>
      <c r="B77" s="37"/>
      <c r="C77" s="39"/>
      <c r="D77" s="17" t="s">
        <v>8</v>
      </c>
      <c r="E77" s="18">
        <v>20966</v>
      </c>
      <c r="F77" s="19"/>
      <c r="G77" s="18">
        <v>75306</v>
      </c>
      <c r="H77" s="19"/>
      <c r="I77" s="18">
        <v>71114</v>
      </c>
      <c r="J77" s="19"/>
      <c r="K77" s="18">
        <v>149735</v>
      </c>
      <c r="L77" s="19"/>
      <c r="M77" s="18">
        <v>150000</v>
      </c>
      <c r="N77" s="19"/>
    </row>
    <row r="78" spans="1:14" ht="11.25" customHeight="1">
      <c r="A78" s="15" t="s">
        <v>314</v>
      </c>
      <c r="B78" s="37"/>
      <c r="C78" s="39"/>
      <c r="D78" s="17"/>
      <c r="E78" s="18">
        <v>142000</v>
      </c>
      <c r="F78" s="19"/>
      <c r="G78" s="18">
        <v>184800</v>
      </c>
      <c r="H78" s="19"/>
      <c r="I78" s="18">
        <v>195400</v>
      </c>
      <c r="J78" s="19"/>
      <c r="K78" s="18">
        <v>205100</v>
      </c>
      <c r="L78" s="19"/>
      <c r="M78" s="18">
        <v>215400</v>
      </c>
      <c r="N78" s="19"/>
    </row>
    <row r="79" spans="1:14" ht="11.25" customHeight="1">
      <c r="A79" s="15" t="s">
        <v>55</v>
      </c>
      <c r="B79" s="15"/>
      <c r="C79" s="8"/>
      <c r="D79" s="17"/>
      <c r="E79" s="18">
        <v>4370865</v>
      </c>
      <c r="F79" s="19"/>
      <c r="G79" s="18">
        <v>5695392</v>
      </c>
      <c r="H79" s="19"/>
      <c r="I79" s="18">
        <v>6021502</v>
      </c>
      <c r="J79" s="19"/>
      <c r="K79" s="18">
        <v>6321592</v>
      </c>
      <c r="L79" s="19"/>
      <c r="M79" s="18">
        <v>6636600</v>
      </c>
      <c r="N79" s="19"/>
    </row>
    <row r="80" spans="1:14" ht="11.25" customHeight="1">
      <c r="A80" s="15" t="s">
        <v>315</v>
      </c>
      <c r="B80" s="15"/>
      <c r="C80" s="8"/>
      <c r="D80" s="17"/>
      <c r="E80" s="18">
        <v>5000</v>
      </c>
      <c r="F80" s="19"/>
      <c r="G80" s="18">
        <v>5000</v>
      </c>
      <c r="H80" s="19"/>
      <c r="I80" s="18">
        <v>5000</v>
      </c>
      <c r="J80" s="14"/>
      <c r="K80" s="18">
        <v>5000</v>
      </c>
      <c r="L80" s="14"/>
      <c r="M80" s="18">
        <v>5000</v>
      </c>
      <c r="N80" s="14"/>
    </row>
    <row r="81" spans="1:14" ht="11.25" customHeight="1">
      <c r="A81" s="15" t="s">
        <v>243</v>
      </c>
      <c r="B81" s="15"/>
      <c r="C81" s="8"/>
      <c r="D81" s="17"/>
      <c r="E81" s="18"/>
      <c r="F81" s="19"/>
      <c r="G81" s="18"/>
      <c r="H81" s="19"/>
      <c r="I81" s="18"/>
      <c r="J81" s="14"/>
      <c r="K81" s="18"/>
      <c r="L81" s="14"/>
      <c r="M81" s="18"/>
      <c r="N81" s="14"/>
    </row>
    <row r="82" spans="1:14" ht="11.25" customHeight="1">
      <c r="A82" s="16" t="s">
        <v>316</v>
      </c>
      <c r="B82" s="15"/>
      <c r="C82" s="8"/>
      <c r="D82" s="17"/>
      <c r="E82" s="18">
        <v>15800</v>
      </c>
      <c r="F82" s="19"/>
      <c r="G82" s="18">
        <v>16400</v>
      </c>
      <c r="H82" s="19"/>
      <c r="I82" s="18">
        <v>31600</v>
      </c>
      <c r="J82" s="19"/>
      <c r="K82" s="18">
        <v>37760</v>
      </c>
      <c r="L82" s="19"/>
      <c r="M82" s="18">
        <v>37800</v>
      </c>
      <c r="N82" s="19"/>
    </row>
    <row r="83" spans="1:14" ht="11.25" customHeight="1">
      <c r="A83" s="16" t="s">
        <v>317</v>
      </c>
      <c r="B83" s="15"/>
      <c r="C83" s="8"/>
      <c r="D83" s="17"/>
      <c r="E83" s="18">
        <v>4825</v>
      </c>
      <c r="F83" s="19"/>
      <c r="G83" s="18">
        <v>6018</v>
      </c>
      <c r="H83" s="19"/>
      <c r="I83" s="18">
        <v>11610</v>
      </c>
      <c r="J83" s="19"/>
      <c r="K83" s="18">
        <v>13870</v>
      </c>
      <c r="L83" s="19"/>
      <c r="M83" s="18">
        <v>14000</v>
      </c>
      <c r="N83" s="19"/>
    </row>
    <row r="84" spans="1:14" ht="11.25" customHeight="1">
      <c r="A84" s="15" t="s">
        <v>50</v>
      </c>
      <c r="B84" s="15"/>
      <c r="C84" s="8"/>
      <c r="D84" s="17" t="s">
        <v>8</v>
      </c>
      <c r="E84" s="18">
        <v>418954</v>
      </c>
      <c r="F84" s="19"/>
      <c r="G84" s="18">
        <v>278948</v>
      </c>
      <c r="H84" s="19"/>
      <c r="I84" s="18">
        <v>187416</v>
      </c>
      <c r="J84" s="19"/>
      <c r="K84" s="18">
        <v>248898</v>
      </c>
      <c r="L84" s="19"/>
      <c r="M84" s="18">
        <v>250000</v>
      </c>
      <c r="N84" s="19"/>
    </row>
    <row r="85" spans="1:14" ht="11.25" customHeight="1">
      <c r="A85" s="15" t="s">
        <v>51</v>
      </c>
      <c r="B85" s="15"/>
      <c r="C85" s="8"/>
      <c r="D85" s="17"/>
      <c r="E85" s="18"/>
      <c r="F85" s="19"/>
      <c r="G85" s="18"/>
      <c r="H85" s="19"/>
      <c r="I85" s="18"/>
      <c r="J85" s="14"/>
      <c r="K85" s="18"/>
      <c r="L85" s="14"/>
      <c r="M85" s="18"/>
      <c r="N85" s="14"/>
    </row>
    <row r="86" spans="1:14" ht="11.25" customHeight="1">
      <c r="A86" s="16" t="s">
        <v>318</v>
      </c>
      <c r="B86" s="16"/>
      <c r="C86" s="8"/>
      <c r="D86" s="17"/>
      <c r="E86" s="18"/>
      <c r="F86" s="19"/>
      <c r="G86" s="18"/>
      <c r="H86" s="19"/>
      <c r="I86" s="18"/>
      <c r="J86" s="14"/>
      <c r="K86" s="18"/>
      <c r="L86" s="14"/>
      <c r="M86" s="18"/>
      <c r="N86" s="14"/>
    </row>
    <row r="87" spans="1:14" ht="11.25" customHeight="1">
      <c r="A87" s="20" t="s">
        <v>52</v>
      </c>
      <c r="B87" s="20"/>
      <c r="C87" s="8"/>
      <c r="D87" s="17"/>
      <c r="E87" s="18">
        <v>645</v>
      </c>
      <c r="F87" s="19"/>
      <c r="G87" s="18">
        <v>645</v>
      </c>
      <c r="H87" s="19"/>
      <c r="I87" s="18">
        <v>645</v>
      </c>
      <c r="J87" s="14"/>
      <c r="K87" s="18">
        <v>645</v>
      </c>
      <c r="L87" s="14"/>
      <c r="M87" s="18">
        <v>645</v>
      </c>
      <c r="N87" s="14"/>
    </row>
    <row r="88" spans="1:14" ht="11.25" customHeight="1">
      <c r="A88" s="20" t="s">
        <v>53</v>
      </c>
      <c r="B88" s="20"/>
      <c r="C88" s="8"/>
      <c r="D88" s="17"/>
      <c r="E88" s="18">
        <v>300000</v>
      </c>
      <c r="F88" s="19"/>
      <c r="G88" s="18">
        <v>300000</v>
      </c>
      <c r="H88" s="19"/>
      <c r="I88" s="18">
        <v>300000</v>
      </c>
      <c r="J88" s="14"/>
      <c r="K88" s="18">
        <v>300000</v>
      </c>
      <c r="L88" s="14"/>
      <c r="M88" s="18">
        <v>300000</v>
      </c>
      <c r="N88" s="14"/>
    </row>
    <row r="89" spans="1:14" ht="11.25" customHeight="1">
      <c r="A89" s="20" t="s">
        <v>54</v>
      </c>
      <c r="B89" s="20"/>
      <c r="C89" s="8"/>
      <c r="D89" s="17"/>
      <c r="E89" s="18">
        <v>2000</v>
      </c>
      <c r="F89" s="19"/>
      <c r="G89" s="18">
        <v>2000</v>
      </c>
      <c r="H89" s="19"/>
      <c r="I89" s="18">
        <v>2000</v>
      </c>
      <c r="J89" s="14"/>
      <c r="K89" s="18">
        <v>2000</v>
      </c>
      <c r="L89" s="14"/>
      <c r="M89" s="18">
        <v>2000</v>
      </c>
      <c r="N89" s="14"/>
    </row>
    <row r="90" spans="1:14" ht="11.25" customHeight="1">
      <c r="A90" s="20" t="s">
        <v>55</v>
      </c>
      <c r="B90" s="20"/>
      <c r="C90" s="8" t="s">
        <v>341</v>
      </c>
      <c r="D90" s="25"/>
      <c r="E90" s="18">
        <v>4370</v>
      </c>
      <c r="F90" s="25"/>
      <c r="G90" s="18">
        <v>4370</v>
      </c>
      <c r="H90" s="25"/>
      <c r="I90" s="18">
        <v>4400</v>
      </c>
      <c r="J90" s="14"/>
      <c r="K90" s="18">
        <v>4400</v>
      </c>
      <c r="L90" s="14"/>
      <c r="M90" s="18">
        <v>4400</v>
      </c>
      <c r="N90" s="14"/>
    </row>
    <row r="91" spans="1:14" ht="11.25" customHeight="1">
      <c r="A91" s="20" t="s">
        <v>56</v>
      </c>
      <c r="B91" s="20"/>
      <c r="C91" s="8"/>
      <c r="D91" s="25"/>
      <c r="E91" s="18">
        <v>11636</v>
      </c>
      <c r="F91" s="25" t="s">
        <v>283</v>
      </c>
      <c r="G91" s="18">
        <v>16553</v>
      </c>
      <c r="H91" s="25" t="s">
        <v>283</v>
      </c>
      <c r="I91" s="18">
        <v>21134</v>
      </c>
      <c r="J91" s="25" t="s">
        <v>283</v>
      </c>
      <c r="K91" s="18">
        <v>22208</v>
      </c>
      <c r="L91" s="19">
        <v>3</v>
      </c>
      <c r="M91" s="18">
        <v>22200</v>
      </c>
      <c r="N91" s="19"/>
    </row>
    <row r="92" spans="1:14" ht="11.25" customHeight="1">
      <c r="A92" s="20" t="s">
        <v>57</v>
      </c>
      <c r="B92" s="20"/>
      <c r="C92" s="8"/>
      <c r="D92" s="17"/>
      <c r="E92" s="18">
        <v>150</v>
      </c>
      <c r="F92" s="19"/>
      <c r="G92" s="18">
        <v>150</v>
      </c>
      <c r="H92" s="19"/>
      <c r="I92" s="18">
        <v>150</v>
      </c>
      <c r="J92" s="14"/>
      <c r="K92" s="18">
        <v>150</v>
      </c>
      <c r="L92" s="14"/>
      <c r="M92" s="18">
        <v>150</v>
      </c>
      <c r="N92" s="14"/>
    </row>
    <row r="93" spans="1:14" ht="11.25" customHeight="1">
      <c r="A93" s="20" t="s">
        <v>58</v>
      </c>
      <c r="B93" s="20"/>
      <c r="C93" s="8"/>
      <c r="D93" s="17"/>
      <c r="E93" s="18">
        <v>40000</v>
      </c>
      <c r="F93" s="19"/>
      <c r="G93" s="18">
        <v>40000</v>
      </c>
      <c r="H93" s="19"/>
      <c r="I93" s="18">
        <v>40000</v>
      </c>
      <c r="J93" s="14"/>
      <c r="K93" s="18">
        <v>40000</v>
      </c>
      <c r="L93" s="14"/>
      <c r="M93" s="18">
        <v>40000</v>
      </c>
      <c r="N93" s="14"/>
    </row>
    <row r="94" spans="1:14" ht="11.25" customHeight="1">
      <c r="A94" s="20" t="s">
        <v>59</v>
      </c>
      <c r="B94" s="20"/>
      <c r="C94" s="8"/>
      <c r="D94" s="17"/>
      <c r="E94" s="18">
        <v>4000</v>
      </c>
      <c r="F94" s="19"/>
      <c r="G94" s="18">
        <v>4000</v>
      </c>
      <c r="H94" s="19"/>
      <c r="I94" s="18">
        <v>4000</v>
      </c>
      <c r="J94" s="14"/>
      <c r="K94" s="18">
        <v>4000</v>
      </c>
      <c r="L94" s="14"/>
      <c r="M94" s="18">
        <v>4000</v>
      </c>
      <c r="N94" s="14"/>
    </row>
    <row r="95" spans="1:14" ht="11.25" customHeight="1">
      <c r="A95" s="20" t="s">
        <v>60</v>
      </c>
      <c r="B95" s="20"/>
      <c r="C95" s="8"/>
      <c r="D95" s="25"/>
      <c r="E95" s="18">
        <v>16800</v>
      </c>
      <c r="F95" s="25"/>
      <c r="G95" s="18">
        <v>10944</v>
      </c>
      <c r="H95" s="25" t="s">
        <v>283</v>
      </c>
      <c r="I95" s="18">
        <v>14260</v>
      </c>
      <c r="J95" s="25" t="s">
        <v>283</v>
      </c>
      <c r="K95" s="18">
        <v>11950</v>
      </c>
      <c r="L95" s="19">
        <v>3</v>
      </c>
      <c r="M95" s="18">
        <v>11950</v>
      </c>
      <c r="N95" s="25" t="s">
        <v>283</v>
      </c>
    </row>
    <row r="96" spans="1:14" ht="11.25" customHeight="1">
      <c r="A96" s="20" t="s">
        <v>61</v>
      </c>
      <c r="B96" s="20"/>
      <c r="C96" s="8"/>
      <c r="D96" s="25"/>
      <c r="E96" s="18">
        <v>2971</v>
      </c>
      <c r="F96" s="25" t="s">
        <v>283</v>
      </c>
      <c r="G96" s="18">
        <v>4183</v>
      </c>
      <c r="H96" s="25" t="s">
        <v>283</v>
      </c>
      <c r="I96" s="18">
        <v>4658</v>
      </c>
      <c r="J96" s="25" t="s">
        <v>283</v>
      </c>
      <c r="K96" s="18">
        <v>6038</v>
      </c>
      <c r="L96" s="19">
        <v>3</v>
      </c>
      <c r="M96" s="18">
        <v>6050</v>
      </c>
      <c r="N96" s="19"/>
    </row>
    <row r="97" spans="1:14" ht="11.25" customHeight="1">
      <c r="A97" s="16" t="s">
        <v>62</v>
      </c>
      <c r="B97" s="16"/>
      <c r="C97" s="8"/>
      <c r="D97" s="17"/>
      <c r="E97" s="18"/>
      <c r="F97" s="19"/>
      <c r="G97" s="18"/>
      <c r="H97" s="19"/>
      <c r="I97" s="18"/>
      <c r="J97" s="14"/>
      <c r="K97" s="18"/>
      <c r="L97" s="14"/>
      <c r="M97" s="18"/>
      <c r="N97" s="14"/>
    </row>
    <row r="98" spans="1:14" ht="11.25" customHeight="1">
      <c r="A98" s="20" t="s">
        <v>63</v>
      </c>
      <c r="B98" s="20"/>
      <c r="C98" s="8" t="s">
        <v>341</v>
      </c>
      <c r="D98" s="17" t="s">
        <v>8</v>
      </c>
      <c r="E98" s="18">
        <v>1154</v>
      </c>
      <c r="F98" s="19"/>
      <c r="G98" s="18">
        <v>1011</v>
      </c>
      <c r="H98" s="19"/>
      <c r="I98" s="18">
        <v>907</v>
      </c>
      <c r="J98" s="25"/>
      <c r="K98" s="18">
        <v>1220</v>
      </c>
      <c r="L98" s="19"/>
      <c r="M98" s="18">
        <v>1220</v>
      </c>
      <c r="N98" s="19"/>
    </row>
    <row r="99" spans="1:14" ht="11.25" customHeight="1">
      <c r="A99" s="20" t="s">
        <v>64</v>
      </c>
      <c r="B99" s="20"/>
      <c r="C99" s="8" t="s">
        <v>19</v>
      </c>
      <c r="D99" s="17" t="s">
        <v>8</v>
      </c>
      <c r="E99" s="18">
        <v>120</v>
      </c>
      <c r="F99" s="19"/>
      <c r="G99" s="18">
        <v>300</v>
      </c>
      <c r="H99" s="19"/>
      <c r="I99" s="18">
        <v>196</v>
      </c>
      <c r="J99" s="25"/>
      <c r="K99" s="18">
        <v>871</v>
      </c>
      <c r="L99" s="19"/>
      <c r="M99" s="18">
        <v>900</v>
      </c>
      <c r="N99" s="19"/>
    </row>
    <row r="100" spans="1:14" ht="11.25" customHeight="1">
      <c r="A100" s="15" t="s">
        <v>65</v>
      </c>
      <c r="B100" s="15"/>
      <c r="C100" s="8"/>
      <c r="D100" s="17"/>
      <c r="E100" s="18"/>
      <c r="F100" s="19"/>
      <c r="G100" s="18"/>
      <c r="H100" s="19"/>
      <c r="I100" s="18"/>
      <c r="J100" s="14"/>
      <c r="K100" s="18"/>
      <c r="L100" s="14"/>
      <c r="M100" s="18"/>
      <c r="N100" s="14"/>
    </row>
    <row r="101" spans="1:14" ht="11.25" customHeight="1">
      <c r="A101" s="16" t="s">
        <v>319</v>
      </c>
      <c r="B101" s="16"/>
      <c r="C101" s="8"/>
      <c r="D101" s="17"/>
      <c r="E101" s="18">
        <v>100</v>
      </c>
      <c r="F101" s="19"/>
      <c r="G101" s="18">
        <v>100</v>
      </c>
      <c r="H101" s="19"/>
      <c r="I101" s="18">
        <v>100</v>
      </c>
      <c r="J101" s="14"/>
      <c r="K101" s="18">
        <v>100</v>
      </c>
      <c r="L101" s="14"/>
      <c r="M101" s="18">
        <v>100</v>
      </c>
      <c r="N101" s="14"/>
    </row>
    <row r="102" spans="1:14" ht="11.25" customHeight="1">
      <c r="A102" s="16" t="s">
        <v>280</v>
      </c>
      <c r="B102" s="16"/>
      <c r="C102" s="8"/>
      <c r="D102" s="17"/>
      <c r="E102" s="18">
        <v>203000</v>
      </c>
      <c r="F102" s="25" t="s">
        <v>87</v>
      </c>
      <c r="G102" s="18">
        <v>201000</v>
      </c>
      <c r="H102" s="25" t="s">
        <v>87</v>
      </c>
      <c r="I102" s="18">
        <v>204000</v>
      </c>
      <c r="J102" s="25" t="s">
        <v>87</v>
      </c>
      <c r="K102" s="18">
        <v>204000</v>
      </c>
      <c r="L102" s="25" t="s">
        <v>284</v>
      </c>
      <c r="M102" s="18">
        <v>204000</v>
      </c>
      <c r="N102" s="19" t="s">
        <v>88</v>
      </c>
    </row>
    <row r="103" spans="1:14" ht="11.25" customHeight="1">
      <c r="A103" s="16" t="s">
        <v>374</v>
      </c>
      <c r="B103" s="16"/>
      <c r="C103" s="8"/>
      <c r="D103" s="17"/>
      <c r="E103" s="18">
        <v>623084</v>
      </c>
      <c r="F103" s="19"/>
      <c r="G103" s="18">
        <v>623100</v>
      </c>
      <c r="H103" s="19"/>
      <c r="I103" s="18">
        <v>623000</v>
      </c>
      <c r="J103" s="19"/>
      <c r="K103" s="18">
        <v>623000</v>
      </c>
      <c r="L103" s="19"/>
      <c r="M103" s="18">
        <v>623000</v>
      </c>
      <c r="N103" s="19"/>
    </row>
    <row r="104" spans="1:14" ht="11.25" customHeight="1">
      <c r="A104" s="15" t="s">
        <v>66</v>
      </c>
      <c r="B104" s="15"/>
      <c r="C104" s="8"/>
      <c r="D104" s="17"/>
      <c r="E104" s="32"/>
      <c r="F104" s="33"/>
      <c r="G104" s="32"/>
      <c r="H104" s="33"/>
      <c r="I104" s="32"/>
      <c r="J104" s="33"/>
      <c r="K104" s="32"/>
      <c r="L104" s="33"/>
      <c r="M104" s="32"/>
      <c r="N104" s="33"/>
    </row>
    <row r="105" spans="1:14" ht="11.25" customHeight="1">
      <c r="A105" s="16" t="s">
        <v>67</v>
      </c>
      <c r="B105" s="16"/>
      <c r="C105" s="8"/>
      <c r="D105" s="17"/>
      <c r="E105" s="18">
        <v>11165</v>
      </c>
      <c r="F105" s="19"/>
      <c r="G105" s="18">
        <v>10685</v>
      </c>
      <c r="H105" s="19"/>
      <c r="I105" s="18">
        <v>10791</v>
      </c>
      <c r="J105" s="19"/>
      <c r="K105" s="18">
        <v>9548</v>
      </c>
      <c r="L105" s="19"/>
      <c r="M105" s="18">
        <v>9500</v>
      </c>
      <c r="N105" s="19"/>
    </row>
    <row r="106" spans="1:14" ht="11.25" customHeight="1">
      <c r="A106" s="16" t="s">
        <v>245</v>
      </c>
      <c r="B106" s="16"/>
      <c r="C106" s="8"/>
      <c r="D106" s="17"/>
      <c r="E106" s="26">
        <v>8069</v>
      </c>
      <c r="F106" s="27"/>
      <c r="G106" s="26">
        <v>9514</v>
      </c>
      <c r="H106" s="27"/>
      <c r="I106" s="26">
        <v>12291</v>
      </c>
      <c r="J106" s="27"/>
      <c r="K106" s="26">
        <v>14282</v>
      </c>
      <c r="L106" s="27"/>
      <c r="M106" s="26">
        <v>14300</v>
      </c>
      <c r="N106" s="27"/>
    </row>
    <row r="107" spans="1:14" ht="11.25" customHeight="1">
      <c r="A107" s="20" t="s">
        <v>320</v>
      </c>
      <c r="B107" s="20"/>
      <c r="C107" s="8"/>
      <c r="D107" s="17" t="s">
        <v>8</v>
      </c>
      <c r="E107" s="44">
        <v>19234</v>
      </c>
      <c r="F107" s="19"/>
      <c r="G107" s="44">
        <v>20199</v>
      </c>
      <c r="H107" s="19"/>
      <c r="I107" s="44">
        <v>23082</v>
      </c>
      <c r="J107" s="19"/>
      <c r="K107" s="44">
        <v>23830</v>
      </c>
      <c r="L107" s="19"/>
      <c r="M107" s="44">
        <v>23800</v>
      </c>
      <c r="N107" s="19"/>
    </row>
    <row r="108" spans="1:14" ht="11.25" customHeight="1">
      <c r="A108" s="72" t="s">
        <v>68</v>
      </c>
      <c r="B108" s="72"/>
      <c r="C108" s="72"/>
      <c r="D108" s="17"/>
      <c r="E108" s="21"/>
      <c r="F108" s="22"/>
      <c r="G108" s="21"/>
      <c r="H108" s="22"/>
      <c r="I108" s="21"/>
      <c r="J108" s="60"/>
      <c r="K108" s="21"/>
      <c r="L108" s="60"/>
      <c r="M108" s="21"/>
      <c r="N108" s="60"/>
    </row>
    <row r="109" spans="1:14" ht="11.25" customHeight="1">
      <c r="A109" s="15" t="s">
        <v>69</v>
      </c>
      <c r="B109" s="15"/>
      <c r="C109" s="8"/>
      <c r="D109" s="17"/>
      <c r="E109" s="18"/>
      <c r="F109" s="19"/>
      <c r="G109" s="18"/>
      <c r="H109" s="19"/>
      <c r="I109" s="18"/>
      <c r="J109" s="14"/>
      <c r="K109" s="18"/>
      <c r="L109" s="14"/>
      <c r="M109" s="18"/>
      <c r="N109" s="14"/>
    </row>
    <row r="110" spans="1:14" ht="11.25" customHeight="1">
      <c r="A110" s="16" t="s">
        <v>70</v>
      </c>
      <c r="B110" s="16"/>
      <c r="C110" s="8"/>
      <c r="D110" s="17"/>
      <c r="E110" s="18">
        <v>6593</v>
      </c>
      <c r="F110" s="19" t="s">
        <v>87</v>
      </c>
      <c r="G110" s="18">
        <v>17602</v>
      </c>
      <c r="H110" s="19" t="s">
        <v>87</v>
      </c>
      <c r="I110" s="18">
        <v>5768</v>
      </c>
      <c r="J110" s="19" t="s">
        <v>87</v>
      </c>
      <c r="K110" s="24">
        <v>8876</v>
      </c>
      <c r="L110" s="25" t="s">
        <v>87</v>
      </c>
      <c r="M110" s="24">
        <v>8837</v>
      </c>
      <c r="N110" s="19"/>
    </row>
    <row r="111" spans="1:14" ht="11.25" customHeight="1">
      <c r="A111" s="16" t="s">
        <v>252</v>
      </c>
      <c r="B111" s="16"/>
      <c r="C111" s="8"/>
      <c r="D111" s="17"/>
      <c r="E111" s="26">
        <v>13626</v>
      </c>
      <c r="F111" s="27" t="s">
        <v>87</v>
      </c>
      <c r="G111" s="26">
        <v>3976</v>
      </c>
      <c r="H111" s="27" t="s">
        <v>87</v>
      </c>
      <c r="I111" s="26">
        <v>9900</v>
      </c>
      <c r="J111" s="27" t="s">
        <v>87</v>
      </c>
      <c r="K111" s="40">
        <v>13.475</v>
      </c>
      <c r="L111" s="36" t="s">
        <v>87</v>
      </c>
      <c r="M111" s="28">
        <v>13415</v>
      </c>
      <c r="N111" s="27"/>
    </row>
    <row r="112" spans="1:14" ht="11.25" customHeight="1">
      <c r="A112" s="20" t="s">
        <v>15</v>
      </c>
      <c r="B112" s="20"/>
      <c r="C112" s="8"/>
      <c r="D112" s="17"/>
      <c r="E112" s="18">
        <f>SUM(E110:E111)</f>
        <v>20219</v>
      </c>
      <c r="F112" s="19" t="s">
        <v>87</v>
      </c>
      <c r="G112" s="18">
        <f>SUM(G110:G111)</f>
        <v>21578</v>
      </c>
      <c r="H112" s="19" t="s">
        <v>87</v>
      </c>
      <c r="I112" s="18">
        <f>SUM(I110:I111)</f>
        <v>15668</v>
      </c>
      <c r="J112" s="19" t="s">
        <v>87</v>
      </c>
      <c r="K112" s="24">
        <v>22351</v>
      </c>
      <c r="L112" s="25" t="s">
        <v>87</v>
      </c>
      <c r="M112" s="24">
        <v>22252</v>
      </c>
      <c r="N112" s="19"/>
    </row>
    <row r="113" spans="1:14" ht="11.25" customHeight="1">
      <c r="A113" s="15" t="s">
        <v>321</v>
      </c>
      <c r="B113" s="15"/>
      <c r="C113" s="8"/>
      <c r="D113" s="17"/>
      <c r="E113" s="18">
        <v>10000</v>
      </c>
      <c r="F113" s="19"/>
      <c r="G113" s="18">
        <v>10000</v>
      </c>
      <c r="H113" s="19"/>
      <c r="I113" s="18">
        <v>10000</v>
      </c>
      <c r="J113" s="14"/>
      <c r="K113" s="18">
        <v>10000</v>
      </c>
      <c r="L113" s="14"/>
      <c r="M113" s="18">
        <v>10000</v>
      </c>
      <c r="N113" s="14"/>
    </row>
    <row r="114" spans="1:14" ht="11.25" customHeight="1">
      <c r="A114" s="15" t="s">
        <v>71</v>
      </c>
      <c r="B114" s="15"/>
      <c r="C114" s="8"/>
      <c r="D114" s="17"/>
      <c r="E114" s="18"/>
      <c r="F114" s="19"/>
      <c r="G114" s="18"/>
      <c r="H114" s="19"/>
      <c r="I114" s="18"/>
      <c r="J114" s="14"/>
      <c r="K114" s="18"/>
      <c r="L114" s="14"/>
      <c r="M114" s="18"/>
      <c r="N114" s="14"/>
    </row>
    <row r="115" spans="1:14" ht="11.25" customHeight="1">
      <c r="A115" s="16" t="s">
        <v>239</v>
      </c>
      <c r="B115" s="16"/>
      <c r="C115" s="8" t="s">
        <v>72</v>
      </c>
      <c r="D115" s="19"/>
      <c r="E115" s="18">
        <v>371</v>
      </c>
      <c r="F115" s="19"/>
      <c r="G115" s="18">
        <v>543</v>
      </c>
      <c r="H115" s="19"/>
      <c r="I115" s="18">
        <v>523</v>
      </c>
      <c r="J115" s="25"/>
      <c r="K115" s="18">
        <v>860</v>
      </c>
      <c r="L115" s="19"/>
      <c r="M115" s="18">
        <v>860</v>
      </c>
      <c r="N115" s="19"/>
    </row>
    <row r="116" spans="1:14" ht="11.25" customHeight="1">
      <c r="A116" s="16" t="s">
        <v>73</v>
      </c>
      <c r="B116" s="16"/>
      <c r="C116" s="8" t="s">
        <v>19</v>
      </c>
      <c r="D116" s="17"/>
      <c r="E116" s="21">
        <v>370</v>
      </c>
      <c r="F116" s="22"/>
      <c r="G116" s="21">
        <v>442</v>
      </c>
      <c r="H116" s="22"/>
      <c r="I116" s="21">
        <v>520</v>
      </c>
      <c r="J116" s="22"/>
      <c r="K116" s="21">
        <v>857</v>
      </c>
      <c r="L116" s="22"/>
      <c r="M116" s="21">
        <v>857</v>
      </c>
      <c r="N116" s="22"/>
    </row>
    <row r="117" spans="1:14" ht="11.25" customHeight="1">
      <c r="A117" s="15" t="s">
        <v>246</v>
      </c>
      <c r="B117" s="15"/>
      <c r="C117" s="8"/>
      <c r="D117" s="17"/>
      <c r="E117" s="18"/>
      <c r="F117" s="19"/>
      <c r="G117" s="18"/>
      <c r="H117" s="19"/>
      <c r="I117" s="18"/>
      <c r="J117" s="14"/>
      <c r="K117" s="18"/>
      <c r="L117" s="14"/>
      <c r="M117" s="18"/>
      <c r="N117" s="14"/>
    </row>
    <row r="118" spans="1:14" ht="11.25" customHeight="1">
      <c r="A118" s="16" t="s">
        <v>322</v>
      </c>
      <c r="B118" s="16"/>
      <c r="C118" s="8" t="s">
        <v>74</v>
      </c>
      <c r="D118" s="17"/>
      <c r="E118" s="18">
        <v>595</v>
      </c>
      <c r="F118" s="19"/>
      <c r="G118" s="18">
        <v>573</v>
      </c>
      <c r="H118" s="19"/>
      <c r="I118" s="18">
        <v>584</v>
      </c>
      <c r="J118" s="19"/>
      <c r="K118" s="18">
        <v>4216</v>
      </c>
      <c r="L118" s="19"/>
      <c r="M118" s="18">
        <v>4216</v>
      </c>
      <c r="N118" s="19"/>
    </row>
    <row r="119" spans="1:14" ht="11.25" customHeight="1">
      <c r="A119" s="16" t="s">
        <v>75</v>
      </c>
      <c r="B119" s="16"/>
      <c r="C119" s="8" t="s">
        <v>19</v>
      </c>
      <c r="D119" s="17"/>
      <c r="E119" s="26">
        <v>1223</v>
      </c>
      <c r="F119" s="27"/>
      <c r="G119" s="26">
        <v>989</v>
      </c>
      <c r="H119" s="27"/>
      <c r="I119" s="26">
        <v>1037</v>
      </c>
      <c r="J119" s="27"/>
      <c r="K119" s="26">
        <v>5508</v>
      </c>
      <c r="L119" s="27"/>
      <c r="M119" s="26">
        <v>5508</v>
      </c>
      <c r="N119" s="27"/>
    </row>
    <row r="120" spans="1:14" ht="11.25" customHeight="1">
      <c r="A120" s="20" t="s">
        <v>15</v>
      </c>
      <c r="B120" s="20"/>
      <c r="C120" s="8" t="s">
        <v>19</v>
      </c>
      <c r="D120" s="35"/>
      <c r="E120" s="41">
        <v>1818</v>
      </c>
      <c r="F120" s="42"/>
      <c r="G120" s="41">
        <v>1562</v>
      </c>
      <c r="H120" s="42"/>
      <c r="I120" s="41">
        <v>1621</v>
      </c>
      <c r="J120" s="42"/>
      <c r="K120" s="26">
        <v>9724</v>
      </c>
      <c r="L120" s="27"/>
      <c r="M120" s="26">
        <v>9724</v>
      </c>
      <c r="N120" s="27"/>
    </row>
    <row r="121" spans="1:14" ht="11.25" customHeight="1">
      <c r="A121" s="67" t="s">
        <v>48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1.25" customHeight="1">
      <c r="A122" s="68" t="s">
        <v>49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1.25" customHeight="1">
      <c r="A123" s="68" t="s">
        <v>378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1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1.25" customHeight="1">
      <c r="A125" s="68" t="s">
        <v>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1.25" customHeight="1">
      <c r="A127" s="73" t="s">
        <v>2</v>
      </c>
      <c r="B127" s="73"/>
      <c r="C127" s="73"/>
      <c r="D127" s="7"/>
      <c r="E127" s="8" t="s">
        <v>3</v>
      </c>
      <c r="F127" s="9"/>
      <c r="G127" s="8">
        <v>2002</v>
      </c>
      <c r="H127" s="9"/>
      <c r="I127" s="8">
        <v>2003</v>
      </c>
      <c r="J127" s="10"/>
      <c r="K127" s="8" t="s">
        <v>323</v>
      </c>
      <c r="L127" s="10"/>
      <c r="M127" s="8" t="s">
        <v>300</v>
      </c>
      <c r="N127" s="10"/>
    </row>
    <row r="128" spans="1:14" ht="11.25" customHeight="1">
      <c r="A128" s="72" t="s">
        <v>89</v>
      </c>
      <c r="B128" s="72"/>
      <c r="C128" s="72"/>
      <c r="D128" s="43"/>
      <c r="E128" s="44"/>
      <c r="F128" s="45"/>
      <c r="G128" s="44"/>
      <c r="H128" s="45"/>
      <c r="I128" s="44"/>
      <c r="J128" s="14"/>
      <c r="K128" s="44"/>
      <c r="L128" s="14"/>
      <c r="M128" s="44"/>
      <c r="N128" s="14"/>
    </row>
    <row r="129" spans="1:14" ht="11.25" customHeight="1">
      <c r="A129" s="15" t="s">
        <v>76</v>
      </c>
      <c r="B129" s="15"/>
      <c r="C129" s="8"/>
      <c r="D129" s="17"/>
      <c r="E129" s="18"/>
      <c r="F129" s="19"/>
      <c r="G129" s="18"/>
      <c r="H129" s="19"/>
      <c r="I129" s="18"/>
      <c r="J129" s="14"/>
      <c r="K129" s="18"/>
      <c r="L129" s="14"/>
      <c r="M129" s="18"/>
      <c r="N129" s="14"/>
    </row>
    <row r="130" spans="1:14" ht="11.25" customHeight="1">
      <c r="A130" s="16" t="s">
        <v>77</v>
      </c>
      <c r="B130" s="16"/>
      <c r="C130" s="8" t="s">
        <v>74</v>
      </c>
      <c r="D130" s="17"/>
      <c r="E130" s="18">
        <v>35440</v>
      </c>
      <c r="F130" s="25"/>
      <c r="G130" s="18">
        <v>35356</v>
      </c>
      <c r="H130" s="25"/>
      <c r="I130" s="18">
        <v>33343</v>
      </c>
      <c r="J130" s="31"/>
      <c r="K130" s="18">
        <v>34448</v>
      </c>
      <c r="L130" s="25" t="s">
        <v>87</v>
      </c>
      <c r="M130" s="18">
        <v>38941</v>
      </c>
      <c r="N130" s="19"/>
    </row>
    <row r="131" spans="1:14" ht="11.25" customHeight="1">
      <c r="A131" s="16" t="s">
        <v>78</v>
      </c>
      <c r="B131" s="16"/>
      <c r="C131" s="8"/>
      <c r="D131" s="17"/>
      <c r="E131" s="32"/>
      <c r="F131" s="33"/>
      <c r="G131" s="32"/>
      <c r="H131" s="33"/>
      <c r="I131" s="32"/>
      <c r="J131" s="33"/>
      <c r="K131" s="32"/>
      <c r="L131" s="33"/>
      <c r="M131" s="32"/>
      <c r="N131" s="33"/>
    </row>
    <row r="132" spans="1:14" ht="11.25" customHeight="1">
      <c r="A132" s="20" t="s">
        <v>79</v>
      </c>
      <c r="B132" s="20"/>
      <c r="C132" s="8" t="s">
        <v>19</v>
      </c>
      <c r="D132" s="17"/>
      <c r="E132" s="18">
        <v>2612</v>
      </c>
      <c r="F132" s="19"/>
      <c r="G132" s="18">
        <v>3100</v>
      </c>
      <c r="H132" s="19"/>
      <c r="I132" s="18">
        <v>2551</v>
      </c>
      <c r="J132" s="14"/>
      <c r="K132" s="18">
        <v>2938</v>
      </c>
      <c r="L132" s="19"/>
      <c r="M132" s="18">
        <v>2978</v>
      </c>
      <c r="N132" s="19"/>
    </row>
    <row r="133" spans="1:14" ht="11.25" customHeight="1">
      <c r="A133" s="20" t="s">
        <v>80</v>
      </c>
      <c r="B133" s="20"/>
      <c r="C133" s="8" t="s">
        <v>19</v>
      </c>
      <c r="D133" s="17"/>
      <c r="E133" s="18">
        <v>9767</v>
      </c>
      <c r="F133" s="19"/>
      <c r="G133" s="18">
        <v>11593</v>
      </c>
      <c r="H133" s="19"/>
      <c r="I133" s="18">
        <v>9202</v>
      </c>
      <c r="J133" s="14"/>
      <c r="K133" s="18">
        <v>8848</v>
      </c>
      <c r="L133" s="19"/>
      <c r="M133" s="18">
        <v>8968</v>
      </c>
      <c r="N133" s="19"/>
    </row>
    <row r="134" spans="1:14" ht="11.25" customHeight="1">
      <c r="A134" s="20" t="s">
        <v>81</v>
      </c>
      <c r="B134" s="20"/>
      <c r="C134" s="8" t="s">
        <v>19</v>
      </c>
      <c r="D134" s="17"/>
      <c r="E134" s="18">
        <v>2966</v>
      </c>
      <c r="F134" s="19"/>
      <c r="G134" s="18">
        <v>3521</v>
      </c>
      <c r="H134" s="19"/>
      <c r="I134" s="18">
        <v>3289</v>
      </c>
      <c r="J134" s="14"/>
      <c r="K134" s="18">
        <v>3822</v>
      </c>
      <c r="L134" s="19"/>
      <c r="M134" s="18">
        <v>3874</v>
      </c>
      <c r="N134" s="19"/>
    </row>
    <row r="135" spans="1:14" ht="11.25" customHeight="1">
      <c r="A135" s="20" t="s">
        <v>82</v>
      </c>
      <c r="B135" s="20"/>
      <c r="C135" s="8" t="s">
        <v>19</v>
      </c>
      <c r="D135" s="17"/>
      <c r="E135" s="18">
        <v>5503</v>
      </c>
      <c r="F135" s="19"/>
      <c r="G135" s="18">
        <v>6532</v>
      </c>
      <c r="H135" s="19"/>
      <c r="I135" s="18">
        <v>4354</v>
      </c>
      <c r="J135" s="14"/>
      <c r="K135" s="18">
        <v>2467</v>
      </c>
      <c r="L135" s="19"/>
      <c r="M135" s="18">
        <v>2501</v>
      </c>
      <c r="N135" s="19"/>
    </row>
    <row r="136" spans="1:14" ht="11.25" customHeight="1">
      <c r="A136" s="20" t="s">
        <v>83</v>
      </c>
      <c r="B136" s="20"/>
      <c r="C136" s="8" t="s">
        <v>19</v>
      </c>
      <c r="D136" s="17"/>
      <c r="E136" s="18">
        <v>12988</v>
      </c>
      <c r="F136" s="19"/>
      <c r="G136" s="18">
        <v>15417</v>
      </c>
      <c r="H136" s="19"/>
      <c r="I136" s="18">
        <v>14972</v>
      </c>
      <c r="J136" s="14"/>
      <c r="K136" s="18">
        <v>15082</v>
      </c>
      <c r="L136" s="19"/>
      <c r="M136" s="18">
        <v>15287</v>
      </c>
      <c r="N136" s="19"/>
    </row>
    <row r="137" spans="1:14" ht="11.25" customHeight="1">
      <c r="A137" s="20" t="s">
        <v>84</v>
      </c>
      <c r="B137" s="20"/>
      <c r="C137" s="8" t="s">
        <v>19</v>
      </c>
      <c r="D137" s="17"/>
      <c r="E137" s="18">
        <v>539</v>
      </c>
      <c r="F137" s="19"/>
      <c r="G137" s="18">
        <v>642</v>
      </c>
      <c r="H137" s="19"/>
      <c r="I137" s="18">
        <v>520</v>
      </c>
      <c r="J137" s="14"/>
      <c r="K137" s="18">
        <v>266</v>
      </c>
      <c r="L137" s="19"/>
      <c r="M137" s="18">
        <v>271</v>
      </c>
      <c r="N137" s="19"/>
    </row>
    <row r="138" spans="1:14" ht="11.25" customHeight="1">
      <c r="A138" s="20" t="s">
        <v>85</v>
      </c>
      <c r="B138" s="20"/>
      <c r="C138" s="8" t="s">
        <v>19</v>
      </c>
      <c r="D138" s="17"/>
      <c r="E138" s="18">
        <v>19287</v>
      </c>
      <c r="F138" s="19"/>
      <c r="G138" s="18">
        <v>22894</v>
      </c>
      <c r="H138" s="19"/>
      <c r="I138" s="18">
        <v>23134</v>
      </c>
      <c r="J138" s="14"/>
      <c r="K138" s="18">
        <v>20462</v>
      </c>
      <c r="L138" s="19"/>
      <c r="M138" s="18">
        <v>20740</v>
      </c>
      <c r="N138" s="19"/>
    </row>
    <row r="139" spans="1:14" ht="11.25" customHeight="1">
      <c r="A139" s="20" t="s">
        <v>86</v>
      </c>
      <c r="B139" s="20"/>
      <c r="C139" s="8" t="s">
        <v>19</v>
      </c>
      <c r="D139" s="17"/>
      <c r="E139" s="61" t="s">
        <v>375</v>
      </c>
      <c r="F139" s="19"/>
      <c r="G139" s="61" t="s">
        <v>375</v>
      </c>
      <c r="H139" s="19"/>
      <c r="I139" s="18">
        <v>770</v>
      </c>
      <c r="J139" s="14"/>
      <c r="K139" s="18">
        <v>1011</v>
      </c>
      <c r="L139" s="19"/>
      <c r="M139" s="18">
        <v>1025</v>
      </c>
      <c r="N139" s="19"/>
    </row>
    <row r="140" spans="1:14" ht="11.25" customHeight="1">
      <c r="A140" s="20" t="s">
        <v>324</v>
      </c>
      <c r="B140" s="20"/>
      <c r="C140" s="8" t="s">
        <v>19</v>
      </c>
      <c r="D140" s="17"/>
      <c r="E140" s="26">
        <v>5053</v>
      </c>
      <c r="F140" s="27"/>
      <c r="G140" s="26">
        <v>5998</v>
      </c>
      <c r="H140" s="27"/>
      <c r="I140" s="18">
        <v>5379</v>
      </c>
      <c r="J140" s="27"/>
      <c r="K140" s="18">
        <v>8629</v>
      </c>
      <c r="L140" s="19"/>
      <c r="M140" s="18">
        <v>8746</v>
      </c>
      <c r="N140" s="19"/>
    </row>
    <row r="141" spans="1:14" ht="11.25" customHeight="1">
      <c r="A141" s="23" t="s">
        <v>15</v>
      </c>
      <c r="B141" s="23"/>
      <c r="C141" s="8" t="s">
        <v>19</v>
      </c>
      <c r="D141" s="35"/>
      <c r="E141" s="18">
        <f>SUM(E132:E140)</f>
        <v>58715</v>
      </c>
      <c r="F141" s="19"/>
      <c r="G141" s="18">
        <f>SUM(G132:G140)</f>
        <v>69697</v>
      </c>
      <c r="H141" s="19"/>
      <c r="I141" s="41">
        <f>SUM(I132:I140)</f>
        <v>64171</v>
      </c>
      <c r="J141" s="25"/>
      <c r="K141" s="41">
        <v>63525</v>
      </c>
      <c r="L141" s="42"/>
      <c r="M141" s="41">
        <v>64390</v>
      </c>
      <c r="N141" s="42"/>
    </row>
    <row r="142" spans="1:14" ht="11.25" customHeight="1">
      <c r="A142" s="71" t="s">
        <v>376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ht="11.25" customHeight="1">
      <c r="A143" s="70" t="s">
        <v>325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</row>
    <row r="144" spans="1:14" ht="11.25" customHeight="1">
      <c r="A144" s="70" t="s">
        <v>326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ht="11.25" customHeight="1">
      <c r="A145" s="70" t="s">
        <v>377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</row>
    <row r="146" spans="1:14" ht="11.25" customHeight="1">
      <c r="A146" s="70" t="s">
        <v>327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7" spans="1:14" ht="11.25" customHeight="1">
      <c r="A147" s="70" t="s">
        <v>328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</row>
    <row r="148" spans="1:14" ht="11.25" customHeight="1">
      <c r="A148" s="70" t="s">
        <v>329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</row>
    <row r="149" spans="1:14" ht="11.25" customHeight="1">
      <c r="A149" s="70" t="s">
        <v>330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</row>
    <row r="150" spans="1:14" ht="11.25" customHeight="1">
      <c r="A150" s="70" t="s">
        <v>331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</row>
  </sheetData>
  <mergeCells count="33">
    <mergeCell ref="A150:N150"/>
    <mergeCell ref="A146:N146"/>
    <mergeCell ref="A147:N147"/>
    <mergeCell ref="A148:N148"/>
    <mergeCell ref="A149:N149"/>
    <mergeCell ref="A1:N1"/>
    <mergeCell ref="A2:N2"/>
    <mergeCell ref="A4:N4"/>
    <mergeCell ref="A59:N59"/>
    <mergeCell ref="A6:C6"/>
    <mergeCell ref="A7:C7"/>
    <mergeCell ref="A3:N3"/>
    <mergeCell ref="A5:N5"/>
    <mergeCell ref="A60:N60"/>
    <mergeCell ref="A58:N58"/>
    <mergeCell ref="A61:N61"/>
    <mergeCell ref="A63:N63"/>
    <mergeCell ref="A145:N145"/>
    <mergeCell ref="A62:N62"/>
    <mergeCell ref="A127:C127"/>
    <mergeCell ref="A143:N143"/>
    <mergeCell ref="A64:C64"/>
    <mergeCell ref="A108:C108"/>
    <mergeCell ref="A122:N122"/>
    <mergeCell ref="A65:C65"/>
    <mergeCell ref="A123:N123"/>
    <mergeCell ref="A125:N125"/>
    <mergeCell ref="A121:N121"/>
    <mergeCell ref="A124:N124"/>
    <mergeCell ref="A126:N126"/>
    <mergeCell ref="A144:N144"/>
    <mergeCell ref="A142:N142"/>
    <mergeCell ref="A128:C128"/>
  </mergeCells>
  <printOptions/>
  <pageMargins left="0.5" right="0.5" top="0.5" bottom="0.75" header="0.5" footer="0.5"/>
  <pageSetup horizontalDpi="1200" verticalDpi="1200" orientation="portrait" r:id="rId1"/>
  <rowBreaks count="2" manualBreakCount="2">
    <brk id="58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8515625" style="2" customWidth="1"/>
    <col min="2" max="2" width="11.140625" style="2" customWidth="1"/>
    <col min="3" max="3" width="4.7109375" style="2" customWidth="1"/>
    <col min="4" max="4" width="1.7109375" style="2" customWidth="1"/>
    <col min="5" max="5" width="36.8515625" style="2" customWidth="1"/>
    <col min="6" max="6" width="1.7109375" style="2" customWidth="1"/>
    <col min="7" max="7" width="26.57421875" style="2" customWidth="1"/>
    <col min="8" max="8" width="1.7109375" style="2" customWidth="1"/>
    <col min="9" max="9" width="8.140625" style="2" customWidth="1"/>
    <col min="10" max="16384" width="8.8515625" style="2" customWidth="1"/>
  </cols>
  <sheetData>
    <row r="1" spans="1:9" ht="10.5" customHeight="1">
      <c r="A1" s="74" t="s">
        <v>345</v>
      </c>
      <c r="B1" s="74"/>
      <c r="C1" s="74"/>
      <c r="D1" s="74"/>
      <c r="E1" s="74"/>
      <c r="F1" s="74"/>
      <c r="G1" s="74"/>
      <c r="H1" s="74"/>
      <c r="I1" s="74"/>
    </row>
    <row r="2" spans="1:9" ht="11.25" customHeight="1">
      <c r="A2" s="74" t="s">
        <v>343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ht="11.25" customHeight="1">
      <c r="A4" s="74" t="s">
        <v>90</v>
      </c>
      <c r="B4" s="74"/>
      <c r="C4" s="74"/>
      <c r="D4" s="74"/>
      <c r="E4" s="74"/>
      <c r="F4" s="74"/>
      <c r="G4" s="74"/>
      <c r="H4" s="74"/>
      <c r="I4" s="74"/>
    </row>
    <row r="5" spans="1:9" ht="11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1.25" customHeight="1">
      <c r="A6" s="73"/>
      <c r="B6" s="73"/>
      <c r="C6" s="73"/>
      <c r="D6" s="37"/>
      <c r="E6" s="38"/>
      <c r="F6" s="38"/>
      <c r="G6" s="38"/>
      <c r="H6" s="38"/>
      <c r="I6" s="38" t="s">
        <v>91</v>
      </c>
    </row>
    <row r="7" spans="1:9" ht="11.25" customHeight="1">
      <c r="A7" s="69" t="s">
        <v>2</v>
      </c>
      <c r="B7" s="69"/>
      <c r="C7" s="69"/>
      <c r="D7" s="50"/>
      <c r="E7" s="5" t="s">
        <v>197</v>
      </c>
      <c r="F7" s="5"/>
      <c r="G7" s="5" t="s">
        <v>196</v>
      </c>
      <c r="H7" s="5"/>
      <c r="I7" s="5" t="s">
        <v>92</v>
      </c>
    </row>
    <row r="8" spans="1:9" ht="11.25" customHeight="1">
      <c r="A8" s="15" t="s">
        <v>93</v>
      </c>
      <c r="B8" s="15"/>
      <c r="C8" s="8" t="s">
        <v>94</v>
      </c>
      <c r="D8" s="15"/>
      <c r="E8" s="15" t="s">
        <v>95</v>
      </c>
      <c r="F8" s="15"/>
      <c r="G8" s="15" t="s">
        <v>357</v>
      </c>
      <c r="H8" s="15"/>
      <c r="I8" s="41">
        <v>700</v>
      </c>
    </row>
    <row r="9" spans="1:9" ht="11.25" customHeight="1">
      <c r="A9" s="37" t="s">
        <v>38</v>
      </c>
      <c r="B9" s="37"/>
      <c r="C9" s="39"/>
      <c r="D9" s="37"/>
      <c r="E9" s="37" t="s">
        <v>96</v>
      </c>
      <c r="F9" s="37"/>
      <c r="G9" s="37" t="s">
        <v>358</v>
      </c>
      <c r="H9" s="37"/>
      <c r="I9" s="44" t="s">
        <v>97</v>
      </c>
    </row>
    <row r="10" spans="1:9" ht="11.25" customHeight="1">
      <c r="A10" s="69"/>
      <c r="B10" s="69"/>
      <c r="C10" s="69"/>
      <c r="D10" s="50"/>
      <c r="E10" s="50"/>
      <c r="F10" s="50"/>
      <c r="G10" s="51" t="s">
        <v>206</v>
      </c>
      <c r="H10" s="51"/>
      <c r="I10" s="26"/>
    </row>
    <row r="11" spans="1:9" ht="11.25" customHeight="1">
      <c r="A11" s="15" t="s">
        <v>99</v>
      </c>
      <c r="B11" s="15"/>
      <c r="C11" s="8"/>
      <c r="D11" s="15"/>
      <c r="E11" s="15" t="s">
        <v>100</v>
      </c>
      <c r="F11" s="15"/>
      <c r="G11" s="15" t="s">
        <v>101</v>
      </c>
      <c r="H11" s="15"/>
      <c r="I11" s="41">
        <v>9</v>
      </c>
    </row>
    <row r="12" spans="1:9" ht="11.25" customHeight="1">
      <c r="A12" s="15" t="s">
        <v>102</v>
      </c>
      <c r="B12" s="15"/>
      <c r="C12" s="8" t="s">
        <v>94</v>
      </c>
      <c r="D12" s="15"/>
      <c r="E12" s="15" t="s">
        <v>95</v>
      </c>
      <c r="F12" s="15"/>
      <c r="G12" s="15" t="s">
        <v>359</v>
      </c>
      <c r="H12" s="15"/>
      <c r="I12" s="41">
        <v>1000</v>
      </c>
    </row>
    <row r="13" spans="1:9" ht="11.25" customHeight="1">
      <c r="A13" s="15" t="s">
        <v>103</v>
      </c>
      <c r="B13" s="15"/>
      <c r="C13" s="8"/>
      <c r="D13" s="15"/>
      <c r="E13" s="15" t="s">
        <v>104</v>
      </c>
      <c r="F13" s="15"/>
      <c r="G13" s="15" t="s">
        <v>105</v>
      </c>
      <c r="H13" s="15"/>
      <c r="I13" s="41">
        <v>3500</v>
      </c>
    </row>
    <row r="14" spans="1:9" ht="11.25" customHeight="1">
      <c r="A14" s="16" t="s">
        <v>106</v>
      </c>
      <c r="B14" s="16"/>
      <c r="C14" s="8"/>
      <c r="D14" s="15"/>
      <c r="E14" s="15" t="s">
        <v>273</v>
      </c>
      <c r="F14" s="15"/>
      <c r="G14" s="15" t="s">
        <v>107</v>
      </c>
      <c r="H14" s="15"/>
      <c r="I14" s="41">
        <v>1000</v>
      </c>
    </row>
    <row r="15" spans="1:9" ht="11.25" customHeight="1">
      <c r="A15" s="16" t="s">
        <v>106</v>
      </c>
      <c r="B15" s="16"/>
      <c r="C15" s="8"/>
      <c r="D15" s="15"/>
      <c r="E15" s="15" t="s">
        <v>274</v>
      </c>
      <c r="F15" s="15"/>
      <c r="G15" s="15" t="s">
        <v>108</v>
      </c>
      <c r="H15" s="15"/>
      <c r="I15" s="41">
        <v>800</v>
      </c>
    </row>
    <row r="16" spans="1:9" ht="11.25" customHeight="1">
      <c r="A16" s="16" t="s">
        <v>106</v>
      </c>
      <c r="B16" s="16"/>
      <c r="C16" s="8"/>
      <c r="D16" s="15"/>
      <c r="E16" s="15" t="s">
        <v>109</v>
      </c>
      <c r="F16" s="15"/>
      <c r="G16" s="15" t="s">
        <v>110</v>
      </c>
      <c r="H16" s="15"/>
      <c r="I16" s="41">
        <v>300</v>
      </c>
    </row>
    <row r="17" spans="1:9" ht="11.25" customHeight="1">
      <c r="A17" s="16" t="s">
        <v>106</v>
      </c>
      <c r="B17" s="16"/>
      <c r="C17" s="8"/>
      <c r="D17" s="15"/>
      <c r="E17" s="15" t="s">
        <v>111</v>
      </c>
      <c r="F17" s="15"/>
      <c r="G17" s="15" t="s">
        <v>112</v>
      </c>
      <c r="H17" s="15"/>
      <c r="I17" s="41">
        <v>200</v>
      </c>
    </row>
    <row r="18" spans="1:9" ht="11.25" customHeight="1">
      <c r="A18" s="37" t="s">
        <v>113</v>
      </c>
      <c r="B18" s="37"/>
      <c r="C18" s="39"/>
      <c r="D18" s="37"/>
      <c r="E18" s="37" t="s">
        <v>203</v>
      </c>
      <c r="F18" s="37"/>
      <c r="G18" s="37" t="s">
        <v>294</v>
      </c>
      <c r="H18" s="37"/>
      <c r="I18" s="44">
        <v>200</v>
      </c>
    </row>
    <row r="19" spans="1:9" ht="11.25" customHeight="1">
      <c r="A19" s="49"/>
      <c r="B19" s="49"/>
      <c r="C19" s="12"/>
      <c r="D19" s="49"/>
      <c r="E19" s="52" t="s">
        <v>204</v>
      </c>
      <c r="F19" s="52"/>
      <c r="G19" s="52"/>
      <c r="H19" s="52"/>
      <c r="I19" s="18"/>
    </row>
    <row r="20" spans="1:9" ht="11.25" customHeight="1">
      <c r="A20" s="49"/>
      <c r="B20" s="49"/>
      <c r="C20" s="12"/>
      <c r="D20" s="49"/>
      <c r="E20" s="52" t="s">
        <v>202</v>
      </c>
      <c r="F20" s="52"/>
      <c r="G20" s="52"/>
      <c r="H20" s="52"/>
      <c r="I20" s="18"/>
    </row>
    <row r="21" spans="1:9" ht="11.25" customHeight="1">
      <c r="A21" s="16" t="s">
        <v>106</v>
      </c>
      <c r="B21" s="15"/>
      <c r="C21" s="8"/>
      <c r="D21" s="15"/>
      <c r="E21" s="16" t="s">
        <v>19</v>
      </c>
      <c r="F21" s="16"/>
      <c r="G21" s="7" t="s">
        <v>238</v>
      </c>
      <c r="H21" s="16"/>
      <c r="I21" s="41">
        <v>160</v>
      </c>
    </row>
    <row r="22" spans="1:9" ht="11.25" customHeight="1">
      <c r="A22" s="54" t="s">
        <v>106</v>
      </c>
      <c r="B22" s="37"/>
      <c r="C22" s="39"/>
      <c r="D22" s="37"/>
      <c r="E22" s="54" t="s">
        <v>19</v>
      </c>
      <c r="F22" s="54"/>
      <c r="G22" s="55" t="s">
        <v>286</v>
      </c>
      <c r="H22" s="54"/>
      <c r="I22" s="44">
        <v>40</v>
      </c>
    </row>
    <row r="23" spans="1:9" ht="11.25" customHeight="1">
      <c r="A23" s="50"/>
      <c r="B23" s="50"/>
      <c r="C23" s="53"/>
      <c r="D23" s="50"/>
      <c r="E23" s="51"/>
      <c r="F23" s="51"/>
      <c r="G23" s="51" t="s">
        <v>337</v>
      </c>
      <c r="H23" s="51"/>
      <c r="I23" s="26"/>
    </row>
    <row r="24" spans="1:9" ht="11.25" customHeight="1">
      <c r="A24" s="51" t="s">
        <v>106</v>
      </c>
      <c r="B24" s="50"/>
      <c r="C24" s="53"/>
      <c r="D24" s="50"/>
      <c r="E24" s="51" t="s">
        <v>19</v>
      </c>
      <c r="F24" s="51"/>
      <c r="G24" s="50" t="s">
        <v>115</v>
      </c>
      <c r="H24" s="50"/>
      <c r="I24" s="26">
        <v>320</v>
      </c>
    </row>
    <row r="25" spans="1:9" ht="11.25" customHeight="1">
      <c r="A25" s="51" t="s">
        <v>106</v>
      </c>
      <c r="B25" s="50"/>
      <c r="C25" s="53"/>
      <c r="D25" s="50"/>
      <c r="E25" s="51" t="s">
        <v>19</v>
      </c>
      <c r="F25" s="50"/>
      <c r="G25" s="50" t="s">
        <v>116</v>
      </c>
      <c r="H25" s="50"/>
      <c r="I25" s="26">
        <v>300</v>
      </c>
    </row>
    <row r="26" spans="1:9" ht="11.25" customHeight="1">
      <c r="A26" s="54" t="s">
        <v>106</v>
      </c>
      <c r="B26" s="54"/>
      <c r="C26" s="39"/>
      <c r="D26" s="37"/>
      <c r="E26" s="37" t="s">
        <v>117</v>
      </c>
      <c r="F26" s="37"/>
      <c r="G26" s="37" t="s">
        <v>118</v>
      </c>
      <c r="H26" s="37"/>
      <c r="I26" s="44">
        <v>400</v>
      </c>
    </row>
    <row r="27" spans="1:9" ht="11.25" customHeight="1">
      <c r="A27" s="49"/>
      <c r="B27" s="49"/>
      <c r="C27" s="12"/>
      <c r="D27" s="49"/>
      <c r="E27" s="52" t="s">
        <v>200</v>
      </c>
      <c r="F27" s="52"/>
      <c r="G27" s="52" t="s">
        <v>98</v>
      </c>
      <c r="H27" s="52"/>
      <c r="I27" s="18" t="s">
        <v>114</v>
      </c>
    </row>
    <row r="28" spans="1:9" ht="11.25" customHeight="1">
      <c r="A28" s="49"/>
      <c r="B28" s="49"/>
      <c r="C28" s="12"/>
      <c r="D28" s="49"/>
      <c r="E28" s="52" t="s">
        <v>201</v>
      </c>
      <c r="F28" s="52"/>
      <c r="G28" s="52"/>
      <c r="H28" s="52"/>
      <c r="I28" s="18"/>
    </row>
    <row r="29" spans="1:9" ht="11.25" customHeight="1">
      <c r="A29" s="54" t="s">
        <v>106</v>
      </c>
      <c r="B29" s="37"/>
      <c r="C29" s="39"/>
      <c r="D29" s="37"/>
      <c r="E29" s="54" t="s">
        <v>19</v>
      </c>
      <c r="F29" s="54"/>
      <c r="G29" s="37" t="s">
        <v>205</v>
      </c>
      <c r="H29" s="37"/>
      <c r="I29" s="44">
        <v>400</v>
      </c>
    </row>
    <row r="30" spans="1:9" ht="11.25" customHeight="1">
      <c r="A30" s="51"/>
      <c r="B30" s="50"/>
      <c r="C30" s="53"/>
      <c r="D30" s="50"/>
      <c r="E30" s="51"/>
      <c r="F30" s="51"/>
      <c r="G30" s="51" t="s">
        <v>98</v>
      </c>
      <c r="H30" s="50"/>
      <c r="I30" s="26"/>
    </row>
    <row r="31" spans="1:9" ht="11.25" customHeight="1">
      <c r="A31" s="16" t="s">
        <v>106</v>
      </c>
      <c r="B31" s="16"/>
      <c r="C31" s="8"/>
      <c r="D31" s="15"/>
      <c r="E31" s="15" t="s">
        <v>342</v>
      </c>
      <c r="F31" s="15"/>
      <c r="G31" s="15" t="s">
        <v>119</v>
      </c>
      <c r="H31" s="15"/>
      <c r="I31" s="41">
        <v>70</v>
      </c>
    </row>
    <row r="32" spans="1:9" ht="11.25" customHeight="1">
      <c r="A32" s="16" t="s">
        <v>106</v>
      </c>
      <c r="B32" s="15"/>
      <c r="C32" s="8"/>
      <c r="D32" s="15"/>
      <c r="E32" s="16" t="s">
        <v>19</v>
      </c>
      <c r="F32" s="15"/>
      <c r="G32" s="15" t="s">
        <v>357</v>
      </c>
      <c r="H32" s="15"/>
      <c r="I32" s="41">
        <v>65</v>
      </c>
    </row>
    <row r="33" spans="1:9" ht="11.25" customHeight="1">
      <c r="A33" s="16" t="s">
        <v>106</v>
      </c>
      <c r="B33" s="15"/>
      <c r="C33" s="8"/>
      <c r="D33" s="15"/>
      <c r="E33" s="16" t="s">
        <v>19</v>
      </c>
      <c r="F33" s="15"/>
      <c r="G33" s="15" t="s">
        <v>359</v>
      </c>
      <c r="H33" s="15"/>
      <c r="I33" s="41">
        <v>60</v>
      </c>
    </row>
    <row r="34" spans="1:9" ht="11.25" customHeight="1">
      <c r="A34" s="16" t="s">
        <v>106</v>
      </c>
      <c r="B34" s="16"/>
      <c r="C34" s="8"/>
      <c r="D34" s="15"/>
      <c r="E34" s="15" t="s">
        <v>255</v>
      </c>
      <c r="F34" s="15"/>
      <c r="G34" s="15" t="s">
        <v>360</v>
      </c>
      <c r="H34" s="15"/>
      <c r="I34" s="41">
        <v>30</v>
      </c>
    </row>
    <row r="35" spans="1:9" ht="11.25" customHeight="1">
      <c r="A35" s="16" t="s">
        <v>106</v>
      </c>
      <c r="B35" s="16"/>
      <c r="C35" s="8"/>
      <c r="D35" s="15"/>
      <c r="E35" s="15" t="s">
        <v>256</v>
      </c>
      <c r="F35" s="15"/>
      <c r="G35" s="15" t="s">
        <v>361</v>
      </c>
      <c r="H35" s="15"/>
      <c r="I35" s="41">
        <v>20</v>
      </c>
    </row>
    <row r="36" spans="1:9" ht="11.25" customHeight="1">
      <c r="A36" s="16" t="s">
        <v>106</v>
      </c>
      <c r="B36" s="16"/>
      <c r="C36" s="8"/>
      <c r="D36" s="15"/>
      <c r="E36" s="15" t="s">
        <v>120</v>
      </c>
      <c r="F36" s="15"/>
      <c r="G36" s="15" t="s">
        <v>121</v>
      </c>
      <c r="H36" s="15"/>
      <c r="I36" s="41">
        <v>60</v>
      </c>
    </row>
    <row r="37" spans="1:9" ht="11.25" customHeight="1">
      <c r="A37" s="54" t="s">
        <v>106</v>
      </c>
      <c r="B37" s="54"/>
      <c r="C37" s="39"/>
      <c r="D37" s="37"/>
      <c r="E37" s="37" t="s">
        <v>254</v>
      </c>
      <c r="F37" s="37"/>
      <c r="G37" s="37" t="s">
        <v>371</v>
      </c>
      <c r="H37" s="37"/>
      <c r="I37" s="44">
        <v>60</v>
      </c>
    </row>
    <row r="38" spans="1:9" ht="11.25" customHeight="1">
      <c r="A38" s="50"/>
      <c r="B38" s="50"/>
      <c r="C38" s="53"/>
      <c r="D38" s="50"/>
      <c r="E38" s="50"/>
      <c r="F38" s="50"/>
      <c r="G38" s="51" t="s">
        <v>362</v>
      </c>
      <c r="H38" s="51"/>
      <c r="I38" s="26"/>
    </row>
    <row r="39" spans="1:9" ht="11.25" customHeight="1">
      <c r="A39" s="54" t="s">
        <v>106</v>
      </c>
      <c r="B39" s="54"/>
      <c r="C39" s="39"/>
      <c r="D39" s="37"/>
      <c r="E39" s="37" t="s">
        <v>207</v>
      </c>
      <c r="F39" s="37"/>
      <c r="G39" s="37" t="s">
        <v>363</v>
      </c>
      <c r="H39" s="37"/>
      <c r="I39" s="44">
        <v>60</v>
      </c>
    </row>
    <row r="40" spans="1:9" ht="11.25" customHeight="1">
      <c r="A40" s="51"/>
      <c r="B40" s="51"/>
      <c r="C40" s="53"/>
      <c r="D40" s="50"/>
      <c r="E40" s="51" t="s">
        <v>208</v>
      </c>
      <c r="F40" s="50"/>
      <c r="G40" s="50"/>
      <c r="H40" s="50"/>
      <c r="I40" s="26"/>
    </row>
    <row r="41" spans="1:9" ht="11.25" customHeight="1">
      <c r="A41" s="16" t="s">
        <v>106</v>
      </c>
      <c r="B41" s="16"/>
      <c r="C41" s="8"/>
      <c r="D41" s="15"/>
      <c r="E41" s="15" t="s">
        <v>257</v>
      </c>
      <c r="F41" s="15"/>
      <c r="G41" s="15" t="s">
        <v>122</v>
      </c>
      <c r="H41" s="15"/>
      <c r="I41" s="41">
        <v>90</v>
      </c>
    </row>
    <row r="42" spans="1:9" ht="11.25" customHeight="1">
      <c r="A42" s="54" t="s">
        <v>106</v>
      </c>
      <c r="B42" s="54"/>
      <c r="C42" s="39"/>
      <c r="D42" s="37"/>
      <c r="E42" s="55" t="s">
        <v>247</v>
      </c>
      <c r="F42" s="37"/>
      <c r="G42" s="37" t="s">
        <v>123</v>
      </c>
      <c r="H42" s="37"/>
      <c r="I42" s="44">
        <v>100</v>
      </c>
    </row>
    <row r="43" spans="1:9" ht="11.25" customHeight="1">
      <c r="A43" s="49"/>
      <c r="B43" s="49"/>
      <c r="C43" s="12"/>
      <c r="D43" s="49"/>
      <c r="E43" s="52" t="s">
        <v>248</v>
      </c>
      <c r="F43" s="52"/>
      <c r="G43" s="49"/>
      <c r="H43" s="49"/>
      <c r="I43" s="18"/>
    </row>
    <row r="44" spans="1:9" ht="11.25" customHeight="1">
      <c r="A44" s="49"/>
      <c r="B44" s="49"/>
      <c r="C44" s="12"/>
      <c r="D44" s="49"/>
      <c r="E44" s="52" t="s">
        <v>295</v>
      </c>
      <c r="F44" s="52"/>
      <c r="G44" s="49"/>
      <c r="H44" s="49"/>
      <c r="I44" s="18"/>
    </row>
    <row r="45" spans="1:9" ht="11.25" customHeight="1">
      <c r="A45" s="54" t="s">
        <v>106</v>
      </c>
      <c r="B45" s="37"/>
      <c r="C45" s="39"/>
      <c r="D45" s="37"/>
      <c r="E45" s="54" t="s">
        <v>19</v>
      </c>
      <c r="F45" s="54"/>
      <c r="G45" s="37" t="s">
        <v>209</v>
      </c>
      <c r="H45" s="37"/>
      <c r="I45" s="44">
        <v>90</v>
      </c>
    </row>
    <row r="46" spans="1:9" ht="11.25" customHeight="1">
      <c r="A46" s="50"/>
      <c r="B46" s="50"/>
      <c r="C46" s="53"/>
      <c r="D46" s="50"/>
      <c r="E46" s="51"/>
      <c r="F46" s="51"/>
      <c r="G46" s="51" t="s">
        <v>98</v>
      </c>
      <c r="H46" s="50"/>
      <c r="I46" s="26"/>
    </row>
    <row r="47" spans="1:9" ht="11.25" customHeight="1">
      <c r="A47" s="15" t="s">
        <v>52</v>
      </c>
      <c r="B47" s="15"/>
      <c r="C47" s="8"/>
      <c r="D47" s="15"/>
      <c r="E47" s="15" t="s">
        <v>124</v>
      </c>
      <c r="F47" s="15"/>
      <c r="G47" s="15" t="s">
        <v>125</v>
      </c>
      <c r="H47" s="15"/>
      <c r="I47" s="41">
        <v>25</v>
      </c>
    </row>
    <row r="48" spans="1:9" ht="11.25" customHeight="1">
      <c r="A48" s="37" t="s">
        <v>126</v>
      </c>
      <c r="B48" s="37"/>
      <c r="C48" s="39" t="s">
        <v>17</v>
      </c>
      <c r="D48" s="37"/>
      <c r="E48" s="37" t="s">
        <v>258</v>
      </c>
      <c r="F48" s="37"/>
      <c r="G48" s="37" t="s">
        <v>210</v>
      </c>
      <c r="H48" s="37"/>
      <c r="I48" s="44">
        <v>110000</v>
      </c>
    </row>
    <row r="49" spans="1:9" ht="11.25" customHeight="1">
      <c r="A49" s="49"/>
      <c r="B49" s="49"/>
      <c r="C49" s="12"/>
      <c r="D49" s="49"/>
      <c r="E49" s="52" t="s">
        <v>259</v>
      </c>
      <c r="F49" s="52"/>
      <c r="G49" s="52" t="s">
        <v>211</v>
      </c>
      <c r="H49" s="52"/>
      <c r="I49" s="18"/>
    </row>
    <row r="50" spans="1:9" ht="11.25" customHeight="1">
      <c r="A50" s="49"/>
      <c r="B50" s="49"/>
      <c r="C50" s="12"/>
      <c r="D50" s="49"/>
      <c r="E50" s="52" t="s">
        <v>261</v>
      </c>
      <c r="F50" s="52"/>
      <c r="G50" s="49"/>
      <c r="H50" s="49"/>
      <c r="I50" s="18"/>
    </row>
    <row r="51" spans="1:9" ht="11.25" customHeight="1">
      <c r="A51" s="49"/>
      <c r="B51" s="49"/>
      <c r="C51" s="12"/>
      <c r="D51" s="49"/>
      <c r="E51" s="51" t="s">
        <v>260</v>
      </c>
      <c r="F51" s="52"/>
      <c r="G51" s="49"/>
      <c r="H51" s="49"/>
      <c r="I51" s="18"/>
    </row>
    <row r="52" spans="1:9" ht="11.25" customHeight="1">
      <c r="A52" s="54" t="s">
        <v>106</v>
      </c>
      <c r="B52" s="54"/>
      <c r="C52" s="39" t="s">
        <v>19</v>
      </c>
      <c r="D52" s="37"/>
      <c r="E52" s="37" t="s">
        <v>127</v>
      </c>
      <c r="F52" s="37"/>
      <c r="G52" s="37" t="s">
        <v>128</v>
      </c>
      <c r="H52" s="37"/>
      <c r="I52" s="44">
        <v>40000</v>
      </c>
    </row>
    <row r="53" spans="1:9" ht="11.25" customHeight="1">
      <c r="A53" s="50"/>
      <c r="B53" s="50"/>
      <c r="C53" s="53" t="s">
        <v>19</v>
      </c>
      <c r="D53" s="50"/>
      <c r="E53" s="51" t="s">
        <v>129</v>
      </c>
      <c r="F53" s="51"/>
      <c r="G53" s="50"/>
      <c r="H53" s="50"/>
      <c r="I53" s="26"/>
    </row>
    <row r="54" spans="1:9" ht="11.25" customHeight="1">
      <c r="A54" s="16" t="s">
        <v>106</v>
      </c>
      <c r="B54" s="16"/>
      <c r="C54" s="8" t="s">
        <v>19</v>
      </c>
      <c r="D54" s="15"/>
      <c r="E54" s="15" t="s">
        <v>262</v>
      </c>
      <c r="F54" s="15"/>
      <c r="G54" s="15" t="s">
        <v>130</v>
      </c>
      <c r="H54" s="15"/>
      <c r="I54" s="41">
        <v>2000</v>
      </c>
    </row>
    <row r="55" spans="1:9" ht="11.25" customHeight="1">
      <c r="A55" s="16" t="s">
        <v>106</v>
      </c>
      <c r="B55" s="16"/>
      <c r="C55" s="8" t="s">
        <v>19</v>
      </c>
      <c r="D55" s="15"/>
      <c r="E55" s="15" t="s">
        <v>263</v>
      </c>
      <c r="F55" s="15"/>
      <c r="G55" s="15" t="s">
        <v>131</v>
      </c>
      <c r="H55" s="15"/>
      <c r="I55" s="41">
        <v>5000</v>
      </c>
    </row>
    <row r="56" spans="1:9" ht="11.25" customHeight="1">
      <c r="A56" s="16" t="s">
        <v>106</v>
      </c>
      <c r="B56" s="16"/>
      <c r="C56" s="8" t="s">
        <v>19</v>
      </c>
      <c r="D56" s="15"/>
      <c r="E56" s="15" t="s">
        <v>132</v>
      </c>
      <c r="F56" s="15"/>
      <c r="G56" s="15" t="s">
        <v>133</v>
      </c>
      <c r="H56" s="15"/>
      <c r="I56" s="41">
        <v>2000</v>
      </c>
    </row>
    <row r="57" spans="1:9" ht="11.25" customHeight="1">
      <c r="A57" s="54" t="s">
        <v>106</v>
      </c>
      <c r="B57" s="54"/>
      <c r="C57" s="39" t="s">
        <v>19</v>
      </c>
      <c r="D57" s="37"/>
      <c r="E57" s="37" t="s">
        <v>134</v>
      </c>
      <c r="F57" s="37"/>
      <c r="G57" s="37" t="s">
        <v>135</v>
      </c>
      <c r="H57" s="37"/>
      <c r="I57" s="44">
        <v>1000</v>
      </c>
    </row>
    <row r="58" spans="1:9" ht="11.25" customHeight="1">
      <c r="A58" s="50"/>
      <c r="B58" s="50"/>
      <c r="C58" s="53"/>
      <c r="D58" s="50"/>
      <c r="E58" s="50"/>
      <c r="F58" s="50"/>
      <c r="G58" s="51" t="s">
        <v>136</v>
      </c>
      <c r="H58" s="51"/>
      <c r="I58" s="26"/>
    </row>
    <row r="59" spans="1:9" ht="11.25" customHeight="1">
      <c r="A59" s="54" t="s">
        <v>106</v>
      </c>
      <c r="B59" s="54"/>
      <c r="C59" s="39" t="s">
        <v>19</v>
      </c>
      <c r="D59" s="37"/>
      <c r="E59" s="37" t="s">
        <v>137</v>
      </c>
      <c r="F59" s="37"/>
      <c r="G59" s="37" t="s">
        <v>364</v>
      </c>
      <c r="H59" s="37"/>
      <c r="I59" s="44">
        <v>200</v>
      </c>
    </row>
    <row r="60" spans="1:9" ht="11.25" customHeight="1">
      <c r="A60" s="52"/>
      <c r="B60" s="52"/>
      <c r="C60" s="52"/>
      <c r="D60" s="52"/>
      <c r="E60" s="52" t="s">
        <v>138</v>
      </c>
      <c r="F60" s="52"/>
      <c r="G60" s="52"/>
      <c r="H60" s="52"/>
      <c r="I60" s="52"/>
    </row>
    <row r="61" spans="1:9" ht="11.25" customHeight="1">
      <c r="A61" s="16" t="s">
        <v>106</v>
      </c>
      <c r="B61" s="16"/>
      <c r="C61" s="8" t="s">
        <v>19</v>
      </c>
      <c r="D61" s="15"/>
      <c r="E61" s="15" t="s">
        <v>139</v>
      </c>
      <c r="F61" s="15"/>
      <c r="G61" s="15" t="s">
        <v>140</v>
      </c>
      <c r="H61" s="15"/>
      <c r="I61" s="41">
        <v>5500</v>
      </c>
    </row>
    <row r="62" spans="1:9" ht="11.25" customHeight="1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1.25" customHeight="1">
      <c r="A63" s="75"/>
      <c r="B63" s="75"/>
      <c r="C63" s="75"/>
      <c r="D63" s="75"/>
      <c r="E63" s="75"/>
      <c r="F63" s="75"/>
      <c r="G63" s="75"/>
      <c r="H63" s="75"/>
      <c r="I63" s="75"/>
    </row>
    <row r="64" spans="1:9" ht="11.25" customHeight="1">
      <c r="A64" s="74" t="s">
        <v>344</v>
      </c>
      <c r="B64" s="74"/>
      <c r="C64" s="74"/>
      <c r="D64" s="74"/>
      <c r="E64" s="74"/>
      <c r="F64" s="74"/>
      <c r="G64" s="74"/>
      <c r="H64" s="74"/>
      <c r="I64" s="74"/>
    </row>
    <row r="65" spans="1:9" ht="11.25" customHeight="1">
      <c r="A65" s="74" t="s">
        <v>343</v>
      </c>
      <c r="B65" s="74"/>
      <c r="C65" s="74"/>
      <c r="D65" s="74"/>
      <c r="E65" s="74"/>
      <c r="F65" s="74"/>
      <c r="G65" s="74"/>
      <c r="H65" s="74"/>
      <c r="I65" s="74"/>
    </row>
    <row r="66" spans="1:9" ht="11.25" customHeight="1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1.25" customHeight="1">
      <c r="A67" s="74" t="s">
        <v>90</v>
      </c>
      <c r="B67" s="74"/>
      <c r="C67" s="74"/>
      <c r="D67" s="74"/>
      <c r="E67" s="74"/>
      <c r="F67" s="74"/>
      <c r="G67" s="74"/>
      <c r="H67" s="74"/>
      <c r="I67" s="74"/>
    </row>
    <row r="68" spans="1:9" ht="11.25" customHeight="1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1.25" customHeight="1">
      <c r="A69" s="73"/>
      <c r="B69" s="73"/>
      <c r="C69" s="73"/>
      <c r="D69" s="37"/>
      <c r="E69" s="38"/>
      <c r="F69" s="38"/>
      <c r="G69" s="38"/>
      <c r="H69" s="38"/>
      <c r="I69" s="38" t="s">
        <v>91</v>
      </c>
    </row>
    <row r="70" spans="1:9" ht="11.25" customHeight="1">
      <c r="A70" s="69" t="s">
        <v>2</v>
      </c>
      <c r="B70" s="69"/>
      <c r="C70" s="69"/>
      <c r="D70" s="50"/>
      <c r="E70" s="5" t="s">
        <v>197</v>
      </c>
      <c r="F70" s="5"/>
      <c r="G70" s="5" t="s">
        <v>196</v>
      </c>
      <c r="H70" s="5"/>
      <c r="I70" s="5" t="s">
        <v>92</v>
      </c>
    </row>
    <row r="71" spans="1:9" ht="11.25" customHeight="1">
      <c r="A71" s="15" t="s">
        <v>346</v>
      </c>
      <c r="B71" s="15"/>
      <c r="C71" s="8" t="s">
        <v>17</v>
      </c>
      <c r="D71" s="15"/>
      <c r="E71" s="15" t="s">
        <v>141</v>
      </c>
      <c r="F71" s="15"/>
      <c r="G71" s="15" t="s">
        <v>142</v>
      </c>
      <c r="H71" s="15"/>
      <c r="I71" s="41">
        <v>4000</v>
      </c>
    </row>
    <row r="72" spans="1:9" ht="11.25" customHeight="1">
      <c r="A72" s="52" t="s">
        <v>106</v>
      </c>
      <c r="B72" s="52"/>
      <c r="C72" s="8" t="s">
        <v>19</v>
      </c>
      <c r="D72" s="52"/>
      <c r="E72" s="11" t="s">
        <v>349</v>
      </c>
      <c r="F72" s="52"/>
      <c r="G72" s="11" t="s">
        <v>350</v>
      </c>
      <c r="H72" s="52"/>
      <c r="I72" s="26">
        <v>4800</v>
      </c>
    </row>
    <row r="73" spans="1:9" ht="11.25" customHeight="1">
      <c r="A73" s="16" t="s">
        <v>106</v>
      </c>
      <c r="B73" s="16"/>
      <c r="C73" s="8" t="s">
        <v>19</v>
      </c>
      <c r="D73" s="15"/>
      <c r="E73" s="15" t="s">
        <v>264</v>
      </c>
      <c r="F73" s="15"/>
      <c r="G73" s="15" t="s">
        <v>143</v>
      </c>
      <c r="H73" s="15"/>
      <c r="I73" s="41">
        <v>6500</v>
      </c>
    </row>
    <row r="74" spans="1:9" ht="11.25" customHeight="1">
      <c r="A74" s="52" t="s">
        <v>106</v>
      </c>
      <c r="B74" s="52"/>
      <c r="C74" s="52"/>
      <c r="D74" s="52"/>
      <c r="E74" s="52" t="s">
        <v>351</v>
      </c>
      <c r="F74" s="52"/>
      <c r="G74" s="11" t="s">
        <v>352</v>
      </c>
      <c r="H74" s="52"/>
      <c r="I74" s="41">
        <v>5000</v>
      </c>
    </row>
    <row r="75" spans="1:9" ht="11.25" customHeight="1">
      <c r="A75" s="54" t="s">
        <v>106</v>
      </c>
      <c r="B75" s="54"/>
      <c r="C75" s="39" t="s">
        <v>19</v>
      </c>
      <c r="D75" s="37"/>
      <c r="E75" s="37" t="s">
        <v>289</v>
      </c>
      <c r="F75" s="37"/>
      <c r="G75" s="37" t="s">
        <v>290</v>
      </c>
      <c r="H75" s="37"/>
      <c r="I75" s="44">
        <v>6500</v>
      </c>
    </row>
    <row r="76" spans="1:9" ht="11.25" customHeight="1">
      <c r="A76" s="50"/>
      <c r="B76" s="50"/>
      <c r="C76" s="53"/>
      <c r="D76" s="50"/>
      <c r="E76" s="50"/>
      <c r="F76" s="50"/>
      <c r="G76" s="51" t="s">
        <v>291</v>
      </c>
      <c r="H76" s="51"/>
      <c r="I76" s="26"/>
    </row>
    <row r="77" spans="1:9" ht="11.25" customHeight="1">
      <c r="A77" s="15" t="s">
        <v>144</v>
      </c>
      <c r="B77" s="15"/>
      <c r="C77" s="8"/>
      <c r="D77" s="15"/>
      <c r="E77" s="15" t="s">
        <v>145</v>
      </c>
      <c r="F77" s="15"/>
      <c r="G77" s="15" t="s">
        <v>146</v>
      </c>
      <c r="H77" s="15"/>
      <c r="I77" s="41" t="s">
        <v>147</v>
      </c>
    </row>
    <row r="78" spans="1:9" ht="11.25" customHeight="1">
      <c r="A78" s="37" t="s">
        <v>148</v>
      </c>
      <c r="B78" s="37"/>
      <c r="C78" s="39"/>
      <c r="D78" s="37"/>
      <c r="E78" s="37" t="s">
        <v>342</v>
      </c>
      <c r="F78" s="37"/>
      <c r="G78" s="37" t="s">
        <v>357</v>
      </c>
      <c r="H78" s="37"/>
      <c r="I78" s="44">
        <v>150</v>
      </c>
    </row>
    <row r="79" spans="1:9" ht="11.25" customHeight="1">
      <c r="A79" s="16" t="s">
        <v>106</v>
      </c>
      <c r="B79" s="15"/>
      <c r="C79" s="8"/>
      <c r="D79" s="15"/>
      <c r="E79" s="16" t="s">
        <v>19</v>
      </c>
      <c r="F79" s="15"/>
      <c r="G79" s="15" t="s">
        <v>359</v>
      </c>
      <c r="H79" s="15"/>
      <c r="I79" s="41">
        <v>125</v>
      </c>
    </row>
    <row r="80" spans="1:9" ht="11.25" customHeight="1">
      <c r="A80" s="54" t="s">
        <v>106</v>
      </c>
      <c r="B80" s="16"/>
      <c r="C80" s="8"/>
      <c r="D80" s="15"/>
      <c r="E80" s="15" t="s">
        <v>251</v>
      </c>
      <c r="F80" s="15"/>
      <c r="G80" s="37" t="s">
        <v>249</v>
      </c>
      <c r="H80" s="37"/>
      <c r="I80" s="44">
        <v>10</v>
      </c>
    </row>
    <row r="81" spans="1:9" ht="11.25" customHeight="1">
      <c r="A81" s="54" t="s">
        <v>106</v>
      </c>
      <c r="B81" s="50"/>
      <c r="C81" s="53"/>
      <c r="D81" s="50"/>
      <c r="E81" s="51" t="s">
        <v>19</v>
      </c>
      <c r="F81" s="51"/>
      <c r="G81" s="37" t="s">
        <v>250</v>
      </c>
      <c r="H81" s="37"/>
      <c r="I81" s="44">
        <v>15</v>
      </c>
    </row>
    <row r="82" spans="1:9" ht="11.25" customHeight="1">
      <c r="A82" s="54" t="s">
        <v>106</v>
      </c>
      <c r="B82" s="54"/>
      <c r="C82" s="39"/>
      <c r="D82" s="37"/>
      <c r="E82" s="37" t="s">
        <v>254</v>
      </c>
      <c r="F82" s="37"/>
      <c r="G82" s="37" t="s">
        <v>371</v>
      </c>
      <c r="H82" s="37"/>
      <c r="I82" s="44">
        <v>70</v>
      </c>
    </row>
    <row r="83" spans="1:9" ht="11.25" customHeight="1">
      <c r="A83" s="50"/>
      <c r="B83" s="50"/>
      <c r="C83" s="53"/>
      <c r="D83" s="50"/>
      <c r="E83" s="50"/>
      <c r="F83" s="50"/>
      <c r="G83" s="51" t="s">
        <v>362</v>
      </c>
      <c r="H83" s="51"/>
      <c r="I83" s="26"/>
    </row>
    <row r="84" spans="1:9" ht="11.25" customHeight="1">
      <c r="A84" s="54" t="s">
        <v>106</v>
      </c>
      <c r="B84" s="15"/>
      <c r="C84" s="8"/>
      <c r="D84" s="15"/>
      <c r="E84" s="51" t="s">
        <v>19</v>
      </c>
      <c r="F84" s="15"/>
      <c r="G84" s="15" t="s">
        <v>150</v>
      </c>
      <c r="H84" s="15"/>
      <c r="I84" s="41">
        <v>85</v>
      </c>
    </row>
    <row r="85" spans="1:9" ht="11.25" customHeight="1">
      <c r="A85" s="54" t="s">
        <v>106</v>
      </c>
      <c r="B85" s="54"/>
      <c r="C85" s="39"/>
      <c r="D85" s="37"/>
      <c r="E85" s="37" t="s">
        <v>269</v>
      </c>
      <c r="F85" s="37"/>
      <c r="G85" s="37" t="s">
        <v>363</v>
      </c>
      <c r="H85" s="37"/>
      <c r="I85" s="44">
        <v>5</v>
      </c>
    </row>
    <row r="86" spans="1:9" ht="11.25" customHeight="1">
      <c r="A86" s="51"/>
      <c r="B86" s="51"/>
      <c r="C86" s="53"/>
      <c r="D86" s="50"/>
      <c r="E86" s="51" t="s">
        <v>268</v>
      </c>
      <c r="F86" s="50"/>
      <c r="G86" s="50"/>
      <c r="H86" s="50"/>
      <c r="I86" s="26"/>
    </row>
    <row r="87" spans="1:9" ht="11.25" customHeight="1">
      <c r="A87" s="16" t="s">
        <v>106</v>
      </c>
      <c r="B87" s="16"/>
      <c r="C87" s="8"/>
      <c r="D87" s="15"/>
      <c r="E87" s="15" t="s">
        <v>255</v>
      </c>
      <c r="F87" s="15"/>
      <c r="G87" s="15" t="s">
        <v>360</v>
      </c>
      <c r="H87" s="15"/>
      <c r="I87" s="41">
        <v>40</v>
      </c>
    </row>
    <row r="88" spans="1:9" ht="11.25" customHeight="1">
      <c r="A88" s="54" t="s">
        <v>106</v>
      </c>
      <c r="B88" s="54"/>
      <c r="C88" s="39"/>
      <c r="D88" s="37"/>
      <c r="E88" s="37" t="s">
        <v>265</v>
      </c>
      <c r="F88" s="37"/>
      <c r="G88" s="37" t="s">
        <v>214</v>
      </c>
      <c r="H88" s="37"/>
      <c r="I88" s="44">
        <v>25</v>
      </c>
    </row>
    <row r="89" spans="1:9" ht="11.25" customHeight="1">
      <c r="A89" s="51"/>
      <c r="B89" s="51"/>
      <c r="C89" s="53"/>
      <c r="D89" s="50"/>
      <c r="E89" s="50"/>
      <c r="F89" s="50"/>
      <c r="G89" s="51" t="s">
        <v>98</v>
      </c>
      <c r="H89" s="50"/>
      <c r="I89" s="26"/>
    </row>
    <row r="90" spans="1:9" ht="11.25" customHeight="1">
      <c r="A90" s="16" t="s">
        <v>106</v>
      </c>
      <c r="B90" s="16"/>
      <c r="C90" s="8"/>
      <c r="D90" s="15"/>
      <c r="E90" s="15" t="s">
        <v>266</v>
      </c>
      <c r="F90" s="15"/>
      <c r="G90" s="15" t="s">
        <v>369</v>
      </c>
      <c r="H90" s="15"/>
      <c r="I90" s="41">
        <v>40</v>
      </c>
    </row>
    <row r="91" spans="1:9" ht="11.25" customHeight="1">
      <c r="A91" s="54" t="s">
        <v>106</v>
      </c>
      <c r="B91" s="54"/>
      <c r="C91" s="39"/>
      <c r="D91" s="37"/>
      <c r="E91" s="37" t="s">
        <v>267</v>
      </c>
      <c r="F91" s="37"/>
      <c r="G91" s="37" t="s">
        <v>279</v>
      </c>
      <c r="H91" s="37"/>
      <c r="I91" s="44">
        <v>30</v>
      </c>
    </row>
    <row r="92" spans="1:9" ht="11.25" customHeight="1">
      <c r="A92" s="51"/>
      <c r="B92" s="51"/>
      <c r="C92" s="53"/>
      <c r="D92" s="50"/>
      <c r="E92" s="50"/>
      <c r="F92" s="50"/>
      <c r="G92" s="51" t="s">
        <v>98</v>
      </c>
      <c r="H92" s="50"/>
      <c r="I92" s="26"/>
    </row>
    <row r="93" spans="1:9" ht="11.25" customHeight="1">
      <c r="A93" s="54" t="s">
        <v>106</v>
      </c>
      <c r="B93" s="54"/>
      <c r="C93" s="39"/>
      <c r="D93" s="37"/>
      <c r="E93" s="37" t="s">
        <v>215</v>
      </c>
      <c r="F93" s="37"/>
      <c r="G93" s="37" t="s">
        <v>152</v>
      </c>
      <c r="H93" s="37"/>
      <c r="I93" s="44">
        <v>10</v>
      </c>
    </row>
    <row r="94" spans="1:9" ht="11.25" customHeight="1">
      <c r="A94" s="50"/>
      <c r="B94" s="50"/>
      <c r="C94" s="53"/>
      <c r="D94" s="50"/>
      <c r="E94" s="51" t="s">
        <v>216</v>
      </c>
      <c r="F94" s="51"/>
      <c r="G94" s="50"/>
      <c r="H94" s="50"/>
      <c r="I94" s="26"/>
    </row>
    <row r="95" spans="1:9" ht="11.25" customHeight="1">
      <c r="A95" s="49" t="s">
        <v>154</v>
      </c>
      <c r="B95" s="49"/>
      <c r="C95" s="12"/>
      <c r="D95" s="49"/>
      <c r="E95" s="37" t="s">
        <v>203</v>
      </c>
      <c r="F95" s="49"/>
      <c r="G95" s="49" t="s">
        <v>155</v>
      </c>
      <c r="H95" s="49"/>
      <c r="I95" s="18" t="s">
        <v>97</v>
      </c>
    </row>
    <row r="96" spans="1:9" ht="11.25" customHeight="1">
      <c r="A96" s="49"/>
      <c r="B96" s="49"/>
      <c r="C96" s="12"/>
      <c r="D96" s="49"/>
      <c r="E96" s="52" t="s">
        <v>204</v>
      </c>
      <c r="F96" s="49"/>
      <c r="G96" s="52" t="s">
        <v>156</v>
      </c>
      <c r="H96" s="52"/>
      <c r="I96" s="18"/>
    </row>
    <row r="97" spans="1:9" ht="11.25" customHeight="1">
      <c r="A97" s="49"/>
      <c r="B97" s="49"/>
      <c r="C97" s="12"/>
      <c r="D97" s="49"/>
      <c r="E97" s="51" t="s">
        <v>202</v>
      </c>
      <c r="F97" s="49"/>
      <c r="G97" s="52"/>
      <c r="H97" s="52"/>
      <c r="I97" s="18"/>
    </row>
    <row r="98" spans="1:9" ht="11.25" customHeight="1">
      <c r="A98" s="37" t="s">
        <v>157</v>
      </c>
      <c r="B98" s="37"/>
      <c r="C98" s="56" t="s">
        <v>198</v>
      </c>
      <c r="D98" s="37"/>
      <c r="E98" s="37" t="s">
        <v>158</v>
      </c>
      <c r="F98" s="37"/>
      <c r="G98" s="37" t="s">
        <v>159</v>
      </c>
      <c r="H98" s="37"/>
      <c r="I98" s="44">
        <v>68000</v>
      </c>
    </row>
    <row r="99" spans="1:9" ht="11.25" customHeight="1">
      <c r="A99" s="50"/>
      <c r="B99" s="50"/>
      <c r="C99" s="53" t="s">
        <v>199</v>
      </c>
      <c r="D99" s="50"/>
      <c r="E99" s="50"/>
      <c r="F99" s="50"/>
      <c r="G99" s="51" t="s">
        <v>160</v>
      </c>
      <c r="H99" s="51"/>
      <c r="I99" s="26"/>
    </row>
    <row r="100" spans="1:9" ht="11.25" customHeight="1">
      <c r="A100" s="52" t="s">
        <v>106</v>
      </c>
      <c r="B100" s="52"/>
      <c r="C100" s="12" t="s">
        <v>19</v>
      </c>
      <c r="D100" s="49"/>
      <c r="E100" s="49" t="s">
        <v>253</v>
      </c>
      <c r="F100" s="49"/>
      <c r="G100" s="49" t="s">
        <v>161</v>
      </c>
      <c r="H100" s="49"/>
      <c r="I100" s="18">
        <v>30000</v>
      </c>
    </row>
    <row r="101" spans="1:9" ht="11.25" customHeight="1">
      <c r="A101" s="16" t="s">
        <v>106</v>
      </c>
      <c r="B101" s="16"/>
      <c r="C101" s="8" t="s">
        <v>19</v>
      </c>
      <c r="D101" s="15"/>
      <c r="E101" s="15" t="s">
        <v>162</v>
      </c>
      <c r="F101" s="15"/>
      <c r="G101" s="15" t="s">
        <v>163</v>
      </c>
      <c r="H101" s="15"/>
      <c r="I101" s="41">
        <v>90000</v>
      </c>
    </row>
    <row r="102" spans="1:9" ht="11.25" customHeight="1">
      <c r="A102" s="52" t="s">
        <v>106</v>
      </c>
      <c r="B102" s="52"/>
      <c r="C102" s="12" t="s">
        <v>19</v>
      </c>
      <c r="D102" s="49"/>
      <c r="E102" s="49" t="s">
        <v>164</v>
      </c>
      <c r="F102" s="49"/>
      <c r="G102" s="49" t="s">
        <v>219</v>
      </c>
      <c r="H102" s="49"/>
      <c r="I102" s="18">
        <v>28000</v>
      </c>
    </row>
    <row r="103" spans="1:9" ht="11.25" customHeight="1">
      <c r="A103" s="52"/>
      <c r="B103" s="52"/>
      <c r="C103" s="12"/>
      <c r="D103" s="49"/>
      <c r="E103" s="49"/>
      <c r="F103" s="49"/>
      <c r="G103" s="52" t="s">
        <v>98</v>
      </c>
      <c r="H103" s="49"/>
      <c r="I103" s="18"/>
    </row>
    <row r="104" spans="1:9" ht="11.25" customHeight="1">
      <c r="A104" s="37" t="s">
        <v>165</v>
      </c>
      <c r="B104" s="37"/>
      <c r="C104" s="39" t="s">
        <v>19</v>
      </c>
      <c r="D104" s="37"/>
      <c r="E104" s="37" t="s">
        <v>275</v>
      </c>
      <c r="F104" s="37"/>
      <c r="G104" s="37" t="s">
        <v>293</v>
      </c>
      <c r="H104" s="37"/>
      <c r="I104" s="44">
        <v>105000</v>
      </c>
    </row>
    <row r="105" spans="1:9" ht="11.25" customHeight="1">
      <c r="A105" s="51"/>
      <c r="B105" s="50"/>
      <c r="C105" s="53"/>
      <c r="D105" s="50"/>
      <c r="E105" s="50"/>
      <c r="F105" s="50"/>
      <c r="G105" s="51" t="s">
        <v>292</v>
      </c>
      <c r="H105" s="51"/>
      <c r="I105" s="26" t="s">
        <v>114</v>
      </c>
    </row>
    <row r="106" spans="1:9" ht="11.25" customHeight="1">
      <c r="A106" s="16" t="s">
        <v>106</v>
      </c>
      <c r="B106" s="15"/>
      <c r="C106" s="8" t="s">
        <v>19</v>
      </c>
      <c r="D106" s="15"/>
      <c r="E106" s="16" t="s">
        <v>19</v>
      </c>
      <c r="F106" s="15"/>
      <c r="G106" s="15" t="s">
        <v>276</v>
      </c>
      <c r="H106" s="16"/>
      <c r="I106" s="41">
        <v>100000</v>
      </c>
    </row>
    <row r="107" spans="1:9" ht="11.25" customHeight="1">
      <c r="A107" s="16" t="s">
        <v>106</v>
      </c>
      <c r="B107" s="15"/>
      <c r="C107" s="8" t="s">
        <v>19</v>
      </c>
      <c r="D107" s="15"/>
      <c r="E107" s="16" t="s">
        <v>19</v>
      </c>
      <c r="F107" s="15"/>
      <c r="G107" s="15" t="s">
        <v>370</v>
      </c>
      <c r="H107" s="16"/>
      <c r="I107" s="41">
        <v>20000</v>
      </c>
    </row>
    <row r="108" spans="1:9" ht="11.25" customHeight="1">
      <c r="A108" s="49" t="s">
        <v>277</v>
      </c>
      <c r="B108" s="49"/>
      <c r="C108" s="12" t="s">
        <v>94</v>
      </c>
      <c r="D108" s="49"/>
      <c r="E108" s="47" t="s">
        <v>282</v>
      </c>
      <c r="F108" s="49"/>
      <c r="G108" s="49" t="s">
        <v>368</v>
      </c>
      <c r="H108" s="52"/>
      <c r="I108" s="18">
        <v>50</v>
      </c>
    </row>
    <row r="109" spans="1:9" ht="11.25" customHeight="1">
      <c r="A109" s="50"/>
      <c r="B109" s="50"/>
      <c r="C109" s="53"/>
      <c r="D109" s="50"/>
      <c r="E109" s="51" t="s">
        <v>379</v>
      </c>
      <c r="F109" s="50"/>
      <c r="G109" s="51" t="s">
        <v>98</v>
      </c>
      <c r="H109" s="51"/>
      <c r="I109" s="26"/>
    </row>
    <row r="110" spans="1:9" ht="11.25" customHeight="1">
      <c r="A110" s="49" t="s">
        <v>166</v>
      </c>
      <c r="B110" s="49"/>
      <c r="C110" s="12" t="s">
        <v>217</v>
      </c>
      <c r="D110" s="49"/>
      <c r="E110" s="49" t="s">
        <v>338</v>
      </c>
      <c r="F110" s="49"/>
      <c r="G110" s="49" t="s">
        <v>167</v>
      </c>
      <c r="H110" s="49"/>
      <c r="I110" s="18" t="s">
        <v>97</v>
      </c>
    </row>
    <row r="111" spans="1:9" ht="11.25" customHeight="1">
      <c r="A111" s="49"/>
      <c r="B111" s="49"/>
      <c r="C111" s="12" t="s">
        <v>218</v>
      </c>
      <c r="D111" s="49"/>
      <c r="E111" s="52" t="s">
        <v>339</v>
      </c>
      <c r="F111" s="52"/>
      <c r="G111" s="49"/>
      <c r="H111" s="49"/>
      <c r="I111" s="18"/>
    </row>
    <row r="112" spans="1:9" ht="11.25" customHeight="1">
      <c r="A112" s="50"/>
      <c r="B112" s="50"/>
      <c r="C112" s="53"/>
      <c r="D112" s="50"/>
      <c r="E112" s="51" t="s">
        <v>340</v>
      </c>
      <c r="F112" s="51"/>
      <c r="G112" s="50"/>
      <c r="H112" s="50"/>
      <c r="I112" s="26"/>
    </row>
    <row r="113" spans="1:9" ht="11.25" customHeight="1">
      <c r="A113" s="16" t="s">
        <v>106</v>
      </c>
      <c r="B113" s="15"/>
      <c r="C113" s="8" t="s">
        <v>19</v>
      </c>
      <c r="D113" s="15"/>
      <c r="E113" s="15" t="s">
        <v>168</v>
      </c>
      <c r="F113" s="15"/>
      <c r="G113" s="15" t="s">
        <v>169</v>
      </c>
      <c r="H113" s="15"/>
      <c r="I113" s="41">
        <v>120</v>
      </c>
    </row>
    <row r="114" spans="1:9" ht="11.25" customHeight="1">
      <c r="A114" s="16" t="s">
        <v>106</v>
      </c>
      <c r="B114" s="15"/>
      <c r="C114" s="8" t="s">
        <v>19</v>
      </c>
      <c r="D114" s="15"/>
      <c r="E114" s="15" t="s">
        <v>170</v>
      </c>
      <c r="F114" s="15"/>
      <c r="G114" s="15" t="s">
        <v>171</v>
      </c>
      <c r="H114" s="15"/>
      <c r="I114" s="41">
        <v>80</v>
      </c>
    </row>
    <row r="115" spans="1:9" ht="11.25" customHeight="1">
      <c r="A115" s="16" t="s">
        <v>106</v>
      </c>
      <c r="B115" s="15"/>
      <c r="C115" s="8" t="s">
        <v>19</v>
      </c>
      <c r="D115" s="15"/>
      <c r="E115" s="15" t="s">
        <v>162</v>
      </c>
      <c r="F115" s="15"/>
      <c r="G115" s="15" t="s">
        <v>169</v>
      </c>
      <c r="H115" s="15"/>
      <c r="I115" s="41">
        <v>60</v>
      </c>
    </row>
    <row r="116" spans="1:9" ht="11.25" customHeight="1">
      <c r="A116" s="50" t="s">
        <v>64</v>
      </c>
      <c r="B116" s="50"/>
      <c r="C116" s="53"/>
      <c r="D116" s="50"/>
      <c r="E116" s="50" t="s">
        <v>124</v>
      </c>
      <c r="F116" s="50"/>
      <c r="G116" s="50" t="s">
        <v>365</v>
      </c>
      <c r="H116" s="50"/>
      <c r="I116" s="26">
        <v>27</v>
      </c>
    </row>
    <row r="117" spans="1:9" ht="11.25" customHeight="1">
      <c r="A117" s="49" t="s">
        <v>172</v>
      </c>
      <c r="B117" s="49"/>
      <c r="C117" s="12" t="s">
        <v>17</v>
      </c>
      <c r="D117" s="49"/>
      <c r="E117" s="37" t="s">
        <v>251</v>
      </c>
      <c r="F117" s="49"/>
      <c r="G117" s="37" t="s">
        <v>250</v>
      </c>
      <c r="H117" s="49"/>
      <c r="I117" s="18">
        <v>150000</v>
      </c>
    </row>
    <row r="118" spans="1:9" ht="11.25" customHeight="1">
      <c r="A118" s="54" t="s">
        <v>106</v>
      </c>
      <c r="B118" s="54"/>
      <c r="C118" s="39" t="s">
        <v>19</v>
      </c>
      <c r="D118" s="37"/>
      <c r="E118" s="54" t="s">
        <v>19</v>
      </c>
      <c r="F118" s="37"/>
      <c r="G118" s="37" t="s">
        <v>249</v>
      </c>
      <c r="H118" s="37"/>
      <c r="I118" s="44">
        <v>20000</v>
      </c>
    </row>
    <row r="119" spans="1:9" ht="11.25" customHeight="1">
      <c r="A119" s="16" t="s">
        <v>106</v>
      </c>
      <c r="B119" s="16"/>
      <c r="C119" s="8" t="s">
        <v>19</v>
      </c>
      <c r="D119" s="15"/>
      <c r="E119" s="15" t="s">
        <v>342</v>
      </c>
      <c r="F119" s="15"/>
      <c r="G119" s="15" t="s">
        <v>173</v>
      </c>
      <c r="H119" s="15"/>
      <c r="I119" s="41">
        <v>1100000</v>
      </c>
    </row>
    <row r="120" spans="1:9" ht="11.25" customHeight="1">
      <c r="A120" s="52" t="s">
        <v>106</v>
      </c>
      <c r="B120" s="52"/>
      <c r="C120" s="12" t="s">
        <v>19</v>
      </c>
      <c r="D120" s="49"/>
      <c r="E120" s="37" t="s">
        <v>269</v>
      </c>
      <c r="F120" s="49"/>
      <c r="G120" s="49" t="s">
        <v>363</v>
      </c>
      <c r="H120" s="49"/>
      <c r="I120" s="18">
        <v>46500</v>
      </c>
    </row>
    <row r="121" spans="1:9" ht="11.25" customHeight="1">
      <c r="A121" s="52"/>
      <c r="B121" s="52"/>
      <c r="C121" s="12"/>
      <c r="D121" s="49"/>
      <c r="E121" s="51" t="s">
        <v>268</v>
      </c>
      <c r="F121" s="49"/>
      <c r="G121" s="49"/>
      <c r="H121" s="49"/>
      <c r="I121" s="18"/>
    </row>
    <row r="122" spans="1:9" ht="11.25" customHeight="1">
      <c r="A122" s="54" t="s">
        <v>106</v>
      </c>
      <c r="B122" s="54"/>
      <c r="C122" s="39" t="s">
        <v>19</v>
      </c>
      <c r="D122" s="37"/>
      <c r="E122" s="37" t="s">
        <v>296</v>
      </c>
      <c r="F122" s="37"/>
      <c r="G122" s="37" t="s">
        <v>174</v>
      </c>
      <c r="H122" s="37"/>
      <c r="I122" s="44">
        <v>350000</v>
      </c>
    </row>
    <row r="123" spans="1:9" ht="11.25" customHeight="1">
      <c r="A123" s="52"/>
      <c r="B123" s="52"/>
      <c r="C123" s="52"/>
      <c r="D123" s="52"/>
      <c r="E123" s="52" t="s">
        <v>175</v>
      </c>
      <c r="F123" s="52"/>
      <c r="G123" s="52" t="s">
        <v>353</v>
      </c>
      <c r="H123" s="52"/>
      <c r="I123" s="52"/>
    </row>
    <row r="124" spans="1:9" ht="11.25" customHeight="1">
      <c r="A124" s="50"/>
      <c r="B124" s="50"/>
      <c r="C124" s="53"/>
      <c r="D124" s="50"/>
      <c r="E124" s="50"/>
      <c r="F124" s="50"/>
      <c r="G124" s="51" t="s">
        <v>176</v>
      </c>
      <c r="H124" s="51"/>
      <c r="I124" s="26" t="s">
        <v>114</v>
      </c>
    </row>
    <row r="125" spans="1:9" ht="11.25" customHeight="1">
      <c r="A125" s="75"/>
      <c r="B125" s="75"/>
      <c r="C125" s="75"/>
      <c r="D125" s="75"/>
      <c r="E125" s="75"/>
      <c r="F125" s="75"/>
      <c r="G125" s="75"/>
      <c r="H125" s="75"/>
      <c r="I125" s="75"/>
    </row>
    <row r="126" spans="1:9" ht="11.25" customHeight="1">
      <c r="A126" s="75"/>
      <c r="B126" s="75"/>
      <c r="C126" s="75"/>
      <c r="D126" s="75"/>
      <c r="E126" s="75"/>
      <c r="F126" s="75"/>
      <c r="G126" s="75"/>
      <c r="H126" s="75"/>
      <c r="I126" s="75"/>
    </row>
    <row r="127" spans="1:9" ht="11.25" customHeight="1">
      <c r="A127" s="74" t="s">
        <v>344</v>
      </c>
      <c r="B127" s="74"/>
      <c r="C127" s="74"/>
      <c r="D127" s="74"/>
      <c r="E127" s="74"/>
      <c r="F127" s="74"/>
      <c r="G127" s="74"/>
      <c r="H127" s="74"/>
      <c r="I127" s="74"/>
    </row>
    <row r="128" spans="1:9" ht="11.25" customHeight="1">
      <c r="A128" s="74" t="s">
        <v>343</v>
      </c>
      <c r="B128" s="74"/>
      <c r="C128" s="74"/>
      <c r="D128" s="74"/>
      <c r="E128" s="74"/>
      <c r="F128" s="74"/>
      <c r="G128" s="74"/>
      <c r="H128" s="74"/>
      <c r="I128" s="74"/>
    </row>
    <row r="129" spans="1:9" ht="11.25" customHeight="1">
      <c r="A129" s="75"/>
      <c r="B129" s="75"/>
      <c r="C129" s="75"/>
      <c r="D129" s="75"/>
      <c r="E129" s="75"/>
      <c r="F129" s="75"/>
      <c r="G129" s="75"/>
      <c r="H129" s="75"/>
      <c r="I129" s="75"/>
    </row>
    <row r="130" spans="1:9" ht="11.25" customHeight="1">
      <c r="A130" s="74" t="s">
        <v>90</v>
      </c>
      <c r="B130" s="74"/>
      <c r="C130" s="74"/>
      <c r="D130" s="74"/>
      <c r="E130" s="74"/>
      <c r="F130" s="74"/>
      <c r="G130" s="74"/>
      <c r="H130" s="74"/>
      <c r="I130" s="74"/>
    </row>
    <row r="131" spans="1:9" ht="11.25" customHeight="1">
      <c r="A131" s="75"/>
      <c r="B131" s="75"/>
      <c r="C131" s="75"/>
      <c r="D131" s="75"/>
      <c r="E131" s="75"/>
      <c r="F131" s="75"/>
      <c r="G131" s="75"/>
      <c r="H131" s="75"/>
      <c r="I131" s="75"/>
    </row>
    <row r="132" spans="1:9" ht="11.25" customHeight="1">
      <c r="A132" s="73"/>
      <c r="B132" s="73"/>
      <c r="C132" s="73"/>
      <c r="D132" s="37"/>
      <c r="E132" s="38"/>
      <c r="F132" s="38"/>
      <c r="G132" s="38"/>
      <c r="H132" s="38"/>
      <c r="I132" s="38" t="s">
        <v>91</v>
      </c>
    </row>
    <row r="133" spans="1:9" ht="11.25" customHeight="1">
      <c r="A133" s="69" t="s">
        <v>2</v>
      </c>
      <c r="B133" s="69"/>
      <c r="C133" s="69"/>
      <c r="D133" s="50"/>
      <c r="E133" s="5" t="s">
        <v>197</v>
      </c>
      <c r="F133" s="5"/>
      <c r="G133" s="5" t="s">
        <v>196</v>
      </c>
      <c r="H133" s="5"/>
      <c r="I133" s="5" t="s">
        <v>92</v>
      </c>
    </row>
    <row r="134" spans="1:9" ht="11.25" customHeight="1">
      <c r="A134" s="55" t="s">
        <v>224</v>
      </c>
      <c r="B134" s="54"/>
      <c r="C134" s="39" t="s">
        <v>19</v>
      </c>
      <c r="D134" s="49"/>
      <c r="E134" s="37" t="s">
        <v>297</v>
      </c>
      <c r="F134" s="49"/>
      <c r="G134" s="49" t="s">
        <v>177</v>
      </c>
      <c r="H134" s="49"/>
      <c r="I134" s="18">
        <v>161000</v>
      </c>
    </row>
    <row r="135" spans="1:9" ht="11.25" customHeight="1">
      <c r="A135" s="54" t="s">
        <v>106</v>
      </c>
      <c r="B135" s="54"/>
      <c r="C135" s="54"/>
      <c r="D135" s="54"/>
      <c r="E135" s="55" t="s">
        <v>254</v>
      </c>
      <c r="F135" s="54"/>
      <c r="G135" s="55" t="s">
        <v>354</v>
      </c>
      <c r="H135" s="54"/>
      <c r="I135" s="44">
        <v>350000</v>
      </c>
    </row>
    <row r="136" spans="1:9" ht="11.25" customHeight="1">
      <c r="A136" s="51"/>
      <c r="B136" s="51"/>
      <c r="C136" s="53"/>
      <c r="D136" s="50"/>
      <c r="E136" s="50"/>
      <c r="F136" s="50"/>
      <c r="G136" s="51" t="s">
        <v>362</v>
      </c>
      <c r="H136" s="50"/>
      <c r="I136" s="26"/>
    </row>
    <row r="137" spans="1:9" ht="11.25" customHeight="1">
      <c r="A137" s="16" t="s">
        <v>106</v>
      </c>
      <c r="B137" s="16"/>
      <c r="C137" s="16"/>
      <c r="D137" s="16"/>
      <c r="E137" s="7" t="s">
        <v>356</v>
      </c>
      <c r="F137" s="16"/>
      <c r="G137" s="7" t="s">
        <v>355</v>
      </c>
      <c r="H137" s="16"/>
      <c r="I137" s="41">
        <v>175000</v>
      </c>
    </row>
    <row r="138" spans="1:9" ht="11.25" customHeight="1">
      <c r="A138" s="52" t="s">
        <v>106</v>
      </c>
      <c r="B138" s="52"/>
      <c r="C138" s="12" t="s">
        <v>19</v>
      </c>
      <c r="D138" s="49"/>
      <c r="E138" s="49" t="s">
        <v>271</v>
      </c>
      <c r="F138" s="49"/>
      <c r="G138" s="49" t="s">
        <v>178</v>
      </c>
      <c r="H138" s="49"/>
      <c r="I138" s="18">
        <v>170000</v>
      </c>
    </row>
    <row r="139" spans="1:9" ht="11.25" customHeight="1">
      <c r="A139" s="54" t="s">
        <v>106</v>
      </c>
      <c r="B139" s="54"/>
      <c r="C139" s="39" t="s">
        <v>19</v>
      </c>
      <c r="D139" s="37"/>
      <c r="E139" s="37" t="s">
        <v>203</v>
      </c>
      <c r="F139" s="37"/>
      <c r="G139" s="37" t="s">
        <v>220</v>
      </c>
      <c r="H139" s="37"/>
      <c r="I139" s="44">
        <v>150000</v>
      </c>
    </row>
    <row r="140" spans="1:9" ht="11.25" customHeight="1">
      <c r="A140" s="52"/>
      <c r="B140" s="52"/>
      <c r="C140" s="12"/>
      <c r="D140" s="49"/>
      <c r="E140" s="52" t="s">
        <v>204</v>
      </c>
      <c r="F140" s="49"/>
      <c r="G140" s="52" t="s">
        <v>98</v>
      </c>
      <c r="H140" s="49"/>
      <c r="I140" s="18"/>
    </row>
    <row r="141" spans="1:9" ht="11.25" customHeight="1">
      <c r="A141" s="51"/>
      <c r="B141" s="51"/>
      <c r="C141" s="53"/>
      <c r="D141" s="50"/>
      <c r="E141" s="51" t="s">
        <v>202</v>
      </c>
      <c r="F141" s="50"/>
      <c r="G141" s="51"/>
      <c r="H141" s="50"/>
      <c r="I141" s="26"/>
    </row>
    <row r="142" spans="1:9" ht="11.25" customHeight="1">
      <c r="A142" s="16" t="s">
        <v>106</v>
      </c>
      <c r="B142" s="16"/>
      <c r="C142" s="8" t="s">
        <v>19</v>
      </c>
      <c r="D142" s="15"/>
      <c r="E142" s="50" t="s">
        <v>266</v>
      </c>
      <c r="F142" s="49"/>
      <c r="G142" s="49" t="s">
        <v>369</v>
      </c>
      <c r="H142" s="49"/>
      <c r="I142" s="18">
        <v>53000</v>
      </c>
    </row>
    <row r="143" spans="1:9" ht="11.25" customHeight="1">
      <c r="A143" s="52" t="s">
        <v>106</v>
      </c>
      <c r="B143" s="52"/>
      <c r="C143" s="12" t="s">
        <v>19</v>
      </c>
      <c r="D143" s="49"/>
      <c r="E143" s="37" t="s">
        <v>117</v>
      </c>
      <c r="F143" s="37"/>
      <c r="G143" s="37" t="s">
        <v>118</v>
      </c>
      <c r="H143" s="37"/>
      <c r="I143" s="44">
        <v>340000</v>
      </c>
    </row>
    <row r="144" spans="1:9" ht="11.25" customHeight="1">
      <c r="A144" s="52"/>
      <c r="B144" s="52"/>
      <c r="C144" s="12"/>
      <c r="D144" s="49"/>
      <c r="E144" s="52" t="s">
        <v>200</v>
      </c>
      <c r="F144" s="49"/>
      <c r="G144" s="52" t="s">
        <v>98</v>
      </c>
      <c r="H144" s="49"/>
      <c r="I144" s="18"/>
    </row>
    <row r="145" spans="1:9" ht="11.25" customHeight="1">
      <c r="A145" s="51"/>
      <c r="B145" s="51"/>
      <c r="C145" s="53"/>
      <c r="D145" s="50"/>
      <c r="E145" s="51" t="s">
        <v>201</v>
      </c>
      <c r="F145" s="51"/>
      <c r="G145" s="51"/>
      <c r="H145" s="51"/>
      <c r="I145" s="26" t="s">
        <v>114</v>
      </c>
    </row>
    <row r="146" spans="1:9" ht="11.25" customHeight="1">
      <c r="A146" s="54" t="s">
        <v>106</v>
      </c>
      <c r="B146" s="54"/>
      <c r="C146" s="39" t="s">
        <v>19</v>
      </c>
      <c r="D146" s="37"/>
      <c r="E146" s="37" t="s">
        <v>380</v>
      </c>
      <c r="F146" s="37"/>
      <c r="G146" s="37" t="s">
        <v>290</v>
      </c>
      <c r="H146" s="37"/>
      <c r="I146" s="44">
        <v>14500</v>
      </c>
    </row>
    <row r="147" spans="1:9" ht="11.25" customHeight="1">
      <c r="A147" s="50"/>
      <c r="B147" s="50"/>
      <c r="C147" s="53"/>
      <c r="D147" s="50"/>
      <c r="E147" s="50"/>
      <c r="F147" s="50"/>
      <c r="G147" s="51" t="s">
        <v>291</v>
      </c>
      <c r="H147" s="51"/>
      <c r="I147" s="26"/>
    </row>
    <row r="148" spans="1:9" ht="11.25" customHeight="1">
      <c r="A148" s="52" t="s">
        <v>106</v>
      </c>
      <c r="B148" s="52"/>
      <c r="C148" s="12" t="s">
        <v>19</v>
      </c>
      <c r="D148" s="15"/>
      <c r="E148" s="15" t="s">
        <v>272</v>
      </c>
      <c r="F148" s="15"/>
      <c r="G148" s="15" t="s">
        <v>179</v>
      </c>
      <c r="H148" s="15"/>
      <c r="I148" s="41">
        <v>54000</v>
      </c>
    </row>
    <row r="149" spans="1:9" ht="11.25" customHeight="1">
      <c r="A149" s="16" t="s">
        <v>106</v>
      </c>
      <c r="B149" s="16"/>
      <c r="C149" s="8" t="s">
        <v>19</v>
      </c>
      <c r="D149" s="15"/>
      <c r="E149" s="37" t="s">
        <v>265</v>
      </c>
      <c r="F149" s="15"/>
      <c r="G149" s="15" t="s">
        <v>195</v>
      </c>
      <c r="H149" s="15"/>
      <c r="I149" s="41">
        <v>110000</v>
      </c>
    </row>
    <row r="150" spans="1:9" ht="11.25" customHeight="1">
      <c r="A150" s="52" t="s">
        <v>106</v>
      </c>
      <c r="B150" s="52"/>
      <c r="C150" s="12" t="s">
        <v>19</v>
      </c>
      <c r="D150" s="49"/>
      <c r="E150" s="15" t="s">
        <v>255</v>
      </c>
      <c r="F150" s="49"/>
      <c r="G150" s="49" t="s">
        <v>360</v>
      </c>
      <c r="H150" s="49"/>
      <c r="I150" s="18">
        <v>130000</v>
      </c>
    </row>
    <row r="151" spans="1:9" ht="11.25" customHeight="1">
      <c r="A151" s="54" t="s">
        <v>106</v>
      </c>
      <c r="B151" s="54"/>
      <c r="C151" s="39" t="s">
        <v>19</v>
      </c>
      <c r="D151" s="37"/>
      <c r="E151" s="37" t="s">
        <v>267</v>
      </c>
      <c r="F151" s="37"/>
      <c r="G151" s="37" t="s">
        <v>213</v>
      </c>
      <c r="H151" s="37"/>
      <c r="I151" s="44">
        <v>110000</v>
      </c>
    </row>
    <row r="152" spans="1:9" ht="11.25" customHeight="1">
      <c r="A152" s="51"/>
      <c r="B152" s="51"/>
      <c r="C152" s="53"/>
      <c r="D152" s="50"/>
      <c r="E152" s="50"/>
      <c r="F152" s="50"/>
      <c r="G152" s="51" t="s">
        <v>98</v>
      </c>
      <c r="H152" s="50"/>
      <c r="I152" s="26"/>
    </row>
    <row r="153" spans="1:9" ht="11.25" customHeight="1">
      <c r="A153" s="57" t="s">
        <v>106</v>
      </c>
      <c r="B153" s="57"/>
      <c r="C153" s="58" t="s">
        <v>19</v>
      </c>
      <c r="D153" s="47"/>
      <c r="E153" s="47" t="s">
        <v>151</v>
      </c>
      <c r="F153" s="47"/>
      <c r="G153" s="47" t="s">
        <v>152</v>
      </c>
      <c r="H153" s="47"/>
      <c r="I153" s="59">
        <v>125000</v>
      </c>
    </row>
    <row r="154" spans="1:9" ht="11.25" customHeight="1">
      <c r="A154" s="47"/>
      <c r="B154" s="47"/>
      <c r="C154" s="58"/>
      <c r="D154" s="47"/>
      <c r="E154" s="57" t="s">
        <v>153</v>
      </c>
      <c r="F154" s="57"/>
      <c r="G154" s="47"/>
      <c r="H154" s="47"/>
      <c r="I154" s="59"/>
    </row>
    <row r="155" spans="1:9" ht="11.25" customHeight="1">
      <c r="A155" s="37" t="s">
        <v>180</v>
      </c>
      <c r="B155" s="37"/>
      <c r="C155" s="39"/>
      <c r="D155" s="37"/>
      <c r="E155" s="37" t="s">
        <v>181</v>
      </c>
      <c r="F155" s="37"/>
      <c r="G155" s="37" t="s">
        <v>182</v>
      </c>
      <c r="H155" s="37"/>
      <c r="I155" s="44">
        <v>550</v>
      </c>
    </row>
    <row r="156" spans="1:9" ht="11.25" customHeight="1">
      <c r="A156" s="50"/>
      <c r="B156" s="50"/>
      <c r="C156" s="53"/>
      <c r="D156" s="50"/>
      <c r="E156" s="51" t="s">
        <v>298</v>
      </c>
      <c r="F156" s="51"/>
      <c r="G156" s="50"/>
      <c r="H156" s="50"/>
      <c r="I156" s="26"/>
    </row>
    <row r="157" spans="1:9" ht="11.25" customHeight="1">
      <c r="A157" s="52" t="s">
        <v>106</v>
      </c>
      <c r="B157" s="52"/>
      <c r="C157" s="12"/>
      <c r="D157" s="49"/>
      <c r="E157" s="49" t="s">
        <v>244</v>
      </c>
      <c r="F157" s="49"/>
      <c r="G157" s="49" t="s">
        <v>183</v>
      </c>
      <c r="H157" s="49"/>
      <c r="I157" s="18">
        <v>180</v>
      </c>
    </row>
    <row r="158" spans="1:9" ht="11.25" customHeight="1">
      <c r="A158" s="52"/>
      <c r="B158" s="52"/>
      <c r="C158" s="12"/>
      <c r="D158" s="49"/>
      <c r="E158" s="51" t="s">
        <v>299</v>
      </c>
      <c r="F158" s="49"/>
      <c r="G158" s="49"/>
      <c r="H158" s="49"/>
      <c r="I158" s="18"/>
    </row>
    <row r="159" spans="1:9" ht="11.25" customHeight="1">
      <c r="A159" s="15" t="s">
        <v>184</v>
      </c>
      <c r="B159" s="15"/>
      <c r="C159" s="8" t="s">
        <v>94</v>
      </c>
      <c r="D159" s="15"/>
      <c r="E159" s="15" t="s">
        <v>342</v>
      </c>
      <c r="F159" s="15"/>
      <c r="G159" s="15" t="s">
        <v>173</v>
      </c>
      <c r="H159" s="15"/>
      <c r="I159" s="41">
        <v>12</v>
      </c>
    </row>
    <row r="160" spans="1:9" ht="11.25" customHeight="1">
      <c r="A160" s="47" t="s">
        <v>185</v>
      </c>
      <c r="B160" s="47"/>
      <c r="C160" s="12" t="s">
        <v>19</v>
      </c>
      <c r="D160" s="47"/>
      <c r="E160" s="47" t="s">
        <v>186</v>
      </c>
      <c r="F160" s="47"/>
      <c r="G160" s="47" t="s">
        <v>285</v>
      </c>
      <c r="H160" s="47"/>
      <c r="I160" s="59">
        <v>50000</v>
      </c>
    </row>
    <row r="161" spans="1:9" ht="11.25" customHeight="1">
      <c r="A161" s="16" t="s">
        <v>106</v>
      </c>
      <c r="B161" s="15"/>
      <c r="C161" s="8" t="s">
        <v>19</v>
      </c>
      <c r="D161" s="15"/>
      <c r="E161" s="16" t="s">
        <v>19</v>
      </c>
      <c r="F161" s="15"/>
      <c r="G161" s="7" t="s">
        <v>187</v>
      </c>
      <c r="H161" s="16"/>
      <c r="I161" s="41">
        <v>45000</v>
      </c>
    </row>
    <row r="162" spans="1:9" ht="11.25" customHeight="1">
      <c r="A162" s="49" t="s">
        <v>188</v>
      </c>
      <c r="B162" s="49"/>
      <c r="C162" s="12" t="s">
        <v>19</v>
      </c>
      <c r="D162" s="49"/>
      <c r="E162" s="49" t="s">
        <v>189</v>
      </c>
      <c r="F162" s="49"/>
      <c r="G162" s="49" t="s">
        <v>190</v>
      </c>
      <c r="H162" s="49"/>
      <c r="I162" s="18">
        <v>1400</v>
      </c>
    </row>
    <row r="163" spans="1:9" ht="11.25" customHeight="1">
      <c r="A163" s="16" t="s">
        <v>106</v>
      </c>
      <c r="B163" s="16"/>
      <c r="C163" s="8" t="s">
        <v>19</v>
      </c>
      <c r="D163" s="15"/>
      <c r="E163" s="15" t="s">
        <v>191</v>
      </c>
      <c r="F163" s="15"/>
      <c r="G163" s="15" t="s">
        <v>192</v>
      </c>
      <c r="H163" s="15"/>
      <c r="I163" s="41">
        <v>1000</v>
      </c>
    </row>
    <row r="164" spans="1:9" ht="11.25" customHeight="1">
      <c r="A164" s="47" t="s">
        <v>193</v>
      </c>
      <c r="B164" s="47"/>
      <c r="C164" s="58"/>
      <c r="D164" s="47"/>
      <c r="E164" s="37" t="s">
        <v>254</v>
      </c>
      <c r="F164" s="47"/>
      <c r="G164" s="47" t="s">
        <v>221</v>
      </c>
      <c r="H164" s="47"/>
      <c r="I164" s="59">
        <v>320</v>
      </c>
    </row>
    <row r="165" spans="1:9" ht="11.25" customHeight="1">
      <c r="A165" s="47"/>
      <c r="B165" s="47"/>
      <c r="C165" s="58"/>
      <c r="D165" s="47"/>
      <c r="E165" s="47"/>
      <c r="F165" s="47"/>
      <c r="G165" s="57" t="s">
        <v>372</v>
      </c>
      <c r="H165" s="47"/>
      <c r="I165" s="59"/>
    </row>
    <row r="166" spans="1:9" ht="11.25" customHeight="1">
      <c r="A166" s="47"/>
      <c r="B166" s="47"/>
      <c r="C166" s="58"/>
      <c r="D166" s="47"/>
      <c r="E166" s="47"/>
      <c r="F166" s="47"/>
      <c r="G166" s="57" t="s">
        <v>366</v>
      </c>
      <c r="H166" s="57"/>
      <c r="I166" s="59"/>
    </row>
    <row r="167" spans="1:9" ht="11.25" customHeight="1">
      <c r="A167" s="54" t="s">
        <v>106</v>
      </c>
      <c r="B167" s="54"/>
      <c r="C167" s="39"/>
      <c r="D167" s="37"/>
      <c r="E167" s="37" t="s">
        <v>117</v>
      </c>
      <c r="F167" s="37"/>
      <c r="G167" s="37" t="s">
        <v>118</v>
      </c>
      <c r="H167" s="37"/>
      <c r="I167" s="44">
        <v>220</v>
      </c>
    </row>
    <row r="168" spans="1:9" ht="11.25" customHeight="1">
      <c r="A168" s="52"/>
      <c r="B168" s="52"/>
      <c r="C168" s="12"/>
      <c r="D168" s="49"/>
      <c r="E168" s="52" t="s">
        <v>200</v>
      </c>
      <c r="F168" s="49"/>
      <c r="G168" s="52" t="s">
        <v>98</v>
      </c>
      <c r="H168" s="49"/>
      <c r="I168" s="18"/>
    </row>
    <row r="169" spans="1:9" ht="11.25" customHeight="1">
      <c r="A169" s="50"/>
      <c r="B169" s="50"/>
      <c r="C169" s="53"/>
      <c r="D169" s="50"/>
      <c r="E169" s="51" t="s">
        <v>201</v>
      </c>
      <c r="F169" s="51"/>
      <c r="G169" s="51"/>
      <c r="H169" s="51"/>
      <c r="I169" s="26" t="s">
        <v>114</v>
      </c>
    </row>
    <row r="170" spans="1:9" ht="11.25" customHeight="1">
      <c r="A170" s="54" t="s">
        <v>106</v>
      </c>
      <c r="B170" s="37"/>
      <c r="C170" s="39"/>
      <c r="D170" s="37"/>
      <c r="E170" s="54" t="s">
        <v>19</v>
      </c>
      <c r="F170" s="54"/>
      <c r="G170" s="37" t="s">
        <v>222</v>
      </c>
      <c r="H170" s="37"/>
      <c r="I170" s="44">
        <v>70</v>
      </c>
    </row>
    <row r="171" spans="1:9" ht="11.25" customHeight="1">
      <c r="A171" s="50"/>
      <c r="B171" s="50"/>
      <c r="C171" s="53"/>
      <c r="D171" s="50"/>
      <c r="E171" s="51"/>
      <c r="F171" s="51"/>
      <c r="G171" s="51" t="s">
        <v>98</v>
      </c>
      <c r="H171" s="50"/>
      <c r="I171" s="26"/>
    </row>
    <row r="172" spans="1:9" ht="11.25" customHeight="1">
      <c r="A172" s="57" t="s">
        <v>106</v>
      </c>
      <c r="B172" s="57"/>
      <c r="C172" s="58"/>
      <c r="D172" s="47"/>
      <c r="E172" s="37" t="s">
        <v>251</v>
      </c>
      <c r="F172" s="47"/>
      <c r="G172" s="47" t="s">
        <v>149</v>
      </c>
      <c r="H172" s="47"/>
      <c r="I172" s="59">
        <v>200</v>
      </c>
    </row>
    <row r="173" spans="1:9" ht="11.25" customHeight="1">
      <c r="A173" s="54" t="s">
        <v>106</v>
      </c>
      <c r="B173" s="54"/>
      <c r="C173" s="39"/>
      <c r="D173" s="37"/>
      <c r="E173" s="54" t="s">
        <v>19</v>
      </c>
      <c r="F173" s="37"/>
      <c r="G173" s="37" t="s">
        <v>249</v>
      </c>
      <c r="H173" s="37"/>
      <c r="I173" s="44">
        <v>40</v>
      </c>
    </row>
    <row r="174" spans="1:9" ht="11.25" customHeight="1">
      <c r="A174" s="54" t="s">
        <v>106</v>
      </c>
      <c r="B174" s="54"/>
      <c r="C174" s="39"/>
      <c r="D174" s="37"/>
      <c r="E174" s="37" t="s">
        <v>269</v>
      </c>
      <c r="F174" s="37"/>
      <c r="G174" s="37" t="s">
        <v>363</v>
      </c>
      <c r="H174" s="37"/>
      <c r="I174" s="44">
        <v>80</v>
      </c>
    </row>
    <row r="175" spans="1:9" ht="11.25" customHeight="1">
      <c r="A175" s="51"/>
      <c r="B175" s="51"/>
      <c r="C175" s="53"/>
      <c r="D175" s="50"/>
      <c r="E175" s="51" t="s">
        <v>268</v>
      </c>
      <c r="F175" s="50"/>
      <c r="G175" s="49"/>
      <c r="H175" s="49"/>
      <c r="I175" s="18"/>
    </row>
    <row r="176" spans="1:9" ht="11.25" customHeight="1">
      <c r="A176" s="52" t="s">
        <v>106</v>
      </c>
      <c r="B176" s="52"/>
      <c r="C176" s="12"/>
      <c r="D176" s="49"/>
      <c r="E176" s="54" t="s">
        <v>19</v>
      </c>
      <c r="F176" s="49"/>
      <c r="G176" s="37" t="s">
        <v>367</v>
      </c>
      <c r="H176" s="37"/>
      <c r="I176" s="44">
        <v>70</v>
      </c>
    </row>
    <row r="177" spans="1:9" ht="11.25" customHeight="1">
      <c r="A177" s="16" t="s">
        <v>106</v>
      </c>
      <c r="B177" s="16"/>
      <c r="C177" s="8"/>
      <c r="D177" s="15"/>
      <c r="E177" s="15" t="s">
        <v>342</v>
      </c>
      <c r="F177" s="15"/>
      <c r="G177" s="15" t="s">
        <v>173</v>
      </c>
      <c r="H177" s="15"/>
      <c r="I177" s="41">
        <v>70</v>
      </c>
    </row>
    <row r="178" spans="1:9" ht="11.25" customHeight="1">
      <c r="A178" s="57" t="s">
        <v>106</v>
      </c>
      <c r="B178" s="57"/>
      <c r="C178" s="58"/>
      <c r="D178" s="47"/>
      <c r="E178" s="47" t="s">
        <v>270</v>
      </c>
      <c r="F178" s="47"/>
      <c r="G178" s="47" t="s">
        <v>194</v>
      </c>
      <c r="H178" s="47"/>
      <c r="I178" s="59">
        <v>130</v>
      </c>
    </row>
    <row r="179" spans="1:9" ht="11.25" customHeight="1">
      <c r="A179" s="47"/>
      <c r="B179" s="47"/>
      <c r="C179" s="58"/>
      <c r="D179" s="47"/>
      <c r="E179" s="52" t="s">
        <v>278</v>
      </c>
      <c r="F179" s="57"/>
      <c r="G179" s="47"/>
      <c r="H179" s="47"/>
      <c r="I179" s="59"/>
    </row>
    <row r="180" spans="1:9" ht="11.25" customHeight="1">
      <c r="A180" s="16" t="s">
        <v>106</v>
      </c>
      <c r="B180" s="16"/>
      <c r="C180" s="8"/>
      <c r="D180" s="15"/>
      <c r="E180" s="15" t="s">
        <v>255</v>
      </c>
      <c r="F180" s="15"/>
      <c r="G180" s="15" t="s">
        <v>360</v>
      </c>
      <c r="H180" s="15"/>
      <c r="I180" s="41">
        <v>60</v>
      </c>
    </row>
    <row r="181" spans="1:9" ht="11.25" customHeight="1">
      <c r="A181" s="16" t="s">
        <v>106</v>
      </c>
      <c r="B181" s="16"/>
      <c r="C181" s="8"/>
      <c r="D181" s="15"/>
      <c r="E181" s="15" t="s">
        <v>272</v>
      </c>
      <c r="F181" s="15"/>
      <c r="G181" s="15" t="s">
        <v>179</v>
      </c>
      <c r="H181" s="15"/>
      <c r="I181" s="41">
        <v>45</v>
      </c>
    </row>
    <row r="182" spans="1:9" ht="11.25" customHeight="1">
      <c r="A182" s="54" t="s">
        <v>106</v>
      </c>
      <c r="B182" s="54"/>
      <c r="C182" s="39"/>
      <c r="D182" s="37"/>
      <c r="E182" s="37" t="s">
        <v>223</v>
      </c>
      <c r="F182" s="37"/>
      <c r="G182" s="37" t="s">
        <v>152</v>
      </c>
      <c r="H182" s="37"/>
      <c r="I182" s="44">
        <v>25</v>
      </c>
    </row>
    <row r="183" spans="1:9" ht="11.25" customHeight="1">
      <c r="A183" s="50"/>
      <c r="B183" s="50"/>
      <c r="C183" s="53"/>
      <c r="D183" s="50"/>
      <c r="E183" s="51" t="s">
        <v>212</v>
      </c>
      <c r="F183" s="51"/>
      <c r="G183" s="50"/>
      <c r="H183" s="50"/>
      <c r="I183" s="26"/>
    </row>
    <row r="184" spans="1:9" ht="11.25" customHeight="1">
      <c r="A184" s="16" t="s">
        <v>106</v>
      </c>
      <c r="B184" s="49"/>
      <c r="C184" s="12"/>
      <c r="D184" s="49"/>
      <c r="E184" s="15" t="s">
        <v>266</v>
      </c>
      <c r="F184" s="49"/>
      <c r="G184" s="49" t="s">
        <v>369</v>
      </c>
      <c r="H184" s="49"/>
      <c r="I184" s="18">
        <v>50</v>
      </c>
    </row>
    <row r="185" spans="1:9" ht="11.25" customHeight="1">
      <c r="A185" s="16" t="s">
        <v>106</v>
      </c>
      <c r="B185" s="16"/>
      <c r="C185" s="8"/>
      <c r="D185" s="15"/>
      <c r="E185" s="37" t="s">
        <v>265</v>
      </c>
      <c r="F185" s="15"/>
      <c r="G185" s="15" t="s">
        <v>195</v>
      </c>
      <c r="H185" s="15"/>
      <c r="I185" s="41">
        <v>80</v>
      </c>
    </row>
    <row r="186" spans="1:9" ht="11.25" customHeight="1">
      <c r="A186" s="54" t="s">
        <v>106</v>
      </c>
      <c r="B186" s="54"/>
      <c r="C186" s="39"/>
      <c r="D186" s="37"/>
      <c r="E186" s="37" t="s">
        <v>267</v>
      </c>
      <c r="F186" s="37"/>
      <c r="G186" s="37" t="s">
        <v>279</v>
      </c>
      <c r="H186" s="37"/>
      <c r="I186" s="44">
        <v>60</v>
      </c>
    </row>
    <row r="187" spans="1:9" ht="11.25" customHeight="1">
      <c r="A187" s="51"/>
      <c r="B187" s="51"/>
      <c r="C187" s="53"/>
      <c r="D187" s="50"/>
      <c r="E187" s="50"/>
      <c r="F187" s="50"/>
      <c r="G187" s="51" t="s">
        <v>98</v>
      </c>
      <c r="H187" s="50"/>
      <c r="I187" s="26"/>
    </row>
    <row r="188" spans="1:9" ht="11.25" customHeight="1">
      <c r="A188" s="16" t="s">
        <v>106</v>
      </c>
      <c r="B188" s="16"/>
      <c r="C188" s="8"/>
      <c r="D188" s="15"/>
      <c r="E188" s="15" t="s">
        <v>287</v>
      </c>
      <c r="F188" s="15"/>
      <c r="G188" s="15" t="s">
        <v>288</v>
      </c>
      <c r="H188" s="15"/>
      <c r="I188" s="41">
        <v>60</v>
      </c>
    </row>
    <row r="189" spans="1:9" ht="11.25" customHeight="1">
      <c r="A189" s="52"/>
      <c r="B189" s="52"/>
      <c r="C189" s="12"/>
      <c r="D189" s="49"/>
      <c r="E189" s="49"/>
      <c r="F189" s="49"/>
      <c r="G189" s="52"/>
      <c r="H189" s="49"/>
      <c r="I189" s="18"/>
    </row>
    <row r="190" spans="1:9" ht="11.25" customHeight="1">
      <c r="A190" s="47"/>
      <c r="B190" s="47"/>
      <c r="C190" s="47"/>
      <c r="D190" s="47"/>
      <c r="E190" s="47"/>
      <c r="F190" s="47"/>
      <c r="G190" s="47"/>
      <c r="H190" s="47"/>
      <c r="I190" s="47"/>
    </row>
  </sheetData>
  <mergeCells count="26">
    <mergeCell ref="A10:C10"/>
    <mergeCell ref="A1:I1"/>
    <mergeCell ref="A2:I2"/>
    <mergeCell ref="A4:I4"/>
    <mergeCell ref="A7:C7"/>
    <mergeCell ref="A6:C6"/>
    <mergeCell ref="A3:I3"/>
    <mergeCell ref="A5:I5"/>
    <mergeCell ref="A70:C70"/>
    <mergeCell ref="A62:I62"/>
    <mergeCell ref="A63:I63"/>
    <mergeCell ref="A66:I66"/>
    <mergeCell ref="A67:I67"/>
    <mergeCell ref="A68:I68"/>
    <mergeCell ref="A69:C69"/>
    <mergeCell ref="A64:I64"/>
    <mergeCell ref="A65:I65"/>
    <mergeCell ref="A125:I125"/>
    <mergeCell ref="A126:I126"/>
    <mergeCell ref="A131:I131"/>
    <mergeCell ref="A132:C132"/>
    <mergeCell ref="A133:C133"/>
    <mergeCell ref="A127:I127"/>
    <mergeCell ref="A128:I128"/>
    <mergeCell ref="A129:I129"/>
    <mergeCell ref="A130:I130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7.140625" style="2" customWidth="1"/>
    <col min="3" max="3" width="4.8515625" style="2" customWidth="1"/>
    <col min="4" max="4" width="1.7109375" style="2" customWidth="1"/>
    <col min="5" max="5" width="9.57421875" style="2" customWidth="1"/>
    <col min="6" max="6" width="1.57421875" style="2" bestFit="1" customWidth="1"/>
    <col min="7" max="16384" width="8.8515625" style="2" customWidth="1"/>
  </cols>
  <sheetData>
    <row r="1" spans="1:7" ht="11.25" customHeight="1">
      <c r="A1" s="74" t="s">
        <v>348</v>
      </c>
      <c r="B1" s="74"/>
      <c r="C1" s="74"/>
      <c r="D1" s="74"/>
      <c r="E1" s="74"/>
      <c r="F1" s="74"/>
      <c r="G1" s="47"/>
    </row>
    <row r="2" spans="1:7" ht="11.25" customHeight="1">
      <c r="A2" s="74" t="s">
        <v>347</v>
      </c>
      <c r="B2" s="74"/>
      <c r="C2" s="74"/>
      <c r="D2" s="74"/>
      <c r="E2" s="74"/>
      <c r="F2" s="74"/>
      <c r="G2" s="47"/>
    </row>
    <row r="3" spans="1:7" ht="11.25" customHeight="1">
      <c r="A3" s="74"/>
      <c r="B3" s="74"/>
      <c r="C3" s="74"/>
      <c r="D3" s="74"/>
      <c r="E3" s="74"/>
      <c r="F3" s="74"/>
      <c r="G3" s="46"/>
    </row>
    <row r="4" spans="1:7" ht="11.25" customHeight="1">
      <c r="A4" s="74" t="s">
        <v>332</v>
      </c>
      <c r="B4" s="74"/>
      <c r="C4" s="74"/>
      <c r="D4" s="74"/>
      <c r="E4" s="74"/>
      <c r="F4" s="74"/>
      <c r="G4" s="47"/>
    </row>
    <row r="5" spans="1:7" ht="11.25" customHeight="1">
      <c r="A5" s="69"/>
      <c r="B5" s="69"/>
      <c r="C5" s="69"/>
      <c r="D5" s="69"/>
      <c r="E5" s="69"/>
      <c r="F5" s="69"/>
      <c r="G5" s="4"/>
    </row>
    <row r="6" spans="1:7" ht="11.25" customHeight="1">
      <c r="A6" s="72" t="s">
        <v>2</v>
      </c>
      <c r="B6" s="72"/>
      <c r="C6" s="72"/>
      <c r="D6" s="15" t="s">
        <v>8</v>
      </c>
      <c r="E6" s="6" t="s">
        <v>225</v>
      </c>
      <c r="F6" s="7" t="s">
        <v>226</v>
      </c>
      <c r="G6" s="47"/>
    </row>
    <row r="7" spans="1:7" ht="11.25" customHeight="1">
      <c r="A7" s="15" t="s">
        <v>227</v>
      </c>
      <c r="B7" s="15"/>
      <c r="C7" s="8"/>
      <c r="D7" s="15"/>
      <c r="E7" s="48">
        <v>1100000</v>
      </c>
      <c r="F7" s="7"/>
      <c r="G7" s="47"/>
    </row>
    <row r="8" spans="1:7" ht="11.25" customHeight="1">
      <c r="A8" s="15" t="s">
        <v>113</v>
      </c>
      <c r="B8" s="15"/>
      <c r="C8" s="8"/>
      <c r="D8" s="15" t="s">
        <v>8</v>
      </c>
      <c r="E8" s="48">
        <v>57900</v>
      </c>
      <c r="F8" s="7" t="s">
        <v>8</v>
      </c>
      <c r="G8" s="47"/>
    </row>
    <row r="9" spans="1:7" ht="11.25" customHeight="1">
      <c r="A9" s="15" t="s">
        <v>126</v>
      </c>
      <c r="B9" s="15"/>
      <c r="C9" s="8" t="s">
        <v>94</v>
      </c>
      <c r="D9" s="15" t="s">
        <v>8</v>
      </c>
      <c r="E9" s="48">
        <v>3000</v>
      </c>
      <c r="F9" s="9">
        <v>2</v>
      </c>
      <c r="G9" s="47"/>
    </row>
    <row r="10" spans="1:7" ht="11.25" customHeight="1">
      <c r="A10" s="15" t="s">
        <v>144</v>
      </c>
      <c r="B10" s="15"/>
      <c r="C10" s="8"/>
      <c r="D10" s="15" t="s">
        <v>8</v>
      </c>
      <c r="E10" s="48">
        <v>861000</v>
      </c>
      <c r="F10" s="7"/>
      <c r="G10" s="47"/>
    </row>
    <row r="11" spans="1:7" ht="11.25" customHeight="1">
      <c r="A11" s="15" t="s">
        <v>148</v>
      </c>
      <c r="B11" s="15"/>
      <c r="C11" s="8" t="s">
        <v>8</v>
      </c>
      <c r="D11" s="15" t="s">
        <v>8</v>
      </c>
      <c r="E11" s="48">
        <v>5200</v>
      </c>
      <c r="F11" s="7" t="s">
        <v>8</v>
      </c>
      <c r="G11" s="47"/>
    </row>
    <row r="12" spans="1:7" ht="11.25" customHeight="1">
      <c r="A12" s="15" t="s">
        <v>154</v>
      </c>
      <c r="B12" s="15"/>
      <c r="C12" s="8"/>
      <c r="D12" s="15" t="s">
        <v>8</v>
      </c>
      <c r="E12" s="48">
        <v>450</v>
      </c>
      <c r="F12" s="9" t="s">
        <v>88</v>
      </c>
      <c r="G12" s="47"/>
    </row>
    <row r="13" spans="1:7" ht="11.25" customHeight="1">
      <c r="A13" s="15" t="s">
        <v>166</v>
      </c>
      <c r="B13" s="15"/>
      <c r="C13" s="8" t="s">
        <v>228</v>
      </c>
      <c r="D13" s="15"/>
      <c r="E13" s="48">
        <v>250</v>
      </c>
      <c r="F13" s="7"/>
      <c r="G13" s="47"/>
    </row>
    <row r="14" spans="1:7" ht="11.25" customHeight="1">
      <c r="A14" s="15" t="s">
        <v>229</v>
      </c>
      <c r="B14" s="15"/>
      <c r="C14" s="8" t="s">
        <v>230</v>
      </c>
      <c r="D14" s="15"/>
      <c r="E14" s="48">
        <v>900</v>
      </c>
      <c r="F14" s="7"/>
      <c r="G14" s="47"/>
    </row>
    <row r="15" spans="1:7" ht="11.25" customHeight="1">
      <c r="A15" s="15" t="s">
        <v>231</v>
      </c>
      <c r="B15" s="15"/>
      <c r="C15" s="8"/>
      <c r="D15" s="15"/>
      <c r="E15" s="48">
        <v>820</v>
      </c>
      <c r="F15" s="7"/>
      <c r="G15" s="47"/>
    </row>
    <row r="16" spans="1:7" ht="11.25" customHeight="1">
      <c r="A16" s="15" t="s">
        <v>232</v>
      </c>
      <c r="B16" s="15"/>
      <c r="C16" s="8"/>
      <c r="D16" s="15"/>
      <c r="E16" s="48">
        <v>100000</v>
      </c>
      <c r="F16" s="9" t="s">
        <v>88</v>
      </c>
      <c r="G16" s="47"/>
    </row>
    <row r="17" spans="1:7" ht="11.25" customHeight="1">
      <c r="A17" s="15" t="s">
        <v>172</v>
      </c>
      <c r="B17" s="15"/>
      <c r="C17" s="8" t="s">
        <v>94</v>
      </c>
      <c r="D17" s="15"/>
      <c r="E17" s="48">
        <v>43800</v>
      </c>
      <c r="F17" s="7"/>
      <c r="G17" s="47"/>
    </row>
    <row r="18" spans="1:7" ht="11.25" customHeight="1">
      <c r="A18" s="15" t="s">
        <v>233</v>
      </c>
      <c r="B18" s="15"/>
      <c r="C18" s="8"/>
      <c r="D18" s="15"/>
      <c r="E18" s="48">
        <v>150000</v>
      </c>
      <c r="F18" s="9" t="s">
        <v>88</v>
      </c>
      <c r="G18" s="47"/>
    </row>
    <row r="19" spans="1:7" ht="11.25" customHeight="1">
      <c r="A19" s="15" t="s">
        <v>185</v>
      </c>
      <c r="B19" s="15"/>
      <c r="C19" s="8"/>
      <c r="D19" s="15"/>
      <c r="E19" s="48">
        <v>700</v>
      </c>
      <c r="F19" s="7"/>
      <c r="G19" s="47"/>
    </row>
    <row r="20" spans="1:7" ht="11.25" customHeight="1">
      <c r="A20" s="15" t="s">
        <v>234</v>
      </c>
      <c r="B20" s="15"/>
      <c r="C20" s="8"/>
      <c r="D20" s="15"/>
      <c r="E20" s="48">
        <v>100</v>
      </c>
      <c r="F20" s="9">
        <v>3</v>
      </c>
      <c r="G20" s="47"/>
    </row>
    <row r="21" spans="1:7" ht="11.25" customHeight="1">
      <c r="A21" s="15" t="s">
        <v>193</v>
      </c>
      <c r="B21" s="15"/>
      <c r="C21" s="8"/>
      <c r="D21" s="15"/>
      <c r="E21" s="48">
        <v>18200</v>
      </c>
      <c r="F21" s="7"/>
      <c r="G21" s="47"/>
    </row>
    <row r="22" spans="1:7" ht="11.25" customHeight="1">
      <c r="A22" s="77" t="s">
        <v>333</v>
      </c>
      <c r="B22" s="67"/>
      <c r="C22" s="67"/>
      <c r="D22" s="67"/>
      <c r="E22" s="67"/>
      <c r="F22" s="67"/>
      <c r="G22" s="47"/>
    </row>
    <row r="23" spans="1:7" ht="11.25" customHeight="1">
      <c r="A23" s="78" t="s">
        <v>236</v>
      </c>
      <c r="B23" s="78"/>
      <c r="C23" s="78"/>
      <c r="D23" s="78"/>
      <c r="E23" s="78"/>
      <c r="F23" s="78"/>
      <c r="G23" s="47"/>
    </row>
    <row r="24" spans="1:7" ht="11.25" customHeight="1">
      <c r="A24" s="76" t="s">
        <v>334</v>
      </c>
      <c r="B24" s="75"/>
      <c r="C24" s="75"/>
      <c r="D24" s="75"/>
      <c r="E24" s="75"/>
      <c r="F24" s="75"/>
      <c r="G24" s="47"/>
    </row>
    <row r="25" spans="1:7" ht="11.25" customHeight="1">
      <c r="A25" s="75" t="s">
        <v>235</v>
      </c>
      <c r="B25" s="75"/>
      <c r="C25" s="75"/>
      <c r="D25" s="75"/>
      <c r="E25" s="75"/>
      <c r="F25" s="75"/>
      <c r="G25" s="47"/>
    </row>
    <row r="26" spans="1:7" ht="11.25" customHeight="1">
      <c r="A26" s="75" t="s">
        <v>281</v>
      </c>
      <c r="B26" s="75"/>
      <c r="C26" s="75"/>
      <c r="D26" s="75"/>
      <c r="E26" s="75"/>
      <c r="F26" s="75"/>
      <c r="G26" s="47"/>
    </row>
    <row r="27" spans="1:7" ht="11.25" customHeight="1">
      <c r="A27" s="76" t="s">
        <v>335</v>
      </c>
      <c r="B27" s="75"/>
      <c r="C27" s="75"/>
      <c r="D27" s="75"/>
      <c r="E27" s="75"/>
      <c r="F27" s="75"/>
      <c r="G27" s="47"/>
    </row>
    <row r="28" spans="1:7" ht="11.25" customHeight="1">
      <c r="A28" s="76" t="s">
        <v>336</v>
      </c>
      <c r="B28" s="75"/>
      <c r="C28" s="75"/>
      <c r="D28" s="75"/>
      <c r="E28" s="75"/>
      <c r="F28" s="75"/>
      <c r="G28" s="47"/>
    </row>
  </sheetData>
  <mergeCells count="13">
    <mergeCell ref="A1:F1"/>
    <mergeCell ref="A2:F2"/>
    <mergeCell ref="A4:F4"/>
    <mergeCell ref="A27:F27"/>
    <mergeCell ref="A3:F3"/>
    <mergeCell ref="A5:F5"/>
    <mergeCell ref="A28:F28"/>
    <mergeCell ref="A6:C6"/>
    <mergeCell ref="A22:F22"/>
    <mergeCell ref="A24:F24"/>
    <mergeCell ref="A23:F23"/>
    <mergeCell ref="A25:F25"/>
    <mergeCell ref="A26:F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2007-06-01T19:18:49Z</cp:lastPrinted>
  <dcterms:created xsi:type="dcterms:W3CDTF">2003-05-22T13:13:53Z</dcterms:created>
  <dcterms:modified xsi:type="dcterms:W3CDTF">2007-06-18T20:23:18Z</dcterms:modified>
  <cp:category/>
  <cp:version/>
  <cp:contentType/>
  <cp:contentStatus/>
</cp:coreProperties>
</file>