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5360" windowHeight="876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<sst xmlns="http://schemas.openxmlformats.org/spreadsheetml/2006/main" count="259" uniqueCount="135">
  <si>
    <t>TABLE 1</t>
  </si>
  <si>
    <t>(Metric tons unless otherwise specified)</t>
  </si>
  <si>
    <t xml:space="preserve"> </t>
  </si>
  <si>
    <t>Gross</t>
  </si>
  <si>
    <t>million cubic meters</t>
  </si>
  <si>
    <t>Dry</t>
  </si>
  <si>
    <t>do.</t>
  </si>
  <si>
    <t>thousand 42-gallon barrels</t>
  </si>
  <si>
    <t xml:space="preserve">Nitrogen: </t>
  </si>
  <si>
    <t xml:space="preserve">N content of ammonia </t>
  </si>
  <si>
    <t>N content of urea</t>
  </si>
  <si>
    <t>Crude</t>
  </si>
  <si>
    <t>Gasoline</t>
  </si>
  <si>
    <t>Kerosene</t>
  </si>
  <si>
    <t>Distillate fuels</t>
  </si>
  <si>
    <t>Residual fuels</t>
  </si>
  <si>
    <t>Other</t>
  </si>
  <si>
    <t>Total</t>
  </si>
  <si>
    <t>produced, but output is not reported, and information is inadequate to make estimates of output.</t>
  </si>
  <si>
    <t>r</t>
  </si>
  <si>
    <t>Aluminum, primary</t>
  </si>
  <si>
    <t>Cement, hydraulic</t>
  </si>
  <si>
    <t>Chromium, gross weight</t>
  </si>
  <si>
    <t>Gas, natural:</t>
  </si>
  <si>
    <t>Gypsum</t>
  </si>
  <si>
    <t>Lime</t>
  </si>
  <si>
    <t>Natural gas plant liquids</t>
  </si>
  <si>
    <t>Petroleum:</t>
  </si>
  <si>
    <t>Steel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</si>
  <si>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</si>
  <si>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</si>
  <si>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</si>
  <si>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</si>
  <si>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</si>
  <si>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>TABLE 2</t>
  </si>
  <si>
    <t>(Thousand metric tons unless otherwise specified)</t>
  </si>
  <si>
    <t>Major operating companies</t>
  </si>
  <si>
    <t>Annual</t>
  </si>
  <si>
    <t>Commodity</t>
  </si>
  <si>
    <t>and major equity owners</t>
  </si>
  <si>
    <t>capacity</t>
  </si>
  <si>
    <t>Do.</t>
  </si>
  <si>
    <t>Refined products</t>
  </si>
  <si>
    <t>metric tons</t>
  </si>
  <si>
    <r>
      <t>UNITED ARAB EMIRATES</t>
    </r>
    <r>
      <rPr>
        <sz val="8"/>
        <rFont val="Times"/>
        <family val="1"/>
      </rPr>
      <t xml:space="preserve">: </t>
    </r>
    <r>
      <rPr>
        <sz val="8"/>
        <color indexed="8"/>
        <rFont val="Times"/>
        <family val="1"/>
      </rPr>
      <t>STRUCTURE</t>
    </r>
    <r>
      <rPr>
        <sz val="8"/>
        <rFont val="Times"/>
        <family val="1"/>
      </rPr>
      <t xml:space="preserve"> OF THE </t>
    </r>
    <r>
      <rPr>
        <sz val="8"/>
        <color indexed="8"/>
        <rFont val="Times"/>
        <family val="1"/>
      </rPr>
      <t>MINERAL</t>
    </r>
    <r>
      <rPr>
        <sz val="8"/>
        <rFont val="Times"/>
        <family val="1"/>
      </rPr>
      <t xml:space="preserve"> </t>
    </r>
    <r>
      <rPr>
        <sz val="8"/>
        <color indexed="8"/>
        <rFont val="Times"/>
        <family val="1"/>
      </rPr>
      <t>INDUSTRY</t>
    </r>
    <r>
      <rPr>
        <sz val="8"/>
        <rFont val="Times"/>
        <family val="1"/>
      </rPr>
      <t xml:space="preserve"> IN </t>
    </r>
    <r>
      <rPr>
        <sz val="8"/>
        <color indexed="8"/>
        <rFont val="Times"/>
        <family val="1"/>
      </rPr>
      <t>2006</t>
    </r>
  </si>
  <si>
    <t>Dubai</t>
  </si>
  <si>
    <t>Gold, refined</t>
  </si>
  <si>
    <t>Silver, refined</t>
  </si>
  <si>
    <t>Aluminum</t>
  </si>
  <si>
    <t>Jebel Ali, Dubai</t>
  </si>
  <si>
    <t>National Cement Co. P.S.C.</t>
  </si>
  <si>
    <t>Arabian Gulf Cement Co. L.L.C.</t>
  </si>
  <si>
    <t>Ajman</t>
  </si>
  <si>
    <t>Fujairah Cement Industries</t>
  </si>
  <si>
    <t>Dibba, Fujairah</t>
  </si>
  <si>
    <t>Al-Ain, Abu Dhabi</t>
  </si>
  <si>
    <t>and Government of Ras Al Khaimah, 8%)</t>
  </si>
  <si>
    <t xml:space="preserve">Ras Al Khaimah Cement Co. </t>
  </si>
  <si>
    <t>Sharjah</t>
  </si>
  <si>
    <t>Jebel Ali Cement Co. (Sharaf Industries, 100%)</t>
  </si>
  <si>
    <t>Abu Dhabi Refinery, Umm Al Nar, Abu Dhabi</t>
  </si>
  <si>
    <t>barrels per day</t>
  </si>
  <si>
    <t>Ruwais Refinery, Ruwais, Abu Dhabi</t>
  </si>
  <si>
    <t>Fujairah</t>
  </si>
  <si>
    <t>Inactive refinery, formerly operated by Metro Oil Corp.</t>
  </si>
  <si>
    <t>Portland</t>
  </si>
  <si>
    <t>White</t>
  </si>
  <si>
    <t>Cement:</t>
  </si>
  <si>
    <t>Natural gas, liquefied</t>
  </si>
  <si>
    <t>Abu Dhabi Gas Liquefaction Co. Ltd.</t>
  </si>
  <si>
    <t>Das Island</t>
  </si>
  <si>
    <t>thousand</t>
  </si>
  <si>
    <t>barrels</t>
  </si>
  <si>
    <t>per day</t>
  </si>
  <si>
    <t>Umm al-Qaywayn</t>
  </si>
  <si>
    <t>Onshore Abu Dhabi oilfields included the Asab, the</t>
  </si>
  <si>
    <t>Bab, the Bu Hasa, the Jarn Yaphour, the Sahil, and</t>
  </si>
  <si>
    <t>Offshore Abu Dhabi oilfields included the Umm</t>
  </si>
  <si>
    <t xml:space="preserve"> Sharjah</t>
  </si>
  <si>
    <t>Offshore Abu Dhabi oilfields included the Satah,</t>
  </si>
  <si>
    <t>Emirates Cement Factory (General Holding Corp.)</t>
  </si>
  <si>
    <t>Khor Khuwair, Ras Al Khaimah</t>
  </si>
  <si>
    <t>Ras Al Khaimah</t>
  </si>
  <si>
    <t>Umm al-Qaywayn Cement Industries Co.</t>
  </si>
  <si>
    <t xml:space="preserve">Dubai Petroleum Co. (ConocoPhillips Co. of the United States, </t>
  </si>
  <si>
    <t>Offshore Dubai oilfields</t>
  </si>
  <si>
    <t>Al Ghurair Giga Gold (private, 100%)</t>
  </si>
  <si>
    <t>ARY Aurum Plus (private, 100%)</t>
  </si>
  <si>
    <t>Jebel Ali Refinery, Jebel Ali, Dubai</t>
  </si>
  <si>
    <r>
      <t>Commodity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</si>
  <si>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 xml:space="preserve">Revised. </t>
    </r>
  </si>
  <si>
    <r>
      <t>2</t>
    </r>
    <r>
      <rPr>
        <sz val="8"/>
        <rFont val="Times"/>
        <family val="1"/>
      </rPr>
      <t>Table includes data available through November 14, 2007.</t>
    </r>
  </si>
  <si>
    <r>
      <t>3</t>
    </r>
    <r>
      <rPr>
        <sz val="8"/>
        <rFont val="Times"/>
        <family val="1"/>
      </rPr>
      <t>In addition to the commodities listed, crude industrial minerals, such as common clays, diabase, gravel, limestone, marble, sand, and shale presumably are</t>
    </r>
  </si>
  <si>
    <r>
      <t>4</t>
    </r>
    <r>
      <rPr>
        <sz val="8"/>
        <rFont val="Times"/>
        <family val="1"/>
      </rPr>
      <t>Negligible or no production.</t>
    </r>
  </si>
  <si>
    <r>
      <t>5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</si>
  <si>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Average daily production data converted assuming a 350-day operating year and rounded to no more than three significant digits; may not add to totals shown.</t>
    </r>
  </si>
  <si>
    <r>
      <t>Refinery products:</t>
    </r>
    <r>
      <rPr>
        <vertAlign val="superscript"/>
        <sz val="8"/>
        <rFont val="Times"/>
        <family val="1"/>
      </rPr>
      <t xml:space="preserve">6 </t>
    </r>
  </si>
  <si>
    <t>(4)</t>
  </si>
  <si>
    <t xml:space="preserve">Gulf Cement Co. (National Investments Co. of Kuwait, 27%, </t>
  </si>
  <si>
    <t>Sharjah Cement and Industrial Development Co. (private,</t>
  </si>
  <si>
    <t>70%, and Government of Sharjah, 30%)</t>
  </si>
  <si>
    <t>and Abu Dhabi Investment Authority, 20%)</t>
  </si>
  <si>
    <t>Sharjah Oil Refining Co. Fzc (FAL Group, 100%)</t>
  </si>
  <si>
    <t>the Shah Fields</t>
  </si>
  <si>
    <t xml:space="preserve"> Sharif and the Zakum Fields</t>
  </si>
  <si>
    <t>the Umm Al-Dalkh, and the Upper Zakum Fields</t>
  </si>
  <si>
    <r>
      <t>1</t>
    </r>
    <r>
      <rPr>
        <sz val="8"/>
        <rFont val="Times"/>
        <family val="1"/>
      </rPr>
      <t>Dubai Petroleum Establishment, which is a newly formed entity owned by the government of Dubai, will assume operatorship of the oilfields in April 2007.</t>
    </r>
  </si>
  <si>
    <t>Abu Dhabi Oil Refining Co. (Abu Dhabi National Oil Co., 100%)</t>
  </si>
  <si>
    <r>
      <t xml:space="preserve">Emirates National Oil Co. </t>
    </r>
    <r>
      <rPr>
        <sz val="8"/>
        <color indexed="8"/>
        <rFont val="Times"/>
        <family val="1"/>
      </rPr>
      <t>(Investment Corp. of Dubai, 100%)</t>
    </r>
  </si>
  <si>
    <t xml:space="preserve">Zakum Development Co. (Abu Dhabi National Oil Co., 63.36%; </t>
  </si>
  <si>
    <t>Japan Oil Development Corp., 12%)</t>
  </si>
  <si>
    <t xml:space="preserve">ExxonMobil Abu Dhabi Offshore Petroleum Co. Ltd., 24.64%; </t>
  </si>
  <si>
    <t xml:space="preserve">Abu Dhabi Marine Operating Co. (Abu Dhabi National Oil </t>
  </si>
  <si>
    <t>Materials</t>
  </si>
  <si>
    <t>Ras Al Khaimah Co. for White Cement and Construction</t>
  </si>
  <si>
    <t xml:space="preserve">Abu Dhabi Company for Onshore Oil Operations (Abu </t>
  </si>
  <si>
    <t>9.5%; Participations and Explorations Corp., 2%)</t>
  </si>
  <si>
    <t xml:space="preserve">Co., 60%; BP p.l.c., 14.67%; Total S.A., 13.33%; </t>
  </si>
  <si>
    <t>100%), and Dubai Marine Areas Ltd. (ownership interest</t>
  </si>
  <si>
    <t>includes Repsol YPF, RWE Dea AG, Total S.A., and</t>
  </si>
  <si>
    <r>
      <t>Wintershall AG)</t>
    </r>
    <r>
      <rPr>
        <vertAlign val="superscript"/>
        <sz val="8"/>
        <color indexed="8"/>
        <rFont val="Times"/>
        <family val="1"/>
      </rPr>
      <t>1</t>
    </r>
  </si>
  <si>
    <r>
      <t>1</t>
    </r>
    <r>
      <rPr>
        <sz val="8"/>
        <rFont val="Times"/>
        <family val="1"/>
      </rPr>
      <t xml:space="preserve">Estimated; estimated data and totals are rounded to no more than three significant digits. </t>
    </r>
  </si>
  <si>
    <t>Dubai Aluminum Co. Ltd. (Investment Corp. of Dubai, 100%)</t>
  </si>
  <si>
    <t>Emirates Gold (private, 100%)</t>
  </si>
  <si>
    <t>Sulfur, byproduct of petroleum refining and</t>
  </si>
  <si>
    <t>natural gas processing</t>
  </si>
  <si>
    <t xml:space="preserve">Union Cement Co. (Government of Ras Al Khaimah, 41%, </t>
  </si>
  <si>
    <t>Corp., 9.5%; Royal Dutch Shell Group, 9.5%; Total S.A.,</t>
  </si>
  <si>
    <t xml:space="preserve">Sharjah Refinery, Hamriyah Free Trade Zone, </t>
  </si>
  <si>
    <t>This icon is linked to an embedded text document. Double-click on the icon to open the document.</t>
  </si>
  <si>
    <t>USGS Minerals Yearbook 2006, Volume III – United Arab Emirates</t>
  </si>
  <si>
    <t>This workbook includes one embedded Microsoft Word document and two tables (see tabs below).</t>
  </si>
  <si>
    <r>
      <t>UNITED ARAB EMIRATES: ESTIMATED PRODUCTION OF MINERAL COMMODITIES</t>
    </r>
    <r>
      <rPr>
        <vertAlign val="superscript"/>
        <sz val="8"/>
        <rFont val="Times"/>
        <family val="1"/>
      </rPr>
      <t>1, 2</t>
    </r>
  </si>
  <si>
    <t>Location of main facilities</t>
  </si>
  <si>
    <t xml:space="preserve">Dhabi National Oil Co., 60%; BP p.l.c., 9.5%; Exxon Mobil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</si>
</sst>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0.000"/>
    <numFmt numFmtId="169" formatCode="_(* #,##0_);_(* \(#,##0\);_(* &quot;-&quot;???_);_(@_)"/>
    <numFmt numFmtId="170" formatCode="_(* #,##0.000_);_(* \(#,##0.000\);_(* &quot;-&quot;??_);_(@_)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8"/>
      <name val="Times"/>
      <family val="0"/>
    </font>
    <font>
      <sz val="12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6"/>
      <name val="Times"/>
      <family val="1"/>
    </font>
    <font>
      <b/>
      <sz val="8"/>
      <name val="Times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Arial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64" fontId="0" fillId="0" borderId="0" xfId="15" applyNumberFormat="1" applyFont="1" applyFill="1" applyAlignment="1">
      <alignment vertical="center"/>
    </xf>
    <xf numFmtId="37" fontId="0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9" fontId="3" fillId="0" borderId="0" xfId="2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center" indent="1"/>
      <protection/>
    </xf>
    <xf numFmtId="0" fontId="0" fillId="0" borderId="3" xfId="0" applyFont="1" applyFill="1" applyBorder="1" applyAlignment="1" applyProtection="1">
      <alignment horizontal="left" vertical="center" indent="1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vertical="center"/>
    </xf>
    <xf numFmtId="164" fontId="0" fillId="0" borderId="4" xfId="15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 indent="2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center" indent="3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right"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164" fontId="0" fillId="0" borderId="6" xfId="15" applyNumberFormat="1" applyFont="1" applyFill="1" applyBorder="1" applyAlignment="1">
      <alignment vertical="center"/>
    </xf>
    <xf numFmtId="0" fontId="0" fillId="0" borderId="6" xfId="0" applyFont="1" applyFill="1" applyBorder="1" applyAlignment="1" applyProtection="1">
      <alignment horizontal="left" vertical="center" indent="1"/>
      <protection/>
    </xf>
    <xf numFmtId="164" fontId="2" fillId="0" borderId="6" xfId="15" applyNumberFormat="1" applyFont="1" applyFill="1" applyBorder="1" applyAlignment="1">
      <alignment vertical="center"/>
    </xf>
    <xf numFmtId="164" fontId="2" fillId="0" borderId="0" xfId="15" applyNumberFormat="1" applyFont="1" applyFill="1" applyBorder="1" applyAlignment="1">
      <alignment vertical="center"/>
    </xf>
    <xf numFmtId="164" fontId="2" fillId="0" borderId="4" xfId="15" applyNumberFormat="1" applyFont="1" applyFill="1" applyBorder="1" applyAlignment="1">
      <alignment vertical="center"/>
    </xf>
    <xf numFmtId="164" fontId="4" fillId="0" borderId="0" xfId="15" applyNumberFormat="1" applyFont="1" applyFill="1" applyAlignment="1" quotePrefix="1">
      <alignment horizontal="right" vertical="center"/>
    </xf>
    <xf numFmtId="0" fontId="5" fillId="0" borderId="0" xfId="0" applyFont="1" applyAlignment="1">
      <alignment/>
    </xf>
    <xf numFmtId="166" fontId="3" fillId="0" borderId="0" xfId="21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>
      <alignment vertical="center"/>
    </xf>
    <xf numFmtId="9" fontId="3" fillId="0" borderId="0" xfId="21" applyFont="1" applyFill="1" applyAlignment="1">
      <alignment horizontal="center" vertical="center"/>
    </xf>
    <xf numFmtId="0" fontId="7" fillId="0" borderId="0" xfId="20">
      <alignment/>
      <protection/>
    </xf>
    <xf numFmtId="0" fontId="0" fillId="0" borderId="7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6" xfId="20" applyFont="1" applyFill="1" applyBorder="1">
      <alignment/>
      <protection/>
    </xf>
    <xf numFmtId="0" fontId="0" fillId="0" borderId="6" xfId="20" applyFont="1" applyFill="1" applyBorder="1" applyAlignment="1">
      <alignment horizontal="center"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 horizontal="right"/>
      <protection/>
    </xf>
    <xf numFmtId="3" fontId="0" fillId="0" borderId="2" xfId="20" applyNumberFormat="1" applyFont="1" applyFill="1" applyBorder="1">
      <alignment/>
      <protection/>
    </xf>
    <xf numFmtId="0" fontId="0" fillId="0" borderId="2" xfId="20" applyFont="1" applyFill="1" applyBorder="1" applyAlignment="1">
      <alignment horizontal="left" indent="1"/>
      <protection/>
    </xf>
    <xf numFmtId="0" fontId="8" fillId="0" borderId="2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3" fontId="0" fillId="0" borderId="0" xfId="20" applyNumberFormat="1" applyFont="1" applyFill="1">
      <alignment/>
      <protection/>
    </xf>
    <xf numFmtId="0" fontId="0" fillId="0" borderId="0" xfId="20" applyFont="1" applyFill="1" applyAlignment="1">
      <alignment horizontal="left" indent="1"/>
      <protection/>
    </xf>
    <xf numFmtId="0" fontId="0" fillId="0" borderId="7" xfId="20" applyFont="1" applyFill="1" applyBorder="1" applyAlignment="1">
      <alignment horizontal="right"/>
      <protection/>
    </xf>
    <xf numFmtId="3" fontId="0" fillId="0" borderId="7" xfId="20" applyNumberFormat="1" applyFont="1" applyFill="1" applyBorder="1">
      <alignment/>
      <protection/>
    </xf>
    <xf numFmtId="0" fontId="0" fillId="0" borderId="6" xfId="20" applyFont="1" applyFill="1" applyBorder="1" applyAlignment="1">
      <alignment horizontal="right"/>
      <protection/>
    </xf>
    <xf numFmtId="0" fontId="0" fillId="0" borderId="6" xfId="20" applyFont="1" applyFill="1" applyBorder="1" applyAlignment="1">
      <alignment horizontal="left" indent="1"/>
      <protection/>
    </xf>
    <xf numFmtId="0" fontId="0" fillId="0" borderId="0" xfId="20" applyFont="1" applyFill="1" applyBorder="1" applyAlignment="1">
      <alignment horizontal="right"/>
      <protection/>
    </xf>
    <xf numFmtId="0" fontId="8" fillId="0" borderId="0" xfId="20" applyFont="1" applyFill="1">
      <alignment/>
      <protection/>
    </xf>
    <xf numFmtId="3" fontId="0" fillId="0" borderId="6" xfId="20" applyNumberFormat="1" applyFont="1" applyFill="1" applyBorder="1">
      <alignment/>
      <protection/>
    </xf>
    <xf numFmtId="0" fontId="0" fillId="0" borderId="2" xfId="20" applyFont="1" applyFill="1" applyBorder="1" applyAlignment="1">
      <alignment horizontal="right" indent="1"/>
      <protection/>
    </xf>
    <xf numFmtId="0" fontId="0" fillId="0" borderId="2" xfId="20" applyFont="1" applyFill="1" applyBorder="1" applyAlignment="1">
      <alignment horizontal="left" indent="2"/>
      <protection/>
    </xf>
    <xf numFmtId="0" fontId="0" fillId="0" borderId="7" xfId="20" applyFont="1" applyFill="1" applyBorder="1" applyAlignment="1">
      <alignment horizontal="left" indent="2"/>
      <protection/>
    </xf>
    <xf numFmtId="0" fontId="0" fillId="0" borderId="7" xfId="20" applyFont="1" applyFill="1" applyBorder="1" applyAlignment="1">
      <alignment horizontal="right" indent="1"/>
      <protection/>
    </xf>
    <xf numFmtId="0" fontId="8" fillId="0" borderId="7" xfId="20" applyFont="1" applyFill="1" applyBorder="1">
      <alignment/>
      <protection/>
    </xf>
    <xf numFmtId="0" fontId="2" fillId="0" borderId="0" xfId="20" applyFont="1" applyFill="1">
      <alignment/>
      <protection/>
    </xf>
    <xf numFmtId="0" fontId="8" fillId="0" borderId="0" xfId="20" applyFont="1" applyFill="1" applyAlignment="1">
      <alignment horizontal="left" indent="1"/>
      <protection/>
    </xf>
    <xf numFmtId="0" fontId="0" fillId="0" borderId="7" xfId="20" applyFont="1" applyFill="1" applyBorder="1" applyAlignment="1">
      <alignment horizontal="left" indent="1"/>
      <protection/>
    </xf>
    <xf numFmtId="0" fontId="0" fillId="0" borderId="6" xfId="20" applyFont="1" applyFill="1" applyBorder="1" applyAlignment="1">
      <alignment horizontal="left"/>
      <protection/>
    </xf>
    <xf numFmtId="3" fontId="0" fillId="0" borderId="0" xfId="20" applyNumberFormat="1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2" xfId="20" applyFont="1" applyFill="1" applyBorder="1" applyAlignment="1">
      <alignment horizontal="left"/>
      <protection/>
    </xf>
    <xf numFmtId="0" fontId="8" fillId="0" borderId="0" xfId="20" applyFont="1" applyFill="1" applyBorder="1">
      <alignment/>
      <protection/>
    </xf>
    <xf numFmtId="0" fontId="8" fillId="0" borderId="6" xfId="20" applyFont="1" applyFill="1" applyBorder="1" applyAlignment="1">
      <alignment horizontal="left" indent="1"/>
      <protection/>
    </xf>
    <xf numFmtId="0" fontId="0" fillId="0" borderId="6" xfId="20" applyFont="1" applyFill="1" applyBorder="1" applyAlignment="1">
      <alignment horizontal="left" indent="2"/>
      <protection/>
    </xf>
    <xf numFmtId="0" fontId="0" fillId="0" borderId="2" xfId="20" applyFont="1" applyBorder="1">
      <alignment/>
      <protection/>
    </xf>
    <xf numFmtId="0" fontId="0" fillId="0" borderId="0" xfId="20" applyFont="1" applyFill="1" applyBorder="1" applyAlignment="1">
      <alignment horizontal="left" indent="1"/>
      <protection/>
    </xf>
    <xf numFmtId="0" fontId="8" fillId="0" borderId="0" xfId="20" applyFont="1" applyFill="1" applyBorder="1" applyAlignment="1">
      <alignment horizontal="left" indent="1"/>
      <protection/>
    </xf>
    <xf numFmtId="0" fontId="0" fillId="0" borderId="6" xfId="20" applyFont="1" applyFill="1" applyBorder="1" applyAlignment="1">
      <alignment horizontal="right" indent="1"/>
      <protection/>
    </xf>
    <xf numFmtId="0" fontId="0" fillId="0" borderId="7" xfId="0" applyFont="1" applyBorder="1" applyAlignment="1">
      <alignment/>
    </xf>
    <xf numFmtId="0" fontId="8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9" fontId="3" fillId="0" borderId="4" xfId="2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 applyProtection="1">
      <alignment vertical="center"/>
      <protection/>
    </xf>
    <xf numFmtId="0" fontId="0" fillId="0" borderId="6" xfId="20" applyFont="1" applyFill="1" applyBorder="1" applyAlignment="1">
      <alignment horizontal="centerContinuous"/>
      <protection/>
    </xf>
    <xf numFmtId="49" fontId="0" fillId="0" borderId="2" xfId="20" applyNumberFormat="1" applyFont="1" applyFill="1" applyBorder="1" applyAlignment="1">
      <alignment horizontal="right"/>
      <protection/>
    </xf>
    <xf numFmtId="49" fontId="0" fillId="0" borderId="7" xfId="20" applyNumberFormat="1" applyFont="1" applyFill="1" applyBorder="1" applyAlignment="1">
      <alignment horizontal="right"/>
      <protection/>
    </xf>
    <xf numFmtId="49" fontId="0" fillId="0" borderId="6" xfId="20" applyNumberFormat="1" applyFont="1" applyFill="1" applyBorder="1" applyAlignment="1">
      <alignment horizontal="right"/>
      <protection/>
    </xf>
    <xf numFmtId="49" fontId="0" fillId="0" borderId="0" xfId="20" applyNumberFormat="1" applyFont="1" applyFill="1" applyAlignment="1">
      <alignment horizontal="right"/>
      <protection/>
    </xf>
    <xf numFmtId="49" fontId="0" fillId="0" borderId="0" xfId="20" applyNumberFormat="1" applyFont="1" applyFill="1" applyBorder="1" applyAlignment="1">
      <alignment horizontal="right"/>
      <protection/>
    </xf>
    <xf numFmtId="49" fontId="0" fillId="0" borderId="6" xfId="20" applyNumberFormat="1" applyFont="1" applyFill="1" applyBorder="1" applyAlignment="1">
      <alignment horizontal="center"/>
      <protection/>
    </xf>
    <xf numFmtId="0" fontId="10" fillId="0" borderId="0" xfId="20" applyFont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2" xfId="20" applyFont="1" applyBorder="1">
      <alignment/>
      <protection/>
    </xf>
    <xf numFmtId="49" fontId="10" fillId="0" borderId="2" xfId="20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0" fillId="0" borderId="7" xfId="20" applyFont="1" applyFill="1" applyBorder="1">
      <alignment/>
      <protection/>
    </xf>
    <xf numFmtId="0" fontId="2" fillId="0" borderId="7" xfId="20" applyFont="1" applyFill="1" applyBorder="1">
      <alignment/>
      <protection/>
    </xf>
    <xf numFmtId="0" fontId="0" fillId="0" borderId="0" xfId="20" applyFont="1" applyFill="1" applyAlignment="1">
      <alignment/>
      <protection/>
    </xf>
    <xf numFmtId="0" fontId="0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98KSA-structure - needs forma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6" sqref="A6"/>
    </sheetView>
  </sheetViews>
  <sheetFormatPr defaultColWidth="9.140625" defaultRowHeight="11.25" customHeight="1"/>
  <sheetData>
    <row r="1" spans="1:12" ht="11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1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1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1.25" customHeight="1">
      <c r="A6" s="100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1.25" customHeight="1">
      <c r="A7" s="102" t="s">
        <v>130</v>
      </c>
      <c r="B7" s="102"/>
      <c r="C7" s="102"/>
      <c r="D7" s="102"/>
      <c r="E7" s="102"/>
      <c r="F7" s="102"/>
      <c r="G7" s="102"/>
      <c r="H7" s="102"/>
      <c r="I7" s="102"/>
      <c r="J7" s="99"/>
      <c r="K7" s="99"/>
      <c r="L7" s="99"/>
    </row>
    <row r="8" spans="1:12" ht="11.25" customHeight="1">
      <c r="A8" s="101" t="s">
        <v>131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1.25" customHeight="1">
      <c r="A9" s="100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1.25" customHeight="1">
      <c r="A10" s="100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11.25" customHeight="1">
      <c r="A11" s="100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1.25" customHeight="1">
      <c r="A12" s="100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11.25" customHeight="1">
      <c r="A13" s="100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ht="11.25" customHeight="1">
      <c r="A14" s="100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1.25" customHeight="1">
      <c r="A15" s="100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ht="11.25" customHeight="1">
      <c r="A16" s="101" t="s">
        <v>129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239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41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.8515625" style="0" customWidth="1"/>
    <col min="2" max="2" width="42.00390625" style="0" customWidth="1"/>
    <col min="3" max="3" width="2.8515625" style="0" customWidth="1"/>
    <col min="4" max="4" width="1.8515625" style="0" customWidth="1"/>
    <col min="5" max="5" width="14.00390625" style="0" customWidth="1"/>
    <col min="6" max="6" width="1.8515625" style="0" customWidth="1"/>
    <col min="7" max="7" width="14.00390625" style="0" customWidth="1"/>
    <col min="8" max="8" width="1.8515625" style="0" customWidth="1"/>
    <col min="9" max="9" width="14.00390625" style="0" customWidth="1"/>
    <col min="10" max="10" width="1.8515625" style="0" customWidth="1"/>
    <col min="11" max="11" width="14.00390625" style="0" customWidth="1"/>
    <col min="12" max="12" width="1.8515625" style="0" customWidth="1"/>
    <col min="13" max="13" width="14.00390625" style="0" customWidth="1"/>
    <col min="14" max="14" width="1.8515625" style="0" customWidth="1"/>
  </cols>
  <sheetData>
    <row r="1" spans="1:14" ht="11.2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08"/>
    </row>
    <row r="2" spans="1:14" ht="12" customHeight="1">
      <c r="A2" s="111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08"/>
    </row>
    <row r="3" spans="1:14" ht="11.2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1:14" ht="11.25" customHeight="1">
      <c r="A4" s="111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08"/>
    </row>
    <row r="5" spans="1:14" ht="11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12" customHeight="1">
      <c r="A6" s="1" t="s">
        <v>89</v>
      </c>
      <c r="B6" s="1"/>
      <c r="C6" s="1"/>
      <c r="D6" s="1"/>
      <c r="E6" s="2" t="s">
        <v>29</v>
      </c>
      <c r="F6" s="3"/>
      <c r="G6" s="2" t="s">
        <v>30</v>
      </c>
      <c r="H6" s="3"/>
      <c r="I6" s="4" t="s">
        <v>31</v>
      </c>
      <c r="J6" s="4"/>
      <c r="K6" s="4" t="s">
        <v>32</v>
      </c>
      <c r="L6" s="4"/>
      <c r="M6" s="4" t="s">
        <v>33</v>
      </c>
      <c r="N6" s="4"/>
    </row>
    <row r="7" spans="1:14" ht="11.25" customHeight="1">
      <c r="A7" s="3" t="s">
        <v>20</v>
      </c>
      <c r="B7" s="3"/>
      <c r="C7" s="5"/>
      <c r="D7" s="6"/>
      <c r="E7" s="10">
        <v>536000</v>
      </c>
      <c r="F7" s="9" t="s">
        <v>2</v>
      </c>
      <c r="G7" s="10">
        <v>560000</v>
      </c>
      <c r="H7" s="40" t="s">
        <v>2</v>
      </c>
      <c r="I7" s="10">
        <v>683000</v>
      </c>
      <c r="J7" s="40" t="s">
        <v>2</v>
      </c>
      <c r="K7" s="10">
        <v>722000</v>
      </c>
      <c r="L7" s="40" t="s">
        <v>2</v>
      </c>
      <c r="M7" s="10">
        <v>861000</v>
      </c>
      <c r="N7" s="10"/>
    </row>
    <row r="8" spans="1:14" ht="11.25" customHeight="1">
      <c r="A8" s="11" t="s">
        <v>21</v>
      </c>
      <c r="B8" s="3"/>
      <c r="C8" s="5" t="s">
        <v>2</v>
      </c>
      <c r="D8" s="6"/>
      <c r="E8" s="10">
        <v>7000000</v>
      </c>
      <c r="F8" s="8" t="s">
        <v>2</v>
      </c>
      <c r="G8" s="10">
        <v>8000000</v>
      </c>
      <c r="H8" s="8" t="s">
        <v>2</v>
      </c>
      <c r="I8" s="10">
        <v>9000000</v>
      </c>
      <c r="J8" s="13" t="s">
        <v>19</v>
      </c>
      <c r="K8" s="10">
        <v>9800000</v>
      </c>
      <c r="L8" s="13" t="s">
        <v>19</v>
      </c>
      <c r="M8" s="10">
        <v>9800000</v>
      </c>
      <c r="N8" s="10"/>
    </row>
    <row r="9" spans="1:14" ht="11.25" customHeight="1">
      <c r="A9" s="3" t="s">
        <v>22</v>
      </c>
      <c r="B9" s="3"/>
      <c r="C9" s="5"/>
      <c r="D9" s="6"/>
      <c r="E9" s="36" t="s">
        <v>97</v>
      </c>
      <c r="F9" s="12" t="s">
        <v>2</v>
      </c>
      <c r="G9" s="36" t="s">
        <v>97</v>
      </c>
      <c r="H9" s="12" t="s">
        <v>2</v>
      </c>
      <c r="I9" s="10">
        <v>7089</v>
      </c>
      <c r="J9" s="13">
        <v>5</v>
      </c>
      <c r="K9" s="36" t="s">
        <v>97</v>
      </c>
      <c r="L9" s="13" t="s">
        <v>2</v>
      </c>
      <c r="M9" s="36" t="s">
        <v>97</v>
      </c>
      <c r="N9" s="13" t="s">
        <v>2</v>
      </c>
    </row>
    <row r="10" spans="1:14" ht="11.25" customHeight="1">
      <c r="A10" s="3" t="s">
        <v>23</v>
      </c>
      <c r="B10" s="3"/>
      <c r="C10" s="5"/>
      <c r="D10" s="6"/>
      <c r="E10" s="38" t="s">
        <v>2</v>
      </c>
      <c r="F10" s="39"/>
      <c r="G10" s="38" t="s">
        <v>2</v>
      </c>
      <c r="H10" s="39"/>
      <c r="I10" s="38" t="s">
        <v>2</v>
      </c>
      <c r="J10" s="38"/>
      <c r="K10" s="38" t="s">
        <v>2</v>
      </c>
      <c r="L10" s="38"/>
      <c r="M10" s="38" t="s">
        <v>2</v>
      </c>
      <c r="N10" s="14"/>
    </row>
    <row r="11" spans="1:14" ht="11.25" customHeight="1">
      <c r="A11" s="15" t="s">
        <v>3</v>
      </c>
      <c r="B11" s="3"/>
      <c r="C11" s="5" t="s">
        <v>4</v>
      </c>
      <c r="D11" s="6"/>
      <c r="E11" s="10">
        <v>55000</v>
      </c>
      <c r="F11" s="9" t="s">
        <v>2</v>
      </c>
      <c r="G11" s="10">
        <v>60000</v>
      </c>
      <c r="H11" s="9" t="s">
        <v>2</v>
      </c>
      <c r="I11" s="10">
        <v>61000</v>
      </c>
      <c r="J11" s="10"/>
      <c r="K11" s="10">
        <v>62000</v>
      </c>
      <c r="L11" s="10"/>
      <c r="M11" s="10">
        <v>63000</v>
      </c>
      <c r="N11" s="10"/>
    </row>
    <row r="12" spans="1:14" ht="11.25" customHeight="1">
      <c r="A12" s="16" t="s">
        <v>5</v>
      </c>
      <c r="B12" s="17"/>
      <c r="C12" s="18" t="s">
        <v>6</v>
      </c>
      <c r="D12" s="19"/>
      <c r="E12" s="21">
        <v>42000</v>
      </c>
      <c r="F12" s="20" t="s">
        <v>2</v>
      </c>
      <c r="G12" s="21">
        <v>44400</v>
      </c>
      <c r="H12" s="13">
        <v>5</v>
      </c>
      <c r="I12" s="21">
        <v>45400</v>
      </c>
      <c r="J12" s="13">
        <v>5</v>
      </c>
      <c r="K12" s="21">
        <v>46400</v>
      </c>
      <c r="L12" s="13">
        <v>5</v>
      </c>
      <c r="M12" s="21">
        <v>47000</v>
      </c>
      <c r="N12" s="13">
        <v>5</v>
      </c>
    </row>
    <row r="13" spans="1:14" ht="11.25" customHeight="1">
      <c r="A13" s="3" t="s">
        <v>24</v>
      </c>
      <c r="B13" s="3"/>
      <c r="C13" s="5" t="s">
        <v>2</v>
      </c>
      <c r="D13" s="6"/>
      <c r="E13" s="10">
        <v>90000</v>
      </c>
      <c r="F13" s="9" t="s">
        <v>2</v>
      </c>
      <c r="G13" s="10">
        <v>100000</v>
      </c>
      <c r="H13" s="9" t="s">
        <v>2</v>
      </c>
      <c r="I13" s="10">
        <v>110000</v>
      </c>
      <c r="J13" s="12" t="s">
        <v>19</v>
      </c>
      <c r="K13" s="10">
        <v>120000</v>
      </c>
      <c r="L13" s="12" t="s">
        <v>19</v>
      </c>
      <c r="M13" s="10">
        <v>130000</v>
      </c>
      <c r="N13" s="10"/>
    </row>
    <row r="14" spans="1:14" ht="11.25" customHeight="1">
      <c r="A14" s="3" t="s">
        <v>25</v>
      </c>
      <c r="B14" s="3"/>
      <c r="C14" s="5" t="s">
        <v>2</v>
      </c>
      <c r="D14" s="6"/>
      <c r="E14" s="10">
        <v>50000</v>
      </c>
      <c r="F14" s="9" t="s">
        <v>2</v>
      </c>
      <c r="G14" s="10">
        <v>50000</v>
      </c>
      <c r="H14" s="9" t="s">
        <v>2</v>
      </c>
      <c r="I14" s="10">
        <v>50000</v>
      </c>
      <c r="J14" s="10"/>
      <c r="K14" s="10">
        <v>50000</v>
      </c>
      <c r="L14" s="10"/>
      <c r="M14" s="10">
        <v>60000</v>
      </c>
      <c r="N14" s="10"/>
    </row>
    <row r="15" spans="1:14" ht="11.25" customHeight="1">
      <c r="A15" s="3" t="s">
        <v>26</v>
      </c>
      <c r="B15" s="3"/>
      <c r="C15" s="5" t="s">
        <v>7</v>
      </c>
      <c r="D15" s="19"/>
      <c r="E15" s="10">
        <v>115000</v>
      </c>
      <c r="F15" s="34" t="s">
        <v>2</v>
      </c>
      <c r="G15" s="10">
        <v>115000</v>
      </c>
      <c r="H15" s="34" t="s">
        <v>2</v>
      </c>
      <c r="I15" s="10">
        <v>115000</v>
      </c>
      <c r="J15" s="34" t="s">
        <v>2</v>
      </c>
      <c r="K15" s="10">
        <v>105000</v>
      </c>
      <c r="L15" s="12" t="s">
        <v>19</v>
      </c>
      <c r="M15" s="10">
        <v>100000</v>
      </c>
      <c r="N15" s="10"/>
    </row>
    <row r="16" spans="1:14" ht="11.25" customHeight="1">
      <c r="A16" s="3" t="s">
        <v>8</v>
      </c>
      <c r="B16" s="3"/>
      <c r="C16" s="5"/>
      <c r="D16" s="6"/>
      <c r="E16" s="14" t="s">
        <v>2</v>
      </c>
      <c r="F16" s="9"/>
      <c r="G16" s="14" t="s">
        <v>2</v>
      </c>
      <c r="H16" s="9" t="s">
        <v>2</v>
      </c>
      <c r="I16" s="14" t="s">
        <v>2</v>
      </c>
      <c r="J16" s="14"/>
      <c r="K16" s="14" t="s">
        <v>2</v>
      </c>
      <c r="L16" s="14"/>
      <c r="M16" s="14" t="s">
        <v>2</v>
      </c>
      <c r="N16" s="14"/>
    </row>
    <row r="17" spans="1:14" ht="11.25" customHeight="1">
      <c r="A17" s="15" t="s">
        <v>9</v>
      </c>
      <c r="B17" s="3"/>
      <c r="C17" s="5"/>
      <c r="D17" s="6"/>
      <c r="E17" s="10">
        <v>363700</v>
      </c>
      <c r="F17" s="13">
        <v>5</v>
      </c>
      <c r="G17" s="10">
        <v>421000</v>
      </c>
      <c r="H17" s="12" t="s">
        <v>2</v>
      </c>
      <c r="I17" s="10">
        <v>380400</v>
      </c>
      <c r="J17" s="13">
        <v>5</v>
      </c>
      <c r="K17" s="10">
        <v>360000</v>
      </c>
      <c r="L17" s="13" t="s">
        <v>2</v>
      </c>
      <c r="M17" s="10">
        <v>380000</v>
      </c>
      <c r="N17" s="13" t="s">
        <v>2</v>
      </c>
    </row>
    <row r="18" spans="1:14" ht="11.25" customHeight="1">
      <c r="A18" s="15" t="s">
        <v>10</v>
      </c>
      <c r="B18" s="3"/>
      <c r="C18" s="5"/>
      <c r="D18" s="19"/>
      <c r="E18" s="10">
        <v>260000</v>
      </c>
      <c r="F18" s="12" t="s">
        <v>2</v>
      </c>
      <c r="G18" s="10">
        <v>300000</v>
      </c>
      <c r="H18" s="12" t="s">
        <v>19</v>
      </c>
      <c r="I18" s="10">
        <v>270000</v>
      </c>
      <c r="J18" s="12" t="s">
        <v>19</v>
      </c>
      <c r="K18" s="10">
        <v>260000</v>
      </c>
      <c r="L18" s="10"/>
      <c r="M18" s="10">
        <v>270000</v>
      </c>
      <c r="N18" s="10"/>
    </row>
    <row r="19" spans="1:14" ht="11.25" customHeight="1">
      <c r="A19" s="3" t="s">
        <v>27</v>
      </c>
      <c r="B19" s="3"/>
      <c r="C19" s="5"/>
      <c r="D19" s="6"/>
      <c r="E19" s="10"/>
      <c r="F19" s="6"/>
      <c r="G19" s="10"/>
      <c r="H19" s="6"/>
      <c r="I19" s="10"/>
      <c r="J19" s="10"/>
      <c r="K19" s="10"/>
      <c r="L19" s="10"/>
      <c r="M19" s="10"/>
      <c r="N19" s="10"/>
    </row>
    <row r="20" spans="1:14" ht="11.25" customHeight="1">
      <c r="A20" s="15" t="s">
        <v>11</v>
      </c>
      <c r="B20" s="3"/>
      <c r="C20" s="5" t="s">
        <v>7</v>
      </c>
      <c r="D20" s="19"/>
      <c r="E20" s="22">
        <v>675000</v>
      </c>
      <c r="F20" s="35" t="s">
        <v>2</v>
      </c>
      <c r="G20" s="22">
        <v>790000</v>
      </c>
      <c r="H20" s="84" t="s">
        <v>2</v>
      </c>
      <c r="I20" s="22">
        <v>820000</v>
      </c>
      <c r="J20" s="84" t="s">
        <v>2</v>
      </c>
      <c r="K20" s="22">
        <v>830000</v>
      </c>
      <c r="L20" s="84" t="s">
        <v>2</v>
      </c>
      <c r="M20" s="22">
        <v>900000</v>
      </c>
      <c r="N20" s="22"/>
    </row>
    <row r="21" spans="1:14" ht="12" customHeight="1">
      <c r="A21" s="15" t="s">
        <v>96</v>
      </c>
      <c r="B21" s="3"/>
      <c r="C21" s="5"/>
      <c r="D21" s="6"/>
      <c r="E21" s="10"/>
      <c r="F21" s="6"/>
      <c r="G21" s="10"/>
      <c r="H21" s="6"/>
      <c r="I21" s="10"/>
      <c r="J21" s="10"/>
      <c r="K21" s="10"/>
      <c r="L21" s="10"/>
      <c r="M21" s="10"/>
      <c r="N21" s="10"/>
    </row>
    <row r="22" spans="1:14" ht="11.25" customHeight="1">
      <c r="A22" s="23" t="s">
        <v>12</v>
      </c>
      <c r="B22" s="3"/>
      <c r="C22" s="5" t="s">
        <v>6</v>
      </c>
      <c r="D22" s="6"/>
      <c r="E22" s="7">
        <v>11400</v>
      </c>
      <c r="F22" s="24" t="s">
        <v>2</v>
      </c>
      <c r="G22" s="7">
        <v>11000</v>
      </c>
      <c r="H22" s="24" t="s">
        <v>2</v>
      </c>
      <c r="I22" s="7">
        <v>20000</v>
      </c>
      <c r="J22" s="34" t="s">
        <v>2</v>
      </c>
      <c r="K22" s="7">
        <v>20000</v>
      </c>
      <c r="L22" s="7"/>
      <c r="M22" s="7">
        <v>30000</v>
      </c>
      <c r="N22" s="7"/>
    </row>
    <row r="23" spans="1:14" ht="11.25" customHeight="1">
      <c r="A23" s="23" t="s">
        <v>13</v>
      </c>
      <c r="B23" s="3"/>
      <c r="C23" s="5" t="s">
        <v>6</v>
      </c>
      <c r="D23" s="6"/>
      <c r="E23" s="7">
        <v>39000</v>
      </c>
      <c r="F23" s="24" t="s">
        <v>2</v>
      </c>
      <c r="G23" s="7">
        <v>40000</v>
      </c>
      <c r="H23" s="24" t="s">
        <v>2</v>
      </c>
      <c r="I23" s="7">
        <v>50000</v>
      </c>
      <c r="J23" s="34" t="s">
        <v>2</v>
      </c>
      <c r="K23" s="7">
        <v>50000</v>
      </c>
      <c r="L23" s="7"/>
      <c r="M23" s="7">
        <v>50000</v>
      </c>
      <c r="N23" s="7"/>
    </row>
    <row r="24" spans="1:14" ht="11.25" customHeight="1">
      <c r="A24" s="23" t="s">
        <v>14</v>
      </c>
      <c r="B24" s="3"/>
      <c r="C24" s="5" t="s">
        <v>6</v>
      </c>
      <c r="D24" s="6"/>
      <c r="E24" s="7">
        <v>34900</v>
      </c>
      <c r="F24" s="24" t="s">
        <v>2</v>
      </c>
      <c r="G24" s="7">
        <v>33800</v>
      </c>
      <c r="H24" s="24" t="s">
        <v>2</v>
      </c>
      <c r="I24" s="7">
        <v>45000</v>
      </c>
      <c r="J24" s="34" t="s">
        <v>2</v>
      </c>
      <c r="K24" s="7">
        <v>45000</v>
      </c>
      <c r="L24" s="7"/>
      <c r="M24" s="7">
        <v>48000</v>
      </c>
      <c r="N24" s="7"/>
    </row>
    <row r="25" spans="1:14" ht="11.25" customHeight="1">
      <c r="A25" s="23" t="s">
        <v>15</v>
      </c>
      <c r="B25" s="3"/>
      <c r="C25" s="5" t="s">
        <v>6</v>
      </c>
      <c r="D25" s="6"/>
      <c r="E25" s="7">
        <v>11300</v>
      </c>
      <c r="F25" s="24" t="s">
        <v>2</v>
      </c>
      <c r="G25" s="7">
        <v>7800</v>
      </c>
      <c r="H25" s="24" t="s">
        <v>2</v>
      </c>
      <c r="I25" s="7">
        <v>20000</v>
      </c>
      <c r="J25" s="34" t="s">
        <v>2</v>
      </c>
      <c r="K25" s="7">
        <v>20000</v>
      </c>
      <c r="L25" s="7"/>
      <c r="M25" s="7">
        <v>19000</v>
      </c>
      <c r="N25" s="7"/>
    </row>
    <row r="26" spans="1:14" ht="11.25" customHeight="1">
      <c r="A26" s="23" t="s">
        <v>16</v>
      </c>
      <c r="B26" s="3"/>
      <c r="C26" s="5" t="s">
        <v>6</v>
      </c>
      <c r="D26" s="6"/>
      <c r="E26" s="85">
        <v>58300</v>
      </c>
      <c r="F26" s="30" t="s">
        <v>2</v>
      </c>
      <c r="G26" s="85">
        <v>38400</v>
      </c>
      <c r="H26" s="30" t="s">
        <v>2</v>
      </c>
      <c r="I26" s="85">
        <v>65000</v>
      </c>
      <c r="J26" s="33" t="s">
        <v>2</v>
      </c>
      <c r="K26" s="85">
        <v>65000</v>
      </c>
      <c r="L26" s="85"/>
      <c r="M26" s="85">
        <v>60000</v>
      </c>
      <c r="N26" s="85"/>
    </row>
    <row r="27" spans="1:14" ht="11.25" customHeight="1">
      <c r="A27" s="25" t="s">
        <v>17</v>
      </c>
      <c r="B27" s="3"/>
      <c r="C27" s="5" t="s">
        <v>6</v>
      </c>
      <c r="D27" s="6"/>
      <c r="E27" s="7">
        <v>155000</v>
      </c>
      <c r="F27" s="24" t="s">
        <v>2</v>
      </c>
      <c r="G27" s="7">
        <v>131000</v>
      </c>
      <c r="H27" s="24" t="s">
        <v>2</v>
      </c>
      <c r="I27" s="7">
        <f>SUM(I22:I26)</f>
        <v>200000</v>
      </c>
      <c r="J27" s="34" t="s">
        <v>2</v>
      </c>
      <c r="K27" s="7">
        <f>SUM(K22:K26)</f>
        <v>200000</v>
      </c>
      <c r="L27" s="7"/>
      <c r="M27" s="7">
        <f>SUM(M22:M26)</f>
        <v>207000</v>
      </c>
      <c r="N27" s="7"/>
    </row>
    <row r="28" spans="1:14" ht="11.25" customHeight="1">
      <c r="A28" s="3" t="s">
        <v>28</v>
      </c>
      <c r="B28" s="3"/>
      <c r="C28" s="5"/>
      <c r="D28" s="6"/>
      <c r="E28" s="7">
        <v>70000</v>
      </c>
      <c r="F28" s="6"/>
      <c r="G28" s="7">
        <v>50000</v>
      </c>
      <c r="H28" s="6"/>
      <c r="I28" s="7">
        <v>70000</v>
      </c>
      <c r="J28" s="7"/>
      <c r="K28" s="7">
        <v>70000</v>
      </c>
      <c r="L28" s="7"/>
      <c r="M28" s="7">
        <v>70000</v>
      </c>
      <c r="N28" s="7"/>
    </row>
    <row r="29" spans="1:14" ht="11.25" customHeight="1">
      <c r="A29" s="26" t="s">
        <v>124</v>
      </c>
      <c r="B29" s="26"/>
      <c r="C29" s="27"/>
      <c r="D29" s="6"/>
      <c r="E29" s="10"/>
      <c r="F29" s="6" t="s">
        <v>2</v>
      </c>
      <c r="G29" s="10"/>
      <c r="H29" s="6" t="s">
        <v>2</v>
      </c>
      <c r="I29" s="10"/>
      <c r="J29" s="10"/>
      <c r="K29" s="10"/>
      <c r="L29" s="10"/>
      <c r="M29" s="10"/>
      <c r="N29" s="10"/>
    </row>
    <row r="30" spans="1:14" ht="11.25" customHeight="1">
      <c r="A30" s="32" t="s">
        <v>125</v>
      </c>
      <c r="B30" s="28"/>
      <c r="C30" s="29"/>
      <c r="D30" s="28"/>
      <c r="E30" s="31">
        <v>1900000</v>
      </c>
      <c r="F30" s="30" t="s">
        <v>2</v>
      </c>
      <c r="G30" s="31">
        <v>1900000</v>
      </c>
      <c r="H30" s="30" t="s">
        <v>2</v>
      </c>
      <c r="I30" s="31">
        <v>1930000</v>
      </c>
      <c r="J30" s="33" t="s">
        <v>2</v>
      </c>
      <c r="K30" s="31">
        <v>1950000</v>
      </c>
      <c r="L30" s="31"/>
      <c r="M30" s="31">
        <v>1950000</v>
      </c>
      <c r="N30" s="31"/>
    </row>
    <row r="31" spans="1:14" ht="11.25" customHeight="1">
      <c r="A31" s="109" t="s">
        <v>90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05"/>
    </row>
    <row r="32" spans="1:14" ht="11.25" customHeight="1">
      <c r="A32" s="109" t="s">
        <v>121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05"/>
    </row>
    <row r="33" spans="1:14" ht="11.25" customHeight="1">
      <c r="A33" s="106" t="s">
        <v>91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</row>
    <row r="34" spans="1:14" ht="11.25" customHeight="1">
      <c r="A34" s="106" t="s">
        <v>92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</row>
    <row r="35" spans="1:14" ht="11.25" customHeight="1">
      <c r="A35" s="103" t="s">
        <v>18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4" ht="11.25" customHeight="1">
      <c r="A36" s="106" t="s">
        <v>93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</row>
    <row r="37" spans="1:14" ht="11.25" customHeight="1">
      <c r="A37" s="106" t="s">
        <v>94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ht="11.25" customHeight="1">
      <c r="A38" s="106" t="s">
        <v>95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</row>
    <row r="41" ht="11.25" customHeight="1">
      <c r="E41" s="37" t="s">
        <v>2</v>
      </c>
    </row>
  </sheetData>
  <mergeCells count="13">
    <mergeCell ref="A1:N1"/>
    <mergeCell ref="A2:N2"/>
    <mergeCell ref="A3:N3"/>
    <mergeCell ref="A4:N4"/>
    <mergeCell ref="A5:N5"/>
    <mergeCell ref="A31:N31"/>
    <mergeCell ref="A33:N33"/>
    <mergeCell ref="A34:N34"/>
    <mergeCell ref="A32:N32"/>
    <mergeCell ref="A35:N35"/>
    <mergeCell ref="A36:N36"/>
    <mergeCell ref="A37:N37"/>
    <mergeCell ref="A38:N3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9.140625" defaultRowHeight="12"/>
  <cols>
    <col min="1" max="1" width="3.8515625" style="41" customWidth="1"/>
    <col min="2" max="2" width="15.8515625" style="41" customWidth="1"/>
    <col min="3" max="3" width="3.8515625" style="41" customWidth="1"/>
    <col min="4" max="4" width="1.8515625" style="41" customWidth="1"/>
    <col min="5" max="5" width="53.28125" style="41" customWidth="1"/>
    <col min="6" max="6" width="2.8515625" style="41" customWidth="1"/>
    <col min="7" max="7" width="41.8515625" style="41" customWidth="1"/>
    <col min="8" max="8" width="1.8515625" style="41" customWidth="1"/>
    <col min="9" max="9" width="7.8515625" style="41" customWidth="1"/>
    <col min="10" max="16384" width="10.7109375" style="41" customWidth="1"/>
  </cols>
  <sheetData>
    <row r="1" spans="1:9" ht="11.25" customHeight="1">
      <c r="A1" s="118" t="s">
        <v>34</v>
      </c>
      <c r="B1" s="118"/>
      <c r="C1" s="118"/>
      <c r="D1" s="118"/>
      <c r="E1" s="118"/>
      <c r="F1" s="118"/>
      <c r="G1" s="118"/>
      <c r="H1" s="118"/>
      <c r="I1" s="118"/>
    </row>
    <row r="2" spans="1:9" ht="11.25" customHeight="1">
      <c r="A2" s="119" t="s">
        <v>44</v>
      </c>
      <c r="B2" s="119"/>
      <c r="C2" s="118"/>
      <c r="D2" s="118"/>
      <c r="E2" s="118"/>
      <c r="F2" s="118"/>
      <c r="G2" s="118"/>
      <c r="H2" s="118"/>
      <c r="I2" s="118"/>
    </row>
    <row r="3" spans="1:9" ht="11.25" customHeight="1">
      <c r="A3" s="118"/>
      <c r="B3" s="118"/>
      <c r="C3" s="118"/>
      <c r="D3" s="118"/>
      <c r="E3" s="118"/>
      <c r="F3" s="118"/>
      <c r="G3" s="118"/>
      <c r="H3" s="118"/>
      <c r="I3" s="118"/>
    </row>
    <row r="4" spans="1:9" ht="11.25" customHeight="1">
      <c r="A4" s="118" t="s">
        <v>35</v>
      </c>
      <c r="B4" s="118"/>
      <c r="C4" s="118"/>
      <c r="D4" s="118"/>
      <c r="E4" s="118"/>
      <c r="F4" s="118"/>
      <c r="G4" s="118"/>
      <c r="H4" s="118"/>
      <c r="I4" s="118"/>
    </row>
    <row r="5" spans="1:9" ht="11.25" customHeight="1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1.25" customHeight="1">
      <c r="A6" s="115"/>
      <c r="B6" s="115"/>
      <c r="C6" s="115"/>
      <c r="D6" s="42"/>
      <c r="E6" s="43" t="s">
        <v>36</v>
      </c>
      <c r="F6" s="43"/>
      <c r="G6" s="43"/>
      <c r="H6" s="43"/>
      <c r="I6" s="43" t="s">
        <v>37</v>
      </c>
    </row>
    <row r="7" spans="1:9" ht="11.25" customHeight="1">
      <c r="A7" s="86" t="s">
        <v>38</v>
      </c>
      <c r="B7" s="86"/>
      <c r="C7" s="86"/>
      <c r="D7" s="44"/>
      <c r="E7" s="45" t="s">
        <v>39</v>
      </c>
      <c r="F7" s="45"/>
      <c r="G7" s="45" t="s">
        <v>133</v>
      </c>
      <c r="H7" s="45"/>
      <c r="I7" s="45" t="s">
        <v>40</v>
      </c>
    </row>
    <row r="8" spans="1:9" ht="11.25" customHeight="1">
      <c r="A8" s="44" t="s">
        <v>48</v>
      </c>
      <c r="B8" s="44"/>
      <c r="C8" s="92"/>
      <c r="D8" s="44"/>
      <c r="E8" s="70" t="s">
        <v>122</v>
      </c>
      <c r="F8" s="70"/>
      <c r="G8" s="70" t="s">
        <v>49</v>
      </c>
      <c r="H8" s="70"/>
      <c r="I8" s="48">
        <v>861</v>
      </c>
    </row>
    <row r="9" spans="1:9" ht="11.25" customHeight="1">
      <c r="A9" s="46" t="s">
        <v>67</v>
      </c>
      <c r="B9" s="46"/>
      <c r="C9" s="87"/>
      <c r="D9" s="55"/>
      <c r="E9" s="93"/>
      <c r="F9" s="93"/>
      <c r="G9" s="93"/>
      <c r="H9" s="93"/>
      <c r="I9" s="93"/>
    </row>
    <row r="10" spans="1:9" ht="11.25" customHeight="1">
      <c r="A10" s="69" t="s">
        <v>65</v>
      </c>
      <c r="B10" s="42"/>
      <c r="C10" s="88"/>
      <c r="D10" s="59"/>
      <c r="E10" s="74" t="s">
        <v>98</v>
      </c>
      <c r="F10" s="74"/>
      <c r="G10" s="94" t="s">
        <v>81</v>
      </c>
      <c r="H10" s="94"/>
      <c r="I10" s="71">
        <v>2700</v>
      </c>
    </row>
    <row r="11" spans="1:9" ht="11.25" customHeight="1">
      <c r="A11" s="44"/>
      <c r="B11" s="44"/>
      <c r="C11" s="89"/>
      <c r="D11" s="57"/>
      <c r="E11" s="75" t="s">
        <v>56</v>
      </c>
      <c r="F11" s="75"/>
      <c r="G11" s="95"/>
      <c r="H11" s="95"/>
      <c r="I11" s="61"/>
    </row>
    <row r="12" spans="1:9" ht="11.25" customHeight="1">
      <c r="A12" s="64" t="s">
        <v>41</v>
      </c>
      <c r="B12" s="69"/>
      <c r="C12" s="88"/>
      <c r="D12" s="55"/>
      <c r="E12" s="42" t="s">
        <v>99</v>
      </c>
      <c r="F12" s="42"/>
      <c r="G12" s="42" t="s">
        <v>58</v>
      </c>
      <c r="H12" s="42"/>
      <c r="I12" s="56">
        <v>2000</v>
      </c>
    </row>
    <row r="13" spans="1:9" ht="11.25" customHeight="1">
      <c r="A13" s="76"/>
      <c r="B13" s="58"/>
      <c r="C13" s="89"/>
      <c r="D13" s="57"/>
      <c r="E13" s="58" t="s">
        <v>100</v>
      </c>
      <c r="F13" s="58"/>
      <c r="G13" s="44"/>
      <c r="H13" s="44"/>
      <c r="I13" s="61"/>
    </row>
    <row r="14" spans="1:9" ht="11.25" customHeight="1">
      <c r="A14" s="63" t="s">
        <v>41</v>
      </c>
      <c r="B14" s="49"/>
      <c r="C14" s="87"/>
      <c r="D14" s="47"/>
      <c r="E14" s="46" t="s">
        <v>50</v>
      </c>
      <c r="F14" s="46"/>
      <c r="G14" s="46" t="s">
        <v>45</v>
      </c>
      <c r="H14" s="46"/>
      <c r="I14" s="48">
        <v>1500</v>
      </c>
    </row>
    <row r="15" spans="1:9" ht="11.25" customHeight="1">
      <c r="A15" s="64" t="s">
        <v>41</v>
      </c>
      <c r="B15" s="69"/>
      <c r="C15" s="88"/>
      <c r="D15" s="55"/>
      <c r="E15" s="42" t="s">
        <v>126</v>
      </c>
      <c r="F15" s="42"/>
      <c r="G15" s="81" t="s">
        <v>81</v>
      </c>
      <c r="H15" s="81"/>
      <c r="I15" s="56">
        <v>1400</v>
      </c>
    </row>
    <row r="16" spans="1:9" ht="11.25" customHeight="1">
      <c r="A16" s="76"/>
      <c r="B16" s="58"/>
      <c r="C16" s="89"/>
      <c r="D16" s="57"/>
      <c r="E16" s="58" t="s">
        <v>101</v>
      </c>
      <c r="F16" s="58"/>
      <c r="G16" s="44"/>
      <c r="H16" s="44"/>
      <c r="I16" s="61"/>
    </row>
    <row r="17" spans="1:9" ht="11.25" customHeight="1">
      <c r="A17" s="63" t="s">
        <v>41</v>
      </c>
      <c r="B17" s="49"/>
      <c r="C17" s="87"/>
      <c r="D17" s="47"/>
      <c r="E17" s="46" t="s">
        <v>53</v>
      </c>
      <c r="F17" s="46"/>
      <c r="G17" s="46" t="s">
        <v>54</v>
      </c>
      <c r="H17" s="46"/>
      <c r="I17" s="48">
        <v>1200</v>
      </c>
    </row>
    <row r="18" spans="1:9" ht="11.25" customHeight="1">
      <c r="A18" s="63" t="s">
        <v>41</v>
      </c>
      <c r="B18" s="49"/>
      <c r="C18" s="87"/>
      <c r="D18" s="47"/>
      <c r="E18" s="73" t="s">
        <v>80</v>
      </c>
      <c r="F18" s="73"/>
      <c r="G18" s="46" t="s">
        <v>55</v>
      </c>
      <c r="H18" s="46"/>
      <c r="I18" s="48">
        <v>1000</v>
      </c>
    </row>
    <row r="19" spans="1:9" ht="11.25" customHeight="1">
      <c r="A19" s="63" t="s">
        <v>41</v>
      </c>
      <c r="B19" s="49"/>
      <c r="C19" s="87"/>
      <c r="D19" s="47"/>
      <c r="E19" s="46" t="s">
        <v>57</v>
      </c>
      <c r="F19" s="46"/>
      <c r="G19" s="96" t="s">
        <v>81</v>
      </c>
      <c r="H19" s="96"/>
      <c r="I19" s="48">
        <v>1000</v>
      </c>
    </row>
    <row r="20" spans="1:9" ht="11.25" customHeight="1">
      <c r="A20" s="63" t="s">
        <v>41</v>
      </c>
      <c r="B20" s="49"/>
      <c r="C20" s="87"/>
      <c r="D20" s="47"/>
      <c r="E20" s="46" t="s">
        <v>51</v>
      </c>
      <c r="F20" s="46"/>
      <c r="G20" s="46" t="s">
        <v>52</v>
      </c>
      <c r="H20" s="46"/>
      <c r="I20" s="48">
        <v>900</v>
      </c>
    </row>
    <row r="21" spans="1:9" ht="11.25" customHeight="1">
      <c r="A21" s="63" t="s">
        <v>41</v>
      </c>
      <c r="B21" s="49"/>
      <c r="C21" s="87"/>
      <c r="D21" s="47"/>
      <c r="E21" s="46" t="s">
        <v>59</v>
      </c>
      <c r="F21" s="46"/>
      <c r="G21" s="46" t="s">
        <v>49</v>
      </c>
      <c r="H21" s="46"/>
      <c r="I21" s="48">
        <v>800</v>
      </c>
    </row>
    <row r="22" spans="1:9" ht="11.25" customHeight="1">
      <c r="A22" s="63" t="s">
        <v>41</v>
      </c>
      <c r="B22" s="49"/>
      <c r="C22" s="87"/>
      <c r="D22" s="47"/>
      <c r="E22" s="46" t="s">
        <v>83</v>
      </c>
      <c r="F22" s="46"/>
      <c r="G22" s="96" t="s">
        <v>74</v>
      </c>
      <c r="H22" s="96"/>
      <c r="I22" s="48">
        <v>500</v>
      </c>
    </row>
    <row r="23" spans="1:9" ht="11.25" customHeight="1">
      <c r="A23" s="69" t="s">
        <v>66</v>
      </c>
      <c r="B23" s="69"/>
      <c r="C23" s="88"/>
      <c r="D23" s="55"/>
      <c r="E23" s="42" t="s">
        <v>114</v>
      </c>
      <c r="F23" s="42"/>
      <c r="G23" s="42" t="s">
        <v>82</v>
      </c>
      <c r="H23" s="42"/>
      <c r="I23" s="56">
        <v>450</v>
      </c>
    </row>
    <row r="24" spans="1:9" ht="11.25" customHeight="1">
      <c r="A24" s="58"/>
      <c r="B24" s="58"/>
      <c r="C24" s="89"/>
      <c r="D24" s="57"/>
      <c r="E24" s="58" t="s">
        <v>113</v>
      </c>
      <c r="F24" s="44"/>
      <c r="G24" s="44"/>
      <c r="H24" s="44"/>
      <c r="I24" s="61"/>
    </row>
    <row r="25" spans="1:9" ht="11.25" customHeight="1">
      <c r="A25" s="46" t="s">
        <v>46</v>
      </c>
      <c r="B25" s="46"/>
      <c r="C25" s="87" t="s">
        <v>43</v>
      </c>
      <c r="D25" s="47"/>
      <c r="E25" s="46" t="s">
        <v>123</v>
      </c>
      <c r="F25" s="46"/>
      <c r="G25" s="46" t="s">
        <v>45</v>
      </c>
      <c r="H25" s="46"/>
      <c r="I25" s="48">
        <v>200</v>
      </c>
    </row>
    <row r="26" spans="1:9" ht="11.25" customHeight="1">
      <c r="A26" s="64" t="s">
        <v>41</v>
      </c>
      <c r="B26" s="64"/>
      <c r="C26" s="88" t="s">
        <v>6</v>
      </c>
      <c r="D26" s="47"/>
      <c r="E26" s="46" t="s">
        <v>86</v>
      </c>
      <c r="F26" s="46"/>
      <c r="G26" s="46" t="s">
        <v>45</v>
      </c>
      <c r="H26" s="46"/>
      <c r="I26" s="48">
        <v>100</v>
      </c>
    </row>
    <row r="27" spans="1:9" ht="11.25" customHeight="1">
      <c r="A27" s="64" t="s">
        <v>41</v>
      </c>
      <c r="B27" s="64"/>
      <c r="C27" s="88" t="s">
        <v>6</v>
      </c>
      <c r="D27" s="47"/>
      <c r="E27" s="46" t="s">
        <v>87</v>
      </c>
      <c r="F27" s="46"/>
      <c r="G27" s="46" t="s">
        <v>58</v>
      </c>
      <c r="H27" s="46"/>
      <c r="I27" s="48">
        <v>25</v>
      </c>
    </row>
    <row r="28" spans="1:9" ht="11.25" customHeight="1">
      <c r="A28" s="46" t="s">
        <v>68</v>
      </c>
      <c r="B28" s="97"/>
      <c r="C28" s="98"/>
      <c r="D28" s="97"/>
      <c r="E28" s="77" t="s">
        <v>69</v>
      </c>
      <c r="F28" s="77"/>
      <c r="G28" s="77" t="s">
        <v>70</v>
      </c>
      <c r="H28" s="77"/>
      <c r="I28" s="48">
        <v>5149</v>
      </c>
    </row>
    <row r="29" spans="1:9" ht="11.25" customHeight="1">
      <c r="A29" s="44" t="s">
        <v>27</v>
      </c>
      <c r="B29" s="44"/>
      <c r="C29" s="89"/>
      <c r="D29" s="59"/>
      <c r="E29" s="51"/>
      <c r="F29" s="51"/>
      <c r="G29" s="51"/>
      <c r="H29" s="51"/>
      <c r="I29" s="51"/>
    </row>
    <row r="30" spans="1:9" ht="11.25" customHeight="1">
      <c r="A30" s="54" t="s">
        <v>11</v>
      </c>
      <c r="B30" s="54"/>
      <c r="C30" s="90" t="s">
        <v>71</v>
      </c>
      <c r="D30" s="52"/>
      <c r="E30" s="60" t="s">
        <v>115</v>
      </c>
      <c r="F30" s="60"/>
      <c r="G30" s="51" t="s">
        <v>75</v>
      </c>
      <c r="H30" s="51"/>
      <c r="I30" s="53">
        <v>1400</v>
      </c>
    </row>
    <row r="31" spans="1:9" ht="11.25" customHeight="1">
      <c r="A31" s="54"/>
      <c r="B31" s="54"/>
      <c r="C31" s="90" t="s">
        <v>61</v>
      </c>
      <c r="D31" s="52"/>
      <c r="E31" s="68" t="s">
        <v>134</v>
      </c>
      <c r="F31" s="68"/>
      <c r="G31" s="54" t="s">
        <v>76</v>
      </c>
      <c r="H31" s="54"/>
      <c r="I31" s="53"/>
    </row>
    <row r="32" spans="1:9" ht="11.25" customHeight="1">
      <c r="A32" s="54"/>
      <c r="B32" s="54"/>
      <c r="C32" s="90"/>
      <c r="D32" s="52"/>
      <c r="E32" s="68" t="s">
        <v>127</v>
      </c>
      <c r="F32" s="68"/>
      <c r="G32" s="54" t="s">
        <v>103</v>
      </c>
      <c r="H32" s="54"/>
      <c r="I32" s="53"/>
    </row>
    <row r="33" spans="1:9" ht="11.25" customHeight="1">
      <c r="A33" s="54"/>
      <c r="B33" s="54"/>
      <c r="C33" s="90"/>
      <c r="D33" s="52"/>
      <c r="E33" s="68" t="s">
        <v>116</v>
      </c>
      <c r="F33" s="68"/>
      <c r="G33" s="51"/>
      <c r="H33" s="51"/>
      <c r="I33" s="53"/>
    </row>
    <row r="34" spans="1:9" ht="11.25" customHeight="1">
      <c r="A34" s="64" t="s">
        <v>41</v>
      </c>
      <c r="B34" s="64"/>
      <c r="C34" s="88" t="s">
        <v>6</v>
      </c>
      <c r="D34" s="55"/>
      <c r="E34" s="66" t="s">
        <v>112</v>
      </c>
      <c r="F34" s="66"/>
      <c r="G34" s="42" t="s">
        <v>77</v>
      </c>
      <c r="H34" s="42"/>
      <c r="I34" s="56">
        <v>600</v>
      </c>
    </row>
    <row r="35" spans="1:9" ht="11.25" customHeight="1">
      <c r="A35" s="78"/>
      <c r="B35" s="78"/>
      <c r="C35" s="91"/>
      <c r="D35" s="59"/>
      <c r="E35" s="79" t="s">
        <v>117</v>
      </c>
      <c r="F35" s="79"/>
      <c r="G35" s="78" t="s">
        <v>104</v>
      </c>
      <c r="H35" s="78"/>
      <c r="I35" s="71"/>
    </row>
    <row r="36" spans="1:9" ht="11.25" customHeight="1">
      <c r="A36" s="78"/>
      <c r="B36" s="78"/>
      <c r="C36" s="91"/>
      <c r="D36" s="59"/>
      <c r="E36" s="79" t="s">
        <v>110</v>
      </c>
      <c r="F36" s="79"/>
      <c r="G36" s="72"/>
      <c r="H36" s="72"/>
      <c r="I36" s="71"/>
    </row>
    <row r="37" spans="1:9" ht="11.25" customHeight="1">
      <c r="A37" s="64" t="s">
        <v>41</v>
      </c>
      <c r="B37" s="64"/>
      <c r="C37" s="88" t="s">
        <v>6</v>
      </c>
      <c r="D37" s="55"/>
      <c r="E37" s="66" t="s">
        <v>109</v>
      </c>
      <c r="F37" s="66"/>
      <c r="G37" s="42" t="s">
        <v>79</v>
      </c>
      <c r="H37" s="42"/>
      <c r="I37" s="56">
        <v>500</v>
      </c>
    </row>
    <row r="38" spans="1:9" ht="11.25" customHeight="1">
      <c r="A38" s="78"/>
      <c r="B38" s="78"/>
      <c r="C38" s="91"/>
      <c r="D38" s="59"/>
      <c r="E38" s="79" t="s">
        <v>111</v>
      </c>
      <c r="F38" s="79"/>
      <c r="G38" s="78" t="s">
        <v>105</v>
      </c>
      <c r="H38" s="78"/>
      <c r="I38" s="71"/>
    </row>
    <row r="39" spans="1:9" ht="11.25" customHeight="1">
      <c r="A39" s="58"/>
      <c r="B39" s="58"/>
      <c r="C39" s="89"/>
      <c r="D39" s="57"/>
      <c r="E39" s="75" t="s">
        <v>110</v>
      </c>
      <c r="F39" s="75"/>
      <c r="G39" s="58" t="s">
        <v>2</v>
      </c>
      <c r="H39" s="58"/>
      <c r="I39" s="61"/>
    </row>
    <row r="40" spans="1:9" ht="11.25" customHeight="1">
      <c r="A40" s="64" t="s">
        <v>41</v>
      </c>
      <c r="B40" s="64"/>
      <c r="C40" s="88" t="s">
        <v>6</v>
      </c>
      <c r="D40" s="59"/>
      <c r="E40" s="82" t="s">
        <v>84</v>
      </c>
      <c r="F40" s="79"/>
      <c r="G40" s="83" t="s">
        <v>85</v>
      </c>
      <c r="H40" s="83"/>
      <c r="I40" s="71">
        <v>90</v>
      </c>
    </row>
    <row r="41" spans="1:9" ht="11.25" customHeight="1">
      <c r="A41" s="78"/>
      <c r="B41" s="78"/>
      <c r="C41" s="91"/>
      <c r="D41" s="59"/>
      <c r="E41" s="79" t="s">
        <v>118</v>
      </c>
      <c r="F41" s="79"/>
      <c r="G41" s="78"/>
      <c r="H41" s="78"/>
      <c r="I41" s="71"/>
    </row>
    <row r="42" spans="1:9" ht="11.25" customHeight="1">
      <c r="A42" s="78"/>
      <c r="B42" s="78"/>
      <c r="C42" s="91"/>
      <c r="D42" s="59"/>
      <c r="E42" s="79" t="s">
        <v>119</v>
      </c>
      <c r="F42" s="79"/>
      <c r="G42" s="78"/>
      <c r="H42" s="78"/>
      <c r="I42" s="71"/>
    </row>
    <row r="43" spans="1:9" ht="11.25" customHeight="1">
      <c r="A43" s="78"/>
      <c r="B43" s="78"/>
      <c r="C43" s="91"/>
      <c r="D43" s="59"/>
      <c r="E43" s="79" t="s">
        <v>120</v>
      </c>
      <c r="F43" s="79"/>
      <c r="G43" s="78"/>
      <c r="H43" s="78"/>
      <c r="I43" s="71"/>
    </row>
    <row r="44" spans="1:9" ht="11.25" customHeight="1">
      <c r="A44" s="69" t="s">
        <v>42</v>
      </c>
      <c r="B44" s="69"/>
      <c r="C44" s="88" t="s">
        <v>72</v>
      </c>
      <c r="D44" s="65"/>
      <c r="E44" s="66" t="s">
        <v>107</v>
      </c>
      <c r="F44" s="66"/>
      <c r="G44" s="42" t="s">
        <v>62</v>
      </c>
      <c r="H44" s="42"/>
      <c r="I44" s="56">
        <v>460000</v>
      </c>
    </row>
    <row r="45" spans="1:9" ht="11.25" customHeight="1">
      <c r="A45" s="58"/>
      <c r="B45" s="58"/>
      <c r="C45" s="89" t="s">
        <v>73</v>
      </c>
      <c r="D45" s="80"/>
      <c r="E45" s="75" t="s">
        <v>2</v>
      </c>
      <c r="F45" s="75"/>
      <c r="G45" s="44"/>
      <c r="H45" s="44"/>
      <c r="I45" s="44"/>
    </row>
    <row r="46" spans="1:9" ht="11.25" customHeight="1">
      <c r="A46" s="64" t="s">
        <v>41</v>
      </c>
      <c r="B46" s="64"/>
      <c r="C46" s="88" t="s">
        <v>6</v>
      </c>
      <c r="D46" s="65"/>
      <c r="E46" s="81" t="s">
        <v>108</v>
      </c>
      <c r="F46" s="81"/>
      <c r="G46" s="42" t="s">
        <v>88</v>
      </c>
      <c r="H46" s="42"/>
      <c r="I46" s="56">
        <v>120000</v>
      </c>
    </row>
    <row r="47" spans="1:9" ht="11.25" customHeight="1">
      <c r="A47" s="64" t="s">
        <v>41</v>
      </c>
      <c r="B47" s="64"/>
      <c r="C47" s="88" t="s">
        <v>6</v>
      </c>
      <c r="D47" s="65"/>
      <c r="E47" s="66" t="s">
        <v>107</v>
      </c>
      <c r="F47" s="66"/>
      <c r="G47" s="42" t="s">
        <v>60</v>
      </c>
      <c r="H47" s="42"/>
      <c r="I47" s="56">
        <v>90000</v>
      </c>
    </row>
    <row r="48" spans="1:9" ht="11.25" customHeight="1">
      <c r="A48" s="64" t="s">
        <v>41</v>
      </c>
      <c r="B48" s="64"/>
      <c r="C48" s="88" t="s">
        <v>6</v>
      </c>
      <c r="D48" s="65"/>
      <c r="E48" s="42" t="s">
        <v>102</v>
      </c>
      <c r="F48" s="42"/>
      <c r="G48" s="42" t="s">
        <v>128</v>
      </c>
      <c r="H48" s="42"/>
      <c r="I48" s="56">
        <v>85000</v>
      </c>
    </row>
    <row r="49" spans="1:9" ht="11.25" customHeight="1">
      <c r="A49" s="76"/>
      <c r="B49" s="76"/>
      <c r="C49" s="89"/>
      <c r="D49" s="80"/>
      <c r="E49" s="44"/>
      <c r="F49" s="44"/>
      <c r="G49" s="58" t="s">
        <v>78</v>
      </c>
      <c r="H49" s="58"/>
      <c r="I49" s="61"/>
    </row>
    <row r="50" spans="1:9" ht="11.25" customHeight="1">
      <c r="A50" s="63" t="s">
        <v>41</v>
      </c>
      <c r="B50" s="63"/>
      <c r="C50" s="87" t="s">
        <v>6</v>
      </c>
      <c r="D50" s="62"/>
      <c r="E50" s="50" t="s">
        <v>64</v>
      </c>
      <c r="F50" s="50"/>
      <c r="G50" s="46" t="s">
        <v>63</v>
      </c>
      <c r="H50" s="46"/>
      <c r="I50" s="48">
        <v>82000</v>
      </c>
    </row>
    <row r="51" spans="1:9" ht="11.25" customHeight="1">
      <c r="A51" s="46" t="s">
        <v>47</v>
      </c>
      <c r="B51" s="46"/>
      <c r="C51" s="47" t="s">
        <v>43</v>
      </c>
      <c r="D51" s="47"/>
      <c r="E51" s="46" t="s">
        <v>123</v>
      </c>
      <c r="F51" s="46"/>
      <c r="G51" s="46" t="s">
        <v>45</v>
      </c>
      <c r="H51" s="46"/>
      <c r="I51" s="48">
        <v>100</v>
      </c>
    </row>
    <row r="52" spans="1:9" ht="11.25" customHeight="1">
      <c r="A52" s="116" t="s">
        <v>106</v>
      </c>
      <c r="B52" s="116"/>
      <c r="C52" s="116"/>
      <c r="D52" s="116"/>
      <c r="E52" s="116"/>
      <c r="F52" s="116"/>
      <c r="G52" s="116"/>
      <c r="H52" s="116"/>
      <c r="I52" s="116"/>
    </row>
    <row r="53" spans="1:9" ht="12.75" customHeight="1">
      <c r="A53" s="67" t="s">
        <v>2</v>
      </c>
      <c r="B53" s="67"/>
      <c r="C53" s="51"/>
      <c r="D53" s="51"/>
      <c r="E53" s="51"/>
      <c r="F53" s="51"/>
      <c r="G53" s="51"/>
      <c r="H53" s="51"/>
      <c r="I53" s="51"/>
    </row>
    <row r="54" spans="1:9" ht="12.75">
      <c r="A54" s="51" t="s">
        <v>2</v>
      </c>
      <c r="B54" s="51"/>
      <c r="C54" s="51"/>
      <c r="D54" s="51"/>
      <c r="E54" s="51"/>
      <c r="F54" s="51"/>
      <c r="G54" s="51"/>
      <c r="H54" s="51"/>
      <c r="I54" s="51"/>
    </row>
  </sheetData>
  <mergeCells count="7">
    <mergeCell ref="A6:C6"/>
    <mergeCell ref="A52:I52"/>
    <mergeCell ref="A5:I5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2008-04-18T17:30:41Z</cp:lastPrinted>
  <dcterms:created xsi:type="dcterms:W3CDTF">2006-02-07T16:16:21Z</dcterms:created>
  <dcterms:modified xsi:type="dcterms:W3CDTF">2010-02-23T17:37:49Z</dcterms:modified>
  <cp:category/>
  <cp:version/>
  <cp:contentType/>
  <cp:contentStatus/>
</cp:coreProperties>
</file>