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46" yWindow="495" windowWidth="15195" windowHeight="687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<sst xmlns="http://schemas.openxmlformats.org/spreadsheetml/2006/main" count="192" uniqueCount="125">
  <si>
    <t>TABLE 1</t>
  </si>
  <si>
    <t>(Metric tons unless otherwise specified)</t>
  </si>
  <si>
    <t>Commodity</t>
  </si>
  <si>
    <t>Cement, hydraulic</t>
  </si>
  <si>
    <t>r</t>
  </si>
  <si>
    <t>kilograms</t>
  </si>
  <si>
    <t>Petroleum:</t>
  </si>
  <si>
    <t>thousand 42-gallon barrels</t>
  </si>
  <si>
    <t>do.</t>
  </si>
  <si>
    <t>Crude, including lease condensate</t>
  </si>
  <si>
    <t>Refinery products:</t>
  </si>
  <si>
    <t>Liquefied petroleum gas</t>
  </si>
  <si>
    <t>Gasoline</t>
  </si>
  <si>
    <t>Jet fuel</t>
  </si>
  <si>
    <t>Kerosene</t>
  </si>
  <si>
    <t>Residual fuel oil</t>
  </si>
  <si>
    <t>Total</t>
  </si>
  <si>
    <t>TABLE 2</t>
  </si>
  <si>
    <t xml:space="preserve">Major operating companies </t>
  </si>
  <si>
    <t>Location of main facilities</t>
  </si>
  <si>
    <t>Annual capacity</t>
  </si>
  <si>
    <t>Cement</t>
  </si>
  <si>
    <t xml:space="preserve">Chromite </t>
  </si>
  <si>
    <t>Ingessana Hills Mines Corp.</t>
  </si>
  <si>
    <t>Gold</t>
  </si>
  <si>
    <t>Gypsum</t>
  </si>
  <si>
    <t>Sudanese Mining Corp. (Government, 100%)</t>
  </si>
  <si>
    <t>Bir Eit Mine</t>
  </si>
  <si>
    <t>Limestone</t>
  </si>
  <si>
    <t>Atbara Cement Company Ltd.</t>
  </si>
  <si>
    <t>Marble</t>
  </si>
  <si>
    <t>Mica</t>
  </si>
  <si>
    <t>Port Sudan Refining Ltd. (Government, 100%)</t>
  </si>
  <si>
    <t>Government</t>
  </si>
  <si>
    <t>Concorp Ltd.</t>
  </si>
  <si>
    <t>Steel:</t>
  </si>
  <si>
    <t>Sudan Master Technology</t>
  </si>
  <si>
    <t>Crude</t>
  </si>
  <si>
    <t>Do.</t>
  </si>
  <si>
    <t>Rebar</t>
  </si>
  <si>
    <t>Refined</t>
  </si>
  <si>
    <t>metric tons</t>
  </si>
  <si>
    <t>clay and/or shale for cement manufacture (normally about 0.4 metric ton of clay and/or shale per metric ton of finished cement); limestone for</t>
  </si>
  <si>
    <t>cubic meters</t>
  </si>
  <si>
    <t>Galvanized</t>
  </si>
  <si>
    <t>Distillate fuel oil</t>
  </si>
  <si>
    <t>Greater Nile Petroleum Operating Co. [China National</t>
  </si>
  <si>
    <t>Petroleum Corp. (CNPC), 40%; Petronas Carigali</t>
  </si>
  <si>
    <t>cement manufacture (normally at least 1.25 metric tons per metric ton of finished cement), agriculture, lime manufacture, and construction</t>
  </si>
  <si>
    <t xml:space="preserve">Overseas Shd. Bhd., 30%; ONGC Videsh Ltd., 25%; </t>
  </si>
  <si>
    <t>e</t>
  </si>
  <si>
    <t>Blocks 3 and 7</t>
  </si>
  <si>
    <t>Plant at Atbara</t>
  </si>
  <si>
    <t>Plant at Rabak</t>
  </si>
  <si>
    <t xml:space="preserve">Mine at Ingessana Hills </t>
  </si>
  <si>
    <t>Mine at Atbara</t>
  </si>
  <si>
    <t>Mine at Rabak</t>
  </si>
  <si>
    <t>Refinery at Jali</t>
  </si>
  <si>
    <t>Refinery at Port Sudan</t>
  </si>
  <si>
    <t>Refinery at El Obeid</t>
  </si>
  <si>
    <t>Refinery at Shajirah</t>
  </si>
  <si>
    <t>Refinery at Abu Jabra</t>
  </si>
  <si>
    <t>Plant at Giad Industrial City</t>
  </si>
  <si>
    <t>Steel, semimanufactured</t>
  </si>
  <si>
    <t>aggregate and fill; other construction materials (clays, sand and gravel, stone, and others for local use); and mica.</t>
  </si>
  <si>
    <t>Sudan Petroleum Company Ltd. (Sudapet), 5%]</t>
  </si>
  <si>
    <t>Sudan Petroleum Company Ltd., 8%; Gulf Petroleum</t>
  </si>
  <si>
    <t>and La Mancha Resources Inc., 40%)</t>
  </si>
  <si>
    <t>Blocks 1, 2, and 4</t>
  </si>
  <si>
    <t xml:space="preserve">Block 6 </t>
  </si>
  <si>
    <t>Mine at Hassai</t>
  </si>
  <si>
    <t>White Nile Petroleum Operating Co. [Petronas Carigali</t>
  </si>
  <si>
    <t xml:space="preserve">Overseas Shd. Bhd., 68.9%; ONGC Videsh Ltd., 24.1%; </t>
  </si>
  <si>
    <t>Sudan Petroleum Company Ltd. (Sudapet), 7%]</t>
  </si>
  <si>
    <t>Block 5A</t>
  </si>
  <si>
    <t xml:space="preserve">Sudanese Steel Products Ltd. (subsidiary of Hafez </t>
  </si>
  <si>
    <t>Elsayad Barbary Ltd.)</t>
  </si>
  <si>
    <t>Plant at Khartoum</t>
  </si>
  <si>
    <t>Naphtha</t>
  </si>
  <si>
    <t>Mines at Sheriek</t>
  </si>
  <si>
    <t>SUDAN: STRUCTURE OF THE MINERAL INDUSTRY IN 2006</t>
  </si>
  <si>
    <t>barrels</t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</si>
  <si>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</si>
  <si>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Chromite, mine output, gross weight</t>
    </r>
    <r>
      <rPr>
        <vertAlign val="superscript"/>
        <sz val="8"/>
        <color indexed="8"/>
        <rFont val="Times"/>
        <family val="1"/>
      </rPr>
      <t>3</t>
    </r>
  </si>
  <si>
    <r>
      <t>Gold, mine output, Au content</t>
    </r>
    <r>
      <rPr>
        <vertAlign val="superscript"/>
        <sz val="8"/>
        <color indexed="8"/>
        <rFont val="Times"/>
        <family val="1"/>
      </rPr>
      <t>4</t>
    </r>
  </si>
  <si>
    <r>
      <t>Gypsum</t>
    </r>
    <r>
      <rPr>
        <vertAlign val="superscript"/>
        <sz val="8"/>
        <color indexed="8"/>
        <rFont val="Times"/>
        <family val="1"/>
      </rPr>
      <t xml:space="preserve">e </t>
    </r>
  </si>
  <si>
    <r>
      <t>Salt</t>
    </r>
    <r>
      <rPr>
        <vertAlign val="superscript"/>
        <sz val="8"/>
        <color indexed="8"/>
        <rFont val="Times"/>
        <family val="1"/>
      </rPr>
      <t xml:space="preserve">e </t>
    </r>
  </si>
  <si>
    <r>
      <t>Silver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</si>
  <si>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</t>
    </r>
  </si>
  <si>
    <r>
      <t>2</t>
    </r>
    <r>
      <rPr>
        <sz val="8"/>
        <color indexed="8"/>
        <rFont val="Times"/>
        <family val="1"/>
      </rPr>
      <t>In addition to the commodities listed, the following are presumably produced although available information is inadequate to estimate output:</t>
    </r>
  </si>
  <si>
    <r>
      <t>3</t>
    </r>
    <r>
      <rPr>
        <sz val="8"/>
        <color indexed="8"/>
        <rFont val="Times"/>
        <family val="1"/>
      </rPr>
      <t>Presumed to be ores and concentrates with an estimated average grade of about 54% chromic oxide.</t>
    </r>
  </si>
  <si>
    <r>
      <t>4</t>
    </r>
    <r>
      <rPr>
        <sz val="8"/>
        <color indexed="8"/>
        <rFont val="Times"/>
        <family val="1"/>
      </rPr>
      <t>Does not include artisanal output.</t>
    </r>
  </si>
  <si>
    <r>
      <t>5</t>
    </r>
    <r>
      <rPr>
        <sz val="8"/>
        <color indexed="8"/>
        <rFont val="Times"/>
        <family val="1"/>
      </rPr>
      <t>Reported figure.</t>
    </r>
  </si>
  <si>
    <r>
      <t>1</t>
    </r>
    <r>
      <rPr>
        <sz val="8"/>
        <color indexed="8"/>
        <rFont val="Times"/>
        <family val="1"/>
      </rPr>
      <t>Table includes data available through July 25, 2007.</t>
    </r>
  </si>
  <si>
    <r>
      <t>SUDAN: PRODUCTION OF MINERAL COMMODITIES</t>
    </r>
    <r>
      <rPr>
        <vertAlign val="superscript"/>
        <sz val="8"/>
        <color indexed="8"/>
        <rFont val="Times"/>
        <family val="1"/>
      </rPr>
      <t>1</t>
    </r>
  </si>
  <si>
    <t>thousand 42-gallon</t>
  </si>
  <si>
    <t>400,000</t>
  </si>
  <si>
    <t>150,000</t>
  </si>
  <si>
    <t>48,000</t>
  </si>
  <si>
    <t>5,000</t>
  </si>
  <si>
    <t>15,000</t>
  </si>
  <si>
    <t>500,000</t>
  </si>
  <si>
    <t>200,000</t>
  </si>
  <si>
    <t>1,800</t>
  </si>
  <si>
    <t>120,000</t>
  </si>
  <si>
    <t>73,300</t>
  </si>
  <si>
    <t>14,600</t>
  </si>
  <si>
    <t>36,500</t>
  </si>
  <si>
    <t>9,100</t>
  </si>
  <si>
    <t>3,700</t>
  </si>
  <si>
    <t>730</t>
  </si>
  <si>
    <t>60,000</t>
  </si>
  <si>
    <t>20,000</t>
  </si>
  <si>
    <t>Nile Cement Company Ltd.</t>
  </si>
  <si>
    <t xml:space="preserve">(CNPC), 41%; Petronas Carigali Overseas Shd. Bhd., 40%; </t>
  </si>
  <si>
    <t>Petrodar Consortium [China National Petroleum Corp.</t>
  </si>
  <si>
    <t>Khartoum Oil Refinery [China National Petroleum Corp.</t>
  </si>
  <si>
    <t>(CNPC), 50%, and Sudan Petroleum Corp., 50%]</t>
  </si>
  <si>
    <t>Company of Qatar, 6%; Al-Thani Group, 5%]</t>
  </si>
  <si>
    <t>China National Petroleum Corp. (CNPC)</t>
  </si>
  <si>
    <t>This icon is linked to an embedded text document. Double-click on the icon to open the document.</t>
  </si>
  <si>
    <t>USGS Minerals Yearbook 2006, Volume III – Sudan</t>
  </si>
  <si>
    <t>This workbook includes one embedded Microsoft Word document and two tables (see tabs below).</t>
  </si>
  <si>
    <t xml:space="preserve">Compagnie Minière Or SA (Government of Sudan, 56%, </t>
  </si>
  <si>
    <t>Al-Rajhi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</si>
</sst>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8"/>
      <name val="Times New Roman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 quotePrefix="1">
      <alignment horizontal="right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 quotePrefix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1"/>
    </xf>
    <xf numFmtId="3" fontId="3" fillId="0" borderId="0" xfId="0" applyNumberFormat="1" applyFont="1" applyBorder="1" applyAlignment="1" quotePrefix="1">
      <alignment horizontal="right" vertical="center"/>
    </xf>
    <xf numFmtId="0" fontId="3" fillId="0" borderId="2" xfId="0" applyFont="1" applyBorder="1" applyAlignment="1" applyProtection="1">
      <alignment horizontal="left" vertical="center" indent="2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3" fontId="3" fillId="0" borderId="1" xfId="0" applyNumberFormat="1" applyFont="1" applyBorder="1" applyAlignment="1" quotePrefix="1">
      <alignment horizontal="right" vertical="center"/>
    </xf>
    <xf numFmtId="0" fontId="3" fillId="0" borderId="4" xfId="0" applyFont="1" applyBorder="1" applyAlignment="1" applyProtection="1">
      <alignment horizontal="left" vertical="center" indent="2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 quotePrefix="1">
      <alignment horizontal="right" vertical="center"/>
    </xf>
    <xf numFmtId="0" fontId="3" fillId="0" borderId="0" xfId="0" applyFont="1" applyBorder="1" applyAlignment="1" applyProtection="1">
      <alignment horizontal="left" vertical="center" indent="2"/>
      <protection/>
    </xf>
    <xf numFmtId="0" fontId="3" fillId="0" borderId="1" xfId="0" applyFont="1" applyBorder="1" applyAlignment="1" applyProtection="1">
      <alignment horizontal="left" vertical="center" indent="2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 indent="1"/>
      <protection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center" indent="2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left" vertical="center" indent="1"/>
      <protection/>
    </xf>
    <xf numFmtId="0" fontId="3" fillId="0" borderId="3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 indent="1"/>
      <protection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indent="1"/>
    </xf>
    <xf numFmtId="3" fontId="3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indent="2"/>
    </xf>
    <xf numFmtId="0" fontId="3" fillId="0" borderId="5" xfId="0" applyFont="1" applyFill="1" applyBorder="1" applyAlignment="1">
      <alignment horizontal="left" vertical="center" indent="3"/>
    </xf>
    <xf numFmtId="0" fontId="3" fillId="0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 applyProtection="1">
      <alignment horizontal="right" vertical="center"/>
      <protection/>
    </xf>
    <xf numFmtId="49" fontId="3" fillId="0" borderId="2" xfId="0" applyNumberFormat="1" applyFont="1" applyBorder="1" applyAlignment="1" applyProtection="1">
      <alignment horizontal="right" vertical="center"/>
      <protection/>
    </xf>
    <xf numFmtId="49" fontId="3" fillId="0" borderId="1" xfId="0" applyNumberFormat="1" applyFont="1" applyBorder="1" applyAlignment="1" applyProtection="1">
      <alignment horizontal="right" vertical="center"/>
      <protection/>
    </xf>
    <xf numFmtId="0" fontId="5" fillId="0" borderId="0" xfId="19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9.33203125" defaultRowHeight="11.25" customHeight="1"/>
  <cols>
    <col min="1" max="16384" width="9.33203125" style="68" customWidth="1"/>
  </cols>
  <sheetData>
    <row r="1" spans="1:12" ht="11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1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1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1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1.25" customHeight="1">
      <c r="A6" s="70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1.25" customHeight="1">
      <c r="A7" s="72" t="s">
        <v>121</v>
      </c>
      <c r="B7" s="72"/>
      <c r="C7" s="72"/>
      <c r="D7" s="72"/>
      <c r="E7" s="72"/>
      <c r="F7" s="72"/>
      <c r="G7" s="72"/>
      <c r="H7" s="69"/>
      <c r="I7" s="69"/>
      <c r="J7" s="69"/>
      <c r="K7" s="69"/>
      <c r="L7" s="69"/>
    </row>
    <row r="8" spans="1:12" ht="11.25" customHeight="1">
      <c r="A8" s="71" t="s">
        <v>122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11.25" customHeight="1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1.25" customHeight="1">
      <c r="A10" s="70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1.25" customHeight="1">
      <c r="A11" s="7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1.25" customHeight="1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1.25" customHeight="1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1.25" customHeight="1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1.25" customHeight="1">
      <c r="A15" s="70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1.25" customHeight="1">
      <c r="A16" s="71" t="s">
        <v>120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8056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33203125" defaultRowHeight="11.25"/>
  <cols>
    <col min="2" max="2" width="36.16015625" style="0" customWidth="1"/>
    <col min="3" max="3" width="12.8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66796875" style="0" customWidth="1"/>
  </cols>
  <sheetData>
    <row r="1" spans="1:14" ht="11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1.25" customHeight="1">
      <c r="A2" s="75" t="s">
        <v>94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1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2" customHeight="1">
      <c r="A4" s="76" t="s">
        <v>82</v>
      </c>
      <c r="B4" s="76"/>
      <c r="C4" s="76"/>
      <c r="D4" s="42"/>
      <c r="E4" s="43">
        <v>2002</v>
      </c>
      <c r="F4" s="44"/>
      <c r="G4" s="43">
        <v>2003</v>
      </c>
      <c r="H4" s="44"/>
      <c r="I4" s="43">
        <v>2004</v>
      </c>
      <c r="J4" s="44"/>
      <c r="K4" s="43">
        <v>2005</v>
      </c>
      <c r="L4" s="44"/>
      <c r="M4" s="43">
        <v>2006</v>
      </c>
      <c r="N4" s="44"/>
    </row>
    <row r="5" spans="1:14" ht="11.25" customHeight="1">
      <c r="A5" s="42" t="s">
        <v>3</v>
      </c>
      <c r="B5" s="42"/>
      <c r="C5" s="43" t="s">
        <v>41</v>
      </c>
      <c r="D5" s="45"/>
      <c r="E5" s="46">
        <v>204800</v>
      </c>
      <c r="F5" s="47"/>
      <c r="G5" s="46">
        <v>271900</v>
      </c>
      <c r="H5" s="47"/>
      <c r="I5" s="46">
        <v>307100</v>
      </c>
      <c r="J5" s="47"/>
      <c r="K5" s="46">
        <v>331200</v>
      </c>
      <c r="L5" s="47" t="s">
        <v>4</v>
      </c>
      <c r="M5" s="46">
        <v>202200</v>
      </c>
      <c r="N5" s="47"/>
    </row>
    <row r="6" spans="1:14" ht="12" customHeight="1">
      <c r="A6" s="42" t="s">
        <v>83</v>
      </c>
      <c r="B6" s="42"/>
      <c r="C6" s="43" t="s">
        <v>8</v>
      </c>
      <c r="D6" s="48"/>
      <c r="E6" s="49">
        <v>14000</v>
      </c>
      <c r="F6" s="50"/>
      <c r="G6" s="49">
        <v>37000</v>
      </c>
      <c r="H6" s="50"/>
      <c r="I6" s="49">
        <v>26000</v>
      </c>
      <c r="J6" s="50"/>
      <c r="K6" s="49">
        <v>21654</v>
      </c>
      <c r="L6" s="50" t="s">
        <v>4</v>
      </c>
      <c r="M6" s="49">
        <v>22000</v>
      </c>
      <c r="N6" s="50" t="s">
        <v>50</v>
      </c>
    </row>
    <row r="7" spans="1:14" ht="12" customHeight="1">
      <c r="A7" s="42" t="s">
        <v>84</v>
      </c>
      <c r="B7" s="42"/>
      <c r="C7" s="43" t="s">
        <v>5</v>
      </c>
      <c r="D7" s="48"/>
      <c r="E7" s="49">
        <v>5239</v>
      </c>
      <c r="F7" s="50"/>
      <c r="G7" s="49">
        <v>5106</v>
      </c>
      <c r="H7" s="50"/>
      <c r="I7" s="49">
        <v>5000</v>
      </c>
      <c r="J7" s="50"/>
      <c r="K7" s="49">
        <v>3625</v>
      </c>
      <c r="L7" s="50" t="s">
        <v>4</v>
      </c>
      <c r="M7" s="49">
        <v>3158</v>
      </c>
      <c r="N7" s="50"/>
    </row>
    <row r="8" spans="1:14" ht="12" customHeight="1">
      <c r="A8" s="42" t="s">
        <v>85</v>
      </c>
      <c r="B8" s="42"/>
      <c r="C8" s="43" t="s">
        <v>41</v>
      </c>
      <c r="D8" s="48"/>
      <c r="E8" s="49">
        <v>4540</v>
      </c>
      <c r="F8" s="50">
        <v>5</v>
      </c>
      <c r="G8" s="49">
        <v>13304</v>
      </c>
      <c r="H8" s="50">
        <v>5</v>
      </c>
      <c r="I8" s="49">
        <v>14000</v>
      </c>
      <c r="J8" s="50"/>
      <c r="K8" s="49">
        <v>14000</v>
      </c>
      <c r="L8" s="50"/>
      <c r="M8" s="49">
        <v>15000</v>
      </c>
      <c r="N8" s="50"/>
    </row>
    <row r="9" spans="1:14" ht="11.25" customHeight="1">
      <c r="A9" s="42" t="s">
        <v>30</v>
      </c>
      <c r="B9" s="42"/>
      <c r="C9" s="43" t="s">
        <v>43</v>
      </c>
      <c r="D9" s="48"/>
      <c r="E9" s="49">
        <v>22000</v>
      </c>
      <c r="F9" s="50">
        <v>5</v>
      </c>
      <c r="G9" s="49">
        <v>23000</v>
      </c>
      <c r="H9" s="50" t="s">
        <v>4</v>
      </c>
      <c r="I9" s="49">
        <v>24000</v>
      </c>
      <c r="J9" s="50" t="s">
        <v>4</v>
      </c>
      <c r="K9" s="49">
        <v>24000</v>
      </c>
      <c r="L9" s="50" t="s">
        <v>4</v>
      </c>
      <c r="M9" s="49">
        <v>26000</v>
      </c>
      <c r="N9" s="50"/>
    </row>
    <row r="10" spans="1:14" ht="11.25" customHeight="1">
      <c r="A10" s="42" t="s">
        <v>6</v>
      </c>
      <c r="B10" s="42"/>
      <c r="C10" s="43"/>
      <c r="D10" s="48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11.25" customHeight="1">
      <c r="A11" s="51" t="s">
        <v>9</v>
      </c>
      <c r="B11" s="42"/>
      <c r="C11" s="43" t="s">
        <v>7</v>
      </c>
      <c r="D11" s="48"/>
      <c r="E11" s="49">
        <v>90200</v>
      </c>
      <c r="F11" s="50" t="s">
        <v>4</v>
      </c>
      <c r="G11" s="49">
        <v>98500</v>
      </c>
      <c r="H11" s="50" t="s">
        <v>4</v>
      </c>
      <c r="I11" s="49">
        <v>111000</v>
      </c>
      <c r="J11" s="50" t="s">
        <v>4</v>
      </c>
      <c r="K11" s="49">
        <v>126000</v>
      </c>
      <c r="L11" s="50" t="s">
        <v>4</v>
      </c>
      <c r="M11" s="49">
        <v>158000</v>
      </c>
      <c r="N11" s="50" t="s">
        <v>50</v>
      </c>
    </row>
    <row r="12" spans="1:14" ht="11.25" customHeight="1">
      <c r="A12" s="51" t="s">
        <v>10</v>
      </c>
      <c r="B12" s="42"/>
      <c r="C12" s="43"/>
      <c r="D12" s="48"/>
      <c r="E12" s="52"/>
      <c r="F12" s="53"/>
      <c r="G12" s="52"/>
      <c r="H12" s="53"/>
      <c r="I12" s="52"/>
      <c r="J12" s="53"/>
      <c r="K12" s="52"/>
      <c r="L12" s="53"/>
      <c r="M12" s="52"/>
      <c r="N12" s="53"/>
    </row>
    <row r="13" spans="1:14" ht="11.25" customHeight="1">
      <c r="A13" s="54" t="s">
        <v>11</v>
      </c>
      <c r="B13" s="42"/>
      <c r="C13" s="43" t="s">
        <v>8</v>
      </c>
      <c r="D13" s="48"/>
      <c r="E13" s="49">
        <v>2792</v>
      </c>
      <c r="F13" s="50"/>
      <c r="G13" s="49">
        <v>2658</v>
      </c>
      <c r="H13" s="50"/>
      <c r="I13" s="49">
        <v>3235</v>
      </c>
      <c r="J13" s="50"/>
      <c r="K13" s="49">
        <v>3010</v>
      </c>
      <c r="L13" s="50" t="s">
        <v>4</v>
      </c>
      <c r="M13" s="49">
        <v>3742</v>
      </c>
      <c r="N13" s="50"/>
    </row>
    <row r="14" spans="1:14" ht="11.25" customHeight="1">
      <c r="A14" s="54" t="s">
        <v>12</v>
      </c>
      <c r="B14" s="42"/>
      <c r="C14" s="43" t="s">
        <v>8</v>
      </c>
      <c r="D14" s="48"/>
      <c r="E14" s="49">
        <v>7546</v>
      </c>
      <c r="F14" s="50"/>
      <c r="G14" s="49">
        <v>7318</v>
      </c>
      <c r="H14" s="50"/>
      <c r="I14" s="49">
        <v>8109</v>
      </c>
      <c r="J14" s="50"/>
      <c r="K14" s="49">
        <v>7827</v>
      </c>
      <c r="L14" s="50" t="s">
        <v>4</v>
      </c>
      <c r="M14" s="49">
        <v>9717</v>
      </c>
      <c r="N14" s="50"/>
    </row>
    <row r="15" spans="1:14" ht="11.25" customHeight="1">
      <c r="A15" s="54" t="s">
        <v>78</v>
      </c>
      <c r="B15" s="42"/>
      <c r="C15" s="43" t="s">
        <v>8</v>
      </c>
      <c r="D15" s="48"/>
      <c r="E15" s="49">
        <v>303</v>
      </c>
      <c r="F15" s="50"/>
      <c r="G15" s="49">
        <v>260</v>
      </c>
      <c r="H15" s="50"/>
      <c r="I15" s="49">
        <v>248</v>
      </c>
      <c r="J15" s="50"/>
      <c r="K15" s="49">
        <v>248</v>
      </c>
      <c r="L15" s="50" t="s">
        <v>4</v>
      </c>
      <c r="M15" s="49">
        <v>216</v>
      </c>
      <c r="N15" s="50"/>
    </row>
    <row r="16" spans="1:14" ht="11.25" customHeight="1">
      <c r="A16" s="54" t="s">
        <v>13</v>
      </c>
      <c r="B16" s="42"/>
      <c r="C16" s="43" t="s">
        <v>8</v>
      </c>
      <c r="D16" s="48"/>
      <c r="E16" s="49">
        <v>1339</v>
      </c>
      <c r="F16" s="50"/>
      <c r="G16" s="49">
        <v>1236</v>
      </c>
      <c r="H16" s="50"/>
      <c r="I16" s="49">
        <v>1562</v>
      </c>
      <c r="J16" s="50"/>
      <c r="K16" s="49">
        <v>1596</v>
      </c>
      <c r="L16" s="50" t="s">
        <v>4</v>
      </c>
      <c r="M16" s="49">
        <v>1445</v>
      </c>
      <c r="N16" s="50"/>
    </row>
    <row r="17" spans="1:14" ht="11.25" customHeight="1">
      <c r="A17" s="54" t="s">
        <v>14</v>
      </c>
      <c r="B17" s="42"/>
      <c r="C17" s="43" t="s">
        <v>8</v>
      </c>
      <c r="D17" s="48"/>
      <c r="E17" s="49">
        <v>259</v>
      </c>
      <c r="F17" s="50"/>
      <c r="G17" s="49">
        <v>282</v>
      </c>
      <c r="H17" s="50"/>
      <c r="I17" s="49">
        <v>294</v>
      </c>
      <c r="J17" s="50"/>
      <c r="K17" s="49">
        <v>340</v>
      </c>
      <c r="L17" s="50" t="s">
        <v>4</v>
      </c>
      <c r="M17" s="49">
        <v>320</v>
      </c>
      <c r="N17" s="50"/>
    </row>
    <row r="18" spans="1:14" ht="11.25" customHeight="1">
      <c r="A18" s="54" t="s">
        <v>45</v>
      </c>
      <c r="B18" s="42"/>
      <c r="C18" s="43" t="s">
        <v>8</v>
      </c>
      <c r="D18" s="48"/>
      <c r="E18" s="49">
        <v>7631</v>
      </c>
      <c r="F18" s="50"/>
      <c r="G18" s="49">
        <v>8241</v>
      </c>
      <c r="H18" s="50"/>
      <c r="I18" s="49">
        <v>9708</v>
      </c>
      <c r="J18" s="50"/>
      <c r="K18" s="49">
        <v>9965</v>
      </c>
      <c r="L18" s="50" t="s">
        <v>4</v>
      </c>
      <c r="M18" s="49">
        <v>13554</v>
      </c>
      <c r="N18" s="50"/>
    </row>
    <row r="19" spans="1:14" ht="11.25" customHeight="1">
      <c r="A19" s="54" t="s">
        <v>15</v>
      </c>
      <c r="B19" s="42"/>
      <c r="C19" s="43" t="s">
        <v>8</v>
      </c>
      <c r="D19" s="48"/>
      <c r="E19" s="49">
        <v>1991</v>
      </c>
      <c r="F19" s="50"/>
      <c r="G19" s="49">
        <v>2503</v>
      </c>
      <c r="H19" s="50"/>
      <c r="I19" s="49">
        <v>2444</v>
      </c>
      <c r="J19" s="50"/>
      <c r="K19" s="49">
        <v>2589</v>
      </c>
      <c r="L19" s="50" t="s">
        <v>4</v>
      </c>
      <c r="M19" s="49">
        <v>2566</v>
      </c>
      <c r="N19" s="50"/>
    </row>
    <row r="20" spans="1:14" ht="11.25" customHeight="1">
      <c r="A20" s="55" t="s">
        <v>16</v>
      </c>
      <c r="B20" s="42"/>
      <c r="C20" s="43" t="s">
        <v>8</v>
      </c>
      <c r="D20" s="48"/>
      <c r="E20" s="46">
        <f>SUM(E13:E19)</f>
        <v>21861</v>
      </c>
      <c r="F20" s="47"/>
      <c r="G20" s="46">
        <f>SUM(G13:G19)</f>
        <v>22498</v>
      </c>
      <c r="H20" s="47"/>
      <c r="I20" s="46">
        <f>SUM(I13:I19)</f>
        <v>25600</v>
      </c>
      <c r="J20" s="47"/>
      <c r="K20" s="46">
        <f>SUM(K13:K19)</f>
        <v>25575</v>
      </c>
      <c r="L20" s="47" t="s">
        <v>4</v>
      </c>
      <c r="M20" s="46">
        <f>SUM(M13:M19)</f>
        <v>31560</v>
      </c>
      <c r="N20" s="47"/>
    </row>
    <row r="21" spans="1:14" ht="11.25" customHeight="1">
      <c r="A21" s="42" t="s">
        <v>86</v>
      </c>
      <c r="B21" s="42"/>
      <c r="C21" s="43" t="s">
        <v>41</v>
      </c>
      <c r="D21" s="48"/>
      <c r="E21" s="49">
        <v>83340</v>
      </c>
      <c r="F21" s="50">
        <v>5</v>
      </c>
      <c r="G21" s="49">
        <v>61096</v>
      </c>
      <c r="H21" s="50">
        <v>5</v>
      </c>
      <c r="I21" s="49">
        <v>63000</v>
      </c>
      <c r="J21" s="50" t="s">
        <v>4</v>
      </c>
      <c r="K21" s="49">
        <v>65000</v>
      </c>
      <c r="L21" s="50" t="s">
        <v>4</v>
      </c>
      <c r="M21" s="49">
        <v>68000</v>
      </c>
      <c r="N21" s="50"/>
    </row>
    <row r="22" spans="1:14" ht="11.25" customHeight="1">
      <c r="A22" s="45" t="s">
        <v>87</v>
      </c>
      <c r="B22" s="45"/>
      <c r="C22" s="56" t="s">
        <v>5</v>
      </c>
      <c r="D22" s="48"/>
      <c r="E22" s="49">
        <v>3256</v>
      </c>
      <c r="F22" s="50">
        <v>5</v>
      </c>
      <c r="G22" s="49">
        <v>2844</v>
      </c>
      <c r="H22" s="50">
        <v>5</v>
      </c>
      <c r="I22" s="49">
        <v>2800</v>
      </c>
      <c r="J22" s="50" t="s">
        <v>4</v>
      </c>
      <c r="K22" s="49">
        <v>2000</v>
      </c>
      <c r="L22" s="50" t="s">
        <v>4</v>
      </c>
      <c r="M22" s="49">
        <v>1800</v>
      </c>
      <c r="N22" s="50"/>
    </row>
    <row r="23" spans="1:14" ht="11.25" customHeight="1">
      <c r="A23" s="42" t="s">
        <v>63</v>
      </c>
      <c r="B23" s="42"/>
      <c r="C23" s="43" t="s">
        <v>41</v>
      </c>
      <c r="D23" s="57"/>
      <c r="E23" s="58">
        <v>53035</v>
      </c>
      <c r="F23" s="59"/>
      <c r="G23" s="58">
        <v>63936</v>
      </c>
      <c r="H23" s="59"/>
      <c r="I23" s="58">
        <v>35740</v>
      </c>
      <c r="J23" s="59"/>
      <c r="K23" s="58">
        <v>67015</v>
      </c>
      <c r="L23" s="59" t="s">
        <v>4</v>
      </c>
      <c r="M23" s="58">
        <v>67000</v>
      </c>
      <c r="N23" s="59" t="s">
        <v>50</v>
      </c>
    </row>
    <row r="24" spans="1:14" ht="11.25" customHeight="1">
      <c r="A24" s="74" t="s">
        <v>88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1.25" customHeight="1">
      <c r="A25" s="74" t="s">
        <v>93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1.25" customHeight="1">
      <c r="A26" s="74" t="s">
        <v>89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ht="11.25" customHeight="1">
      <c r="A27" s="73" t="s">
        <v>42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ht="11.25" customHeight="1">
      <c r="A28" s="73" t="s">
        <v>48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ht="11.25" customHeight="1">
      <c r="A29" s="73" t="s">
        <v>64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ht="11.25" customHeight="1">
      <c r="A30" s="74" t="s">
        <v>90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1:14" ht="11.25" customHeight="1">
      <c r="A31" s="74" t="s">
        <v>91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 ht="11.25" customHeight="1">
      <c r="A32" s="74" t="s">
        <v>92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</sheetData>
  <mergeCells count="13">
    <mergeCell ref="A31:N31"/>
    <mergeCell ref="A30:N30"/>
    <mergeCell ref="A29:N29"/>
    <mergeCell ref="A32:N32"/>
    <mergeCell ref="A1:N1"/>
    <mergeCell ref="A2:N2"/>
    <mergeCell ref="A24:N24"/>
    <mergeCell ref="A4:C4"/>
    <mergeCell ref="A3:N3"/>
    <mergeCell ref="A28:N28"/>
    <mergeCell ref="A27:N27"/>
    <mergeCell ref="A26:N26"/>
    <mergeCell ref="A25:N2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I1"/>
    </sheetView>
  </sheetViews>
  <sheetFormatPr defaultColWidth="9.33203125" defaultRowHeight="11.25"/>
  <cols>
    <col min="1" max="1" width="4.66015625" style="0" customWidth="1"/>
    <col min="2" max="2" width="16.16015625" style="0" customWidth="1"/>
    <col min="3" max="3" width="4.66015625" style="0" customWidth="1"/>
    <col min="4" max="4" width="1.83203125" style="0" customWidth="1"/>
    <col min="5" max="5" width="50" style="0" customWidth="1"/>
    <col min="6" max="6" width="1.83203125" style="0" customWidth="1"/>
    <col min="7" max="7" width="27" style="0" bestFit="1" customWidth="1"/>
    <col min="8" max="8" width="1.83203125" style="0" customWidth="1"/>
    <col min="9" max="9" width="17.5" style="0" customWidth="1"/>
  </cols>
  <sheetData>
    <row r="1" spans="1:9" ht="11.25" customHeight="1">
      <c r="A1" s="79" t="s">
        <v>17</v>
      </c>
      <c r="B1" s="79"/>
      <c r="C1" s="79"/>
      <c r="D1" s="79"/>
      <c r="E1" s="79"/>
      <c r="F1" s="79"/>
      <c r="G1" s="79"/>
      <c r="H1" s="79"/>
      <c r="I1" s="79"/>
    </row>
    <row r="2" spans="1:9" ht="11.25" customHeight="1">
      <c r="A2" s="79" t="s">
        <v>80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11.25" customHeight="1">
      <c r="A4" s="79" t="s">
        <v>1</v>
      </c>
      <c r="B4" s="79"/>
      <c r="C4" s="79"/>
      <c r="D4" s="79"/>
      <c r="E4" s="79"/>
      <c r="F4" s="79"/>
      <c r="G4" s="79"/>
      <c r="H4" s="79"/>
      <c r="I4" s="79"/>
    </row>
    <row r="5" spans="1:9" ht="11.25" customHeight="1">
      <c r="A5" s="77"/>
      <c r="B5" s="77"/>
      <c r="C5" s="77"/>
      <c r="D5" s="77"/>
      <c r="E5" s="77"/>
      <c r="F5" s="77"/>
      <c r="G5" s="77"/>
      <c r="H5" s="77"/>
      <c r="I5" s="77"/>
    </row>
    <row r="6" spans="1:9" ht="11.25" customHeight="1">
      <c r="A6" s="78" t="s">
        <v>2</v>
      </c>
      <c r="B6" s="78"/>
      <c r="C6" s="78"/>
      <c r="D6" s="4"/>
      <c r="E6" s="3" t="s">
        <v>18</v>
      </c>
      <c r="F6" s="3"/>
      <c r="G6" s="3" t="s">
        <v>19</v>
      </c>
      <c r="H6" s="3"/>
      <c r="I6" s="4" t="s">
        <v>20</v>
      </c>
    </row>
    <row r="7" spans="1:9" ht="11.25" customHeight="1">
      <c r="A7" s="5" t="s">
        <v>21</v>
      </c>
      <c r="B7" s="5"/>
      <c r="C7" s="6"/>
      <c r="D7" s="5"/>
      <c r="E7" s="5" t="s">
        <v>124</v>
      </c>
      <c r="F7" s="5"/>
      <c r="G7" s="5" t="s">
        <v>52</v>
      </c>
      <c r="H7" s="5"/>
      <c r="I7" s="7" t="s">
        <v>96</v>
      </c>
    </row>
    <row r="8" spans="1:9" ht="11.25" customHeight="1">
      <c r="A8" s="8" t="s">
        <v>38</v>
      </c>
      <c r="B8" s="9"/>
      <c r="C8" s="60"/>
      <c r="D8" s="9"/>
      <c r="E8" s="9" t="s">
        <v>113</v>
      </c>
      <c r="F8" s="9"/>
      <c r="G8" s="9" t="s">
        <v>53</v>
      </c>
      <c r="H8" s="9"/>
      <c r="I8" s="11" t="s">
        <v>97</v>
      </c>
    </row>
    <row r="9" spans="1:9" ht="11.25" customHeight="1">
      <c r="A9" s="9" t="s">
        <v>22</v>
      </c>
      <c r="B9" s="9"/>
      <c r="C9" s="60"/>
      <c r="D9" s="9"/>
      <c r="E9" s="12" t="s">
        <v>23</v>
      </c>
      <c r="F9" s="12"/>
      <c r="G9" s="9" t="s">
        <v>54</v>
      </c>
      <c r="H9" s="9"/>
      <c r="I9" s="11" t="s">
        <v>98</v>
      </c>
    </row>
    <row r="10" spans="1:9" ht="11.25" customHeight="1">
      <c r="A10" s="5" t="s">
        <v>24</v>
      </c>
      <c r="B10" s="5"/>
      <c r="C10" s="61" t="s">
        <v>5</v>
      </c>
      <c r="D10" s="5"/>
      <c r="E10" s="5" t="s">
        <v>123</v>
      </c>
      <c r="F10" s="5"/>
      <c r="G10" s="5" t="s">
        <v>70</v>
      </c>
      <c r="H10" s="5"/>
      <c r="I10" s="7" t="s">
        <v>99</v>
      </c>
    </row>
    <row r="11" spans="1:9" ht="11.25" customHeight="1">
      <c r="A11" s="13"/>
      <c r="B11" s="13"/>
      <c r="C11" s="62"/>
      <c r="D11" s="13"/>
      <c r="E11" s="15" t="s">
        <v>67</v>
      </c>
      <c r="F11" s="13"/>
      <c r="G11" s="13"/>
      <c r="H11" s="13"/>
      <c r="I11" s="16"/>
    </row>
    <row r="12" spans="1:9" ht="11.25" customHeight="1">
      <c r="A12" s="9" t="s">
        <v>25</v>
      </c>
      <c r="B12" s="9"/>
      <c r="C12" s="60"/>
      <c r="D12" s="9"/>
      <c r="E12" s="9" t="s">
        <v>26</v>
      </c>
      <c r="F12" s="9"/>
      <c r="G12" s="9" t="s">
        <v>27</v>
      </c>
      <c r="H12" s="9"/>
      <c r="I12" s="11" t="s">
        <v>100</v>
      </c>
    </row>
    <row r="13" spans="1:9" ht="11.25" customHeight="1">
      <c r="A13" s="9" t="s">
        <v>28</v>
      </c>
      <c r="B13" s="9"/>
      <c r="C13" s="60"/>
      <c r="D13" s="9"/>
      <c r="E13" s="9" t="s">
        <v>29</v>
      </c>
      <c r="F13" s="9"/>
      <c r="G13" s="9" t="s">
        <v>55</v>
      </c>
      <c r="H13" s="9"/>
      <c r="I13" s="11" t="s">
        <v>101</v>
      </c>
    </row>
    <row r="14" spans="1:9" ht="11.25" customHeight="1">
      <c r="A14" s="8" t="s">
        <v>38</v>
      </c>
      <c r="B14" s="9"/>
      <c r="C14" s="60"/>
      <c r="D14" s="9"/>
      <c r="E14" s="9" t="s">
        <v>113</v>
      </c>
      <c r="F14" s="9"/>
      <c r="G14" s="9" t="s">
        <v>56</v>
      </c>
      <c r="H14" s="9"/>
      <c r="I14" s="11" t="s">
        <v>102</v>
      </c>
    </row>
    <row r="15" spans="1:9" ht="11.25" customHeight="1">
      <c r="A15" s="9" t="s">
        <v>31</v>
      </c>
      <c r="B15" s="9"/>
      <c r="C15" s="60"/>
      <c r="D15" s="9"/>
      <c r="E15" s="9" t="s">
        <v>26</v>
      </c>
      <c r="F15" s="9"/>
      <c r="G15" s="9" t="s">
        <v>79</v>
      </c>
      <c r="H15" s="9"/>
      <c r="I15" s="11" t="s">
        <v>103</v>
      </c>
    </row>
    <row r="16" spans="1:9" ht="11.25" customHeight="1">
      <c r="A16" s="9" t="s">
        <v>6</v>
      </c>
      <c r="B16" s="9"/>
      <c r="C16" s="60"/>
      <c r="D16" s="5"/>
      <c r="E16" s="5"/>
      <c r="F16" s="5"/>
      <c r="G16" s="5"/>
      <c r="H16" s="5"/>
      <c r="I16" s="17"/>
    </row>
    <row r="17" spans="1:9" ht="11.25" customHeight="1">
      <c r="A17" s="18" t="s">
        <v>37</v>
      </c>
      <c r="B17" s="5"/>
      <c r="C17" s="61" t="s">
        <v>95</v>
      </c>
      <c r="D17" s="13"/>
      <c r="E17" s="13" t="s">
        <v>46</v>
      </c>
      <c r="F17" s="13"/>
      <c r="G17" s="13" t="s">
        <v>68</v>
      </c>
      <c r="H17" s="13"/>
      <c r="I17" s="19" t="s">
        <v>104</v>
      </c>
    </row>
    <row r="18" spans="1:9" ht="11.25" customHeight="1">
      <c r="A18" s="13"/>
      <c r="B18" s="13"/>
      <c r="C18" s="62" t="s">
        <v>81</v>
      </c>
      <c r="D18" s="13"/>
      <c r="E18" s="15" t="s">
        <v>47</v>
      </c>
      <c r="F18" s="13"/>
      <c r="G18" s="15"/>
      <c r="H18" s="13"/>
      <c r="I18" s="16"/>
    </row>
    <row r="19" spans="1:9" ht="11.25" customHeight="1">
      <c r="A19" s="13"/>
      <c r="B19" s="13"/>
      <c r="C19" s="62"/>
      <c r="D19" s="13"/>
      <c r="E19" s="15" t="s">
        <v>49</v>
      </c>
      <c r="F19" s="13"/>
      <c r="G19" s="15"/>
      <c r="H19" s="13"/>
      <c r="I19" s="16"/>
    </row>
    <row r="20" spans="1:9" ht="11.25" customHeight="1">
      <c r="A20" s="13"/>
      <c r="B20" s="13"/>
      <c r="C20" s="62"/>
      <c r="D20" s="13"/>
      <c r="E20" s="15" t="s">
        <v>65</v>
      </c>
      <c r="F20" s="13"/>
      <c r="G20" s="15"/>
      <c r="H20" s="13"/>
      <c r="I20" s="16"/>
    </row>
    <row r="21" spans="1:9" ht="11.25" customHeight="1">
      <c r="A21" s="20" t="s">
        <v>38</v>
      </c>
      <c r="B21" s="21"/>
      <c r="C21" s="61" t="s">
        <v>8</v>
      </c>
      <c r="D21" s="6"/>
      <c r="E21" s="5" t="s">
        <v>115</v>
      </c>
      <c r="F21" s="5"/>
      <c r="G21" s="5" t="s">
        <v>51</v>
      </c>
      <c r="H21" s="5"/>
      <c r="I21" s="7" t="s">
        <v>105</v>
      </c>
    </row>
    <row r="22" spans="1:9" ht="11.25" customHeight="1">
      <c r="A22" s="22"/>
      <c r="B22" s="22"/>
      <c r="C22" s="62"/>
      <c r="D22" s="14"/>
      <c r="E22" s="15" t="s">
        <v>114</v>
      </c>
      <c r="F22" s="13"/>
      <c r="G22" s="13"/>
      <c r="H22" s="13"/>
      <c r="I22" s="19"/>
    </row>
    <row r="23" spans="1:9" ht="11.25" customHeight="1">
      <c r="A23" s="13"/>
      <c r="B23" s="13"/>
      <c r="C23" s="62"/>
      <c r="D23" s="13"/>
      <c r="E23" s="15" t="s">
        <v>66</v>
      </c>
      <c r="F23" s="13"/>
      <c r="G23" s="13"/>
      <c r="H23" s="13"/>
      <c r="I23" s="19"/>
    </row>
    <row r="24" spans="1:9" ht="11.25" customHeight="1">
      <c r="A24" s="23"/>
      <c r="B24" s="23"/>
      <c r="C24" s="63"/>
      <c r="D24" s="23"/>
      <c r="E24" s="25" t="s">
        <v>118</v>
      </c>
      <c r="F24" s="23"/>
      <c r="G24" s="23"/>
      <c r="H24" s="23"/>
      <c r="I24" s="26"/>
    </row>
    <row r="25" spans="1:9" ht="11.25" customHeight="1">
      <c r="A25" s="20" t="s">
        <v>38</v>
      </c>
      <c r="B25" s="21"/>
      <c r="C25" s="61" t="s">
        <v>8</v>
      </c>
      <c r="D25" s="6"/>
      <c r="E25" s="5" t="s">
        <v>119</v>
      </c>
      <c r="F25" s="5"/>
      <c r="G25" s="5" t="s">
        <v>69</v>
      </c>
      <c r="H25" s="5"/>
      <c r="I25" s="7" t="s">
        <v>106</v>
      </c>
    </row>
    <row r="26" spans="1:9" ht="11.25" customHeight="1">
      <c r="A26" s="27" t="s">
        <v>38</v>
      </c>
      <c r="B26" s="28"/>
      <c r="C26" s="64" t="s">
        <v>8</v>
      </c>
      <c r="D26" s="29"/>
      <c r="E26" s="30" t="s">
        <v>71</v>
      </c>
      <c r="F26" s="30"/>
      <c r="G26" s="30" t="s">
        <v>74</v>
      </c>
      <c r="H26" s="30"/>
      <c r="I26" s="31" t="s">
        <v>106</v>
      </c>
    </row>
    <row r="27" spans="1:9" ht="11.25" customHeight="1">
      <c r="A27" s="32"/>
      <c r="B27" s="22"/>
      <c r="C27" s="62"/>
      <c r="D27" s="14"/>
      <c r="E27" s="15" t="s">
        <v>72</v>
      </c>
      <c r="F27" s="13"/>
      <c r="G27" s="15"/>
      <c r="H27" s="13"/>
      <c r="I27" s="16"/>
    </row>
    <row r="28" spans="1:9" ht="11.25" customHeight="1">
      <c r="A28" s="33"/>
      <c r="B28" s="34"/>
      <c r="C28" s="63"/>
      <c r="D28" s="24"/>
      <c r="E28" s="15" t="s">
        <v>73</v>
      </c>
      <c r="F28" s="13"/>
      <c r="G28" s="15"/>
      <c r="H28" s="13"/>
      <c r="I28" s="16"/>
    </row>
    <row r="29" spans="1:9" ht="11.25" customHeight="1">
      <c r="A29" s="35" t="s">
        <v>40</v>
      </c>
      <c r="B29" s="21"/>
      <c r="C29" s="61" t="s">
        <v>8</v>
      </c>
      <c r="D29" s="5"/>
      <c r="E29" s="5" t="s">
        <v>116</v>
      </c>
      <c r="F29" s="5"/>
      <c r="G29" s="36" t="s">
        <v>57</v>
      </c>
      <c r="H29" s="5"/>
      <c r="I29" s="7" t="s">
        <v>107</v>
      </c>
    </row>
    <row r="30" spans="1:9" ht="11.25" customHeight="1">
      <c r="A30" s="13"/>
      <c r="B30" s="13"/>
      <c r="C30" s="62"/>
      <c r="D30" s="14"/>
      <c r="E30" s="15" t="s">
        <v>117</v>
      </c>
      <c r="F30" s="13"/>
      <c r="G30" s="13"/>
      <c r="H30" s="13"/>
      <c r="I30" s="19"/>
    </row>
    <row r="31" spans="1:9" ht="11.25" customHeight="1">
      <c r="A31" s="20" t="s">
        <v>38</v>
      </c>
      <c r="B31" s="21"/>
      <c r="C31" s="61" t="s">
        <v>8</v>
      </c>
      <c r="D31" s="6"/>
      <c r="E31" s="5" t="s">
        <v>32</v>
      </c>
      <c r="F31" s="5"/>
      <c r="G31" s="5" t="s">
        <v>58</v>
      </c>
      <c r="H31" s="5"/>
      <c r="I31" s="11" t="s">
        <v>108</v>
      </c>
    </row>
    <row r="32" spans="1:9" ht="11.25" customHeight="1">
      <c r="A32" s="37" t="s">
        <v>38</v>
      </c>
      <c r="B32" s="38"/>
      <c r="C32" s="60" t="s">
        <v>8</v>
      </c>
      <c r="D32" s="10"/>
      <c r="E32" s="9" t="s">
        <v>33</v>
      </c>
      <c r="F32" s="9"/>
      <c r="G32" s="9" t="s">
        <v>59</v>
      </c>
      <c r="H32" s="9"/>
      <c r="I32" s="11" t="s">
        <v>109</v>
      </c>
    </row>
    <row r="33" spans="1:9" ht="11.25" customHeight="1">
      <c r="A33" s="37" t="s">
        <v>38</v>
      </c>
      <c r="B33" s="38"/>
      <c r="C33" s="60" t="s">
        <v>8</v>
      </c>
      <c r="D33" s="10"/>
      <c r="E33" s="9" t="s">
        <v>34</v>
      </c>
      <c r="F33" s="9"/>
      <c r="G33" s="9" t="s">
        <v>60</v>
      </c>
      <c r="H33" s="9"/>
      <c r="I33" s="11" t="s">
        <v>109</v>
      </c>
    </row>
    <row r="34" spans="1:9" ht="11.25" customHeight="1">
      <c r="A34" s="37" t="s">
        <v>38</v>
      </c>
      <c r="B34" s="38"/>
      <c r="C34" s="60" t="s">
        <v>8</v>
      </c>
      <c r="D34" s="10"/>
      <c r="E34" s="9" t="s">
        <v>33</v>
      </c>
      <c r="F34" s="9"/>
      <c r="G34" s="9" t="s">
        <v>61</v>
      </c>
      <c r="H34" s="9"/>
      <c r="I34" s="11" t="s">
        <v>110</v>
      </c>
    </row>
    <row r="35" spans="1:9" ht="11.25" customHeight="1">
      <c r="A35" s="9" t="s">
        <v>35</v>
      </c>
      <c r="B35" s="9"/>
      <c r="C35" s="60"/>
      <c r="D35" s="5"/>
      <c r="E35" s="5"/>
      <c r="F35" s="5"/>
      <c r="G35" s="5"/>
      <c r="H35" s="5"/>
      <c r="I35" s="7"/>
    </row>
    <row r="36" spans="1:9" ht="11.25" customHeight="1">
      <c r="A36" s="39" t="s">
        <v>37</v>
      </c>
      <c r="B36" s="38"/>
      <c r="C36" s="65"/>
      <c r="D36" s="34"/>
      <c r="E36" s="23" t="s">
        <v>36</v>
      </c>
      <c r="F36" s="23"/>
      <c r="G36" s="23" t="s">
        <v>62</v>
      </c>
      <c r="H36" s="23"/>
      <c r="I36" s="26" t="s">
        <v>111</v>
      </c>
    </row>
    <row r="37" spans="1:9" ht="11.25" customHeight="1">
      <c r="A37" s="39" t="s">
        <v>39</v>
      </c>
      <c r="B37" s="38"/>
      <c r="C37" s="65"/>
      <c r="D37" s="38"/>
      <c r="E37" s="8" t="s">
        <v>8</v>
      </c>
      <c r="F37" s="9"/>
      <c r="G37" s="8" t="s">
        <v>8</v>
      </c>
      <c r="H37" s="9"/>
      <c r="I37" s="11" t="s">
        <v>97</v>
      </c>
    </row>
    <row r="38" spans="1:9" ht="11.25" customHeight="1">
      <c r="A38" s="20" t="s">
        <v>38</v>
      </c>
      <c r="B38" s="21"/>
      <c r="C38" s="66"/>
      <c r="D38" s="21"/>
      <c r="E38" s="36" t="s">
        <v>75</v>
      </c>
      <c r="F38" s="5"/>
      <c r="G38" s="36" t="s">
        <v>77</v>
      </c>
      <c r="H38" s="5"/>
      <c r="I38" s="7" t="s">
        <v>97</v>
      </c>
    </row>
    <row r="39" spans="1:9" ht="11.25" customHeight="1">
      <c r="A39" s="41"/>
      <c r="B39" s="34"/>
      <c r="C39" s="67"/>
      <c r="D39" s="34"/>
      <c r="E39" s="25" t="s">
        <v>76</v>
      </c>
      <c r="F39" s="23"/>
      <c r="G39" s="25"/>
      <c r="H39" s="23"/>
      <c r="I39" s="26"/>
    </row>
    <row r="40" spans="1:9" ht="11.25" customHeight="1">
      <c r="A40" s="39" t="s">
        <v>44</v>
      </c>
      <c r="B40" s="38"/>
      <c r="C40" s="40"/>
      <c r="D40" s="34"/>
      <c r="E40" s="8" t="s">
        <v>8</v>
      </c>
      <c r="F40" s="23"/>
      <c r="G40" s="8" t="s">
        <v>8</v>
      </c>
      <c r="H40" s="9"/>
      <c r="I40" s="11" t="s">
        <v>112</v>
      </c>
    </row>
    <row r="41" spans="1:9" ht="11.25">
      <c r="A41" s="1"/>
      <c r="B41" s="2"/>
      <c r="C41" s="2"/>
      <c r="D41" s="2"/>
      <c r="E41" s="2"/>
      <c r="F41" s="2"/>
      <c r="G41" s="2"/>
      <c r="H41" s="2"/>
      <c r="I41" s="2"/>
    </row>
  </sheetData>
  <mergeCells count="6">
    <mergeCell ref="A5:I5"/>
    <mergeCell ref="A6:C6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2008-02-20T14:43:47Z</cp:lastPrinted>
  <dcterms:created xsi:type="dcterms:W3CDTF">2003-09-16T16:18:45Z</dcterms:created>
  <dcterms:modified xsi:type="dcterms:W3CDTF">2010-02-23T17:32:55Z</dcterms:modified>
  <cp:category/>
  <cp:version/>
  <cp:contentType/>
  <cp:contentStatus/>
</cp:coreProperties>
</file>