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20" windowHeight="11865" activeTab="0"/>
  </bookViews>
  <sheets>
    <sheet name="Text" sheetId="1" r:id="rId1"/>
    <sheet name="table1" sheetId="2" r:id="rId2"/>
    <sheet name="table2" sheetId="3" r:id="rId3"/>
    <sheet name="table3" sheetId="4" r:id="rId4"/>
    <sheet name="table 4" sheetId="5" r:id="rId5"/>
    <sheet name="table5" sheetId="6" r:id="rId6"/>
    <sheet name="table 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</sheets>
  <definedNames/>
  <calcPr fullCalcOnLoad="1"/>
</workbook>
</file>

<file path=xl/sharedStrings.xml><?xml version="1.0" encoding="utf-8"?>
<sst xmlns="http://schemas.openxmlformats.org/spreadsheetml/2006/main" count="1610" uniqueCount="305">
  <si>
    <t>Country</t>
  </si>
  <si>
    <t>1995</t>
  </si>
  <si>
    <t>2000</t>
  </si>
  <si>
    <t>Australia</t>
  </si>
  <si>
    <t>India</t>
  </si>
  <si>
    <t>Indonesia</t>
  </si>
  <si>
    <t>Malaysia</t>
  </si>
  <si>
    <t>Other</t>
  </si>
  <si>
    <t>Total</t>
  </si>
  <si>
    <t>TABLE 6</t>
  </si>
  <si>
    <t>(Thousand metric tons)</t>
  </si>
  <si>
    <t>New Zealand</t>
  </si>
  <si>
    <t>Mongolia</t>
  </si>
  <si>
    <t>Papua New Guinea</t>
  </si>
  <si>
    <t>--</t>
  </si>
  <si>
    <t>Japan</t>
  </si>
  <si>
    <t>Korea, Republic of</t>
  </si>
  <si>
    <t>Philippines</t>
  </si>
  <si>
    <t>TABLE 7</t>
  </si>
  <si>
    <t>TABLE 9</t>
  </si>
  <si>
    <t>TABLE 10</t>
  </si>
  <si>
    <t>Afghanistan</t>
  </si>
  <si>
    <t>Bangladesh</t>
  </si>
  <si>
    <t>Bhutan</t>
  </si>
  <si>
    <t>Brunei</t>
  </si>
  <si>
    <t>Burma</t>
  </si>
  <si>
    <t>Cambodia</t>
  </si>
  <si>
    <t>China</t>
  </si>
  <si>
    <t>Fiji</t>
  </si>
  <si>
    <t>Hong Kong</t>
  </si>
  <si>
    <t>Korea, North</t>
  </si>
  <si>
    <t>Laos</t>
  </si>
  <si>
    <t>Nepal</t>
  </si>
  <si>
    <t>New Caledonia</t>
  </si>
  <si>
    <t>Pakistan</t>
  </si>
  <si>
    <t>Singapore</t>
  </si>
  <si>
    <t>Sri Lanka</t>
  </si>
  <si>
    <t>Taiwan</t>
  </si>
  <si>
    <t>Thailand</t>
  </si>
  <si>
    <t>Vietnam</t>
  </si>
  <si>
    <t>World total</t>
  </si>
  <si>
    <t>NA</t>
  </si>
  <si>
    <t>TABLE 11</t>
  </si>
  <si>
    <t>TABLE 14</t>
  </si>
  <si>
    <t>TABLE 2</t>
  </si>
  <si>
    <t>(thousands)</t>
  </si>
  <si>
    <t>Solomon Islands</t>
  </si>
  <si>
    <t>XX</t>
  </si>
  <si>
    <t>(square kilometers)</t>
  </si>
  <si>
    <t>TABLE 15</t>
  </si>
  <si>
    <t>TABLE 17</t>
  </si>
  <si>
    <t>TABLE 5</t>
  </si>
  <si>
    <t>NA  Not available.  XX Not applicable.</t>
  </si>
  <si>
    <t>Gross domestic product based on</t>
  </si>
  <si>
    <t>TABLE 1</t>
  </si>
  <si>
    <t>(percentage)</t>
  </si>
  <si>
    <t>TABLE 18</t>
  </si>
  <si>
    <t>TABLE 19</t>
  </si>
  <si>
    <t>TABLE 20</t>
  </si>
  <si>
    <t>TABLE 21</t>
  </si>
  <si>
    <t>TABLE 22</t>
  </si>
  <si>
    <t xml:space="preserve">Korea, Republic of </t>
  </si>
  <si>
    <t>(Thousand carats)</t>
  </si>
  <si>
    <t>Country (average % gem grade)</t>
  </si>
  <si>
    <t>TABLE 16</t>
  </si>
  <si>
    <t xml:space="preserve"> Average ore grade (% Fe)</t>
  </si>
  <si>
    <t xml:space="preserve">India </t>
  </si>
  <si>
    <t>Timor, East</t>
  </si>
  <si>
    <t>TABLE 3</t>
  </si>
  <si>
    <t>Site</t>
  </si>
  <si>
    <t>Commodity</t>
  </si>
  <si>
    <t>Company</t>
  </si>
  <si>
    <t>Au</t>
  </si>
  <si>
    <t>E</t>
  </si>
  <si>
    <t>Extensive drilling.</t>
  </si>
  <si>
    <t>P</t>
  </si>
  <si>
    <t>total</t>
  </si>
  <si>
    <t>purchasing power parity</t>
  </si>
  <si>
    <t>Per capita</t>
  </si>
  <si>
    <t>Real gross domestic product</t>
  </si>
  <si>
    <t>growth rate</t>
  </si>
  <si>
    <t>(million dollars)</t>
  </si>
  <si>
    <t>(dollars)</t>
  </si>
  <si>
    <t xml:space="preserve"> </t>
  </si>
  <si>
    <t>(Thousand metric tons, gross weight)</t>
  </si>
  <si>
    <t>World Total</t>
  </si>
  <si>
    <t>Penjom</t>
  </si>
  <si>
    <t>(Metal content in thousand metric tons)</t>
  </si>
  <si>
    <t>(Metal content in kilograms)</t>
  </si>
  <si>
    <t>(Metal content in metric tons)</t>
  </si>
  <si>
    <t xml:space="preserve">Afghanistan </t>
  </si>
  <si>
    <r>
      <t>Korea, North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</si>
  <si>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r>
      <t>New Caledonia</t>
    </r>
    <r>
      <rPr>
        <vertAlign val="superscript"/>
        <sz val="8"/>
        <rFont val="Times"/>
        <family val="1"/>
      </rPr>
      <t>4</t>
    </r>
  </si>
  <si>
    <t>TABLE 13</t>
  </si>
  <si>
    <t>Fe</t>
  </si>
  <si>
    <t>Extensive work program.</t>
  </si>
  <si>
    <t>D</t>
  </si>
  <si>
    <t>Gidgee</t>
  </si>
  <si>
    <t>p</t>
  </si>
  <si>
    <r>
      <t>Type</t>
    </r>
    <r>
      <rPr>
        <vertAlign val="superscript"/>
        <sz val="8"/>
        <rFont val="Times"/>
        <family val="1"/>
      </rPr>
      <t>2</t>
    </r>
  </si>
  <si>
    <r>
      <t>Resources</t>
    </r>
    <r>
      <rPr>
        <vertAlign val="superscript"/>
        <sz val="8"/>
        <rFont val="Times"/>
        <family val="1"/>
      </rPr>
      <t>3</t>
    </r>
  </si>
  <si>
    <t>2.8 Moz Au</t>
  </si>
  <si>
    <t>Xietongmen</t>
  </si>
  <si>
    <t>Continental Minerals Corp.</t>
  </si>
  <si>
    <t>Cu, Au, Ag</t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</si>
  <si>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</si>
  <si>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</si>
  <si>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>Estimated.  -- Negligible or no production.</t>
    </r>
  </si>
  <si>
    <r>
      <t>e</t>
    </r>
    <r>
      <rPr>
        <sz val="8"/>
        <rFont val="Times"/>
        <family val="1"/>
      </rPr>
      <t>Estimated.</t>
    </r>
  </si>
  <si>
    <t xml:space="preserve">Korea, North </t>
  </si>
  <si>
    <t xml:space="preserve">China </t>
  </si>
  <si>
    <r>
      <t>Korea, North</t>
    </r>
    <r>
      <rPr>
        <vertAlign val="superscript"/>
        <sz val="8"/>
        <rFont val="Times"/>
        <family val="1"/>
      </rPr>
      <t xml:space="preserve"> </t>
    </r>
  </si>
  <si>
    <r>
      <t>e</t>
    </r>
    <r>
      <rPr>
        <sz val="8"/>
        <rFont val="Times"/>
        <family val="1"/>
      </rPr>
      <t>Estimated.  NA Not available.</t>
    </r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</si>
  <si>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in thousand metric tons)</t>
    </r>
  </si>
  <si>
    <r>
      <t>(U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 in metric tons)</t>
    </r>
  </si>
  <si>
    <t>TABLE 4</t>
  </si>
  <si>
    <t>(Thousand metric tons unless otherwise specified)</t>
  </si>
  <si>
    <t>Metals</t>
  </si>
  <si>
    <t>Copper</t>
  </si>
  <si>
    <t xml:space="preserve">  Gold, mine</t>
  </si>
  <si>
    <t>Iron and steel</t>
  </si>
  <si>
    <t>Lead</t>
  </si>
  <si>
    <t xml:space="preserve">      Mine</t>
  </si>
  <si>
    <t xml:space="preserve">  output,</t>
  </si>
  <si>
    <t>Iron</t>
  </si>
  <si>
    <t xml:space="preserve">     Mine</t>
  </si>
  <si>
    <t>Aluminum</t>
  </si>
  <si>
    <t xml:space="preserve">      output,</t>
  </si>
  <si>
    <t>Refined,</t>
  </si>
  <si>
    <t>Au content</t>
  </si>
  <si>
    <t>Ore, gross</t>
  </si>
  <si>
    <t xml:space="preserve">     output,</t>
  </si>
  <si>
    <t>Alumina</t>
  </si>
  <si>
    <t>Bauxite</t>
  </si>
  <si>
    <r>
      <t>Metal</t>
    </r>
    <r>
      <rPr>
        <vertAlign val="superscript"/>
        <sz val="8"/>
        <rFont val="Times"/>
        <family val="1"/>
      </rPr>
      <t>2</t>
    </r>
  </si>
  <si>
    <t>Cu content</t>
  </si>
  <si>
    <t>primary</t>
  </si>
  <si>
    <t>(kilograms)</t>
  </si>
  <si>
    <t xml:space="preserve">        weight</t>
  </si>
  <si>
    <t>Pig</t>
  </si>
  <si>
    <t>Steel, crude</t>
  </si>
  <si>
    <t>Pb content</t>
  </si>
  <si>
    <t>e</t>
  </si>
  <si>
    <r>
      <t>Brunei</t>
    </r>
    <r>
      <rPr>
        <vertAlign val="superscript"/>
        <sz val="8"/>
        <rFont val="Times"/>
        <family val="1"/>
      </rPr>
      <t>3</t>
    </r>
  </si>
  <si>
    <r>
      <t>China</t>
    </r>
    <r>
      <rPr>
        <vertAlign val="superscript"/>
        <sz val="8"/>
        <rFont val="Times"/>
        <family val="1"/>
      </rPr>
      <t>e</t>
    </r>
  </si>
  <si>
    <t>4</t>
  </si>
  <si>
    <t>Christmas Island</t>
  </si>
  <si>
    <r>
      <t>Hong Kong</t>
    </r>
    <r>
      <rPr>
        <vertAlign val="superscript"/>
        <sz val="8"/>
        <rFont val="Times"/>
        <family val="1"/>
      </rPr>
      <t>3</t>
    </r>
  </si>
  <si>
    <r>
      <t>India</t>
    </r>
    <r>
      <rPr>
        <vertAlign val="superscript"/>
        <sz val="8"/>
        <rFont val="Times"/>
        <family val="1"/>
      </rPr>
      <t>e</t>
    </r>
  </si>
  <si>
    <r>
      <t>Korea, North</t>
    </r>
    <r>
      <rPr>
        <vertAlign val="superscript"/>
        <sz val="8"/>
        <rFont val="Times"/>
        <family val="1"/>
      </rPr>
      <t>e</t>
    </r>
  </si>
  <si>
    <t>(5)</t>
  </si>
  <si>
    <r>
      <t>Vietnam</t>
    </r>
    <r>
      <rPr>
        <vertAlign val="superscript"/>
        <sz val="8"/>
        <rFont val="Times"/>
        <family val="1"/>
      </rPr>
      <t>e</t>
    </r>
  </si>
  <si>
    <t>Share of world total</t>
  </si>
  <si>
    <t>United States</t>
  </si>
  <si>
    <t>See footnotes at end of table.</t>
  </si>
  <si>
    <t>TABLE 4—Continued</t>
  </si>
  <si>
    <t>Manganese</t>
  </si>
  <si>
    <t>Mercury,</t>
  </si>
  <si>
    <t xml:space="preserve">   Tungsten,</t>
  </si>
  <si>
    <t xml:space="preserve">  ore,</t>
  </si>
  <si>
    <t>mine output,</t>
  </si>
  <si>
    <t>Nickel, metal content</t>
  </si>
  <si>
    <t>Tin, metric tons</t>
  </si>
  <si>
    <t>Zinc, metric tons</t>
  </si>
  <si>
    <t xml:space="preserve">  Hg content</t>
  </si>
  <si>
    <t>Refinery</t>
  </si>
  <si>
    <t>Mine output,</t>
  </si>
  <si>
    <t xml:space="preserve">        Metal,</t>
  </si>
  <si>
    <t xml:space="preserve">    W content</t>
  </si>
  <si>
    <t xml:space="preserve">   Mn content</t>
  </si>
  <si>
    <t>(metric tons)</t>
  </si>
  <si>
    <t>Mine output</t>
  </si>
  <si>
    <t xml:space="preserve">   Sn content</t>
  </si>
  <si>
    <t xml:space="preserve">   Zn content</t>
  </si>
  <si>
    <t>Mineral fuels</t>
  </si>
  <si>
    <t>Petroleum,</t>
  </si>
  <si>
    <t xml:space="preserve">      crude</t>
  </si>
  <si>
    <t>Industrial minerals</t>
  </si>
  <si>
    <t>Natural gas,</t>
  </si>
  <si>
    <t xml:space="preserve">      (thousand</t>
  </si>
  <si>
    <t>Cement,</t>
  </si>
  <si>
    <t xml:space="preserve">    Fluorspar</t>
  </si>
  <si>
    <t xml:space="preserve">   Graphite</t>
  </si>
  <si>
    <t xml:space="preserve">  Mica</t>
  </si>
  <si>
    <t>Coal</t>
  </si>
  <si>
    <t>dry (million</t>
  </si>
  <si>
    <t xml:space="preserve">      42-gallon</t>
  </si>
  <si>
    <t>hydraulic</t>
  </si>
  <si>
    <t xml:space="preserve">  Magnesite</t>
  </si>
  <si>
    <t>Salt</t>
  </si>
  <si>
    <t>Anthracite</t>
  </si>
  <si>
    <t>Bituminous</t>
  </si>
  <si>
    <t>cubic meters)</t>
  </si>
  <si>
    <t xml:space="preserve">        barrels)</t>
  </si>
  <si>
    <t>W</t>
  </si>
  <si>
    <r>
      <t>2</t>
    </r>
    <r>
      <rPr>
        <sz val="8"/>
        <rFont val="Times"/>
        <family val="1"/>
      </rPr>
      <t>Primary and secondary production.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</si>
  <si>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</si>
  <si>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Less than 1/2 unit.</t>
    </r>
  </si>
  <si>
    <t>chapters owing to differences in source or date of reporting.</t>
  </si>
  <si>
    <r>
      <t>4</t>
    </r>
    <r>
      <rPr>
        <sz val="8"/>
        <rFont val="Times"/>
        <family val="1"/>
      </rPr>
      <t>Based on 2003 estimate, U.S. Central Intelligence Agency World Factbook 2006.</t>
    </r>
  </si>
  <si>
    <r>
      <t>2013</t>
    </r>
    <r>
      <rPr>
        <vertAlign val="superscript"/>
        <sz val="8"/>
        <rFont val="Times"/>
        <family val="1"/>
      </rPr>
      <t>e</t>
    </r>
  </si>
  <si>
    <t>2006</t>
  </si>
  <si>
    <r>
      <t>ASIA AND THE PACIFIC: HISTORIC AND PROJECTED BAUXITE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</si>
  <si>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COPPER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</si>
  <si>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REFINED COPPER METAL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</si>
  <si>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GOLD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</si>
  <si>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BENEFICIATED IRON ORE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</si>
  <si>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CRUDE STEEL PRODUCTION, 1995-2013</t>
    </r>
    <r>
      <rPr>
        <vertAlign val="superscript"/>
        <sz val="8"/>
        <rFont val="Times"/>
        <family val="1"/>
      </rPr>
      <t>1</t>
    </r>
  </si>
  <si>
    <t>TABLE 12</t>
  </si>
  <si>
    <r>
      <t>ASIA AND THE PACIFIC: HISTORIC AND PROJECTED NICKEL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</si>
  <si>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PLATINUM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</si>
  <si>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PALLADIUM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</si>
  <si>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ZINC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</si>
  <si>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DIAMOND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</si>
  <si>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PHOSPHATE ROCK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</si>
  <si>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SALABLE COAL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</si>
  <si>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URANIUM MINE PRODUCTION, 1995-2013</t>
    </r>
    <r>
      <rPr>
        <vertAlign val="superscript"/>
        <sz val="8"/>
        <rFont val="Times"/>
        <family val="1"/>
      </rPr>
      <t>1</t>
    </r>
  </si>
  <si>
    <t>ASIA AND THE PACIFIC: AREA AND POPULATION IN 2006</t>
  </si>
  <si>
    <r>
      <t>3</t>
    </r>
    <r>
      <rPr>
        <sz val="8"/>
        <rFont val="Times"/>
        <family val="1"/>
      </rPr>
      <t>Source: Statistics Monthly, Accounting and Statistics, Executive Yuan, Taiwan, February 2008.</t>
    </r>
  </si>
  <si>
    <r>
      <t>ASIA AND THE PACIFIC: ECONOMY IN 2006</t>
    </r>
    <r>
      <rPr>
        <vertAlign val="superscript"/>
        <sz val="8"/>
        <rFont val="Times"/>
        <family val="1"/>
      </rPr>
      <t>1, 2</t>
    </r>
  </si>
  <si>
    <t>TABLE 8</t>
  </si>
  <si>
    <t xml:space="preserve">Papua New Guinea </t>
  </si>
  <si>
    <r>
      <t>ASIA AND THE PACIFIC: HISTORIC AND PROJECTED PRIMARY AND SECONDARY ZINC METAL PRODUCTION, 1995-2013</t>
    </r>
    <r>
      <rPr>
        <vertAlign val="superscript"/>
        <sz val="8"/>
        <rFont val="Times"/>
        <family val="1"/>
      </rPr>
      <t>1</t>
    </r>
  </si>
  <si>
    <t>Agnew</t>
  </si>
  <si>
    <t>Goldfields Limited</t>
  </si>
  <si>
    <t>2 Moz Au</t>
  </si>
  <si>
    <t>Do.</t>
  </si>
  <si>
    <t>Blue Spec Shear</t>
  </si>
  <si>
    <t>Au, Sb</t>
  </si>
  <si>
    <t>Northwest Resources Ltd.</t>
  </si>
  <si>
    <t>200,000 oz Au, 4,900 t Sb</t>
  </si>
  <si>
    <t>Gateway Mining NL</t>
  </si>
  <si>
    <t>26,000 oz Au</t>
  </si>
  <si>
    <t>Mertondale</t>
  </si>
  <si>
    <t>Navigator Resources Ltd.</t>
  </si>
  <si>
    <t>152,000 oz Au</t>
  </si>
  <si>
    <t>Snapper</t>
  </si>
  <si>
    <t>Bemax Resources Ltd.</t>
  </si>
  <si>
    <t>5.9 Mt heavy minerals</t>
  </si>
  <si>
    <t>St. Ives</t>
  </si>
  <si>
    <t>3.2 Moz Au</t>
  </si>
  <si>
    <t>Dachang</t>
  </si>
  <si>
    <t>Inter-Citic Minerals Inc.</t>
  </si>
  <si>
    <t>1.3 Moz Au</t>
  </si>
  <si>
    <t>Gold Mountain</t>
  </si>
  <si>
    <t>Tianshan Goldfields Ltd.</t>
  </si>
  <si>
    <t>White Mountain</t>
  </si>
  <si>
    <t>Sino Gold Mining Ltd.</t>
  </si>
  <si>
    <t>846,000 oz Au</t>
  </si>
  <si>
    <t>945,000 t Cu, 4.3 Moz Au, 27 Moz Ag</t>
  </si>
  <si>
    <t>Ying</t>
  </si>
  <si>
    <t>Ag, Pb, Zn</t>
  </si>
  <si>
    <t>Silvercorp Metals Inc.</t>
  </si>
  <si>
    <t>40 Moz Ag, 215,000 t Pb, 70,000 t Zn</t>
  </si>
  <si>
    <t>Zheng Guang</t>
  </si>
  <si>
    <t>Au, Ag, Zn</t>
  </si>
  <si>
    <t>Leyshon Resources Ltd.</t>
  </si>
  <si>
    <t>933,000 oz Au, 2.6 Moz Ag, 64,000 t Zn</t>
  </si>
  <si>
    <t>Boula</t>
  </si>
  <si>
    <t>PGE</t>
  </si>
  <si>
    <t>Platinum Mining Corp. of India plc.</t>
  </si>
  <si>
    <t>689,000 oz PGE</t>
  </si>
  <si>
    <t>Yogyakarta/Pig Iron</t>
  </si>
  <si>
    <t>Indo Mines Ltd.</t>
  </si>
  <si>
    <t>35.7 Mt Fe</t>
  </si>
  <si>
    <t>Avocet Mining plc.</t>
  </si>
  <si>
    <t>484,000 oz Au</t>
  </si>
  <si>
    <t>Raub</t>
  </si>
  <si>
    <t>52,000 oz Au</t>
  </si>
  <si>
    <t>Masara</t>
  </si>
  <si>
    <t>Crew Gold Corp.</t>
  </si>
  <si>
    <t>263,000 oz Au</t>
  </si>
  <si>
    <r>
      <t>Exploration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</si>
  <si>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Includes data available as of October 2007.  Gross domestic product listed may differ from that reported in individual country</t>
    </r>
  </si>
  <si>
    <r>
      <t>Pakistan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</si>
  <si>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Totals may not add due to independent rounding. Percentages are calculated on unrounded data. Table includes data available as of June 11, 2008.</t>
    </r>
  </si>
  <si>
    <r>
      <t>2</t>
    </r>
    <r>
      <rPr>
        <sz val="8"/>
        <rFont val="Times"/>
        <family val="1"/>
      </rPr>
      <t>Source: International Monetary Fund, World Economic Outlook Database, October 2007.</t>
    </r>
  </si>
  <si>
    <r>
      <t>3</t>
    </r>
    <r>
      <rPr>
        <sz val="8"/>
        <rFont val="Times"/>
        <family val="1"/>
      </rPr>
      <t>Source: U.S. Central Intelligence Agency World Factbook 2007.</t>
    </r>
  </si>
  <si>
    <r>
      <t>2</t>
    </r>
    <r>
      <rPr>
        <sz val="8"/>
        <rFont val="Times"/>
        <family val="1"/>
      </rPr>
      <t>D--Approved for development; E--Active exploration; P--Exploration at producing site.</t>
    </r>
  </si>
  <si>
    <r>
      <t>4</t>
    </r>
    <r>
      <rPr>
        <sz val="8"/>
        <rFont val="Times"/>
        <family val="1"/>
      </rPr>
      <t>Sites where extensive (greater than 10,000 meters) drilling or significant (more than $5 million) expenditures have been reported.</t>
    </r>
  </si>
  <si>
    <t>products</t>
  </si>
  <si>
    <t>not included in world total.  -- Zero or zero percent.</t>
  </si>
  <si>
    <r>
      <t>3</t>
    </r>
    <r>
      <rPr>
        <sz val="8"/>
        <rFont val="Times"/>
        <family val="1"/>
      </rPr>
      <t>Not included in USGS Minerals Yearbook, volume III.</t>
    </r>
  </si>
  <si>
    <r>
      <t>e</t>
    </r>
    <r>
      <rPr>
        <sz val="8"/>
        <rFont val="Times"/>
        <family val="1"/>
      </rPr>
      <t xml:space="preserve">Estimated. </t>
    </r>
  </si>
  <si>
    <r>
      <t>e</t>
    </r>
    <r>
      <rPr>
        <sz val="8"/>
        <rFont val="Times"/>
        <family val="1"/>
      </rPr>
      <t xml:space="preserve">Estimated.  -- Negligible or no production. </t>
    </r>
  </si>
  <si>
    <r>
      <t>1</t>
    </r>
    <r>
      <rPr>
        <sz val="8"/>
        <rFont val="Times"/>
        <family val="1"/>
      </rPr>
      <t>Estimated data and totals are rounded to no more than three significant digits; may not add to totals shown.</t>
    </r>
  </si>
  <si>
    <r>
      <t>e</t>
    </r>
    <r>
      <rPr>
        <sz val="8"/>
        <rFont val="Times"/>
        <family val="1"/>
      </rPr>
      <t xml:space="preserve">Estimated; estimated data, U.S. data, and world totals are rounded to no more than three significant digits.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  NA Not available.  W Withheld to avoid disclosing company proprietary data;</t>
    </r>
  </si>
  <si>
    <r>
      <t>ASIA AND THE PACIFIC: SELECTED EXPLORATION SITES IN 2006</t>
    </r>
    <r>
      <rPr>
        <vertAlign val="superscript"/>
        <sz val="8"/>
        <rFont val="Times"/>
        <family val="1"/>
      </rPr>
      <t>1</t>
    </r>
  </si>
  <si>
    <r>
      <t>3</t>
    </r>
    <r>
      <rPr>
        <sz val="8"/>
        <rFont val="Times"/>
        <family val="1"/>
      </rPr>
      <t>Resources reported where available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based on 2006 data from various sources and reflect unverified public information reported by trade journals.</t>
    </r>
  </si>
  <si>
    <r>
      <t>Area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</si>
  <si>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Population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</t>
    </r>
  </si>
  <si>
    <r>
      <t>1</t>
    </r>
    <r>
      <rPr>
        <sz val="8"/>
        <rFont val="Times"/>
        <family val="1"/>
      </rPr>
      <t>Source: U.S. Central Intelligence Agency World Factbook 2007.</t>
    </r>
  </si>
  <si>
    <r>
      <t>2</t>
    </r>
    <r>
      <rPr>
        <sz val="8"/>
        <rFont val="Times"/>
        <family val="1"/>
      </rPr>
      <t>Source: World Bank 2007, World Development Indicators Database.</t>
    </r>
  </si>
  <si>
    <t>Peninsular Gold Ltd.</t>
  </si>
  <si>
    <r>
      <t>ASIA AND THE PACIFIC: PRODUCTION OF SELECTED COMMODITIES IN 2006</t>
    </r>
    <r>
      <rPr>
        <vertAlign val="superscript"/>
        <sz val="8"/>
        <rFont val="Times"/>
        <family val="1"/>
      </rPr>
      <t>1</t>
    </r>
  </si>
  <si>
    <r>
      <t>ASIA AND THE PACIFIC: HISTORIC AND PROJECTED PRIMARY AND SECONDARY ALUMINUM METAL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</si>
  <si>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LEAD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</si>
  <si>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PRIMARY AND SECONDARY REFINED LEAD PRODUCTION, 1995-2013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</si>
  <si>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Abbreviations used for commodities in this table include the following: Ag--silver; Au--gold; Cu--copper; Fe--iron ore;  Pb--lead; PGE--platinum-group elements; Sb--antimony; Zn--zinc.</t>
    </r>
  </si>
  <si>
    <t>Abbreviations used for units of measure include the following: Moz--million troy ounces; Mt--million metric tons; oz--troy ounces; t--metric tons.</t>
  </si>
  <si>
    <t>Heavy minerals</t>
  </si>
  <si>
    <t>This icon is linked to an embedded text document. Double-click on the icon to open the document.</t>
  </si>
  <si>
    <t>USGS Minerals Yearbook 2006, Volume III – Asia and the Pacific</t>
  </si>
  <si>
    <t>This workbook includes one embedded Microsoft Word document and 22 tables (see tabs below).</t>
  </si>
  <si>
    <r>
      <t>Nauru</t>
    </r>
    <r>
      <rPr>
        <vertAlign val="superscript"/>
        <sz val="8"/>
        <rFont val="Times"/>
        <family val="1"/>
      </rPr>
      <t>3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</si>
</sst>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\);\(#,##0.0\)"/>
    <numFmt numFmtId="166" formatCode="#,##0.0"/>
    <numFmt numFmtId="167" formatCode="#,##0.0_);[Red]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%"/>
  </numFmts>
  <fonts count="13">
    <font>
      <sz val="10"/>
      <name val="Times New Roman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"/>
      <family val="1"/>
    </font>
    <font>
      <sz val="10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3" fontId="5" fillId="0" borderId="1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 quotePrefix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 quotePrefix="1">
      <alignment horizontal="right" vertical="center"/>
    </xf>
    <xf numFmtId="0" fontId="7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 vertical="center"/>
    </xf>
    <xf numFmtId="0" fontId="5" fillId="0" borderId="6" xfId="0" applyNumberFormat="1" applyFont="1" applyBorder="1" applyAlignment="1">
      <alignment horizontal="left" vertical="center" indent="1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0" fontId="5" fillId="0" borderId="2" xfId="0" applyNumberFormat="1" applyFont="1" applyBorder="1" applyAlignment="1">
      <alignment horizontal="left" vertical="center" indent="1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4" xfId="0" applyNumberFormat="1" applyFont="1" applyBorder="1" applyAlignment="1">
      <alignment horizontal="left" vertical="center" indent="1"/>
    </xf>
    <xf numFmtId="3" fontId="5" fillId="0" borderId="0" xfId="0" applyNumberFormat="1" applyFont="1" applyAlignment="1" quotePrefix="1">
      <alignment horizontal="right"/>
    </xf>
    <xf numFmtId="0" fontId="5" fillId="0" borderId="2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 quotePrefix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Alignment="1">
      <alignment vertical="center"/>
    </xf>
    <xf numFmtId="173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73" fontId="5" fillId="0" borderId="0" xfId="0" applyNumberFormat="1" applyFont="1" applyAlignment="1" quotePrefix="1">
      <alignment horizontal="right" vertical="center"/>
    </xf>
    <xf numFmtId="173" fontId="7" fillId="0" borderId="0" xfId="0" applyNumberFormat="1" applyFont="1" applyAlignment="1" quotePrefix="1">
      <alignment horizontal="left" vertical="center"/>
    </xf>
    <xf numFmtId="0" fontId="7" fillId="0" borderId="0" xfId="0" applyFont="1" applyAlignment="1" quotePrefix="1">
      <alignment vertical="center"/>
    </xf>
    <xf numFmtId="3" fontId="5" fillId="0" borderId="1" xfId="0" applyNumberFormat="1" applyFont="1" applyBorder="1" applyAlignment="1" quotePrefix="1">
      <alignment horizontal="right" vertical="center"/>
    </xf>
    <xf numFmtId="173" fontId="5" fillId="0" borderId="1" xfId="0" applyNumberFormat="1" applyFont="1" applyBorder="1" applyAlignment="1" quotePrefix="1">
      <alignment horizontal="right" vertical="center"/>
    </xf>
    <xf numFmtId="173" fontId="7" fillId="0" borderId="1" xfId="0" applyNumberFormat="1" applyFont="1" applyBorder="1" applyAlignment="1" quotePrefix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173" fontId="5" fillId="0" borderId="2" xfId="0" applyNumberFormat="1" applyFont="1" applyBorder="1" applyAlignment="1">
      <alignment horizontal="left" vertical="center" indent="1"/>
    </xf>
    <xf numFmtId="9" fontId="5" fillId="0" borderId="0" xfId="0" applyNumberFormat="1" applyFont="1" applyAlignment="1" quotePrefix="1">
      <alignment horizontal="right" vertical="center"/>
    </xf>
    <xf numFmtId="9" fontId="5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7" xfId="0" applyNumberFormat="1" applyFont="1" applyBorder="1" applyAlignment="1" quotePrefix="1">
      <alignment horizontal="right" vertical="center"/>
    </xf>
    <xf numFmtId="173" fontId="5" fillId="0" borderId="7" xfId="0" applyNumberFormat="1" applyFont="1" applyBorder="1" applyAlignment="1" quotePrefix="1">
      <alignment horizontal="right" vertical="center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vertical="center"/>
    </xf>
    <xf numFmtId="173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 quotePrefix="1">
      <alignment horizontal="left" vertical="center"/>
    </xf>
    <xf numFmtId="3" fontId="7" fillId="0" borderId="0" xfId="0" applyNumberFormat="1" applyFont="1" applyAlignment="1" quotePrefix="1">
      <alignment horizontal="right" vertical="center"/>
    </xf>
    <xf numFmtId="3" fontId="7" fillId="0" borderId="1" xfId="0" applyNumberFormat="1" applyFont="1" applyBorder="1" applyAlignment="1" quotePrefix="1">
      <alignment horizontal="left" vertic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 quotePrefix="1">
      <alignment horizontal="right"/>
    </xf>
    <xf numFmtId="0" fontId="7" fillId="0" borderId="5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/>
    </xf>
    <xf numFmtId="3" fontId="10" fillId="0" borderId="0" xfId="0" applyNumberFormat="1" applyFont="1" applyAlignment="1" quotePrefix="1">
      <alignment horizontal="right" vertical="center"/>
    </xf>
    <xf numFmtId="173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3" xfId="0" applyNumberFormat="1" applyFont="1" applyBorder="1" applyAlignment="1">
      <alignment vertical="center"/>
    </xf>
    <xf numFmtId="0" fontId="5" fillId="0" borderId="5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5" xfId="21" applyFont="1" applyBorder="1" applyAlignment="1">
      <alignment horizontal="left" vertical="center"/>
      <protection/>
    </xf>
    <xf numFmtId="0" fontId="8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5" fillId="0" borderId="5" xfId="21" applyFont="1" applyBorder="1" applyAlignment="1">
      <alignment horizontal="left" vertical="center" indent="1"/>
      <protection/>
    </xf>
    <xf numFmtId="0" fontId="5" fillId="0" borderId="3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3" fontId="5" fillId="0" borderId="1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left" vertical="center" indent="1"/>
    </xf>
    <xf numFmtId="0" fontId="5" fillId="0" borderId="0" xfId="22">
      <alignment/>
      <protection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3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Table 3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44" customWidth="1"/>
  </cols>
  <sheetData>
    <row r="1" spans="1:12" ht="11.2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1.2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1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1.2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1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1.25" customHeight="1">
      <c r="A6" s="146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1.25" customHeight="1">
      <c r="A7" s="153" t="s">
        <v>302</v>
      </c>
      <c r="B7" s="153"/>
      <c r="C7" s="153"/>
      <c r="D7" s="153"/>
      <c r="E7" s="153"/>
      <c r="F7" s="153"/>
      <c r="G7" s="153"/>
      <c r="H7" s="153"/>
      <c r="I7" s="145"/>
      <c r="J7" s="145"/>
      <c r="K7" s="145"/>
      <c r="L7" s="145"/>
    </row>
    <row r="8" spans="1:12" ht="11.25" customHeight="1">
      <c r="A8" s="152" t="s">
        <v>303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ht="11.25" customHeight="1">
      <c r="A9" s="146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ht="11.25" customHeight="1">
      <c r="A10" s="146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1.25" customHeight="1">
      <c r="A11" s="146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1.25" customHeight="1">
      <c r="A12" s="146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1.25" customHeight="1">
      <c r="A13" s="146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1.25" customHeight="1">
      <c r="A14" s="146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1.25" customHeight="1">
      <c r="A15" s="146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1.25" customHeight="1">
      <c r="A16" s="152" t="s">
        <v>301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</sheetData>
  <mergeCells count="3">
    <mergeCell ref="A8:L8"/>
    <mergeCell ref="A16:L16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459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6" ht="11.2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0"/>
      <c r="O1" s="160"/>
      <c r="P1" s="40"/>
    </row>
    <row r="2" spans="1:16" ht="11.25" customHeight="1">
      <c r="A2" s="154" t="s">
        <v>205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  <c r="P2" s="40"/>
    </row>
    <row r="3" spans="1:16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  <c r="P3" s="40"/>
    </row>
    <row r="4" spans="1:16" ht="11.25" customHeight="1">
      <c r="A4" s="154" t="s">
        <v>88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  <c r="P4" s="40"/>
    </row>
    <row r="5" spans="1:16" ht="11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60"/>
      <c r="O5" s="160"/>
      <c r="P5" s="40"/>
    </row>
    <row r="6" spans="1:16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62"/>
      <c r="M6" s="54" t="s">
        <v>106</v>
      </c>
      <c r="N6" s="62"/>
      <c r="O6" s="54" t="s">
        <v>200</v>
      </c>
      <c r="P6" s="40"/>
    </row>
    <row r="7" spans="1:16" ht="11.25" customHeight="1">
      <c r="A7" s="50" t="s">
        <v>3</v>
      </c>
      <c r="B7" s="27"/>
      <c r="C7" s="21">
        <v>254000</v>
      </c>
      <c r="D7" s="55"/>
      <c r="E7" s="21">
        <v>269000</v>
      </c>
      <c r="F7" s="55"/>
      <c r="G7" s="21">
        <v>263000</v>
      </c>
      <c r="H7" s="55"/>
      <c r="I7" s="21">
        <v>247000</v>
      </c>
      <c r="J7" s="55"/>
      <c r="K7" s="56">
        <v>270000</v>
      </c>
      <c r="L7" s="13"/>
      <c r="M7" s="56">
        <v>300000</v>
      </c>
      <c r="N7" s="13"/>
      <c r="O7" s="56">
        <v>290000</v>
      </c>
      <c r="P7" s="40"/>
    </row>
    <row r="8" spans="1:16" ht="11.25" customHeight="1">
      <c r="A8" s="50" t="s">
        <v>27</v>
      </c>
      <c r="B8" s="27"/>
      <c r="C8" s="21">
        <v>140000</v>
      </c>
      <c r="D8" s="55"/>
      <c r="E8" s="21">
        <v>180000</v>
      </c>
      <c r="F8" s="55"/>
      <c r="G8" s="21">
        <v>225000</v>
      </c>
      <c r="H8" s="55"/>
      <c r="I8" s="21">
        <v>245000</v>
      </c>
      <c r="J8" s="55"/>
      <c r="K8" s="56">
        <v>290000</v>
      </c>
      <c r="L8" s="13"/>
      <c r="M8" s="56">
        <v>310000</v>
      </c>
      <c r="N8" s="13"/>
      <c r="O8" s="56">
        <v>320000</v>
      </c>
      <c r="P8" s="40"/>
    </row>
    <row r="9" spans="1:16" ht="11.25" customHeight="1">
      <c r="A9" s="50" t="s">
        <v>5</v>
      </c>
      <c r="B9" s="27"/>
      <c r="C9" s="21">
        <v>64000</v>
      </c>
      <c r="D9" s="55"/>
      <c r="E9" s="21">
        <v>125000</v>
      </c>
      <c r="F9" s="55"/>
      <c r="G9" s="21">
        <v>130620</v>
      </c>
      <c r="H9" s="55"/>
      <c r="I9" s="21">
        <v>164400</v>
      </c>
      <c r="J9" s="55"/>
      <c r="K9" s="56">
        <v>200000</v>
      </c>
      <c r="L9" s="13"/>
      <c r="M9" s="56">
        <v>210000</v>
      </c>
      <c r="N9" s="13"/>
      <c r="O9" s="56">
        <v>220000</v>
      </c>
      <c r="P9" s="40"/>
    </row>
    <row r="10" spans="1:16" ht="11.25" customHeight="1">
      <c r="A10" s="50" t="s">
        <v>15</v>
      </c>
      <c r="B10" s="27"/>
      <c r="C10" s="21">
        <v>9190</v>
      </c>
      <c r="D10" s="55"/>
      <c r="E10" s="21">
        <v>8400</v>
      </c>
      <c r="F10" s="55"/>
      <c r="G10" s="21">
        <v>8300</v>
      </c>
      <c r="H10" s="55"/>
      <c r="I10" s="21">
        <v>8900</v>
      </c>
      <c r="J10" s="55"/>
      <c r="K10" s="56">
        <v>8200</v>
      </c>
      <c r="L10" s="13"/>
      <c r="M10" s="56">
        <v>8200</v>
      </c>
      <c r="N10" s="13"/>
      <c r="O10" s="56">
        <v>8300</v>
      </c>
      <c r="P10" s="40"/>
    </row>
    <row r="11" spans="1:16" ht="11.25" customHeight="1">
      <c r="A11" s="13" t="s">
        <v>109</v>
      </c>
      <c r="B11" s="13"/>
      <c r="C11" s="56">
        <v>5000</v>
      </c>
      <c r="D11" s="56"/>
      <c r="E11" s="56">
        <v>6600</v>
      </c>
      <c r="F11" s="56"/>
      <c r="G11" s="56">
        <v>2000</v>
      </c>
      <c r="H11" s="56"/>
      <c r="I11" s="56">
        <v>2000</v>
      </c>
      <c r="J11" s="56"/>
      <c r="K11" s="56">
        <v>3000</v>
      </c>
      <c r="L11" s="56"/>
      <c r="M11" s="56">
        <v>3000</v>
      </c>
      <c r="N11" s="56"/>
      <c r="O11" s="56">
        <v>3000</v>
      </c>
      <c r="P11" s="40"/>
    </row>
    <row r="12" spans="1:16" ht="11.25" customHeight="1">
      <c r="A12" s="50" t="s">
        <v>12</v>
      </c>
      <c r="B12" s="27"/>
      <c r="C12" s="21">
        <v>4500</v>
      </c>
      <c r="D12" s="55"/>
      <c r="E12" s="21">
        <v>11800</v>
      </c>
      <c r="F12" s="55"/>
      <c r="G12" s="21">
        <v>24120</v>
      </c>
      <c r="H12" s="55"/>
      <c r="I12" s="21">
        <v>22561</v>
      </c>
      <c r="J12" s="55"/>
      <c r="K12" s="56">
        <v>25000</v>
      </c>
      <c r="L12" s="13"/>
      <c r="M12" s="56">
        <v>33000</v>
      </c>
      <c r="N12" s="13"/>
      <c r="O12" s="56">
        <v>40000</v>
      </c>
      <c r="P12" s="40"/>
    </row>
    <row r="13" spans="1:16" ht="11.25" customHeight="1">
      <c r="A13" s="50" t="s">
        <v>11</v>
      </c>
      <c r="B13" s="27"/>
      <c r="C13" s="21">
        <v>12100</v>
      </c>
      <c r="D13" s="55"/>
      <c r="E13" s="21">
        <v>9880</v>
      </c>
      <c r="F13" s="55"/>
      <c r="G13" s="21">
        <v>10583</v>
      </c>
      <c r="H13" s="55"/>
      <c r="I13" s="21">
        <v>10618</v>
      </c>
      <c r="J13" s="55"/>
      <c r="K13" s="56">
        <v>11000</v>
      </c>
      <c r="L13" s="13"/>
      <c r="M13" s="56">
        <v>12000</v>
      </c>
      <c r="N13" s="13"/>
      <c r="O13" s="56">
        <v>12000</v>
      </c>
      <c r="P13" s="40"/>
    </row>
    <row r="14" spans="1:16" ht="11.25" customHeight="1">
      <c r="A14" s="50" t="s">
        <v>13</v>
      </c>
      <c r="B14" s="27"/>
      <c r="C14" s="21">
        <v>51700</v>
      </c>
      <c r="D14" s="55"/>
      <c r="E14" s="21">
        <v>74500</v>
      </c>
      <c r="F14" s="55"/>
      <c r="G14" s="21">
        <v>68483</v>
      </c>
      <c r="H14" s="55"/>
      <c r="I14" s="21">
        <v>53700</v>
      </c>
      <c r="J14" s="55"/>
      <c r="K14" s="56">
        <v>74000</v>
      </c>
      <c r="L14" s="13"/>
      <c r="M14" s="56">
        <v>80000</v>
      </c>
      <c r="N14" s="13"/>
      <c r="O14" s="56">
        <v>80000</v>
      </c>
      <c r="P14" s="40"/>
    </row>
    <row r="15" spans="1:16" ht="11.25" customHeight="1">
      <c r="A15" s="50" t="s">
        <v>17</v>
      </c>
      <c r="B15" s="27"/>
      <c r="C15" s="21">
        <v>27000</v>
      </c>
      <c r="D15" s="55"/>
      <c r="E15" s="21">
        <v>36500</v>
      </c>
      <c r="F15" s="55"/>
      <c r="G15" s="21">
        <v>37490</v>
      </c>
      <c r="H15" s="55"/>
      <c r="I15" s="21">
        <v>36141</v>
      </c>
      <c r="J15" s="55"/>
      <c r="K15" s="56">
        <v>38000</v>
      </c>
      <c r="L15" s="13"/>
      <c r="M15" s="56">
        <v>40000</v>
      </c>
      <c r="N15" s="13"/>
      <c r="O15" s="56">
        <v>42000</v>
      </c>
      <c r="P15" s="40"/>
    </row>
    <row r="16" spans="1:16" ht="11.25" customHeight="1">
      <c r="A16" s="50" t="s">
        <v>7</v>
      </c>
      <c r="B16" s="27"/>
      <c r="C16" s="21">
        <v>9330</v>
      </c>
      <c r="D16" s="55"/>
      <c r="E16" s="21">
        <v>17400</v>
      </c>
      <c r="F16" s="55"/>
      <c r="G16" s="21">
        <v>25306</v>
      </c>
      <c r="H16" s="55"/>
      <c r="I16" s="21">
        <v>20000</v>
      </c>
      <c r="J16" s="55"/>
      <c r="K16" s="56">
        <v>20700</v>
      </c>
      <c r="L16" s="13"/>
      <c r="M16" s="56">
        <v>19700</v>
      </c>
      <c r="N16" s="13"/>
      <c r="O16" s="56">
        <v>19600</v>
      </c>
      <c r="P16" s="40"/>
    </row>
    <row r="17" spans="1:16" ht="11.25" customHeight="1">
      <c r="A17" s="58" t="s">
        <v>8</v>
      </c>
      <c r="B17" s="35"/>
      <c r="C17" s="61">
        <v>577000</v>
      </c>
      <c r="D17" s="124"/>
      <c r="E17" s="61">
        <v>739000</v>
      </c>
      <c r="F17" s="124"/>
      <c r="G17" s="61">
        <v>797000</v>
      </c>
      <c r="H17" s="124"/>
      <c r="I17" s="61">
        <v>810000</v>
      </c>
      <c r="J17" s="124"/>
      <c r="K17" s="61">
        <v>940000</v>
      </c>
      <c r="L17" s="62"/>
      <c r="M17" s="61">
        <v>1020000</v>
      </c>
      <c r="N17" s="62"/>
      <c r="O17" s="125">
        <v>1030000</v>
      </c>
      <c r="P17" s="40"/>
    </row>
    <row r="18" spans="1:16" ht="11.25" customHeight="1">
      <c r="A18" s="149" t="s">
        <v>108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60"/>
      <c r="O18" s="160"/>
      <c r="P18" s="40"/>
    </row>
    <row r="19" spans="1:16" ht="11.25" customHeight="1">
      <c r="A19" s="158" t="s">
        <v>285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48"/>
    </row>
    <row r="20" spans="1:16" ht="11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0"/>
    </row>
    <row r="21" spans="1:16" ht="11.25" customHeight="1">
      <c r="A21" s="16"/>
      <c r="B21" s="16"/>
      <c r="C21" s="74"/>
      <c r="D21" s="16"/>
      <c r="E21" s="74"/>
      <c r="F21" s="16"/>
      <c r="G21" s="74"/>
      <c r="H21" s="16"/>
      <c r="I21" s="74"/>
      <c r="J21" s="16"/>
      <c r="K21" s="74"/>
      <c r="L21" s="16"/>
      <c r="M21" s="74"/>
      <c r="N21" s="16"/>
      <c r="O21" s="74"/>
      <c r="P21" s="40"/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</sheetData>
  <mergeCells count="7">
    <mergeCell ref="A5:O5"/>
    <mergeCell ref="A18:O18"/>
    <mergeCell ref="A19:O19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:P1"/>
    </sheetView>
  </sheetViews>
  <sheetFormatPr defaultColWidth="9.33203125" defaultRowHeight="12.75"/>
  <cols>
    <col min="1" max="1" width="12.16015625" style="0" customWidth="1"/>
    <col min="2" max="2" width="19.16015625" style="0" customWidth="1"/>
    <col min="3" max="3" width="1.83203125" style="0" customWidth="1"/>
    <col min="4" max="4" width="8.33203125" style="0" customWidth="1"/>
    <col min="5" max="5" width="1.83203125" style="0" customWidth="1"/>
    <col min="6" max="6" width="8.33203125" style="0" customWidth="1"/>
    <col min="7" max="7" width="1.83203125" style="0" customWidth="1"/>
    <col min="8" max="8" width="8.33203125" style="0" customWidth="1"/>
    <col min="9" max="9" width="1.83203125" style="0" customWidth="1"/>
    <col min="10" max="10" width="8.33203125" style="0" customWidth="1"/>
    <col min="11" max="11" width="1.83203125" style="0" customWidth="1"/>
    <col min="12" max="12" width="8.33203125" style="0" customWidth="1"/>
    <col min="13" max="13" width="1.83203125" style="0" customWidth="1"/>
    <col min="14" max="14" width="8.33203125" style="0" customWidth="1"/>
    <col min="15" max="15" width="1.83203125" style="0" customWidth="1"/>
    <col min="16" max="16" width="8.33203125" style="0" customWidth="1"/>
  </cols>
  <sheetData>
    <row r="1" spans="1:16" ht="11.25" customHeight="1">
      <c r="A1" s="154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60"/>
      <c r="P1" s="160"/>
    </row>
    <row r="2" spans="1:16" ht="11.25" customHeight="1">
      <c r="A2" s="154" t="s">
        <v>206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60"/>
      <c r="P2" s="160"/>
    </row>
    <row r="3" spans="1:16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60"/>
      <c r="P3" s="160"/>
    </row>
    <row r="4" spans="1:16" ht="11.25" customHeight="1">
      <c r="A4" s="154" t="s">
        <v>87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60"/>
      <c r="P4" s="160"/>
    </row>
    <row r="5" spans="1:16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48"/>
      <c r="P5" s="148"/>
    </row>
    <row r="6" spans="1:16" ht="11.25" customHeight="1">
      <c r="A6" s="49" t="s">
        <v>0</v>
      </c>
      <c r="B6" s="49" t="s">
        <v>65</v>
      </c>
      <c r="C6" s="50"/>
      <c r="D6" s="53" t="s">
        <v>1</v>
      </c>
      <c r="E6" s="52"/>
      <c r="F6" s="53" t="s">
        <v>2</v>
      </c>
      <c r="G6" s="52"/>
      <c r="H6" s="53">
        <v>2005</v>
      </c>
      <c r="I6" s="52"/>
      <c r="J6" s="54" t="s">
        <v>201</v>
      </c>
      <c r="K6" s="52"/>
      <c r="L6" s="54" t="s">
        <v>105</v>
      </c>
      <c r="M6" s="54"/>
      <c r="N6" s="54" t="s">
        <v>106</v>
      </c>
      <c r="O6" s="54"/>
      <c r="P6" s="54" t="s">
        <v>200</v>
      </c>
    </row>
    <row r="7" spans="1:16" ht="11.25" customHeight="1">
      <c r="A7" s="50" t="s">
        <v>3</v>
      </c>
      <c r="B7" s="15">
        <v>64</v>
      </c>
      <c r="C7" s="27"/>
      <c r="D7" s="21">
        <v>88700</v>
      </c>
      <c r="E7" s="55"/>
      <c r="F7" s="21">
        <v>107000</v>
      </c>
      <c r="G7" s="55"/>
      <c r="H7" s="21">
        <v>162500</v>
      </c>
      <c r="I7" s="55"/>
      <c r="J7" s="21">
        <v>170933</v>
      </c>
      <c r="K7" s="55"/>
      <c r="L7" s="56">
        <v>210000</v>
      </c>
      <c r="M7" s="21"/>
      <c r="N7" s="56">
        <v>220000</v>
      </c>
      <c r="O7" s="21"/>
      <c r="P7" s="56">
        <v>230000</v>
      </c>
    </row>
    <row r="8" spans="1:16" ht="11.25" customHeight="1">
      <c r="A8" s="50" t="s">
        <v>110</v>
      </c>
      <c r="B8" s="15">
        <v>64</v>
      </c>
      <c r="C8" s="27"/>
      <c r="D8" s="21">
        <v>82300</v>
      </c>
      <c r="E8" s="55"/>
      <c r="F8" s="21">
        <v>73600</v>
      </c>
      <c r="G8" s="55"/>
      <c r="H8" s="21">
        <v>134000</v>
      </c>
      <c r="I8" s="55"/>
      <c r="J8" s="21">
        <v>198000</v>
      </c>
      <c r="K8" s="55"/>
      <c r="L8" s="56">
        <v>210000</v>
      </c>
      <c r="M8" s="21"/>
      <c r="N8" s="56">
        <v>220000</v>
      </c>
      <c r="O8" s="21"/>
      <c r="P8" s="56">
        <v>220000</v>
      </c>
    </row>
    <row r="9" spans="1:16" ht="11.25" customHeight="1">
      <c r="A9" s="50" t="s">
        <v>66</v>
      </c>
      <c r="B9" s="15">
        <v>64</v>
      </c>
      <c r="C9" s="27"/>
      <c r="D9" s="21">
        <v>41700</v>
      </c>
      <c r="E9" s="55"/>
      <c r="F9" s="21">
        <v>48600</v>
      </c>
      <c r="G9" s="55"/>
      <c r="H9" s="21">
        <v>90000</v>
      </c>
      <c r="I9" s="55"/>
      <c r="J9" s="21">
        <v>102000</v>
      </c>
      <c r="K9" s="55"/>
      <c r="L9" s="56">
        <v>104000</v>
      </c>
      <c r="M9" s="21"/>
      <c r="N9" s="56">
        <v>105000</v>
      </c>
      <c r="O9" s="21"/>
      <c r="P9" s="56">
        <v>106000</v>
      </c>
    </row>
    <row r="10" spans="1:16" ht="11.25" customHeight="1">
      <c r="A10" s="50" t="s">
        <v>111</v>
      </c>
      <c r="B10" s="15" t="s">
        <v>41</v>
      </c>
      <c r="C10" s="27"/>
      <c r="D10" s="21">
        <v>2000</v>
      </c>
      <c r="E10" s="55"/>
      <c r="F10" s="21">
        <v>1100</v>
      </c>
      <c r="G10" s="55"/>
      <c r="H10" s="21">
        <v>1400</v>
      </c>
      <c r="I10" s="55"/>
      <c r="J10" s="21">
        <v>1400</v>
      </c>
      <c r="K10" s="55"/>
      <c r="L10" s="56">
        <v>1500</v>
      </c>
      <c r="M10" s="21"/>
      <c r="N10" s="56">
        <v>5000</v>
      </c>
      <c r="O10" s="21"/>
      <c r="P10" s="56">
        <v>5000</v>
      </c>
    </row>
    <row r="11" spans="1:16" ht="11.25" customHeight="1">
      <c r="A11" s="50" t="s">
        <v>7</v>
      </c>
      <c r="B11" s="33"/>
      <c r="C11" s="27"/>
      <c r="D11" s="21">
        <v>1240</v>
      </c>
      <c r="E11" s="55"/>
      <c r="F11" s="21">
        <v>1480</v>
      </c>
      <c r="G11" s="55"/>
      <c r="H11" s="21">
        <v>2300</v>
      </c>
      <c r="I11" s="55"/>
      <c r="J11" s="21">
        <v>2400</v>
      </c>
      <c r="K11" s="55"/>
      <c r="L11" s="56">
        <v>2200</v>
      </c>
      <c r="M11" s="21"/>
      <c r="N11" s="56">
        <v>2200</v>
      </c>
      <c r="O11" s="21"/>
      <c r="P11" s="56">
        <v>2200</v>
      </c>
    </row>
    <row r="12" spans="1:16" ht="11.25" customHeight="1">
      <c r="A12" s="58" t="s">
        <v>8</v>
      </c>
      <c r="B12" s="68"/>
      <c r="C12" s="35"/>
      <c r="D12" s="51">
        <v>216000</v>
      </c>
      <c r="E12" s="52"/>
      <c r="F12" s="51">
        <v>232000</v>
      </c>
      <c r="G12" s="52"/>
      <c r="H12" s="51">
        <v>390000</v>
      </c>
      <c r="I12" s="52"/>
      <c r="J12" s="51">
        <v>475000</v>
      </c>
      <c r="K12" s="52"/>
      <c r="L12" s="51">
        <v>528000</v>
      </c>
      <c r="M12" s="61"/>
      <c r="N12" s="51">
        <v>552000</v>
      </c>
      <c r="O12" s="61"/>
      <c r="P12" s="51">
        <v>563000</v>
      </c>
    </row>
    <row r="13" spans="1:16" ht="11.25" customHeight="1">
      <c r="A13" s="149" t="s">
        <v>112</v>
      </c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60"/>
      <c r="P13" s="160"/>
    </row>
    <row r="14" spans="1:16" ht="11.25" customHeight="1">
      <c r="A14" s="158" t="s">
        <v>285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</sheetData>
  <mergeCells count="7">
    <mergeCell ref="A5:P5"/>
    <mergeCell ref="A13:P13"/>
    <mergeCell ref="A14:P14"/>
    <mergeCell ref="A1:P1"/>
    <mergeCell ref="A2:P2"/>
    <mergeCell ref="A4:P4"/>
    <mergeCell ref="A3:P3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207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10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8450</v>
      </c>
      <c r="D7" s="55"/>
      <c r="E7" s="21">
        <v>7300</v>
      </c>
      <c r="F7" s="55"/>
      <c r="G7" s="21">
        <v>7790</v>
      </c>
      <c r="H7" s="55"/>
      <c r="I7" s="21">
        <v>7937</v>
      </c>
      <c r="J7" s="55"/>
      <c r="K7" s="21">
        <v>8500</v>
      </c>
      <c r="L7" s="21"/>
      <c r="M7" s="21">
        <v>8600</v>
      </c>
      <c r="N7" s="21"/>
      <c r="O7" s="21">
        <v>8700</v>
      </c>
    </row>
    <row r="8" spans="1:15" ht="11.25" customHeight="1">
      <c r="A8" s="50" t="s">
        <v>27</v>
      </c>
      <c r="B8" s="27"/>
      <c r="C8" s="21">
        <v>95400</v>
      </c>
      <c r="D8" s="55"/>
      <c r="E8" s="21">
        <v>129000</v>
      </c>
      <c r="F8" s="55"/>
      <c r="G8" s="21">
        <v>353240</v>
      </c>
      <c r="H8" s="55"/>
      <c r="I8" s="21">
        <v>419150</v>
      </c>
      <c r="J8" s="55"/>
      <c r="K8" s="56">
        <v>540000</v>
      </c>
      <c r="L8" s="21"/>
      <c r="M8" s="56">
        <v>580000</v>
      </c>
      <c r="N8" s="21"/>
      <c r="O8" s="56">
        <v>600000</v>
      </c>
    </row>
    <row r="9" spans="1:15" ht="11.25" customHeight="1">
      <c r="A9" s="50" t="s">
        <v>4</v>
      </c>
      <c r="B9" s="27"/>
      <c r="C9" s="21">
        <v>22800</v>
      </c>
      <c r="D9" s="55"/>
      <c r="E9" s="21">
        <v>26900</v>
      </c>
      <c r="F9" s="55"/>
      <c r="G9" s="21">
        <v>40900</v>
      </c>
      <c r="H9" s="55"/>
      <c r="I9" s="21">
        <v>44000</v>
      </c>
      <c r="J9" s="55"/>
      <c r="K9" s="56">
        <v>57000</v>
      </c>
      <c r="L9" s="21"/>
      <c r="M9" s="56">
        <v>60000</v>
      </c>
      <c r="N9" s="21"/>
      <c r="O9" s="56">
        <v>70000</v>
      </c>
    </row>
    <row r="10" spans="1:15" ht="11.25" customHeight="1">
      <c r="A10" s="50" t="s">
        <v>15</v>
      </c>
      <c r="B10" s="27"/>
      <c r="C10" s="21">
        <v>102000</v>
      </c>
      <c r="D10" s="55"/>
      <c r="E10" s="21">
        <v>106400</v>
      </c>
      <c r="F10" s="55"/>
      <c r="G10" s="21">
        <v>112470</v>
      </c>
      <c r="H10" s="55"/>
      <c r="I10" s="21">
        <v>116226</v>
      </c>
      <c r="J10" s="55"/>
      <c r="K10" s="56">
        <v>114000</v>
      </c>
      <c r="L10" s="21"/>
      <c r="M10" s="56">
        <v>113000</v>
      </c>
      <c r="N10" s="21"/>
      <c r="O10" s="56">
        <v>112000</v>
      </c>
    </row>
    <row r="11" spans="1:15" ht="11.25" customHeight="1">
      <c r="A11" s="50" t="s">
        <v>16</v>
      </c>
      <c r="B11" s="27"/>
      <c r="C11" s="21">
        <v>36800</v>
      </c>
      <c r="D11" s="55"/>
      <c r="E11" s="21">
        <v>43100</v>
      </c>
      <c r="F11" s="55"/>
      <c r="G11" s="21">
        <v>47820</v>
      </c>
      <c r="H11" s="55"/>
      <c r="I11" s="21">
        <v>48437</v>
      </c>
      <c r="J11" s="55"/>
      <c r="K11" s="56">
        <v>53000</v>
      </c>
      <c r="L11" s="21"/>
      <c r="M11" s="56">
        <v>52000</v>
      </c>
      <c r="N11" s="21"/>
      <c r="O11" s="56">
        <v>52000</v>
      </c>
    </row>
    <row r="12" spans="1:15" ht="11.25" customHeight="1">
      <c r="A12" s="50" t="s">
        <v>6</v>
      </c>
      <c r="B12" s="27"/>
      <c r="C12" s="21">
        <v>2450</v>
      </c>
      <c r="D12" s="55"/>
      <c r="E12" s="21">
        <v>2430</v>
      </c>
      <c r="F12" s="55"/>
      <c r="G12" s="21">
        <v>5296</v>
      </c>
      <c r="H12" s="55"/>
      <c r="I12" s="21">
        <v>5500</v>
      </c>
      <c r="J12" s="55"/>
      <c r="K12" s="56">
        <v>5700</v>
      </c>
      <c r="L12" s="21"/>
      <c r="M12" s="56">
        <v>5900</v>
      </c>
      <c r="N12" s="21"/>
      <c r="O12" s="56">
        <v>6000</v>
      </c>
    </row>
    <row r="13" spans="1:15" ht="11.25" customHeight="1">
      <c r="A13" s="50" t="s">
        <v>37</v>
      </c>
      <c r="B13" s="27"/>
      <c r="C13" s="21">
        <v>11600</v>
      </c>
      <c r="D13" s="55"/>
      <c r="E13" s="21">
        <v>17300</v>
      </c>
      <c r="F13" s="55"/>
      <c r="G13" s="21">
        <v>18567</v>
      </c>
      <c r="H13" s="55"/>
      <c r="I13" s="21">
        <v>19203</v>
      </c>
      <c r="J13" s="55"/>
      <c r="K13" s="56">
        <v>21500</v>
      </c>
      <c r="L13" s="21"/>
      <c r="M13" s="56">
        <v>22000</v>
      </c>
      <c r="N13" s="21"/>
      <c r="O13" s="56">
        <v>23000</v>
      </c>
    </row>
    <row r="14" spans="1:15" ht="11.25" customHeight="1">
      <c r="A14" s="50" t="s">
        <v>38</v>
      </c>
      <c r="B14" s="27"/>
      <c r="C14" s="21">
        <v>2134</v>
      </c>
      <c r="D14" s="55"/>
      <c r="E14" s="21">
        <v>2100</v>
      </c>
      <c r="F14" s="55"/>
      <c r="G14" s="21">
        <v>5160</v>
      </c>
      <c r="H14" s="55"/>
      <c r="I14" s="21">
        <v>5350</v>
      </c>
      <c r="J14" s="55"/>
      <c r="K14" s="56">
        <v>5500</v>
      </c>
      <c r="L14" s="21"/>
      <c r="M14" s="56">
        <v>6000</v>
      </c>
      <c r="N14" s="21"/>
      <c r="O14" s="56">
        <v>6500</v>
      </c>
    </row>
    <row r="15" spans="1:15" ht="11.25" customHeight="1">
      <c r="A15" s="50" t="s">
        <v>7</v>
      </c>
      <c r="B15" s="27"/>
      <c r="C15" s="21">
        <v>7220</v>
      </c>
      <c r="D15" s="55"/>
      <c r="E15" s="21">
        <v>6030</v>
      </c>
      <c r="F15" s="55"/>
      <c r="G15" s="21">
        <v>8280</v>
      </c>
      <c r="H15" s="55"/>
      <c r="I15" s="21">
        <v>7200</v>
      </c>
      <c r="J15" s="55"/>
      <c r="K15" s="56">
        <v>7680</v>
      </c>
      <c r="L15" s="21"/>
      <c r="M15" s="56">
        <v>8100</v>
      </c>
      <c r="N15" s="21"/>
      <c r="O15" s="56">
        <v>8500</v>
      </c>
    </row>
    <row r="16" spans="1:15" ht="11.25" customHeight="1">
      <c r="A16" s="58" t="s">
        <v>8</v>
      </c>
      <c r="B16" s="35"/>
      <c r="C16" s="51">
        <v>289000</v>
      </c>
      <c r="D16" s="52"/>
      <c r="E16" s="51">
        <v>341000</v>
      </c>
      <c r="F16" s="52"/>
      <c r="G16" s="51">
        <v>600000</v>
      </c>
      <c r="H16" s="52"/>
      <c r="I16" s="51">
        <v>673000</v>
      </c>
      <c r="J16" s="52"/>
      <c r="K16" s="51">
        <v>715000</v>
      </c>
      <c r="L16" s="61"/>
      <c r="M16" s="51">
        <v>779000</v>
      </c>
      <c r="N16" s="61"/>
      <c r="O16" s="51">
        <v>887000</v>
      </c>
    </row>
    <row r="17" spans="1:15" ht="11.25" customHeight="1">
      <c r="A17" s="149" t="s">
        <v>108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60"/>
      <c r="O17" s="160"/>
    </row>
    <row r="18" spans="1:15" ht="11.25" customHeight="1">
      <c r="A18" s="158" t="s">
        <v>285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0"/>
      <c r="O18" s="160"/>
    </row>
    <row r="19" spans="1:15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1.25" customHeight="1">
      <c r="A20" s="16"/>
      <c r="B20" s="16"/>
      <c r="C20" s="74"/>
      <c r="D20" s="16"/>
      <c r="E20" s="74"/>
      <c r="F20" s="16"/>
      <c r="G20" s="74"/>
      <c r="H20" s="16"/>
      <c r="I20" s="74"/>
      <c r="J20" s="16"/>
      <c r="K20" s="74"/>
      <c r="L20" s="16"/>
      <c r="M20" s="74"/>
      <c r="N20" s="74"/>
      <c r="O20" s="74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3"/>
      <c r="B22" s="3"/>
      <c r="C22" s="4"/>
      <c r="D22" s="3"/>
      <c r="E22" s="4"/>
      <c r="F22" s="3"/>
      <c r="G22" s="4"/>
      <c r="H22" s="3"/>
      <c r="I22" s="4"/>
      <c r="J22" s="3"/>
      <c r="K22" s="4"/>
      <c r="L22" s="4"/>
      <c r="M22" s="4"/>
      <c r="N22" s="4"/>
      <c r="O22" s="4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C31" s="3"/>
      <c r="E31" s="3"/>
      <c r="G31" s="3"/>
      <c r="I31" s="3"/>
      <c r="K31" s="3"/>
      <c r="M31" s="3"/>
      <c r="O31" s="3"/>
    </row>
    <row r="32" spans="1:15" ht="12.75">
      <c r="A32" s="3"/>
      <c r="C32" s="3"/>
      <c r="E32" s="3"/>
      <c r="G32" s="3"/>
      <c r="I32" s="3"/>
      <c r="K32" s="3"/>
      <c r="M32" s="3"/>
      <c r="O32" s="3"/>
    </row>
    <row r="33" spans="1:15" ht="12.75">
      <c r="A33" s="3"/>
      <c r="C33" s="3"/>
      <c r="E33" s="3"/>
      <c r="G33" s="3"/>
      <c r="I33" s="3"/>
      <c r="K33" s="3"/>
      <c r="M33" s="3"/>
      <c r="O33" s="3"/>
    </row>
    <row r="34" ht="12.75">
      <c r="A34" s="3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1:15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9"/>
      <c r="B55" s="9"/>
      <c r="C55" s="6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6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</sheetData>
  <mergeCells count="7">
    <mergeCell ref="A5:O5"/>
    <mergeCell ref="A17:O17"/>
    <mergeCell ref="A18:O18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208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89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455000</v>
      </c>
      <c r="D7" s="55"/>
      <c r="E7" s="21">
        <v>739000</v>
      </c>
      <c r="F7" s="55"/>
      <c r="G7" s="21">
        <v>767000</v>
      </c>
      <c r="H7" s="55"/>
      <c r="I7" s="21">
        <v>686000</v>
      </c>
      <c r="J7" s="55"/>
      <c r="K7" s="56">
        <v>800000</v>
      </c>
      <c r="L7" s="21"/>
      <c r="M7" s="56">
        <v>810000</v>
      </c>
      <c r="N7" s="21"/>
      <c r="O7" s="56">
        <v>810000</v>
      </c>
    </row>
    <row r="8" spans="1:15" ht="11.25" customHeight="1">
      <c r="A8" s="50" t="s">
        <v>27</v>
      </c>
      <c r="B8" s="27"/>
      <c r="C8" s="21">
        <v>520000</v>
      </c>
      <c r="D8" s="55"/>
      <c r="E8" s="21">
        <v>660000</v>
      </c>
      <c r="F8" s="55"/>
      <c r="G8" s="21">
        <v>1140000</v>
      </c>
      <c r="H8" s="55"/>
      <c r="I8" s="21">
        <v>1330000</v>
      </c>
      <c r="J8" s="55"/>
      <c r="K8" s="56">
        <v>1450000</v>
      </c>
      <c r="L8" s="21"/>
      <c r="M8" s="56">
        <v>1500000</v>
      </c>
      <c r="N8" s="21"/>
      <c r="O8" s="56">
        <v>1550000</v>
      </c>
    </row>
    <row r="9" spans="1:15" ht="11.25" customHeight="1">
      <c r="A9" s="50" t="s">
        <v>4</v>
      </c>
      <c r="B9" s="27"/>
      <c r="C9" s="21">
        <v>34000</v>
      </c>
      <c r="D9" s="55"/>
      <c r="E9" s="21">
        <v>28900</v>
      </c>
      <c r="F9" s="55"/>
      <c r="G9" s="21">
        <v>60400</v>
      </c>
      <c r="H9" s="55"/>
      <c r="I9" s="21">
        <v>67000</v>
      </c>
      <c r="J9" s="55"/>
      <c r="K9" s="56">
        <v>68000</v>
      </c>
      <c r="L9" s="21"/>
      <c r="M9" s="56">
        <v>69000</v>
      </c>
      <c r="N9" s="21"/>
      <c r="O9" s="56">
        <v>70000</v>
      </c>
    </row>
    <row r="10" spans="1:15" ht="11.25" customHeight="1">
      <c r="A10" s="50" t="s">
        <v>15</v>
      </c>
      <c r="B10" s="27"/>
      <c r="C10" s="21">
        <v>9660</v>
      </c>
      <c r="D10" s="55"/>
      <c r="E10" s="21">
        <v>8840</v>
      </c>
      <c r="F10" s="55"/>
      <c r="G10" s="21">
        <v>3437</v>
      </c>
      <c r="H10" s="55"/>
      <c r="I10" s="57">
        <v>777</v>
      </c>
      <c r="J10" s="55"/>
      <c r="K10" s="69" t="s">
        <v>14</v>
      </c>
      <c r="L10" s="21"/>
      <c r="M10" s="69" t="s">
        <v>14</v>
      </c>
      <c r="N10" s="21"/>
      <c r="O10" s="69" t="s">
        <v>14</v>
      </c>
    </row>
    <row r="11" spans="1:15" ht="11.25" customHeight="1">
      <c r="A11" s="50" t="s">
        <v>30</v>
      </c>
      <c r="B11" s="27"/>
      <c r="C11" s="21">
        <v>75000</v>
      </c>
      <c r="D11" s="55"/>
      <c r="E11" s="21">
        <v>9000</v>
      </c>
      <c r="F11" s="55"/>
      <c r="G11" s="21">
        <v>13000</v>
      </c>
      <c r="H11" s="55"/>
      <c r="I11" s="21">
        <v>13000</v>
      </c>
      <c r="J11" s="55"/>
      <c r="K11" s="56">
        <v>13000</v>
      </c>
      <c r="L11" s="21"/>
      <c r="M11" s="56">
        <v>13000</v>
      </c>
      <c r="N11" s="21"/>
      <c r="O11" s="56">
        <v>15000</v>
      </c>
    </row>
    <row r="12" spans="1:15" ht="11.25" customHeight="1">
      <c r="A12" s="50" t="s">
        <v>39</v>
      </c>
      <c r="B12" s="27"/>
      <c r="C12" s="21">
        <v>1000</v>
      </c>
      <c r="D12" s="55"/>
      <c r="E12" s="21">
        <v>1000</v>
      </c>
      <c r="F12" s="55"/>
      <c r="G12" s="21">
        <v>6000</v>
      </c>
      <c r="H12" s="55"/>
      <c r="I12" s="21">
        <v>6000</v>
      </c>
      <c r="J12" s="55"/>
      <c r="K12" s="56">
        <v>6000</v>
      </c>
      <c r="L12" s="21"/>
      <c r="M12" s="56">
        <v>6000</v>
      </c>
      <c r="N12" s="21"/>
      <c r="O12" s="56">
        <v>6500</v>
      </c>
    </row>
    <row r="13" spans="1:15" ht="11.25" customHeight="1">
      <c r="A13" s="50" t="s">
        <v>7</v>
      </c>
      <c r="B13" s="27"/>
      <c r="C13" s="21">
        <v>12080</v>
      </c>
      <c r="D13" s="55"/>
      <c r="E13" s="21">
        <v>16800</v>
      </c>
      <c r="F13" s="55"/>
      <c r="G13" s="21">
        <v>2000</v>
      </c>
      <c r="H13" s="55"/>
      <c r="I13" s="21">
        <v>2000</v>
      </c>
      <c r="J13" s="55"/>
      <c r="K13" s="56">
        <v>2000</v>
      </c>
      <c r="L13" s="21"/>
      <c r="M13" s="56">
        <v>2000</v>
      </c>
      <c r="N13" s="21"/>
      <c r="O13" s="56">
        <v>2000</v>
      </c>
    </row>
    <row r="14" spans="1:15" ht="11.25" customHeight="1">
      <c r="A14" s="58" t="s">
        <v>8</v>
      </c>
      <c r="B14" s="35"/>
      <c r="C14" s="51">
        <v>1110000</v>
      </c>
      <c r="D14" s="52"/>
      <c r="E14" s="51">
        <v>1460000</v>
      </c>
      <c r="F14" s="52"/>
      <c r="G14" s="51">
        <v>1990000</v>
      </c>
      <c r="H14" s="52"/>
      <c r="I14" s="51">
        <v>2100000</v>
      </c>
      <c r="J14" s="52"/>
      <c r="K14" s="51">
        <v>2340000</v>
      </c>
      <c r="L14" s="61"/>
      <c r="M14" s="51">
        <v>2400000</v>
      </c>
      <c r="N14" s="61"/>
      <c r="O14" s="51">
        <v>2450000</v>
      </c>
    </row>
    <row r="15" spans="1:15" ht="11.25" customHeight="1">
      <c r="A15" s="149" t="s">
        <v>107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60"/>
      <c r="O15" s="160"/>
    </row>
    <row r="16" spans="1:15" ht="11.25" customHeight="1">
      <c r="A16" s="158" t="s">
        <v>285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0"/>
      <c r="O16" s="160"/>
    </row>
    <row r="17" spans="1:15" ht="11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 customHeight="1">
      <c r="A18" s="16"/>
      <c r="B18" s="16"/>
      <c r="C18" s="74"/>
      <c r="D18" s="16"/>
      <c r="E18" s="74"/>
      <c r="F18" s="16"/>
      <c r="G18" s="74"/>
      <c r="H18" s="16"/>
      <c r="I18" s="74"/>
      <c r="J18" s="16"/>
      <c r="K18" s="74"/>
      <c r="L18" s="16"/>
      <c r="M18" s="74"/>
      <c r="N18" s="74"/>
      <c r="O18" s="74"/>
    </row>
    <row r="22" ht="11.25" customHeight="1"/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10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241</v>
      </c>
      <c r="D7" s="55"/>
      <c r="E7" s="21">
        <v>251</v>
      </c>
      <c r="F7" s="55"/>
      <c r="G7" s="21">
        <v>263</v>
      </c>
      <c r="H7" s="55"/>
      <c r="I7" s="21">
        <v>260</v>
      </c>
      <c r="J7" s="55"/>
      <c r="K7" s="56">
        <v>290</v>
      </c>
      <c r="L7" s="21"/>
      <c r="M7" s="56">
        <v>296</v>
      </c>
      <c r="N7" s="21"/>
      <c r="O7" s="56">
        <v>300</v>
      </c>
    </row>
    <row r="8" spans="1:15" ht="11.25" customHeight="1">
      <c r="A8" s="50" t="s">
        <v>27</v>
      </c>
      <c r="B8" s="27"/>
      <c r="C8" s="21">
        <v>608</v>
      </c>
      <c r="D8" s="55"/>
      <c r="E8" s="21">
        <v>1000</v>
      </c>
      <c r="F8" s="55"/>
      <c r="G8" s="21">
        <v>2390</v>
      </c>
      <c r="H8" s="55"/>
      <c r="I8" s="21">
        <v>2720</v>
      </c>
      <c r="J8" s="55"/>
      <c r="K8" s="56">
        <v>3100</v>
      </c>
      <c r="L8" s="21"/>
      <c r="M8" s="56">
        <v>3300</v>
      </c>
      <c r="N8" s="21"/>
      <c r="O8" s="56">
        <v>3500</v>
      </c>
    </row>
    <row r="9" spans="1:15" ht="11.25" customHeight="1">
      <c r="A9" s="50" t="s">
        <v>4</v>
      </c>
      <c r="B9" s="27"/>
      <c r="C9" s="21">
        <v>90</v>
      </c>
      <c r="D9" s="55"/>
      <c r="E9" s="21">
        <v>78</v>
      </c>
      <c r="F9" s="55"/>
      <c r="G9" s="21">
        <v>91</v>
      </c>
      <c r="H9" s="55"/>
      <c r="I9" s="21">
        <v>112</v>
      </c>
      <c r="J9" s="55"/>
      <c r="K9" s="56">
        <v>120</v>
      </c>
      <c r="L9" s="21"/>
      <c r="M9" s="56">
        <v>130</v>
      </c>
      <c r="N9" s="21"/>
      <c r="O9" s="56">
        <v>140</v>
      </c>
    </row>
    <row r="10" spans="1:15" ht="11.25" customHeight="1">
      <c r="A10" s="50" t="s">
        <v>15</v>
      </c>
      <c r="B10" s="27"/>
      <c r="C10" s="21">
        <v>288</v>
      </c>
      <c r="D10" s="55"/>
      <c r="E10" s="21">
        <v>312</v>
      </c>
      <c r="F10" s="55"/>
      <c r="G10" s="21">
        <v>275</v>
      </c>
      <c r="H10" s="55"/>
      <c r="I10" s="21">
        <v>280</v>
      </c>
      <c r="J10" s="55"/>
      <c r="K10" s="56">
        <v>280</v>
      </c>
      <c r="L10" s="21"/>
      <c r="M10" s="56">
        <v>280</v>
      </c>
      <c r="N10" s="21"/>
      <c r="O10" s="56">
        <v>280</v>
      </c>
    </row>
    <row r="11" spans="1:15" ht="11.25" customHeight="1">
      <c r="A11" s="50" t="s">
        <v>30</v>
      </c>
      <c r="B11" s="27"/>
      <c r="C11" s="21">
        <v>80</v>
      </c>
      <c r="D11" s="55"/>
      <c r="E11" s="21">
        <v>9</v>
      </c>
      <c r="F11" s="55"/>
      <c r="G11" s="21">
        <v>9</v>
      </c>
      <c r="H11" s="55"/>
      <c r="I11" s="21">
        <v>9</v>
      </c>
      <c r="J11" s="55"/>
      <c r="K11" s="56">
        <v>9</v>
      </c>
      <c r="L11" s="21"/>
      <c r="M11" s="56">
        <v>9</v>
      </c>
      <c r="N11" s="21"/>
      <c r="O11" s="56">
        <v>9</v>
      </c>
    </row>
    <row r="12" spans="1:15" ht="11.25" customHeight="1">
      <c r="A12" s="50" t="s">
        <v>16</v>
      </c>
      <c r="B12" s="27"/>
      <c r="C12" s="21">
        <v>130</v>
      </c>
      <c r="D12" s="55"/>
      <c r="E12" s="21">
        <v>171</v>
      </c>
      <c r="F12" s="55"/>
      <c r="G12" s="21">
        <v>181</v>
      </c>
      <c r="H12" s="55"/>
      <c r="I12" s="21">
        <v>163</v>
      </c>
      <c r="J12" s="55"/>
      <c r="K12" s="56">
        <v>165</v>
      </c>
      <c r="L12" s="21"/>
      <c r="M12" s="56">
        <v>165</v>
      </c>
      <c r="N12" s="21"/>
      <c r="O12" s="56">
        <v>165</v>
      </c>
    </row>
    <row r="13" spans="1:15" ht="11.25" customHeight="1">
      <c r="A13" s="50" t="s">
        <v>7</v>
      </c>
      <c r="B13" s="27"/>
      <c r="C13" s="21">
        <v>75</v>
      </c>
      <c r="D13" s="55"/>
      <c r="E13" s="21">
        <v>80</v>
      </c>
      <c r="F13" s="55"/>
      <c r="G13" s="21">
        <v>132</v>
      </c>
      <c r="H13" s="55"/>
      <c r="I13" s="57">
        <v>133</v>
      </c>
      <c r="J13" s="55"/>
      <c r="K13" s="69">
        <v>133</v>
      </c>
      <c r="L13" s="21"/>
      <c r="M13" s="69">
        <v>133</v>
      </c>
      <c r="N13" s="21"/>
      <c r="O13" s="69">
        <v>135</v>
      </c>
    </row>
    <row r="14" spans="1:15" ht="11.25" customHeight="1">
      <c r="A14" s="58" t="s">
        <v>8</v>
      </c>
      <c r="B14" s="35"/>
      <c r="C14" s="51">
        <v>1380</v>
      </c>
      <c r="D14" s="52"/>
      <c r="E14" s="51">
        <v>1900</v>
      </c>
      <c r="F14" s="52"/>
      <c r="G14" s="51">
        <v>3340</v>
      </c>
      <c r="H14" s="52"/>
      <c r="I14" s="51">
        <v>3680</v>
      </c>
      <c r="J14" s="52"/>
      <c r="K14" s="51">
        <v>4100</v>
      </c>
      <c r="L14" s="61"/>
      <c r="M14" s="51">
        <v>4310</v>
      </c>
      <c r="N14" s="61"/>
      <c r="O14" s="51">
        <v>4530</v>
      </c>
    </row>
    <row r="15" spans="1:15" ht="11.25" customHeight="1">
      <c r="A15" s="149" t="s">
        <v>108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60"/>
      <c r="O15" s="160"/>
    </row>
    <row r="16" spans="1:15" ht="11.25" customHeight="1">
      <c r="A16" s="158" t="s">
        <v>285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0"/>
      <c r="O16" s="160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209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89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103000</v>
      </c>
      <c r="D7" s="55"/>
      <c r="E7" s="21">
        <v>167000</v>
      </c>
      <c r="F7" s="55"/>
      <c r="G7" s="21">
        <v>189000</v>
      </c>
      <c r="H7" s="55"/>
      <c r="I7" s="21">
        <v>185000</v>
      </c>
      <c r="J7" s="55"/>
      <c r="K7" s="56">
        <v>250000</v>
      </c>
      <c r="L7" s="21"/>
      <c r="M7" s="56">
        <v>280000</v>
      </c>
      <c r="N7" s="21"/>
      <c r="O7" s="56">
        <v>320000</v>
      </c>
    </row>
    <row r="8" spans="1:15" ht="11.25" customHeight="1">
      <c r="A8" s="50" t="s">
        <v>27</v>
      </c>
      <c r="B8" s="27"/>
      <c r="C8" s="21">
        <v>41800</v>
      </c>
      <c r="D8" s="55"/>
      <c r="E8" s="21">
        <v>50300</v>
      </c>
      <c r="F8" s="55"/>
      <c r="G8" s="21">
        <v>72700</v>
      </c>
      <c r="H8" s="55"/>
      <c r="I8" s="21">
        <v>82100</v>
      </c>
      <c r="J8" s="55"/>
      <c r="K8" s="56">
        <v>90000</v>
      </c>
      <c r="L8" s="21"/>
      <c r="M8" s="56">
        <v>92000</v>
      </c>
      <c r="N8" s="21"/>
      <c r="O8" s="56">
        <v>94000</v>
      </c>
    </row>
    <row r="9" spans="1:15" ht="11.25" customHeight="1">
      <c r="A9" s="50" t="s">
        <v>5</v>
      </c>
      <c r="B9" s="27"/>
      <c r="C9" s="21">
        <v>88200</v>
      </c>
      <c r="D9" s="55"/>
      <c r="E9" s="21">
        <v>98200</v>
      </c>
      <c r="F9" s="55"/>
      <c r="G9" s="21">
        <v>135000</v>
      </c>
      <c r="H9" s="55"/>
      <c r="I9" s="21">
        <v>140000</v>
      </c>
      <c r="J9" s="55"/>
      <c r="K9" s="56">
        <v>160000</v>
      </c>
      <c r="L9" s="21"/>
      <c r="M9" s="56">
        <v>170000</v>
      </c>
      <c r="N9" s="21"/>
      <c r="O9" s="56">
        <v>180000</v>
      </c>
    </row>
    <row r="10" spans="1:15" ht="11.25" customHeight="1">
      <c r="A10" s="50" t="s">
        <v>33</v>
      </c>
      <c r="B10" s="27"/>
      <c r="C10" s="21">
        <v>120000</v>
      </c>
      <c r="D10" s="55"/>
      <c r="E10" s="21">
        <v>126000</v>
      </c>
      <c r="F10" s="55"/>
      <c r="G10" s="21">
        <v>111939</v>
      </c>
      <c r="H10" s="55"/>
      <c r="I10" s="21">
        <v>102986</v>
      </c>
      <c r="J10" s="55"/>
      <c r="K10" s="56">
        <v>130000</v>
      </c>
      <c r="L10" s="21"/>
      <c r="M10" s="56">
        <v>150000</v>
      </c>
      <c r="N10" s="21"/>
      <c r="O10" s="56">
        <v>170000</v>
      </c>
    </row>
    <row r="11" spans="1:15" ht="11.25" customHeight="1">
      <c r="A11" s="50" t="s">
        <v>221</v>
      </c>
      <c r="B11" s="27"/>
      <c r="C11" s="57" t="s">
        <v>14</v>
      </c>
      <c r="D11" s="55"/>
      <c r="E11" s="57" t="s">
        <v>14</v>
      </c>
      <c r="F11" s="55"/>
      <c r="G11" s="57" t="s">
        <v>14</v>
      </c>
      <c r="H11" s="55"/>
      <c r="I11" s="57" t="s">
        <v>14</v>
      </c>
      <c r="J11" s="55"/>
      <c r="K11" s="57" t="s">
        <v>14</v>
      </c>
      <c r="L11" s="21"/>
      <c r="M11" s="56">
        <v>30000</v>
      </c>
      <c r="N11" s="21"/>
      <c r="O11" s="56">
        <v>32000</v>
      </c>
    </row>
    <row r="12" spans="1:15" ht="11.25" customHeight="1">
      <c r="A12" s="50" t="s">
        <v>17</v>
      </c>
      <c r="B12" s="27"/>
      <c r="C12" s="21">
        <v>15100</v>
      </c>
      <c r="D12" s="55"/>
      <c r="E12" s="21">
        <v>17400</v>
      </c>
      <c r="F12" s="55"/>
      <c r="G12" s="21">
        <v>26636</v>
      </c>
      <c r="H12" s="55"/>
      <c r="I12" s="21">
        <v>58879</v>
      </c>
      <c r="J12" s="55"/>
      <c r="K12" s="56">
        <v>75000</v>
      </c>
      <c r="L12" s="21"/>
      <c r="M12" s="56">
        <v>75000</v>
      </c>
      <c r="N12" s="21"/>
      <c r="O12" s="56">
        <v>75000</v>
      </c>
    </row>
    <row r="13" spans="1:15" ht="11.25" customHeight="1">
      <c r="A13" s="58" t="s">
        <v>8</v>
      </c>
      <c r="B13" s="35"/>
      <c r="C13" s="51">
        <v>368000</v>
      </c>
      <c r="D13" s="52"/>
      <c r="E13" s="51">
        <v>459000</v>
      </c>
      <c r="F13" s="52"/>
      <c r="G13" s="51">
        <v>535000</v>
      </c>
      <c r="H13" s="52"/>
      <c r="I13" s="51">
        <v>569000</v>
      </c>
      <c r="J13" s="52"/>
      <c r="K13" s="51">
        <v>705000</v>
      </c>
      <c r="L13" s="61"/>
      <c r="M13" s="51">
        <v>800000</v>
      </c>
      <c r="N13" s="61"/>
      <c r="O13" s="51">
        <v>870000</v>
      </c>
    </row>
    <row r="14" spans="1:15" ht="11.25" customHeight="1">
      <c r="A14" s="149" t="s">
        <v>284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60"/>
      <c r="O14" s="160"/>
    </row>
    <row r="15" spans="1:15" ht="11.25" customHeight="1">
      <c r="A15" s="158" t="s">
        <v>285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0"/>
      <c r="O15" s="160"/>
    </row>
    <row r="16" spans="1:1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1.25" customHeight="1">
      <c r="A17" s="16"/>
      <c r="B17" s="16"/>
      <c r="C17" s="74"/>
      <c r="D17" s="16"/>
      <c r="E17" s="74"/>
      <c r="F17" s="16"/>
      <c r="G17" s="74"/>
      <c r="H17" s="16"/>
      <c r="I17" s="74"/>
      <c r="J17" s="16"/>
      <c r="K17" s="74"/>
      <c r="L17" s="16"/>
      <c r="M17" s="74"/>
      <c r="N17" s="74"/>
      <c r="O17" s="74"/>
    </row>
    <row r="18" spans="1:15" ht="11.25" customHeight="1">
      <c r="A18" s="3"/>
      <c r="B18" s="3"/>
      <c r="C18" s="4"/>
      <c r="D18" s="3"/>
      <c r="E18" s="4"/>
      <c r="F18" s="3"/>
      <c r="G18" s="4"/>
      <c r="H18" s="3"/>
      <c r="I18" s="4"/>
      <c r="J18" s="3"/>
      <c r="K18" s="4"/>
      <c r="L18" s="4"/>
      <c r="M18" s="4"/>
      <c r="N18" s="4"/>
      <c r="O18" s="4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7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7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7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7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7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7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7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7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7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7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7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7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7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7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7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7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7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7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7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7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7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7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9"/>
      <c r="B45" s="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88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70" t="s">
        <v>3</v>
      </c>
      <c r="B7" s="27"/>
      <c r="C7" s="21">
        <v>100</v>
      </c>
      <c r="D7" s="55"/>
      <c r="E7" s="21">
        <v>171</v>
      </c>
      <c r="F7" s="55"/>
      <c r="G7" s="21">
        <v>111</v>
      </c>
      <c r="H7" s="55"/>
      <c r="I7" s="21">
        <v>122</v>
      </c>
      <c r="J7" s="55"/>
      <c r="K7" s="13">
        <v>230</v>
      </c>
      <c r="L7" s="21"/>
      <c r="M7" s="13">
        <v>300</v>
      </c>
      <c r="N7" s="21"/>
      <c r="O7" s="13">
        <v>300</v>
      </c>
    </row>
    <row r="8" spans="1:15" ht="11.25" customHeight="1">
      <c r="A8" s="70" t="s">
        <v>27</v>
      </c>
      <c r="B8" s="27"/>
      <c r="C8" s="21">
        <v>300</v>
      </c>
      <c r="D8" s="55"/>
      <c r="E8" s="21">
        <v>650</v>
      </c>
      <c r="F8" s="55"/>
      <c r="G8" s="21">
        <v>700</v>
      </c>
      <c r="H8" s="55"/>
      <c r="I8" s="21">
        <v>850</v>
      </c>
      <c r="J8" s="55"/>
      <c r="K8" s="13">
        <v>900</v>
      </c>
      <c r="L8" s="21"/>
      <c r="M8" s="56">
        <v>1000</v>
      </c>
      <c r="N8" s="21"/>
      <c r="O8" s="56">
        <v>1000</v>
      </c>
    </row>
    <row r="9" spans="1:15" ht="11.25" customHeight="1">
      <c r="A9" s="58" t="s">
        <v>8</v>
      </c>
      <c r="B9" s="35"/>
      <c r="C9" s="51">
        <f>SUM(C7:C8)</f>
        <v>400</v>
      </c>
      <c r="D9" s="52"/>
      <c r="E9" s="51">
        <f>SUM(E7:E8)</f>
        <v>821</v>
      </c>
      <c r="F9" s="52"/>
      <c r="G9" s="51">
        <f>SUM(G7:G8)</f>
        <v>811</v>
      </c>
      <c r="H9" s="52"/>
      <c r="I9" s="51">
        <f>SUM(I7:I8)</f>
        <v>972</v>
      </c>
      <c r="J9" s="52"/>
      <c r="K9" s="51">
        <v>1130</v>
      </c>
      <c r="L9" s="61"/>
      <c r="M9" s="51">
        <v>1300</v>
      </c>
      <c r="N9" s="61"/>
      <c r="O9" s="51">
        <v>1300</v>
      </c>
    </row>
    <row r="10" spans="1:15" ht="11.25" customHeight="1">
      <c r="A10" s="149" t="s">
        <v>108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1"/>
    </row>
    <row r="11" spans="1:15" ht="11.25" customHeight="1">
      <c r="A11" s="158" t="s">
        <v>285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0"/>
      <c r="O11" s="160"/>
    </row>
    <row r="12" spans="1:15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1.25" customHeight="1">
      <c r="A13" s="13"/>
      <c r="B13" s="13"/>
      <c r="C13" s="56"/>
      <c r="D13" s="13"/>
      <c r="E13" s="56"/>
      <c r="F13" s="13"/>
      <c r="G13" s="56"/>
      <c r="H13" s="13"/>
      <c r="I13" s="56"/>
      <c r="J13" s="13"/>
      <c r="K13" s="56"/>
      <c r="L13" s="13"/>
      <c r="M13" s="56"/>
      <c r="N13" s="56"/>
      <c r="O13" s="13"/>
    </row>
    <row r="14" spans="1:15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0:O10"/>
    <mergeCell ref="A11:O1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88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70" t="s">
        <v>3</v>
      </c>
      <c r="B7" s="27"/>
      <c r="C7" s="21">
        <v>400</v>
      </c>
      <c r="D7" s="55"/>
      <c r="E7" s="21">
        <v>812</v>
      </c>
      <c r="F7" s="55"/>
      <c r="G7" s="21">
        <v>550</v>
      </c>
      <c r="H7" s="55"/>
      <c r="I7" s="21">
        <v>600</v>
      </c>
      <c r="J7" s="55"/>
      <c r="K7" s="56">
        <v>650</v>
      </c>
      <c r="L7" s="21"/>
      <c r="M7" s="56">
        <v>650</v>
      </c>
      <c r="N7" s="21"/>
      <c r="O7" s="56">
        <v>650</v>
      </c>
    </row>
    <row r="8" spans="1:15" ht="11.25" customHeight="1">
      <c r="A8" s="70" t="s">
        <v>27</v>
      </c>
      <c r="B8" s="27"/>
      <c r="C8" s="21">
        <v>170</v>
      </c>
      <c r="D8" s="55"/>
      <c r="E8" s="21">
        <v>350</v>
      </c>
      <c r="F8" s="55"/>
      <c r="G8" s="21">
        <v>450</v>
      </c>
      <c r="H8" s="55"/>
      <c r="I8" s="21">
        <v>500</v>
      </c>
      <c r="J8" s="55"/>
      <c r="K8" s="56">
        <v>550</v>
      </c>
      <c r="L8" s="21"/>
      <c r="M8" s="56">
        <v>650</v>
      </c>
      <c r="N8" s="21"/>
      <c r="O8" s="56">
        <v>650</v>
      </c>
    </row>
    <row r="9" spans="1:15" ht="11.25" customHeight="1">
      <c r="A9" s="58" t="s">
        <v>8</v>
      </c>
      <c r="B9" s="35"/>
      <c r="C9" s="51">
        <f>SUM(C7:C8)</f>
        <v>570</v>
      </c>
      <c r="D9" s="52"/>
      <c r="E9" s="51">
        <v>1160</v>
      </c>
      <c r="F9" s="52"/>
      <c r="G9" s="51">
        <f>SUM(G7:G8)</f>
        <v>1000</v>
      </c>
      <c r="H9" s="52"/>
      <c r="I9" s="51">
        <f>SUM(I7:I8)</f>
        <v>1100</v>
      </c>
      <c r="J9" s="52"/>
      <c r="K9" s="51">
        <f>SUM(K7:K8)</f>
        <v>1200</v>
      </c>
      <c r="L9" s="61"/>
      <c r="M9" s="51">
        <f>SUM(M7:M8)</f>
        <v>1300</v>
      </c>
      <c r="N9" s="61"/>
      <c r="O9" s="51">
        <f>SUM(O7:O8)</f>
        <v>1300</v>
      </c>
    </row>
    <row r="10" spans="1:15" ht="11.25" customHeight="1">
      <c r="A10" s="149" t="s">
        <v>108</v>
      </c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60"/>
    </row>
    <row r="11" spans="1:15" ht="11.25" customHeight="1">
      <c r="A11" s="158" t="s">
        <v>285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0"/>
      <c r="O11" s="160"/>
    </row>
    <row r="12" spans="1:15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1.25" customHeight="1">
      <c r="A13" s="13"/>
      <c r="B13" s="13"/>
      <c r="C13" s="56"/>
      <c r="D13" s="13"/>
      <c r="E13" s="56"/>
      <c r="F13" s="13"/>
      <c r="G13" s="56"/>
      <c r="H13" s="13"/>
      <c r="I13" s="56"/>
      <c r="J13" s="13"/>
      <c r="K13" s="56"/>
      <c r="L13" s="13"/>
      <c r="M13" s="56"/>
      <c r="N13" s="56"/>
      <c r="O13" s="56"/>
    </row>
    <row r="14" spans="1:15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1:O11"/>
    <mergeCell ref="A1:O1"/>
    <mergeCell ref="A2:O2"/>
    <mergeCell ref="A3:O3"/>
    <mergeCell ref="A4:O4"/>
    <mergeCell ref="A10:O10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9" max="9" width="9.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87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937</v>
      </c>
      <c r="D7" s="55"/>
      <c r="E7" s="21">
        <v>1420</v>
      </c>
      <c r="F7" s="55"/>
      <c r="G7" s="21">
        <v>1367</v>
      </c>
      <c r="H7" s="55"/>
      <c r="I7" s="21">
        <v>1362</v>
      </c>
      <c r="J7" s="55"/>
      <c r="K7" s="56">
        <v>1700</v>
      </c>
      <c r="L7" s="21"/>
      <c r="M7" s="56">
        <v>1950</v>
      </c>
      <c r="N7" s="21"/>
      <c r="O7" s="56">
        <v>2100</v>
      </c>
    </row>
    <row r="8" spans="1:15" ht="11.25" customHeight="1">
      <c r="A8" s="50" t="s">
        <v>27</v>
      </c>
      <c r="B8" s="27"/>
      <c r="C8" s="21">
        <v>1010</v>
      </c>
      <c r="D8" s="55"/>
      <c r="E8" s="21">
        <v>1780</v>
      </c>
      <c r="F8" s="55"/>
      <c r="G8" s="21">
        <v>2550</v>
      </c>
      <c r="H8" s="55"/>
      <c r="I8" s="21">
        <v>2840</v>
      </c>
      <c r="J8" s="55"/>
      <c r="K8" s="56">
        <v>3000</v>
      </c>
      <c r="L8" s="21"/>
      <c r="M8" s="56">
        <v>3050</v>
      </c>
      <c r="N8" s="21"/>
      <c r="O8" s="56">
        <v>3100</v>
      </c>
    </row>
    <row r="9" spans="1:15" ht="11.25" customHeight="1">
      <c r="A9" s="50" t="s">
        <v>4</v>
      </c>
      <c r="B9" s="27"/>
      <c r="C9" s="21">
        <v>155</v>
      </c>
      <c r="D9" s="55"/>
      <c r="E9" s="21">
        <v>144</v>
      </c>
      <c r="F9" s="55"/>
      <c r="G9" s="21">
        <v>262</v>
      </c>
      <c r="H9" s="55"/>
      <c r="I9" s="21">
        <v>231</v>
      </c>
      <c r="J9" s="55"/>
      <c r="K9" s="56">
        <v>230</v>
      </c>
      <c r="L9" s="21"/>
      <c r="M9" s="56">
        <v>230</v>
      </c>
      <c r="N9" s="21"/>
      <c r="O9" s="56">
        <v>230</v>
      </c>
    </row>
    <row r="10" spans="1:15" ht="11.25" customHeight="1">
      <c r="A10" s="50" t="s">
        <v>15</v>
      </c>
      <c r="B10" s="27"/>
      <c r="C10" s="21">
        <v>95</v>
      </c>
      <c r="D10" s="55"/>
      <c r="E10" s="21">
        <v>64</v>
      </c>
      <c r="F10" s="55"/>
      <c r="G10" s="21">
        <v>41</v>
      </c>
      <c r="H10" s="55"/>
      <c r="I10" s="57">
        <v>7</v>
      </c>
      <c r="J10" s="55"/>
      <c r="K10" s="69" t="s">
        <v>14</v>
      </c>
      <c r="L10" s="21"/>
      <c r="M10" s="69" t="s">
        <v>14</v>
      </c>
      <c r="N10" s="21"/>
      <c r="O10" s="69" t="s">
        <v>14</v>
      </c>
    </row>
    <row r="11" spans="1:15" ht="11.25" customHeight="1">
      <c r="A11" s="50" t="s">
        <v>30</v>
      </c>
      <c r="B11" s="27"/>
      <c r="C11" s="21">
        <v>150</v>
      </c>
      <c r="D11" s="55"/>
      <c r="E11" s="21">
        <v>60</v>
      </c>
      <c r="F11" s="55"/>
      <c r="G11" s="21">
        <v>67</v>
      </c>
      <c r="H11" s="55"/>
      <c r="I11" s="21">
        <v>67</v>
      </c>
      <c r="J11" s="55"/>
      <c r="K11" s="56">
        <v>70</v>
      </c>
      <c r="L11" s="21"/>
      <c r="M11" s="56">
        <v>70</v>
      </c>
      <c r="N11" s="21"/>
      <c r="O11" s="56">
        <v>70</v>
      </c>
    </row>
    <row r="12" spans="1:15" ht="11.25" customHeight="1">
      <c r="A12" s="50" t="s">
        <v>38</v>
      </c>
      <c r="B12" s="27"/>
      <c r="C12" s="21">
        <v>23</v>
      </c>
      <c r="D12" s="55"/>
      <c r="E12" s="21">
        <v>27</v>
      </c>
      <c r="F12" s="55"/>
      <c r="G12" s="21">
        <v>43</v>
      </c>
      <c r="H12" s="55"/>
      <c r="I12" s="21">
        <v>31</v>
      </c>
      <c r="J12" s="55"/>
      <c r="K12" s="56">
        <v>33</v>
      </c>
      <c r="L12" s="21"/>
      <c r="M12" s="56">
        <v>35</v>
      </c>
      <c r="N12" s="21"/>
      <c r="O12" s="56">
        <v>35</v>
      </c>
    </row>
    <row r="13" spans="1:15" ht="11.25" customHeight="1">
      <c r="A13" s="13" t="s">
        <v>39</v>
      </c>
      <c r="B13" s="13"/>
      <c r="C13" s="13">
        <v>14</v>
      </c>
      <c r="D13" s="13"/>
      <c r="E13" s="13">
        <v>13</v>
      </c>
      <c r="F13" s="13"/>
      <c r="G13" s="13">
        <v>45</v>
      </c>
      <c r="H13" s="13"/>
      <c r="I13" s="13">
        <v>50</v>
      </c>
      <c r="J13" s="13"/>
      <c r="K13" s="13">
        <v>50</v>
      </c>
      <c r="L13" s="13"/>
      <c r="M13" s="13">
        <v>50</v>
      </c>
      <c r="N13" s="13"/>
      <c r="O13" s="13">
        <v>50</v>
      </c>
    </row>
    <row r="14" spans="1:15" ht="11.25" customHeight="1">
      <c r="A14" s="50" t="s">
        <v>7</v>
      </c>
      <c r="B14" s="27"/>
      <c r="C14" s="21">
        <v>1</v>
      </c>
      <c r="D14" s="55"/>
      <c r="E14" s="57" t="s">
        <v>14</v>
      </c>
      <c r="F14" s="55"/>
      <c r="G14" s="21">
        <v>1</v>
      </c>
      <c r="H14" s="55"/>
      <c r="I14" s="21">
        <v>62</v>
      </c>
      <c r="J14" s="55"/>
      <c r="K14" s="56">
        <v>62</v>
      </c>
      <c r="L14" s="21"/>
      <c r="M14" s="56">
        <v>62</v>
      </c>
      <c r="N14" s="21"/>
      <c r="O14" s="56">
        <v>62</v>
      </c>
    </row>
    <row r="15" spans="1:15" ht="11.25" customHeight="1">
      <c r="A15" s="58" t="s">
        <v>8</v>
      </c>
      <c r="B15" s="35"/>
      <c r="C15" s="51">
        <v>2390</v>
      </c>
      <c r="D15" s="52"/>
      <c r="E15" s="51">
        <v>3510</v>
      </c>
      <c r="F15" s="52"/>
      <c r="G15" s="51">
        <v>4380</v>
      </c>
      <c r="H15" s="52"/>
      <c r="I15" s="51">
        <v>4650</v>
      </c>
      <c r="J15" s="52"/>
      <c r="K15" s="51">
        <v>5150</v>
      </c>
      <c r="L15" s="61"/>
      <c r="M15" s="51">
        <v>5450</v>
      </c>
      <c r="N15" s="61"/>
      <c r="O15" s="51">
        <v>5650</v>
      </c>
    </row>
    <row r="16" spans="1:15" ht="11.25" customHeight="1">
      <c r="A16" s="149" t="s">
        <v>284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60"/>
      <c r="O16" s="160"/>
    </row>
    <row r="17" spans="1:15" ht="11.25" customHeight="1">
      <c r="A17" s="158" t="s">
        <v>285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0"/>
      <c r="O17" s="160"/>
    </row>
    <row r="18" spans="1:15" ht="11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1.25" customHeight="1">
      <c r="A19" s="16"/>
      <c r="B19" s="16"/>
      <c r="C19" s="74"/>
      <c r="D19" s="16"/>
      <c r="E19" s="74"/>
      <c r="F19" s="16"/>
      <c r="G19" s="74"/>
      <c r="H19" s="16"/>
      <c r="I19" s="74"/>
      <c r="J19" s="16"/>
      <c r="K19" s="74"/>
      <c r="L19" s="16"/>
      <c r="M19" s="74"/>
      <c r="N19" s="74"/>
      <c r="O19" s="74"/>
    </row>
    <row r="20" spans="1:15" ht="12.75">
      <c r="A20" s="3"/>
      <c r="B20" s="3"/>
      <c r="C20" s="4"/>
      <c r="D20" s="3"/>
      <c r="E20" s="4"/>
      <c r="F20" s="3"/>
      <c r="G20" s="4"/>
      <c r="H20" s="3"/>
      <c r="I20" s="4"/>
      <c r="J20" s="3"/>
      <c r="K20" s="4"/>
      <c r="L20" s="4"/>
      <c r="M20" s="4"/>
      <c r="N20" s="4"/>
      <c r="O20" s="4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</sheetData>
  <mergeCells count="7">
    <mergeCell ref="A5:O5"/>
    <mergeCell ref="A16:O16"/>
    <mergeCell ref="A17:O17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  <col min="15" max="15" width="10.16015625" style="0" customWidth="1"/>
  </cols>
  <sheetData>
    <row r="1" spans="1:16" ht="11.25" customHeight="1">
      <c r="A1" s="154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  <c r="P1" s="40"/>
    </row>
    <row r="2" spans="1:16" ht="11.25" customHeight="1">
      <c r="A2" s="154" t="s">
        <v>222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  <c r="P2" s="40"/>
    </row>
    <row r="3" spans="1:16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  <c r="P3" s="40"/>
    </row>
    <row r="4" spans="1:16" ht="11.25" customHeight="1">
      <c r="A4" s="154" t="s">
        <v>10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  <c r="P4" s="40"/>
    </row>
    <row r="5" spans="1:16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  <c r="P5" s="40"/>
    </row>
    <row r="6" spans="1:16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  <c r="P6" s="40"/>
    </row>
    <row r="7" spans="1:16" ht="11.25" customHeight="1">
      <c r="A7" s="50" t="s">
        <v>3</v>
      </c>
      <c r="B7" s="27"/>
      <c r="C7" s="21">
        <v>320</v>
      </c>
      <c r="D7" s="55"/>
      <c r="E7" s="21">
        <v>490</v>
      </c>
      <c r="F7" s="55"/>
      <c r="G7" s="21">
        <v>463</v>
      </c>
      <c r="H7" s="55"/>
      <c r="I7" s="21">
        <v>469</v>
      </c>
      <c r="J7" s="55"/>
      <c r="K7" s="56">
        <v>500</v>
      </c>
      <c r="L7" s="21"/>
      <c r="M7" s="56">
        <v>500</v>
      </c>
      <c r="N7" s="21"/>
      <c r="O7" s="56">
        <v>500</v>
      </c>
      <c r="P7" s="40"/>
    </row>
    <row r="8" spans="1:16" ht="11.25" customHeight="1">
      <c r="A8" s="50" t="s">
        <v>27</v>
      </c>
      <c r="B8" s="27"/>
      <c r="C8" s="21">
        <v>1080</v>
      </c>
      <c r="D8" s="55"/>
      <c r="E8" s="21">
        <v>1980</v>
      </c>
      <c r="F8" s="55"/>
      <c r="G8" s="21">
        <v>2780</v>
      </c>
      <c r="H8" s="55"/>
      <c r="I8" s="21">
        <v>3150</v>
      </c>
      <c r="J8" s="55"/>
      <c r="K8" s="56">
        <v>3400</v>
      </c>
      <c r="L8" s="21"/>
      <c r="M8" s="56">
        <v>3600</v>
      </c>
      <c r="N8" s="21"/>
      <c r="O8" s="56">
        <v>3700</v>
      </c>
      <c r="P8" s="40"/>
    </row>
    <row r="9" spans="1:16" ht="11.25" customHeight="1">
      <c r="A9" s="50" t="s">
        <v>4</v>
      </c>
      <c r="B9" s="27"/>
      <c r="C9" s="21">
        <v>171</v>
      </c>
      <c r="D9" s="55"/>
      <c r="E9" s="21">
        <v>201</v>
      </c>
      <c r="F9" s="55"/>
      <c r="G9" s="21">
        <v>289</v>
      </c>
      <c r="H9" s="55"/>
      <c r="I9" s="21">
        <v>394</v>
      </c>
      <c r="J9" s="55"/>
      <c r="K9" s="56">
        <v>570</v>
      </c>
      <c r="L9" s="21"/>
      <c r="M9" s="56">
        <v>620</v>
      </c>
      <c r="N9" s="21"/>
      <c r="O9" s="56">
        <v>680</v>
      </c>
      <c r="P9" s="40"/>
    </row>
    <row r="10" spans="1:16" ht="11.25" customHeight="1">
      <c r="A10" s="50" t="s">
        <v>15</v>
      </c>
      <c r="B10" s="27"/>
      <c r="C10" s="21">
        <v>711</v>
      </c>
      <c r="D10" s="55"/>
      <c r="E10" s="21">
        <v>699</v>
      </c>
      <c r="F10" s="55"/>
      <c r="G10" s="21">
        <v>675</v>
      </c>
      <c r="H10" s="55"/>
      <c r="I10" s="21">
        <v>653</v>
      </c>
      <c r="J10" s="55"/>
      <c r="K10" s="56">
        <v>655</v>
      </c>
      <c r="L10" s="21"/>
      <c r="M10" s="56">
        <v>655</v>
      </c>
      <c r="N10" s="21"/>
      <c r="O10" s="56">
        <v>655</v>
      </c>
      <c r="P10" s="40"/>
    </row>
    <row r="11" spans="1:16" ht="11.25" customHeight="1">
      <c r="A11" s="50" t="s">
        <v>30</v>
      </c>
      <c r="B11" s="27"/>
      <c r="C11" s="21">
        <v>150</v>
      </c>
      <c r="D11" s="55"/>
      <c r="E11" s="21">
        <v>65</v>
      </c>
      <c r="F11" s="55"/>
      <c r="G11" s="21">
        <v>72</v>
      </c>
      <c r="H11" s="55"/>
      <c r="I11" s="21">
        <v>72</v>
      </c>
      <c r="J11" s="55"/>
      <c r="K11" s="21">
        <v>75</v>
      </c>
      <c r="L11" s="21"/>
      <c r="M11" s="13">
        <v>100</v>
      </c>
      <c r="N11" s="21"/>
      <c r="O11" s="13">
        <v>100</v>
      </c>
      <c r="P11" s="40"/>
    </row>
    <row r="12" spans="1:16" ht="11.25" customHeight="1">
      <c r="A12" s="50" t="s">
        <v>61</v>
      </c>
      <c r="B12" s="27"/>
      <c r="C12" s="21">
        <v>279</v>
      </c>
      <c r="D12" s="55"/>
      <c r="E12" s="21">
        <v>474</v>
      </c>
      <c r="F12" s="55"/>
      <c r="G12" s="21">
        <v>645</v>
      </c>
      <c r="H12" s="55"/>
      <c r="I12" s="21">
        <v>663</v>
      </c>
      <c r="J12" s="55"/>
      <c r="K12" s="56">
        <v>680</v>
      </c>
      <c r="L12" s="21"/>
      <c r="M12" s="56">
        <v>700</v>
      </c>
      <c r="N12" s="21"/>
      <c r="O12" s="56">
        <v>700</v>
      </c>
      <c r="P12" s="40"/>
    </row>
    <row r="13" spans="1:16" ht="11.25" customHeight="1">
      <c r="A13" s="50" t="s">
        <v>38</v>
      </c>
      <c r="B13" s="27"/>
      <c r="C13" s="21">
        <v>56</v>
      </c>
      <c r="D13" s="55"/>
      <c r="E13" s="21">
        <v>101</v>
      </c>
      <c r="F13" s="55"/>
      <c r="G13" s="21">
        <v>101</v>
      </c>
      <c r="H13" s="55"/>
      <c r="I13" s="21">
        <v>96</v>
      </c>
      <c r="J13" s="55"/>
      <c r="K13" s="56">
        <v>100</v>
      </c>
      <c r="L13" s="21"/>
      <c r="M13" s="56">
        <v>110</v>
      </c>
      <c r="N13" s="21"/>
      <c r="O13" s="56">
        <v>110</v>
      </c>
      <c r="P13" s="40"/>
    </row>
    <row r="14" spans="1:16" ht="11.25" customHeight="1">
      <c r="A14" s="58" t="s">
        <v>8</v>
      </c>
      <c r="B14" s="35"/>
      <c r="C14" s="51">
        <v>2770</v>
      </c>
      <c r="D14" s="52"/>
      <c r="E14" s="51">
        <v>4010</v>
      </c>
      <c r="F14" s="52"/>
      <c r="G14" s="51">
        <v>5030</v>
      </c>
      <c r="H14" s="52"/>
      <c r="I14" s="51">
        <v>5500</v>
      </c>
      <c r="J14" s="52"/>
      <c r="K14" s="51">
        <v>6000</v>
      </c>
      <c r="L14" s="61"/>
      <c r="M14" s="51">
        <v>6300</v>
      </c>
      <c r="N14" s="61"/>
      <c r="O14" s="51">
        <v>6400</v>
      </c>
      <c r="P14" s="40"/>
    </row>
    <row r="15" spans="1:16" ht="11.25" customHeight="1">
      <c r="A15" s="149" t="s">
        <v>108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60"/>
      <c r="O15" s="160"/>
      <c r="P15" s="40"/>
    </row>
    <row r="16" spans="1:16" ht="11.25" customHeight="1">
      <c r="A16" s="158" t="s">
        <v>285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0"/>
      <c r="O16" s="160"/>
      <c r="P16" s="40"/>
    </row>
    <row r="17" spans="1:16" ht="11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0"/>
    </row>
    <row r="18" spans="1:16" ht="11.25" customHeight="1">
      <c r="A18" s="16"/>
      <c r="B18" s="16"/>
      <c r="C18" s="74"/>
      <c r="D18" s="16"/>
      <c r="E18" s="74"/>
      <c r="F18" s="16"/>
      <c r="G18" s="74"/>
      <c r="H18" s="16"/>
      <c r="I18" s="74"/>
      <c r="J18" s="16"/>
      <c r="K18" s="74"/>
      <c r="L18" s="16"/>
      <c r="M18" s="74"/>
      <c r="N18" s="74"/>
      <c r="O18" s="74"/>
      <c r="P18" s="40"/>
    </row>
    <row r="19" spans="1:16" ht="12.75">
      <c r="A19" s="3"/>
      <c r="B19" s="3"/>
      <c r="C19" s="4"/>
      <c r="D19" s="3"/>
      <c r="E19" s="4"/>
      <c r="F19" s="3"/>
      <c r="G19" s="4"/>
      <c r="H19" s="3"/>
      <c r="I19" s="4"/>
      <c r="J19" s="3"/>
      <c r="K19" s="4"/>
      <c r="L19" s="4"/>
      <c r="M19" s="4"/>
      <c r="N19" s="4"/>
      <c r="O19" s="4"/>
      <c r="P19" s="40"/>
    </row>
    <row r="20" spans="1:15" ht="11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0" sqref="A30"/>
    </sheetView>
  </sheetViews>
  <sheetFormatPr defaultColWidth="9.33203125" defaultRowHeight="12.75"/>
  <cols>
    <col min="1" max="1" width="23.83203125" style="0" customWidth="1"/>
    <col min="2" max="2" width="1.83203125" style="0" customWidth="1"/>
    <col min="3" max="3" width="17" style="0" customWidth="1"/>
    <col min="4" max="4" width="3.66015625" style="0" customWidth="1"/>
    <col min="5" max="5" width="11.83203125" style="0" customWidth="1"/>
    <col min="6" max="6" width="3.83203125" style="0" customWidth="1"/>
  </cols>
  <sheetData>
    <row r="1" spans="1:14" ht="11.25" customHeight="1">
      <c r="A1" s="154" t="s">
        <v>54</v>
      </c>
      <c r="B1" s="154"/>
      <c r="C1" s="154"/>
      <c r="D1" s="154"/>
      <c r="E1" s="154"/>
      <c r="F1" s="155"/>
      <c r="G1" s="5"/>
      <c r="H1" s="5"/>
      <c r="I1" s="5"/>
      <c r="J1" s="5"/>
      <c r="K1" s="5"/>
      <c r="L1" s="5"/>
      <c r="M1" s="5"/>
      <c r="N1" s="5"/>
    </row>
    <row r="2" spans="1:14" ht="11.25" customHeight="1">
      <c r="A2" s="154" t="s">
        <v>217</v>
      </c>
      <c r="B2" s="154"/>
      <c r="C2" s="154"/>
      <c r="D2" s="154"/>
      <c r="E2" s="154"/>
      <c r="F2" s="155"/>
      <c r="G2" s="5"/>
      <c r="H2" s="5"/>
      <c r="I2" s="5"/>
      <c r="J2" s="5"/>
      <c r="K2" s="5"/>
      <c r="L2" s="5"/>
      <c r="M2" s="5"/>
      <c r="N2" s="5"/>
    </row>
    <row r="3" spans="1:14" ht="11.25" customHeight="1">
      <c r="A3" s="32"/>
      <c r="B3" s="32"/>
      <c r="C3" s="32"/>
      <c r="D3" s="32"/>
      <c r="E3" s="32"/>
      <c r="F3" s="32"/>
      <c r="G3" s="5"/>
      <c r="H3" s="5"/>
      <c r="I3" s="5"/>
      <c r="J3" s="5"/>
      <c r="K3" s="5"/>
      <c r="L3" s="5"/>
      <c r="M3" s="5"/>
      <c r="N3" s="5"/>
    </row>
    <row r="4" spans="1:6" ht="12" customHeight="1">
      <c r="A4" s="129"/>
      <c r="B4" s="129"/>
      <c r="C4" s="137" t="s">
        <v>289</v>
      </c>
      <c r="D4" s="129"/>
      <c r="E4" s="137" t="s">
        <v>290</v>
      </c>
      <c r="F4" s="66"/>
    </row>
    <row r="5" spans="1:6" ht="11.25" customHeight="1">
      <c r="A5" s="33"/>
      <c r="B5" s="33"/>
      <c r="C5" s="14" t="s">
        <v>76</v>
      </c>
      <c r="D5" s="33"/>
      <c r="E5" s="14" t="s">
        <v>76</v>
      </c>
      <c r="F5" s="16"/>
    </row>
    <row r="6" spans="1:6" ht="11.25" customHeight="1">
      <c r="A6" s="28" t="s">
        <v>0</v>
      </c>
      <c r="B6" s="139"/>
      <c r="C6" s="139" t="s">
        <v>48</v>
      </c>
      <c r="D6" s="139"/>
      <c r="E6" s="82" t="s">
        <v>45</v>
      </c>
      <c r="F6" s="65"/>
    </row>
    <row r="7" spans="1:6" ht="11.25" customHeight="1">
      <c r="A7" s="140" t="s">
        <v>21</v>
      </c>
      <c r="B7" s="27"/>
      <c r="C7" s="81">
        <v>647500</v>
      </c>
      <c r="D7" s="27"/>
      <c r="E7" s="21">
        <v>31056</v>
      </c>
      <c r="F7" s="141">
        <v>1</v>
      </c>
    </row>
    <row r="8" spans="1:6" ht="11.25" customHeight="1">
      <c r="A8" s="38" t="s">
        <v>3</v>
      </c>
      <c r="B8" s="27"/>
      <c r="C8" s="81">
        <v>7687850</v>
      </c>
      <c r="D8" s="27"/>
      <c r="E8" s="21">
        <v>20521</v>
      </c>
      <c r="F8" s="13"/>
    </row>
    <row r="9" spans="1:6" ht="11.25" customHeight="1">
      <c r="A9" s="38" t="s">
        <v>22</v>
      </c>
      <c r="B9" s="27"/>
      <c r="C9" s="81">
        <v>144000</v>
      </c>
      <c r="D9" s="27"/>
      <c r="E9" s="21">
        <v>144345</v>
      </c>
      <c r="F9" s="13"/>
    </row>
    <row r="10" spans="1:6" ht="11.25" customHeight="1">
      <c r="A10" s="38" t="s">
        <v>23</v>
      </c>
      <c r="B10" s="27"/>
      <c r="C10" s="81">
        <v>47000</v>
      </c>
      <c r="D10" s="27"/>
      <c r="E10" s="21">
        <v>647</v>
      </c>
      <c r="F10" s="13"/>
    </row>
    <row r="11" spans="1:6" ht="11.25" customHeight="1">
      <c r="A11" s="38" t="s">
        <v>24</v>
      </c>
      <c r="B11" s="27"/>
      <c r="C11" s="81">
        <v>5770</v>
      </c>
      <c r="D11" s="27"/>
      <c r="E11" s="21">
        <v>381</v>
      </c>
      <c r="F11" s="13"/>
    </row>
    <row r="12" spans="1:6" ht="11.25" customHeight="1">
      <c r="A12" s="38" t="s">
        <v>25</v>
      </c>
      <c r="B12" s="27"/>
      <c r="C12" s="81">
        <v>678500</v>
      </c>
      <c r="D12" s="27"/>
      <c r="E12" s="21">
        <v>50962</v>
      </c>
      <c r="F12" s="13"/>
    </row>
    <row r="13" spans="1:6" ht="11.25" customHeight="1">
      <c r="A13" s="38" t="s">
        <v>26</v>
      </c>
      <c r="B13" s="27"/>
      <c r="C13" s="81">
        <v>181040</v>
      </c>
      <c r="D13" s="27"/>
      <c r="E13" s="21">
        <v>14351</v>
      </c>
      <c r="F13" s="13"/>
    </row>
    <row r="14" spans="1:6" ht="11.25" customHeight="1">
      <c r="A14" s="38" t="s">
        <v>27</v>
      </c>
      <c r="B14" s="27"/>
      <c r="C14" s="81">
        <v>9596960</v>
      </c>
      <c r="D14" s="27"/>
      <c r="E14" s="21">
        <v>1311798</v>
      </c>
      <c r="F14" s="13"/>
    </row>
    <row r="15" spans="1:6" ht="11.25" customHeight="1">
      <c r="A15" s="38" t="s">
        <v>28</v>
      </c>
      <c r="B15" s="27"/>
      <c r="C15" s="81">
        <v>18270</v>
      </c>
      <c r="D15" s="27"/>
      <c r="E15" s="21">
        <v>853</v>
      </c>
      <c r="F15" s="13"/>
    </row>
    <row r="16" spans="1:6" ht="11.25" customHeight="1">
      <c r="A16" s="38" t="s">
        <v>29</v>
      </c>
      <c r="B16" s="27"/>
      <c r="C16" s="81">
        <v>1092</v>
      </c>
      <c r="D16" s="27"/>
      <c r="E16" s="21">
        <v>7011</v>
      </c>
      <c r="F16" s="13"/>
    </row>
    <row r="17" spans="1:6" ht="11.25" customHeight="1">
      <c r="A17" s="38" t="s">
        <v>4</v>
      </c>
      <c r="B17" s="27"/>
      <c r="C17" s="81">
        <v>3287590</v>
      </c>
      <c r="D17" s="27"/>
      <c r="E17" s="21">
        <v>1109811</v>
      </c>
      <c r="F17" s="13"/>
    </row>
    <row r="18" spans="1:6" ht="11.25" customHeight="1">
      <c r="A18" s="38" t="s">
        <v>5</v>
      </c>
      <c r="B18" s="27"/>
      <c r="C18" s="81">
        <v>1919440</v>
      </c>
      <c r="D18" s="27"/>
      <c r="E18" s="21">
        <v>223042</v>
      </c>
      <c r="F18" s="13"/>
    </row>
    <row r="19" spans="1:6" ht="11.25" customHeight="1">
      <c r="A19" s="38" t="s">
        <v>15</v>
      </c>
      <c r="B19" s="27"/>
      <c r="C19" s="81">
        <v>377835</v>
      </c>
      <c r="D19" s="27"/>
      <c r="E19" s="21">
        <v>127565</v>
      </c>
      <c r="F19" s="13"/>
    </row>
    <row r="20" spans="1:6" ht="11.25" customHeight="1">
      <c r="A20" s="38" t="s">
        <v>30</v>
      </c>
      <c r="B20" s="27"/>
      <c r="C20" s="81">
        <v>120540</v>
      </c>
      <c r="D20" s="27"/>
      <c r="E20" s="21">
        <v>22569</v>
      </c>
      <c r="F20" s="13"/>
    </row>
    <row r="21" spans="1:6" ht="11.25" customHeight="1">
      <c r="A21" s="38" t="s">
        <v>16</v>
      </c>
      <c r="B21" s="27"/>
      <c r="C21" s="81">
        <v>98480</v>
      </c>
      <c r="D21" s="27"/>
      <c r="E21" s="21">
        <v>48418</v>
      </c>
      <c r="F21" s="13"/>
    </row>
    <row r="22" spans="1:6" ht="11.25" customHeight="1">
      <c r="A22" s="38" t="s">
        <v>31</v>
      </c>
      <c r="B22" s="27"/>
      <c r="C22" s="81">
        <v>236800</v>
      </c>
      <c r="D22" s="27"/>
      <c r="E22" s="21">
        <v>5765</v>
      </c>
      <c r="F22" s="13"/>
    </row>
    <row r="23" spans="1:6" ht="11.25" customHeight="1">
      <c r="A23" s="38" t="s">
        <v>6</v>
      </c>
      <c r="B23" s="27"/>
      <c r="C23" s="81">
        <v>329750</v>
      </c>
      <c r="D23" s="27"/>
      <c r="E23" s="21">
        <v>25767</v>
      </c>
      <c r="F23" s="13"/>
    </row>
    <row r="24" spans="1:6" ht="11.25" customHeight="1">
      <c r="A24" s="38" t="s">
        <v>12</v>
      </c>
      <c r="B24" s="27"/>
      <c r="C24" s="81">
        <v>1565000</v>
      </c>
      <c r="D24" s="27"/>
      <c r="E24" s="21">
        <v>2585</v>
      </c>
      <c r="F24" s="13"/>
    </row>
    <row r="25" spans="1:6" ht="11.25" customHeight="1">
      <c r="A25" s="38" t="s">
        <v>32</v>
      </c>
      <c r="B25" s="27"/>
      <c r="C25" s="81">
        <v>140800</v>
      </c>
      <c r="D25" s="27"/>
      <c r="E25" s="21">
        <v>27658</v>
      </c>
      <c r="F25" s="13"/>
    </row>
    <row r="26" spans="1:6" ht="11.25" customHeight="1">
      <c r="A26" s="38" t="s">
        <v>33</v>
      </c>
      <c r="B26" s="27"/>
      <c r="C26" s="81">
        <v>19060</v>
      </c>
      <c r="D26" s="27"/>
      <c r="E26" s="21">
        <v>238</v>
      </c>
      <c r="F26" s="13"/>
    </row>
    <row r="27" spans="1:6" ht="11.25" customHeight="1">
      <c r="A27" s="38" t="s">
        <v>11</v>
      </c>
      <c r="B27" s="27"/>
      <c r="C27" s="81">
        <v>268680</v>
      </c>
      <c r="D27" s="27"/>
      <c r="E27" s="21">
        <v>4125</v>
      </c>
      <c r="F27" s="13"/>
    </row>
    <row r="28" spans="1:6" ht="11.25" customHeight="1">
      <c r="A28" s="38" t="s">
        <v>34</v>
      </c>
      <c r="B28" s="27"/>
      <c r="C28" s="81">
        <v>803940</v>
      </c>
      <c r="D28" s="27"/>
      <c r="E28" s="21">
        <v>159002</v>
      </c>
      <c r="F28" s="13"/>
    </row>
    <row r="29" spans="1:6" ht="11.25" customHeight="1">
      <c r="A29" s="38" t="s">
        <v>13</v>
      </c>
      <c r="B29" s="27"/>
      <c r="C29" s="81">
        <v>462840</v>
      </c>
      <c r="D29" s="27"/>
      <c r="E29" s="21">
        <v>5995</v>
      </c>
      <c r="F29" s="13"/>
    </row>
    <row r="30" spans="1:6" ht="11.25" customHeight="1">
      <c r="A30" s="38" t="s">
        <v>17</v>
      </c>
      <c r="B30" s="27"/>
      <c r="C30" s="81">
        <v>300000</v>
      </c>
      <c r="D30" s="27"/>
      <c r="E30" s="21">
        <v>84590</v>
      </c>
      <c r="F30" s="13"/>
    </row>
    <row r="31" spans="1:6" ht="11.25" customHeight="1">
      <c r="A31" s="38" t="s">
        <v>35</v>
      </c>
      <c r="B31" s="27"/>
      <c r="C31" s="81">
        <v>692</v>
      </c>
      <c r="D31" s="27"/>
      <c r="E31" s="21">
        <v>4393</v>
      </c>
      <c r="F31" s="13"/>
    </row>
    <row r="32" spans="1:6" ht="11.25" customHeight="1">
      <c r="A32" s="38" t="s">
        <v>46</v>
      </c>
      <c r="B32" s="27"/>
      <c r="C32" s="81">
        <v>28450</v>
      </c>
      <c r="D32" s="27"/>
      <c r="E32" s="21">
        <v>489</v>
      </c>
      <c r="F32" s="13"/>
    </row>
    <row r="33" spans="1:6" ht="11.25" customHeight="1">
      <c r="A33" s="38" t="s">
        <v>36</v>
      </c>
      <c r="B33" s="27"/>
      <c r="C33" s="81">
        <v>65610</v>
      </c>
      <c r="D33" s="27"/>
      <c r="E33" s="21">
        <v>19771</v>
      </c>
      <c r="F33" s="13"/>
    </row>
    <row r="34" spans="1:6" ht="11.25" customHeight="1">
      <c r="A34" s="38" t="s">
        <v>37</v>
      </c>
      <c r="B34" s="27"/>
      <c r="C34" s="81">
        <v>35980</v>
      </c>
      <c r="D34" s="27"/>
      <c r="E34" s="21">
        <v>22877</v>
      </c>
      <c r="F34" s="141">
        <v>3</v>
      </c>
    </row>
    <row r="35" spans="1:6" ht="11.25" customHeight="1">
      <c r="A35" s="38" t="s">
        <v>38</v>
      </c>
      <c r="B35" s="27"/>
      <c r="C35" s="81">
        <v>514000</v>
      </c>
      <c r="D35" s="27"/>
      <c r="E35" s="21">
        <v>64724</v>
      </c>
      <c r="F35" s="13"/>
    </row>
    <row r="36" spans="1:6" ht="11.25" customHeight="1">
      <c r="A36" s="38" t="s">
        <v>67</v>
      </c>
      <c r="B36" s="27"/>
      <c r="C36" s="81">
        <v>15007</v>
      </c>
      <c r="D36" s="27"/>
      <c r="E36" s="21">
        <v>1029</v>
      </c>
      <c r="F36" s="13"/>
    </row>
    <row r="37" spans="1:6" ht="11.25" customHeight="1">
      <c r="A37" s="38" t="s">
        <v>39</v>
      </c>
      <c r="B37" s="27"/>
      <c r="C37" s="142">
        <v>329560</v>
      </c>
      <c r="D37" s="139"/>
      <c r="E37" s="90">
        <v>84108</v>
      </c>
      <c r="F37" s="13"/>
    </row>
    <row r="38" spans="1:6" ht="11.25" customHeight="1">
      <c r="A38" s="143" t="s">
        <v>8</v>
      </c>
      <c r="B38" s="33"/>
      <c r="C38" s="26">
        <v>29928036</v>
      </c>
      <c r="D38" s="129"/>
      <c r="E38" s="26">
        <v>3626446</v>
      </c>
      <c r="F38" s="66"/>
    </row>
    <row r="39" spans="1:6" ht="11.25" customHeight="1">
      <c r="A39" s="70" t="s">
        <v>85</v>
      </c>
      <c r="B39" s="139"/>
      <c r="C39" s="90">
        <v>148940000</v>
      </c>
      <c r="D39" s="139"/>
      <c r="E39" s="90">
        <v>6517760</v>
      </c>
      <c r="F39" s="65"/>
    </row>
    <row r="40" spans="1:14" ht="12" customHeight="1">
      <c r="A40" s="157" t="s">
        <v>291</v>
      </c>
      <c r="B40" s="157"/>
      <c r="C40" s="157"/>
      <c r="D40" s="157"/>
      <c r="E40" s="157"/>
      <c r="F40" s="157"/>
      <c r="G40" s="6"/>
      <c r="H40" s="6"/>
      <c r="I40" s="6"/>
      <c r="J40" s="6"/>
      <c r="K40" s="6"/>
      <c r="L40" s="6"/>
      <c r="M40" s="6"/>
      <c r="N40" s="6"/>
    </row>
    <row r="41" spans="1:14" ht="12" customHeight="1">
      <c r="A41" s="156" t="s">
        <v>292</v>
      </c>
      <c r="B41" s="156"/>
      <c r="C41" s="156"/>
      <c r="D41" s="156"/>
      <c r="E41" s="156"/>
      <c r="F41" s="156"/>
      <c r="G41" s="6"/>
      <c r="H41" s="6"/>
      <c r="I41" s="6"/>
      <c r="J41" s="6"/>
      <c r="K41" s="6"/>
      <c r="L41" s="6"/>
      <c r="M41" s="6"/>
      <c r="N41" s="6"/>
    </row>
    <row r="42" spans="1:8" ht="12" customHeight="1">
      <c r="A42" s="156" t="s">
        <v>218</v>
      </c>
      <c r="B42" s="156"/>
      <c r="C42" s="156"/>
      <c r="D42" s="156"/>
      <c r="E42" s="156"/>
      <c r="F42" s="156"/>
      <c r="G42" s="8"/>
      <c r="H42" s="8"/>
    </row>
  </sheetData>
  <mergeCells count="5">
    <mergeCell ref="A1:F1"/>
    <mergeCell ref="A2:F2"/>
    <mergeCell ref="A42:F42"/>
    <mergeCell ref="A41:F41"/>
    <mergeCell ref="A40:F40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33203125" defaultRowHeight="12.75"/>
  <cols>
    <col min="1" max="1" width="25.660156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54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63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40700</v>
      </c>
      <c r="D7" s="55"/>
      <c r="E7" s="21">
        <v>26600</v>
      </c>
      <c r="F7" s="55"/>
      <c r="G7" s="21">
        <v>34307</v>
      </c>
      <c r="H7" s="55"/>
      <c r="I7" s="21">
        <v>29220</v>
      </c>
      <c r="J7" s="55"/>
      <c r="K7" s="56">
        <v>30000</v>
      </c>
      <c r="L7" s="21"/>
      <c r="M7" s="56">
        <v>30000</v>
      </c>
      <c r="N7" s="21"/>
      <c r="O7" s="56">
        <v>30000</v>
      </c>
    </row>
    <row r="8" spans="1:15" ht="11.25" customHeight="1">
      <c r="A8" s="50" t="s">
        <v>27</v>
      </c>
      <c r="B8" s="27"/>
      <c r="C8" s="21">
        <v>1130</v>
      </c>
      <c r="D8" s="55"/>
      <c r="E8" s="21">
        <v>1150</v>
      </c>
      <c r="F8" s="55"/>
      <c r="G8" s="21">
        <v>100</v>
      </c>
      <c r="H8" s="55"/>
      <c r="I8" s="21">
        <v>100</v>
      </c>
      <c r="J8" s="55"/>
      <c r="K8" s="56">
        <v>100</v>
      </c>
      <c r="L8" s="21"/>
      <c r="M8" s="56">
        <v>100</v>
      </c>
      <c r="N8" s="21"/>
      <c r="O8" s="56">
        <v>100</v>
      </c>
    </row>
    <row r="9" spans="1:15" ht="11.25" customHeight="1">
      <c r="A9" s="50" t="s">
        <v>4</v>
      </c>
      <c r="B9" s="27"/>
      <c r="C9" s="21">
        <v>21</v>
      </c>
      <c r="D9" s="55"/>
      <c r="E9" s="21">
        <v>16</v>
      </c>
      <c r="F9" s="55"/>
      <c r="G9" s="21">
        <v>16</v>
      </c>
      <c r="H9" s="55"/>
      <c r="I9" s="21">
        <v>15</v>
      </c>
      <c r="J9" s="55"/>
      <c r="K9" s="56">
        <v>15</v>
      </c>
      <c r="L9" s="21"/>
      <c r="M9" s="56">
        <v>14</v>
      </c>
      <c r="N9" s="21"/>
      <c r="O9" s="56">
        <v>14</v>
      </c>
    </row>
    <row r="10" spans="1:15" ht="11.25" customHeight="1">
      <c r="A10" s="50" t="s">
        <v>5</v>
      </c>
      <c r="B10" s="27"/>
      <c r="C10" s="21">
        <v>22</v>
      </c>
      <c r="D10" s="55"/>
      <c r="E10" s="21">
        <v>23</v>
      </c>
      <c r="F10" s="55"/>
      <c r="G10" s="21">
        <v>30</v>
      </c>
      <c r="H10" s="55"/>
      <c r="I10" s="21">
        <v>30</v>
      </c>
      <c r="J10" s="55"/>
      <c r="K10" s="56">
        <v>30</v>
      </c>
      <c r="L10" s="21"/>
      <c r="M10" s="56">
        <v>30</v>
      </c>
      <c r="N10" s="21"/>
      <c r="O10" s="56">
        <v>30</v>
      </c>
    </row>
    <row r="11" spans="1:15" ht="11.25" customHeight="1">
      <c r="A11" s="58" t="s">
        <v>8</v>
      </c>
      <c r="B11" s="35"/>
      <c r="C11" s="51">
        <v>41900</v>
      </c>
      <c r="D11" s="52"/>
      <c r="E11" s="51">
        <v>27800</v>
      </c>
      <c r="F11" s="52"/>
      <c r="G11" s="51">
        <v>34500</v>
      </c>
      <c r="H11" s="52"/>
      <c r="I11" s="51">
        <v>29400</v>
      </c>
      <c r="J11" s="52"/>
      <c r="K11" s="51">
        <v>30000</v>
      </c>
      <c r="L11" s="61"/>
      <c r="M11" s="51">
        <v>30000</v>
      </c>
      <c r="N11" s="61"/>
      <c r="O11" s="51">
        <v>30000</v>
      </c>
    </row>
    <row r="12" spans="1:15" ht="11.25" customHeight="1">
      <c r="A12" s="149" t="s">
        <v>108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60"/>
      <c r="O12" s="160"/>
    </row>
    <row r="13" spans="1:15" ht="11.25" customHeight="1">
      <c r="A13" s="158" t="s">
        <v>285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0"/>
      <c r="O13" s="160"/>
    </row>
    <row r="14" spans="1:15" ht="11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1.25" customHeight="1">
      <c r="A15" s="16"/>
      <c r="B15" s="16"/>
      <c r="C15" s="74"/>
      <c r="D15" s="16"/>
      <c r="E15" s="74"/>
      <c r="F15" s="16"/>
      <c r="G15" s="74"/>
      <c r="H15" s="16"/>
      <c r="I15" s="74"/>
      <c r="J15" s="16"/>
      <c r="K15" s="74"/>
      <c r="L15" s="16"/>
      <c r="M15" s="74"/>
      <c r="N15" s="74"/>
      <c r="O15" s="74"/>
    </row>
    <row r="16" spans="1:15" ht="12.75">
      <c r="A16" s="3"/>
      <c r="B16" s="3"/>
      <c r="C16" s="4"/>
      <c r="D16" s="3"/>
      <c r="E16" s="4"/>
      <c r="F16" s="3"/>
      <c r="G16" s="4"/>
      <c r="H16" s="3"/>
      <c r="I16" s="4"/>
      <c r="J16" s="3"/>
      <c r="K16" s="4"/>
      <c r="L16" s="4"/>
      <c r="M16" s="4"/>
      <c r="N16" s="4"/>
      <c r="O16" s="4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2:O12"/>
    <mergeCell ref="A13:O1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113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70" t="s">
        <v>3</v>
      </c>
      <c r="B7" s="33"/>
      <c r="C7" s="24">
        <v>1</v>
      </c>
      <c r="D7" s="72"/>
      <c r="E7" s="24">
        <v>225</v>
      </c>
      <c r="F7" s="72"/>
      <c r="G7" s="24">
        <v>624</v>
      </c>
      <c r="H7" s="72"/>
      <c r="I7" s="71">
        <v>644</v>
      </c>
      <c r="J7" s="72"/>
      <c r="K7" s="56">
        <v>700</v>
      </c>
      <c r="L7" s="71"/>
      <c r="M7" s="56">
        <v>700</v>
      </c>
      <c r="N7" s="71"/>
      <c r="O7" s="56">
        <v>700</v>
      </c>
    </row>
    <row r="8" spans="1:15" ht="11.25" customHeight="1">
      <c r="A8" s="50" t="s">
        <v>27</v>
      </c>
      <c r="B8" s="27"/>
      <c r="C8" s="21">
        <v>7960</v>
      </c>
      <c r="D8" s="55"/>
      <c r="E8" s="21">
        <v>5820</v>
      </c>
      <c r="F8" s="55"/>
      <c r="G8" s="21">
        <v>9130</v>
      </c>
      <c r="H8" s="55"/>
      <c r="I8" s="21">
        <v>11600</v>
      </c>
      <c r="J8" s="55"/>
      <c r="K8" s="56">
        <v>12500</v>
      </c>
      <c r="L8" s="21"/>
      <c r="M8" s="56">
        <v>13000</v>
      </c>
      <c r="N8" s="21"/>
      <c r="O8" s="56">
        <v>14000</v>
      </c>
    </row>
    <row r="9" spans="1:15" ht="11.25" customHeight="1">
      <c r="A9" s="50" t="s">
        <v>4</v>
      </c>
      <c r="B9" s="27"/>
      <c r="C9" s="21">
        <v>360</v>
      </c>
      <c r="D9" s="55"/>
      <c r="E9" s="21">
        <v>336</v>
      </c>
      <c r="F9" s="55"/>
      <c r="G9" s="21">
        <v>355</v>
      </c>
      <c r="H9" s="55"/>
      <c r="I9" s="21">
        <v>355</v>
      </c>
      <c r="J9" s="55"/>
      <c r="K9" s="56">
        <v>370</v>
      </c>
      <c r="L9" s="21"/>
      <c r="M9" s="56">
        <v>380</v>
      </c>
      <c r="N9" s="21"/>
      <c r="O9" s="56">
        <v>390</v>
      </c>
    </row>
    <row r="10" spans="1:15" ht="11.25" customHeight="1">
      <c r="A10" s="50" t="s">
        <v>17</v>
      </c>
      <c r="B10" s="27"/>
      <c r="C10" s="21">
        <v>32</v>
      </c>
      <c r="D10" s="55"/>
      <c r="E10" s="21">
        <v>434</v>
      </c>
      <c r="F10" s="55"/>
      <c r="G10" s="21">
        <v>400</v>
      </c>
      <c r="H10" s="55"/>
      <c r="I10" s="21">
        <v>400</v>
      </c>
      <c r="J10" s="55"/>
      <c r="K10" s="56">
        <v>400</v>
      </c>
      <c r="L10" s="21"/>
      <c r="M10" s="56">
        <v>400</v>
      </c>
      <c r="N10" s="21"/>
      <c r="O10" s="56">
        <v>400</v>
      </c>
    </row>
    <row r="11" spans="1:15" ht="11.25" customHeight="1">
      <c r="A11" s="50" t="s">
        <v>39</v>
      </c>
      <c r="B11" s="27"/>
      <c r="C11" s="21">
        <v>178</v>
      </c>
      <c r="D11" s="55"/>
      <c r="E11" s="21">
        <v>236</v>
      </c>
      <c r="F11" s="55"/>
      <c r="G11" s="21">
        <v>320</v>
      </c>
      <c r="H11" s="55"/>
      <c r="I11" s="21">
        <v>366</v>
      </c>
      <c r="J11" s="55"/>
      <c r="K11" s="56">
        <v>360</v>
      </c>
      <c r="L11" s="21"/>
      <c r="M11" s="56">
        <v>380</v>
      </c>
      <c r="N11" s="21"/>
      <c r="O11" s="56">
        <v>400</v>
      </c>
    </row>
    <row r="12" spans="1:15" ht="11.25" customHeight="1">
      <c r="A12" s="50" t="s">
        <v>7</v>
      </c>
      <c r="B12" s="27"/>
      <c r="C12" s="21">
        <v>510</v>
      </c>
      <c r="D12" s="55"/>
      <c r="E12" s="21">
        <v>510</v>
      </c>
      <c r="F12" s="55"/>
      <c r="G12" s="21">
        <v>360</v>
      </c>
      <c r="H12" s="55"/>
      <c r="I12" s="21">
        <v>240</v>
      </c>
      <c r="J12" s="55"/>
      <c r="K12" s="56">
        <v>200</v>
      </c>
      <c r="L12" s="21"/>
      <c r="M12" s="56">
        <v>170</v>
      </c>
      <c r="N12" s="21"/>
      <c r="O12" s="56">
        <v>170</v>
      </c>
    </row>
    <row r="13" spans="1:15" ht="11.25" customHeight="1">
      <c r="A13" s="58" t="s">
        <v>8</v>
      </c>
      <c r="B13" s="35"/>
      <c r="C13" s="51">
        <v>9040</v>
      </c>
      <c r="D13" s="52"/>
      <c r="E13" s="51">
        <v>7560</v>
      </c>
      <c r="F13" s="52"/>
      <c r="G13" s="51">
        <v>10700</v>
      </c>
      <c r="H13" s="52"/>
      <c r="I13" s="51">
        <v>13600</v>
      </c>
      <c r="J13" s="52"/>
      <c r="K13" s="51">
        <v>14500</v>
      </c>
      <c r="L13" s="61"/>
      <c r="M13" s="51">
        <v>15000</v>
      </c>
      <c r="N13" s="61"/>
      <c r="O13" s="51">
        <v>16000</v>
      </c>
    </row>
    <row r="14" spans="1:15" ht="11.25" customHeight="1">
      <c r="A14" s="149" t="s">
        <v>283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60"/>
      <c r="O14" s="160"/>
    </row>
    <row r="15" spans="1:15" ht="11.25" customHeight="1">
      <c r="A15" s="158" t="s">
        <v>285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0"/>
      <c r="O15" s="160"/>
    </row>
    <row r="16" spans="1:1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1.25" customHeight="1">
      <c r="A17" s="13"/>
      <c r="B17" s="13"/>
      <c r="C17" s="56"/>
      <c r="D17" s="13"/>
      <c r="E17" s="56"/>
      <c r="F17" s="13"/>
      <c r="G17" s="56"/>
      <c r="H17" s="13"/>
      <c r="I17" s="56"/>
      <c r="J17" s="13"/>
      <c r="K17" s="56"/>
      <c r="L17" s="13"/>
      <c r="M17" s="56"/>
      <c r="N17" s="56"/>
      <c r="O17" s="56"/>
    </row>
    <row r="18" spans="1:15" ht="12.75">
      <c r="A18" s="3"/>
      <c r="B18" s="3"/>
      <c r="C18" s="4"/>
      <c r="D18" s="3"/>
      <c r="E18" s="4"/>
      <c r="F18" s="3"/>
      <c r="G18" s="4"/>
      <c r="H18" s="3"/>
      <c r="I18" s="4"/>
      <c r="J18" s="3"/>
      <c r="K18" s="4"/>
      <c r="L18" s="4"/>
      <c r="M18" s="4"/>
      <c r="N18" s="4"/>
      <c r="O18" s="4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215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10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194000</v>
      </c>
      <c r="D7" s="55"/>
      <c r="E7" s="21">
        <v>313000</v>
      </c>
      <c r="F7" s="55"/>
      <c r="G7" s="21">
        <v>370000</v>
      </c>
      <c r="H7" s="55"/>
      <c r="I7" s="21">
        <v>380000</v>
      </c>
      <c r="J7" s="55"/>
      <c r="K7" s="56">
        <v>420000</v>
      </c>
      <c r="L7" s="21"/>
      <c r="M7" s="56">
        <v>456000</v>
      </c>
      <c r="N7" s="21"/>
      <c r="O7" s="56">
        <v>480000</v>
      </c>
    </row>
    <row r="8" spans="1:15" ht="11.25" customHeight="1">
      <c r="A8" s="50" t="s">
        <v>27</v>
      </c>
      <c r="B8" s="27"/>
      <c r="C8" s="21">
        <v>1310000</v>
      </c>
      <c r="D8" s="55"/>
      <c r="E8" s="21">
        <v>957000</v>
      </c>
      <c r="F8" s="55"/>
      <c r="G8" s="21">
        <v>2260000</v>
      </c>
      <c r="H8" s="55"/>
      <c r="I8" s="21">
        <v>2320000</v>
      </c>
      <c r="J8" s="55"/>
      <c r="K8" s="56">
        <v>2700000</v>
      </c>
      <c r="L8" s="21"/>
      <c r="M8" s="56">
        <v>2900000</v>
      </c>
      <c r="N8" s="21"/>
      <c r="O8" s="56">
        <v>3100000</v>
      </c>
    </row>
    <row r="9" spans="1:15" ht="11.25" customHeight="1">
      <c r="A9" s="50" t="s">
        <v>4</v>
      </c>
      <c r="B9" s="27"/>
      <c r="C9" s="21">
        <v>290000</v>
      </c>
      <c r="D9" s="55"/>
      <c r="E9" s="21">
        <v>335000</v>
      </c>
      <c r="F9" s="55"/>
      <c r="G9" s="21">
        <v>360000</v>
      </c>
      <c r="H9" s="55"/>
      <c r="I9" s="21">
        <v>376000</v>
      </c>
      <c r="J9" s="55"/>
      <c r="K9" s="56">
        <v>420000</v>
      </c>
      <c r="L9" s="21"/>
      <c r="M9" s="56">
        <v>504000</v>
      </c>
      <c r="N9" s="21"/>
      <c r="O9" s="56">
        <v>504000</v>
      </c>
    </row>
    <row r="10" spans="1:15" ht="11.25" customHeight="1">
      <c r="A10" s="50" t="s">
        <v>5</v>
      </c>
      <c r="B10" s="27"/>
      <c r="C10" s="21">
        <v>40000</v>
      </c>
      <c r="D10" s="55"/>
      <c r="E10" s="21">
        <v>77200</v>
      </c>
      <c r="F10" s="55"/>
      <c r="G10" s="21">
        <v>142920</v>
      </c>
      <c r="H10" s="55"/>
      <c r="I10" s="21">
        <v>153400</v>
      </c>
      <c r="J10" s="55"/>
      <c r="K10" s="56">
        <v>185000</v>
      </c>
      <c r="L10" s="21"/>
      <c r="M10" s="56">
        <v>190000</v>
      </c>
      <c r="N10" s="21"/>
      <c r="O10" s="56">
        <v>195000</v>
      </c>
    </row>
    <row r="11" spans="1:15" ht="11.25" customHeight="1">
      <c r="A11" s="50" t="s">
        <v>15</v>
      </c>
      <c r="B11" s="27"/>
      <c r="C11" s="21">
        <v>6260</v>
      </c>
      <c r="D11" s="55"/>
      <c r="E11" s="21">
        <v>3130</v>
      </c>
      <c r="F11" s="55"/>
      <c r="G11" s="21">
        <v>1114</v>
      </c>
      <c r="H11" s="55"/>
      <c r="I11" s="21">
        <v>1341</v>
      </c>
      <c r="J11" s="55"/>
      <c r="K11" s="21">
        <v>1100</v>
      </c>
      <c r="L11" s="21"/>
      <c r="M11" s="21" t="s">
        <v>14</v>
      </c>
      <c r="N11" s="21"/>
      <c r="O11" s="21" t="s">
        <v>14</v>
      </c>
    </row>
    <row r="12" spans="1:15" ht="11.25" customHeight="1">
      <c r="A12" s="50" t="s">
        <v>30</v>
      </c>
      <c r="B12" s="27"/>
      <c r="C12" s="21">
        <v>70000</v>
      </c>
      <c r="D12" s="55"/>
      <c r="E12" s="21">
        <v>22500</v>
      </c>
      <c r="F12" s="55"/>
      <c r="G12" s="21">
        <v>23500</v>
      </c>
      <c r="H12" s="55"/>
      <c r="I12" s="21">
        <v>22500</v>
      </c>
      <c r="J12" s="55"/>
      <c r="K12" s="56">
        <v>24000</v>
      </c>
      <c r="L12" s="21"/>
      <c r="M12" s="56">
        <v>25000</v>
      </c>
      <c r="N12" s="21"/>
      <c r="O12" s="56">
        <v>26000</v>
      </c>
    </row>
    <row r="13" spans="1:15" ht="11.25" customHeight="1">
      <c r="A13" s="50" t="s">
        <v>16</v>
      </c>
      <c r="B13" s="27"/>
      <c r="C13" s="21">
        <v>5720</v>
      </c>
      <c r="D13" s="55"/>
      <c r="E13" s="21">
        <v>4170</v>
      </c>
      <c r="F13" s="55"/>
      <c r="G13" s="21">
        <v>2832</v>
      </c>
      <c r="H13" s="55"/>
      <c r="I13" s="21">
        <v>2824</v>
      </c>
      <c r="J13" s="55"/>
      <c r="K13" s="56">
        <v>2800</v>
      </c>
      <c r="L13" s="21"/>
      <c r="M13" s="56">
        <v>2700</v>
      </c>
      <c r="N13" s="21"/>
      <c r="O13" s="56">
        <v>2600</v>
      </c>
    </row>
    <row r="14" spans="1:15" ht="11.25" customHeight="1">
      <c r="A14" s="13" t="s">
        <v>12</v>
      </c>
      <c r="B14" s="40"/>
      <c r="C14" s="56">
        <v>5019</v>
      </c>
      <c r="D14" s="73"/>
      <c r="E14" s="56">
        <v>5185</v>
      </c>
      <c r="F14" s="73"/>
      <c r="G14" s="56">
        <v>8256</v>
      </c>
      <c r="H14" s="73"/>
      <c r="I14" s="56">
        <v>7885</v>
      </c>
      <c r="J14" s="73"/>
      <c r="K14" s="56">
        <v>10000</v>
      </c>
      <c r="L14" s="73"/>
      <c r="M14" s="56">
        <v>12000</v>
      </c>
      <c r="N14" s="73"/>
      <c r="O14" s="56">
        <v>15000</v>
      </c>
    </row>
    <row r="15" spans="1:15" ht="11.25" customHeight="1">
      <c r="A15" s="46" t="s">
        <v>11</v>
      </c>
      <c r="B15" s="40"/>
      <c r="C15" s="56">
        <v>3445</v>
      </c>
      <c r="D15" s="73"/>
      <c r="E15" s="56">
        <v>3586</v>
      </c>
      <c r="F15" s="73"/>
      <c r="G15" s="56">
        <v>5267</v>
      </c>
      <c r="H15" s="73"/>
      <c r="I15" s="56">
        <v>5768</v>
      </c>
      <c r="J15" s="73"/>
      <c r="K15" s="56">
        <v>5900</v>
      </c>
      <c r="L15" s="73"/>
      <c r="M15" s="56">
        <v>5900</v>
      </c>
      <c r="N15" s="73"/>
      <c r="O15" s="56">
        <v>6000</v>
      </c>
    </row>
    <row r="16" spans="1:15" ht="11.25" customHeight="1">
      <c r="A16" s="13" t="s">
        <v>34</v>
      </c>
      <c r="B16" s="40"/>
      <c r="C16" s="56">
        <v>2997</v>
      </c>
      <c r="D16" s="73"/>
      <c r="E16" s="56">
        <v>3116</v>
      </c>
      <c r="F16" s="73"/>
      <c r="G16" s="56">
        <v>3367</v>
      </c>
      <c r="H16" s="73"/>
      <c r="I16" s="56">
        <v>3400</v>
      </c>
      <c r="J16" s="73"/>
      <c r="K16" s="56">
        <v>3400</v>
      </c>
      <c r="L16" s="73"/>
      <c r="M16" s="56">
        <v>3500</v>
      </c>
      <c r="N16" s="73"/>
      <c r="O16" s="56">
        <v>3500</v>
      </c>
    </row>
    <row r="17" spans="1:15" ht="11.25" customHeight="1">
      <c r="A17" s="50" t="s">
        <v>17</v>
      </c>
      <c r="B17" s="27"/>
      <c r="C17" s="21">
        <v>1200</v>
      </c>
      <c r="D17" s="55"/>
      <c r="E17" s="21">
        <v>1218</v>
      </c>
      <c r="F17" s="55"/>
      <c r="G17" s="21">
        <v>3165</v>
      </c>
      <c r="H17" s="55"/>
      <c r="I17" s="21">
        <v>2529</v>
      </c>
      <c r="J17" s="55"/>
      <c r="K17" s="56">
        <v>3500</v>
      </c>
      <c r="L17" s="21"/>
      <c r="M17" s="56">
        <v>3500</v>
      </c>
      <c r="N17" s="21"/>
      <c r="O17" s="56">
        <v>3500</v>
      </c>
    </row>
    <row r="18" spans="1:15" ht="11.25" customHeight="1">
      <c r="A18" s="50" t="s">
        <v>38</v>
      </c>
      <c r="B18" s="27"/>
      <c r="C18" s="21">
        <v>18400</v>
      </c>
      <c r="D18" s="55"/>
      <c r="E18" s="21">
        <v>17786</v>
      </c>
      <c r="F18" s="55"/>
      <c r="G18" s="21">
        <v>23689</v>
      </c>
      <c r="H18" s="55"/>
      <c r="I18" s="21">
        <v>24317</v>
      </c>
      <c r="J18" s="55"/>
      <c r="K18" s="56">
        <v>25000</v>
      </c>
      <c r="L18" s="21"/>
      <c r="M18" s="56">
        <v>25000</v>
      </c>
      <c r="N18" s="21"/>
      <c r="O18" s="56">
        <v>27000</v>
      </c>
    </row>
    <row r="19" spans="1:15" ht="11.25" customHeight="1">
      <c r="A19" s="50" t="s">
        <v>39</v>
      </c>
      <c r="B19" s="27"/>
      <c r="C19" s="21">
        <v>8350</v>
      </c>
      <c r="D19" s="55"/>
      <c r="E19" s="21">
        <v>11600</v>
      </c>
      <c r="F19" s="55"/>
      <c r="G19" s="21">
        <v>34100</v>
      </c>
      <c r="H19" s="55"/>
      <c r="I19" s="21">
        <v>38900</v>
      </c>
      <c r="J19" s="55"/>
      <c r="K19" s="56">
        <v>50000</v>
      </c>
      <c r="L19" s="21"/>
      <c r="M19" s="56">
        <v>60000</v>
      </c>
      <c r="N19" s="21"/>
      <c r="O19" s="56">
        <v>70000</v>
      </c>
    </row>
    <row r="20" spans="1:15" ht="11.25" customHeight="1">
      <c r="A20" s="50" t="s">
        <v>7</v>
      </c>
      <c r="B20" s="27"/>
      <c r="C20" s="21">
        <v>517</v>
      </c>
      <c r="D20" s="55"/>
      <c r="E20" s="21">
        <v>837</v>
      </c>
      <c r="F20" s="55"/>
      <c r="G20" s="21">
        <v>1520</v>
      </c>
      <c r="H20" s="55"/>
      <c r="I20" s="21">
        <v>1720</v>
      </c>
      <c r="J20" s="55"/>
      <c r="K20" s="56">
        <v>1750</v>
      </c>
      <c r="L20" s="21"/>
      <c r="M20" s="56">
        <v>1750</v>
      </c>
      <c r="N20" s="21"/>
      <c r="O20" s="56">
        <v>1750</v>
      </c>
    </row>
    <row r="21" spans="1:15" ht="11.25" customHeight="1">
      <c r="A21" s="58" t="s">
        <v>8</v>
      </c>
      <c r="B21" s="35"/>
      <c r="C21" s="51">
        <v>1960000</v>
      </c>
      <c r="D21" s="52"/>
      <c r="E21" s="51">
        <v>1760000</v>
      </c>
      <c r="F21" s="52"/>
      <c r="G21" s="51">
        <v>3240000</v>
      </c>
      <c r="H21" s="52"/>
      <c r="I21" s="51">
        <v>3340000</v>
      </c>
      <c r="J21" s="52"/>
      <c r="K21" s="51">
        <v>3850000</v>
      </c>
      <c r="L21" s="61"/>
      <c r="M21" s="51">
        <v>4200000</v>
      </c>
      <c r="N21" s="61"/>
      <c r="O21" s="51">
        <v>4400000</v>
      </c>
    </row>
    <row r="22" spans="1:15" ht="11.25" customHeight="1">
      <c r="A22" s="149" t="s">
        <v>107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60"/>
      <c r="O22" s="160"/>
    </row>
    <row r="23" spans="1:15" ht="11.25" customHeight="1">
      <c r="A23" s="158" t="s">
        <v>285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0"/>
      <c r="O23" s="160"/>
    </row>
    <row r="24" spans="1:15" ht="11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1.25" customHeight="1">
      <c r="A25" s="16"/>
      <c r="B25" s="16"/>
      <c r="C25" s="74"/>
      <c r="D25" s="16"/>
      <c r="E25" s="74"/>
      <c r="F25" s="16"/>
      <c r="G25" s="74"/>
      <c r="H25" s="16"/>
      <c r="I25" s="74"/>
      <c r="J25" s="16"/>
      <c r="K25" s="74"/>
      <c r="L25" s="16"/>
      <c r="M25" s="74"/>
      <c r="N25" s="74"/>
      <c r="O25" s="74"/>
    </row>
    <row r="26" spans="1:15" ht="12.75">
      <c r="A26" s="3"/>
      <c r="B26" s="3"/>
      <c r="C26" s="4"/>
      <c r="D26" s="3"/>
      <c r="E26" s="4"/>
      <c r="F26" s="3"/>
      <c r="G26" s="4"/>
      <c r="H26" s="3"/>
      <c r="I26" s="4"/>
      <c r="J26" s="3"/>
      <c r="K26" s="4"/>
      <c r="L26" s="4"/>
      <c r="M26" s="4"/>
      <c r="N26" s="4"/>
      <c r="O26" s="4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ht="12.75">
      <c r="A32" s="3"/>
    </row>
    <row r="33" spans="1:11" ht="12.75">
      <c r="A33" s="3"/>
      <c r="C33" s="3"/>
      <c r="E33" s="3"/>
      <c r="I33" s="3"/>
      <c r="K33" s="3"/>
    </row>
    <row r="34" spans="1:15" ht="12.75">
      <c r="A34" s="3"/>
      <c r="I34" s="3"/>
      <c r="O34" s="3"/>
    </row>
    <row r="35" ht="12.75">
      <c r="A35" s="3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4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</sheetData>
  <mergeCells count="7">
    <mergeCell ref="A5:O5"/>
    <mergeCell ref="A22:O22"/>
    <mergeCell ref="A23:O2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114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3700</v>
      </c>
      <c r="D7" s="55"/>
      <c r="E7" s="21">
        <v>7580</v>
      </c>
      <c r="F7" s="55"/>
      <c r="G7" s="21">
        <v>11218</v>
      </c>
      <c r="H7" s="55"/>
      <c r="I7" s="21">
        <v>8970</v>
      </c>
      <c r="J7" s="55"/>
      <c r="K7" s="56">
        <v>12000</v>
      </c>
      <c r="L7" s="21"/>
      <c r="M7" s="56">
        <v>12000</v>
      </c>
      <c r="N7" s="21"/>
      <c r="O7" s="56">
        <v>12000</v>
      </c>
    </row>
    <row r="8" spans="1:15" ht="11.25" customHeight="1">
      <c r="A8" s="50" t="s">
        <v>27</v>
      </c>
      <c r="B8" s="27"/>
      <c r="C8" s="21">
        <v>500</v>
      </c>
      <c r="D8" s="55"/>
      <c r="E8" s="21">
        <v>1000</v>
      </c>
      <c r="F8" s="55"/>
      <c r="G8" s="21">
        <v>1200</v>
      </c>
      <c r="H8" s="55"/>
      <c r="I8" s="21">
        <v>1300</v>
      </c>
      <c r="J8" s="55"/>
      <c r="K8" s="56">
        <v>1500</v>
      </c>
      <c r="L8" s="21"/>
      <c r="M8" s="56">
        <v>1500</v>
      </c>
      <c r="N8" s="21"/>
      <c r="O8" s="56">
        <v>2000</v>
      </c>
    </row>
    <row r="9" spans="1:15" ht="11.25" customHeight="1">
      <c r="A9" s="58" t="s">
        <v>8</v>
      </c>
      <c r="B9" s="35"/>
      <c r="C9" s="51">
        <v>4200</v>
      </c>
      <c r="D9" s="52"/>
      <c r="E9" s="51">
        <v>8580</v>
      </c>
      <c r="F9" s="52"/>
      <c r="G9" s="51">
        <v>12400</v>
      </c>
      <c r="H9" s="52"/>
      <c r="I9" s="51">
        <f>SUM(I7:I8)</f>
        <v>10270</v>
      </c>
      <c r="J9" s="52"/>
      <c r="K9" s="51">
        <v>14000</v>
      </c>
      <c r="L9" s="61"/>
      <c r="M9" s="51">
        <v>14000</v>
      </c>
      <c r="N9" s="61"/>
      <c r="O9" s="51">
        <v>14000</v>
      </c>
    </row>
    <row r="10" spans="1:15" ht="11.25" customHeight="1">
      <c r="A10" s="149" t="s">
        <v>108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60"/>
      <c r="O10" s="160"/>
    </row>
    <row r="11" spans="1:15" ht="11.25" customHeight="1">
      <c r="A11" s="158" t="s">
        <v>285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0"/>
      <c r="O11" s="160"/>
    </row>
    <row r="12" spans="1:15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1.25" customHeight="1">
      <c r="A13" s="13"/>
      <c r="B13" s="13"/>
      <c r="C13" s="56"/>
      <c r="D13" s="13"/>
      <c r="E13" s="56"/>
      <c r="F13" s="13"/>
      <c r="G13" s="56"/>
      <c r="H13" s="13"/>
      <c r="I13" s="56"/>
      <c r="J13" s="13"/>
      <c r="K13" s="56"/>
      <c r="L13" s="13"/>
      <c r="M13" s="56"/>
      <c r="N13" s="56"/>
      <c r="O13" s="56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</sheetData>
  <mergeCells count="7">
    <mergeCell ref="A5:O5"/>
    <mergeCell ref="A10:O10"/>
    <mergeCell ref="A11:O1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H1"/>
    </sheetView>
  </sheetViews>
  <sheetFormatPr defaultColWidth="9.33203125" defaultRowHeight="12.75"/>
  <cols>
    <col min="1" max="1" width="23" style="0" customWidth="1"/>
    <col min="2" max="2" width="1.3359375" style="0" customWidth="1"/>
    <col min="3" max="3" width="12.16015625" style="0" customWidth="1"/>
    <col min="4" max="4" width="2" style="0" customWidth="1"/>
    <col min="5" max="5" width="12.83203125" style="0" customWidth="1"/>
    <col min="6" max="9" width="10.83203125" style="0" customWidth="1"/>
  </cols>
  <sheetData>
    <row r="1" spans="1:10" ht="11.25" customHeight="1">
      <c r="A1" s="154" t="s">
        <v>44</v>
      </c>
      <c r="B1" s="154"/>
      <c r="C1" s="154"/>
      <c r="D1" s="154"/>
      <c r="E1" s="154"/>
      <c r="F1" s="154"/>
      <c r="G1" s="155"/>
      <c r="H1" s="155"/>
      <c r="I1" s="5"/>
      <c r="J1" s="5"/>
    </row>
    <row r="2" spans="1:10" ht="12" customHeight="1">
      <c r="A2" s="154" t="s">
        <v>219</v>
      </c>
      <c r="B2" s="154"/>
      <c r="C2" s="154"/>
      <c r="D2" s="154"/>
      <c r="E2" s="154"/>
      <c r="F2" s="154"/>
      <c r="G2" s="155"/>
      <c r="H2" s="155"/>
      <c r="I2" s="5"/>
      <c r="J2" s="5"/>
    </row>
    <row r="3" spans="1:10" s="8" customFormat="1" ht="11.25" customHeight="1">
      <c r="A3" s="154"/>
      <c r="B3" s="154"/>
      <c r="C3" s="154"/>
      <c r="D3" s="154"/>
      <c r="E3" s="154"/>
      <c r="F3" s="154"/>
      <c r="G3" s="154"/>
      <c r="H3" s="154"/>
      <c r="I3" s="10"/>
      <c r="J3" s="5"/>
    </row>
    <row r="4" spans="1:9" ht="11.25" customHeight="1">
      <c r="A4" s="129"/>
      <c r="B4" s="129"/>
      <c r="C4" s="162" t="s">
        <v>53</v>
      </c>
      <c r="D4" s="162"/>
      <c r="E4" s="162"/>
      <c r="F4" s="164" t="s">
        <v>79</v>
      </c>
      <c r="G4" s="164"/>
      <c r="H4" s="164"/>
      <c r="I4" s="11"/>
    </row>
    <row r="5" spans="1:9" ht="11.25" customHeight="1">
      <c r="A5" s="33"/>
      <c r="B5" s="33"/>
      <c r="C5" s="163" t="s">
        <v>77</v>
      </c>
      <c r="D5" s="163"/>
      <c r="E5" s="163"/>
      <c r="F5" s="12" t="s">
        <v>80</v>
      </c>
      <c r="G5" s="17"/>
      <c r="H5" s="12"/>
      <c r="I5" s="16"/>
    </row>
    <row r="6" spans="1:9" ht="11.25" customHeight="1">
      <c r="A6" s="33"/>
      <c r="B6" s="33"/>
      <c r="C6" s="15" t="s">
        <v>8</v>
      </c>
      <c r="D6" s="15"/>
      <c r="E6" s="14" t="s">
        <v>78</v>
      </c>
      <c r="F6" s="18" t="s">
        <v>55</v>
      </c>
      <c r="G6" s="19"/>
      <c r="H6" s="12"/>
      <c r="I6" s="16"/>
    </row>
    <row r="7" spans="1:9" ht="11.25" customHeight="1">
      <c r="A7" s="34" t="s">
        <v>0</v>
      </c>
      <c r="B7" s="35"/>
      <c r="C7" s="36" t="s">
        <v>81</v>
      </c>
      <c r="D7" s="36"/>
      <c r="E7" s="37" t="s">
        <v>82</v>
      </c>
      <c r="F7" s="20">
        <v>2005</v>
      </c>
      <c r="G7" s="20">
        <v>2006</v>
      </c>
      <c r="H7" s="20">
        <v>2008</v>
      </c>
      <c r="I7" s="16"/>
    </row>
    <row r="8" spans="1:10" ht="11.25" customHeight="1">
      <c r="A8" s="38" t="s">
        <v>90</v>
      </c>
      <c r="B8" s="13"/>
      <c r="C8" s="21">
        <v>35980</v>
      </c>
      <c r="D8" s="21"/>
      <c r="E8" s="21">
        <v>1347</v>
      </c>
      <c r="F8" s="22">
        <v>14</v>
      </c>
      <c r="G8" s="22">
        <v>7.5</v>
      </c>
      <c r="H8" s="42">
        <v>8.4</v>
      </c>
      <c r="J8" s="2" t="s">
        <v>83</v>
      </c>
    </row>
    <row r="9" spans="1:10" ht="11.25" customHeight="1">
      <c r="A9" s="38" t="s">
        <v>3</v>
      </c>
      <c r="B9" s="27"/>
      <c r="C9" s="21">
        <v>682195</v>
      </c>
      <c r="D9" s="21"/>
      <c r="E9" s="21">
        <v>33036</v>
      </c>
      <c r="F9" s="22">
        <v>2.8</v>
      </c>
      <c r="G9" s="22">
        <v>2.7</v>
      </c>
      <c r="H9" s="42">
        <v>3.8</v>
      </c>
      <c r="J9" s="2" t="s">
        <v>83</v>
      </c>
    </row>
    <row r="10" spans="1:10" ht="11.25" customHeight="1">
      <c r="A10" s="38" t="s">
        <v>22</v>
      </c>
      <c r="B10" s="27"/>
      <c r="C10" s="21">
        <v>332497</v>
      </c>
      <c r="D10" s="21"/>
      <c r="E10" s="21">
        <v>2129</v>
      </c>
      <c r="F10" s="22">
        <v>6.3</v>
      </c>
      <c r="G10" s="22">
        <v>6.4</v>
      </c>
      <c r="H10" s="42">
        <v>6</v>
      </c>
      <c r="J10" s="2" t="s">
        <v>83</v>
      </c>
    </row>
    <row r="11" spans="1:10" ht="11.25" customHeight="1">
      <c r="A11" s="38" t="s">
        <v>23</v>
      </c>
      <c r="B11" s="27"/>
      <c r="C11" s="21">
        <v>3492</v>
      </c>
      <c r="D11" s="21"/>
      <c r="E11" s="21">
        <v>4457</v>
      </c>
      <c r="F11" s="22">
        <v>6.9</v>
      </c>
      <c r="G11" s="22">
        <v>11</v>
      </c>
      <c r="H11" s="42">
        <v>7.8</v>
      </c>
      <c r="J11" s="2" t="s">
        <v>83</v>
      </c>
    </row>
    <row r="12" spans="1:10" ht="11.25" customHeight="1">
      <c r="A12" s="38" t="s">
        <v>24</v>
      </c>
      <c r="B12" s="13"/>
      <c r="C12" s="21">
        <v>9729</v>
      </c>
      <c r="D12" s="21"/>
      <c r="E12" s="21">
        <v>25771</v>
      </c>
      <c r="F12" s="22">
        <v>0.4</v>
      </c>
      <c r="G12" s="22">
        <v>5.1</v>
      </c>
      <c r="H12" s="42">
        <v>2.3</v>
      </c>
      <c r="J12" s="2" t="s">
        <v>83</v>
      </c>
    </row>
    <row r="13" spans="1:10" ht="11.25" customHeight="1">
      <c r="A13" s="38" t="s">
        <v>25</v>
      </c>
      <c r="B13" s="13"/>
      <c r="C13" s="21">
        <v>129601</v>
      </c>
      <c r="D13" s="21"/>
      <c r="E13" s="21">
        <v>2293</v>
      </c>
      <c r="F13" s="22">
        <v>13.6</v>
      </c>
      <c r="G13" s="22">
        <v>5.5</v>
      </c>
      <c r="H13" s="42">
        <v>4</v>
      </c>
      <c r="J13" s="2" t="s">
        <v>83</v>
      </c>
    </row>
    <row r="14" spans="1:10" ht="11.25" customHeight="1">
      <c r="A14" s="38" t="s">
        <v>26</v>
      </c>
      <c r="B14" s="13"/>
      <c r="C14" s="21">
        <v>47788</v>
      </c>
      <c r="D14" s="21"/>
      <c r="E14" s="21">
        <v>3374</v>
      </c>
      <c r="F14" s="22">
        <v>13.3</v>
      </c>
      <c r="G14" s="22">
        <v>10.8</v>
      </c>
      <c r="H14" s="42">
        <v>7.7</v>
      </c>
      <c r="J14" s="2" t="s">
        <v>83</v>
      </c>
    </row>
    <row r="15" spans="1:10" ht="11.25" customHeight="1">
      <c r="A15" s="38" t="s">
        <v>27</v>
      </c>
      <c r="B15" s="27"/>
      <c r="C15" s="21">
        <v>10147333</v>
      </c>
      <c r="D15" s="21"/>
      <c r="E15" s="21">
        <v>7721</v>
      </c>
      <c r="F15" s="22">
        <v>10.4</v>
      </c>
      <c r="G15" s="22">
        <v>11.1</v>
      </c>
      <c r="H15" s="42">
        <v>10</v>
      </c>
      <c r="J15" s="2" t="s">
        <v>83</v>
      </c>
    </row>
    <row r="16" spans="1:10" ht="11.25" customHeight="1">
      <c r="A16" s="38" t="s">
        <v>28</v>
      </c>
      <c r="B16" s="27"/>
      <c r="C16" s="21">
        <v>5276</v>
      </c>
      <c r="D16" s="21"/>
      <c r="E16" s="21">
        <v>6120</v>
      </c>
      <c r="F16" s="22">
        <v>0.7</v>
      </c>
      <c r="G16" s="22">
        <v>3.6</v>
      </c>
      <c r="H16" s="42">
        <v>1.9</v>
      </c>
      <c r="J16" s="2" t="s">
        <v>83</v>
      </c>
    </row>
    <row r="17" spans="1:10" ht="11.25" customHeight="1">
      <c r="A17" s="38" t="s">
        <v>29</v>
      </c>
      <c r="B17" s="13"/>
      <c r="C17" s="21">
        <v>267151</v>
      </c>
      <c r="D17" s="21"/>
      <c r="E17" s="21">
        <v>38713</v>
      </c>
      <c r="F17" s="22">
        <v>7.5</v>
      </c>
      <c r="G17" s="22">
        <v>6.9</v>
      </c>
      <c r="H17" s="42">
        <v>4.7</v>
      </c>
      <c r="J17" s="2" t="s">
        <v>83</v>
      </c>
    </row>
    <row r="18" spans="1:10" ht="11.25" customHeight="1">
      <c r="A18" s="38" t="s">
        <v>4</v>
      </c>
      <c r="B18" s="13"/>
      <c r="C18" s="21">
        <v>4231583</v>
      </c>
      <c r="D18" s="21"/>
      <c r="E18" s="21">
        <v>3801</v>
      </c>
      <c r="F18" s="22">
        <v>9</v>
      </c>
      <c r="G18" s="22">
        <v>9.7</v>
      </c>
      <c r="H18" s="42">
        <v>8.4</v>
      </c>
      <c r="J18" s="2" t="s">
        <v>83</v>
      </c>
    </row>
    <row r="19" spans="1:10" ht="11.25" customHeight="1">
      <c r="A19" s="38" t="s">
        <v>5</v>
      </c>
      <c r="B19" s="27"/>
      <c r="C19" s="21">
        <v>967317</v>
      </c>
      <c r="D19" s="21"/>
      <c r="E19" s="21">
        <v>4356</v>
      </c>
      <c r="F19" s="22">
        <v>5.7</v>
      </c>
      <c r="G19" s="22">
        <v>5.5</v>
      </c>
      <c r="H19" s="42">
        <v>6.1</v>
      </c>
      <c r="J19" s="2" t="s">
        <v>83</v>
      </c>
    </row>
    <row r="20" spans="1:10" ht="11.25" customHeight="1">
      <c r="A20" s="38" t="s">
        <v>15</v>
      </c>
      <c r="B20" s="27"/>
      <c r="C20" s="21">
        <v>4155548</v>
      </c>
      <c r="D20" s="21"/>
      <c r="E20" s="21">
        <v>32529</v>
      </c>
      <c r="F20" s="22">
        <v>1.9</v>
      </c>
      <c r="G20" s="22">
        <v>2.2</v>
      </c>
      <c r="H20" s="42">
        <v>1.7</v>
      </c>
      <c r="J20" s="2" t="s">
        <v>83</v>
      </c>
    </row>
    <row r="21" spans="1:10" ht="12" customHeight="1">
      <c r="A21" s="38" t="s">
        <v>91</v>
      </c>
      <c r="B21" s="13"/>
      <c r="C21" s="21">
        <v>22200</v>
      </c>
      <c r="D21" s="21"/>
      <c r="E21" s="21">
        <v>1800</v>
      </c>
      <c r="F21" s="22">
        <v>1</v>
      </c>
      <c r="G21" s="22">
        <v>-1.1</v>
      </c>
      <c r="H21" s="43" t="s">
        <v>41</v>
      </c>
      <c r="J21" s="2" t="s">
        <v>83</v>
      </c>
    </row>
    <row r="22" spans="1:10" ht="11.25" customHeight="1">
      <c r="A22" s="38" t="s">
        <v>16</v>
      </c>
      <c r="B22" s="27"/>
      <c r="C22" s="21">
        <v>1163191</v>
      </c>
      <c r="D22" s="21"/>
      <c r="E22" s="21">
        <v>24084</v>
      </c>
      <c r="F22" s="22">
        <v>4.2</v>
      </c>
      <c r="G22" s="22">
        <v>5</v>
      </c>
      <c r="H22" s="42">
        <v>4.6</v>
      </c>
      <c r="J22" s="2" t="s">
        <v>83</v>
      </c>
    </row>
    <row r="23" spans="1:10" ht="11.25" customHeight="1">
      <c r="A23" s="38" t="s">
        <v>31</v>
      </c>
      <c r="B23" s="27"/>
      <c r="C23" s="21">
        <v>14074</v>
      </c>
      <c r="D23" s="21"/>
      <c r="E23" s="21">
        <v>1900</v>
      </c>
      <c r="F23" s="22">
        <v>7.1</v>
      </c>
      <c r="G23" s="22">
        <v>7.6</v>
      </c>
      <c r="H23" s="42">
        <v>7.6</v>
      </c>
      <c r="J23" s="2" t="s">
        <v>83</v>
      </c>
    </row>
    <row r="24" spans="1:10" ht="11.25" customHeight="1">
      <c r="A24" s="38" t="s">
        <v>6</v>
      </c>
      <c r="B24" s="13"/>
      <c r="C24" s="21">
        <v>315583</v>
      </c>
      <c r="D24" s="21"/>
      <c r="E24" s="21">
        <v>11957</v>
      </c>
      <c r="F24" s="22">
        <v>5.2</v>
      </c>
      <c r="G24" s="22">
        <v>5.9</v>
      </c>
      <c r="H24" s="42">
        <v>5.6</v>
      </c>
      <c r="J24" s="2" t="s">
        <v>83</v>
      </c>
    </row>
    <row r="25" spans="1:10" ht="11.25" customHeight="1">
      <c r="A25" s="38" t="s">
        <v>12</v>
      </c>
      <c r="B25" s="27"/>
      <c r="C25" s="21">
        <v>7495</v>
      </c>
      <c r="D25" s="21"/>
      <c r="E25" s="21">
        <v>2891</v>
      </c>
      <c r="F25" s="22">
        <v>7.6</v>
      </c>
      <c r="G25" s="22">
        <v>8.6</v>
      </c>
      <c r="H25" s="42">
        <v>7.5</v>
      </c>
      <c r="J25" s="2" t="s">
        <v>83</v>
      </c>
    </row>
    <row r="26" spans="1:10" ht="11.25" customHeight="1">
      <c r="A26" s="38" t="s">
        <v>32</v>
      </c>
      <c r="B26" s="27"/>
      <c r="C26" s="21">
        <v>45937</v>
      </c>
      <c r="D26" s="21"/>
      <c r="E26" s="21">
        <v>1947</v>
      </c>
      <c r="F26" s="22">
        <v>3.1</v>
      </c>
      <c r="G26" s="22">
        <v>2.8</v>
      </c>
      <c r="H26" s="42">
        <v>4</v>
      </c>
      <c r="J26" s="2" t="s">
        <v>83</v>
      </c>
    </row>
    <row r="27" spans="1:10" ht="12" customHeight="1">
      <c r="A27" s="38" t="s">
        <v>92</v>
      </c>
      <c r="B27" s="13"/>
      <c r="C27" s="21">
        <v>3158</v>
      </c>
      <c r="D27" s="21"/>
      <c r="E27" s="21">
        <v>15000</v>
      </c>
      <c r="F27" s="22" t="s">
        <v>41</v>
      </c>
      <c r="G27" s="22" t="s">
        <v>41</v>
      </c>
      <c r="H27" s="43" t="s">
        <v>41</v>
      </c>
      <c r="J27" s="2" t="s">
        <v>83</v>
      </c>
    </row>
    <row r="28" spans="1:10" ht="11.25" customHeight="1">
      <c r="A28" s="38" t="s">
        <v>11</v>
      </c>
      <c r="B28" s="27"/>
      <c r="C28" s="21">
        <v>107241</v>
      </c>
      <c r="D28" s="21"/>
      <c r="E28" s="21">
        <v>25874</v>
      </c>
      <c r="F28" s="22">
        <v>2.7</v>
      </c>
      <c r="G28" s="22">
        <v>1.6</v>
      </c>
      <c r="H28" s="42">
        <v>2.3</v>
      </c>
      <c r="J28" s="2" t="s">
        <v>83</v>
      </c>
    </row>
    <row r="29" spans="1:10" ht="11.25" customHeight="1">
      <c r="A29" s="38" t="s">
        <v>34</v>
      </c>
      <c r="B29" s="27"/>
      <c r="C29" s="21">
        <v>426489</v>
      </c>
      <c r="D29" s="21"/>
      <c r="E29" s="21">
        <v>2744</v>
      </c>
      <c r="F29" s="22">
        <v>7.7</v>
      </c>
      <c r="G29" s="22">
        <v>6.9</v>
      </c>
      <c r="H29" s="42">
        <v>6.5</v>
      </c>
      <c r="J29" s="2" t="s">
        <v>83</v>
      </c>
    </row>
    <row r="30" spans="1:10" ht="11.25" customHeight="1">
      <c r="A30" s="38" t="s">
        <v>13</v>
      </c>
      <c r="B30" s="27"/>
      <c r="C30" s="21">
        <v>16316</v>
      </c>
      <c r="D30" s="21"/>
      <c r="E30" s="21">
        <v>2757</v>
      </c>
      <c r="F30" s="22">
        <v>3.4</v>
      </c>
      <c r="G30" s="22">
        <v>2.6</v>
      </c>
      <c r="H30" s="42">
        <v>4</v>
      </c>
      <c r="J30" s="2" t="s">
        <v>83</v>
      </c>
    </row>
    <row r="31" spans="1:10" ht="11.25" customHeight="1">
      <c r="A31" s="38" t="s">
        <v>17</v>
      </c>
      <c r="B31" s="27"/>
      <c r="C31" s="21">
        <v>466632</v>
      </c>
      <c r="D31" s="21"/>
      <c r="E31" s="21">
        <v>5365</v>
      </c>
      <c r="F31" s="22">
        <v>4.9</v>
      </c>
      <c r="G31" s="22">
        <v>5.4</v>
      </c>
      <c r="H31" s="42">
        <v>5.8</v>
      </c>
      <c r="J31" s="2" t="s">
        <v>83</v>
      </c>
    </row>
    <row r="32" spans="1:10" ht="11.25" customHeight="1">
      <c r="A32" s="38" t="s">
        <v>35</v>
      </c>
      <c r="B32" s="27"/>
      <c r="C32" s="21">
        <v>147855</v>
      </c>
      <c r="D32" s="21"/>
      <c r="E32" s="21">
        <v>33471</v>
      </c>
      <c r="F32" s="22">
        <v>6.6</v>
      </c>
      <c r="G32" s="22">
        <v>7.9</v>
      </c>
      <c r="H32" s="42">
        <v>5.8</v>
      </c>
      <c r="J32" s="2" t="s">
        <v>83</v>
      </c>
    </row>
    <row r="33" spans="1:10" ht="11.25" customHeight="1">
      <c r="A33" s="38" t="s">
        <v>46</v>
      </c>
      <c r="B33" s="27"/>
      <c r="C33" s="21">
        <v>1042</v>
      </c>
      <c r="D33" s="21"/>
      <c r="E33" s="21">
        <v>2106</v>
      </c>
      <c r="F33" s="22">
        <v>5</v>
      </c>
      <c r="G33" s="22">
        <v>6.1</v>
      </c>
      <c r="H33" s="42">
        <v>4.2</v>
      </c>
      <c r="J33" s="2" t="s">
        <v>83</v>
      </c>
    </row>
    <row r="34" spans="1:10" ht="11.25" customHeight="1">
      <c r="A34" s="38" t="s">
        <v>36</v>
      </c>
      <c r="B34" s="13"/>
      <c r="C34" s="21">
        <v>106509</v>
      </c>
      <c r="D34" s="21"/>
      <c r="E34" s="21">
        <v>5386</v>
      </c>
      <c r="F34" s="22">
        <v>6</v>
      </c>
      <c r="G34" s="22">
        <v>7.4</v>
      </c>
      <c r="H34" s="42">
        <v>6.5</v>
      </c>
      <c r="J34" s="2" t="s">
        <v>83</v>
      </c>
    </row>
    <row r="35" spans="1:10" ht="11.25" customHeight="1">
      <c r="A35" s="38" t="s">
        <v>37</v>
      </c>
      <c r="B35" s="27"/>
      <c r="C35" s="21">
        <v>702015</v>
      </c>
      <c r="D35" s="21"/>
      <c r="E35" s="21">
        <v>30687</v>
      </c>
      <c r="F35" s="22">
        <v>4.1</v>
      </c>
      <c r="G35" s="22">
        <v>4.7</v>
      </c>
      <c r="H35" s="42">
        <v>3.8</v>
      </c>
      <c r="J35" s="2" t="s">
        <v>83</v>
      </c>
    </row>
    <row r="36" spans="1:10" ht="11.25" customHeight="1">
      <c r="A36" s="38" t="s">
        <v>38</v>
      </c>
      <c r="B36" s="27"/>
      <c r="C36" s="21">
        <v>604575</v>
      </c>
      <c r="D36" s="21"/>
      <c r="E36" s="21">
        <v>9193</v>
      </c>
      <c r="F36" s="22">
        <v>4.5</v>
      </c>
      <c r="G36" s="22">
        <v>5</v>
      </c>
      <c r="H36" s="42">
        <v>4.5</v>
      </c>
      <c r="J36" s="2" t="s">
        <v>83</v>
      </c>
    </row>
    <row r="37" spans="1:10" ht="11.25" customHeight="1">
      <c r="A37" s="38" t="s">
        <v>67</v>
      </c>
      <c r="B37" s="27"/>
      <c r="C37" s="21">
        <v>1695</v>
      </c>
      <c r="D37" s="21"/>
      <c r="E37" s="21">
        <v>1669</v>
      </c>
      <c r="F37" s="23">
        <v>2.3</v>
      </c>
      <c r="G37" s="22">
        <v>-2.9</v>
      </c>
      <c r="H37" s="42">
        <v>3.8</v>
      </c>
      <c r="J37" s="2" t="s">
        <v>83</v>
      </c>
    </row>
    <row r="38" spans="1:10" ht="11.25" customHeight="1">
      <c r="A38" s="38" t="s">
        <v>39</v>
      </c>
      <c r="B38" s="27"/>
      <c r="C38" s="24">
        <v>286390</v>
      </c>
      <c r="D38" s="24"/>
      <c r="E38" s="24">
        <v>3393</v>
      </c>
      <c r="F38" s="25">
        <v>8.4</v>
      </c>
      <c r="G38" s="25">
        <v>8.2</v>
      </c>
      <c r="H38" s="42">
        <v>8.2</v>
      </c>
      <c r="J38" s="7"/>
    </row>
    <row r="39" spans="1:10" ht="11.25" customHeight="1">
      <c r="A39" s="39" t="s">
        <v>8</v>
      </c>
      <c r="B39" s="27"/>
      <c r="C39" s="26">
        <v>25453887</v>
      </c>
      <c r="D39" s="26"/>
      <c r="E39" s="26" t="s">
        <v>47</v>
      </c>
      <c r="F39" s="26" t="s">
        <v>47</v>
      </c>
      <c r="G39" s="29" t="s">
        <v>47</v>
      </c>
      <c r="H39" s="44" t="s">
        <v>47</v>
      </c>
      <c r="J39" s="3"/>
    </row>
    <row r="40" spans="1:10" ht="11.25" customHeight="1">
      <c r="A40" s="38" t="s">
        <v>40</v>
      </c>
      <c r="B40" s="35"/>
      <c r="C40" s="30">
        <v>67061860</v>
      </c>
      <c r="D40" s="30"/>
      <c r="E40" s="30" t="s">
        <v>47</v>
      </c>
      <c r="F40" s="30" t="s">
        <v>47</v>
      </c>
      <c r="G40" s="31" t="s">
        <v>47</v>
      </c>
      <c r="H40" s="45" t="s">
        <v>47</v>
      </c>
      <c r="J40" s="3"/>
    </row>
    <row r="41" spans="1:10" ht="11.25" customHeight="1">
      <c r="A41" s="161" t="s">
        <v>52</v>
      </c>
      <c r="B41" s="161"/>
      <c r="C41" s="161"/>
      <c r="D41" s="161"/>
      <c r="E41" s="161"/>
      <c r="F41" s="161"/>
      <c r="G41" s="161"/>
      <c r="H41" s="161"/>
      <c r="I41" s="6"/>
      <c r="J41" s="1"/>
    </row>
    <row r="42" spans="1:10" ht="11.25" customHeight="1">
      <c r="A42" s="158" t="s">
        <v>273</v>
      </c>
      <c r="B42" s="159"/>
      <c r="C42" s="159"/>
      <c r="D42" s="159"/>
      <c r="E42" s="159"/>
      <c r="F42" s="159"/>
      <c r="G42" s="159"/>
      <c r="H42" s="160"/>
      <c r="I42" s="6"/>
      <c r="J42" s="1"/>
    </row>
    <row r="43" spans="1:10" ht="11.25" customHeight="1">
      <c r="A43" s="161" t="s">
        <v>198</v>
      </c>
      <c r="B43" s="161"/>
      <c r="C43" s="161"/>
      <c r="D43" s="161"/>
      <c r="E43" s="161"/>
      <c r="F43" s="161"/>
      <c r="G43" s="159"/>
      <c r="H43" s="160"/>
      <c r="I43" s="6"/>
      <c r="J43" s="1"/>
    </row>
    <row r="44" spans="1:10" ht="11.25" customHeight="1">
      <c r="A44" s="158" t="s">
        <v>276</v>
      </c>
      <c r="B44" s="159"/>
      <c r="C44" s="159"/>
      <c r="D44" s="159"/>
      <c r="E44" s="159"/>
      <c r="F44" s="159"/>
      <c r="G44" s="160"/>
      <c r="H44" s="160"/>
      <c r="I44" s="6"/>
      <c r="J44" s="1"/>
    </row>
    <row r="45" spans="1:8" ht="11.25" customHeight="1">
      <c r="A45" s="158" t="s">
        <v>277</v>
      </c>
      <c r="B45" s="159"/>
      <c r="C45" s="159"/>
      <c r="D45" s="159"/>
      <c r="E45" s="159"/>
      <c r="F45" s="159"/>
      <c r="G45" s="160"/>
      <c r="H45" s="160"/>
    </row>
    <row r="46" spans="1:8" ht="11.25" customHeight="1">
      <c r="A46" s="165" t="s">
        <v>199</v>
      </c>
      <c r="B46" s="165"/>
      <c r="C46" s="165"/>
      <c r="D46" s="165"/>
      <c r="E46" s="165"/>
      <c r="F46" s="165"/>
      <c r="G46" s="165"/>
      <c r="H46" s="165"/>
    </row>
  </sheetData>
  <mergeCells count="12">
    <mergeCell ref="A46:H46"/>
    <mergeCell ref="A41:H41"/>
    <mergeCell ref="A3:H3"/>
    <mergeCell ref="A44:H44"/>
    <mergeCell ref="A45:H45"/>
    <mergeCell ref="A1:H1"/>
    <mergeCell ref="A2:H2"/>
    <mergeCell ref="A42:H42"/>
    <mergeCell ref="A43:H43"/>
    <mergeCell ref="C4:E4"/>
    <mergeCell ref="C5:E5"/>
    <mergeCell ref="F4:H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9.33203125" defaultRowHeight="12.75"/>
  <cols>
    <col min="1" max="1" width="11.83203125" style="0" customWidth="1"/>
    <col min="2" max="2" width="1.5" style="0" customWidth="1"/>
    <col min="3" max="3" width="5.83203125" style="0" customWidth="1"/>
    <col min="4" max="4" width="0.65625" style="0" customWidth="1"/>
    <col min="5" max="5" width="16.83203125" style="0" customWidth="1"/>
    <col min="6" max="6" width="1.171875" style="0" customWidth="1"/>
    <col min="7" max="7" width="13.66015625" style="0" customWidth="1"/>
    <col min="8" max="8" width="1.0078125" style="0" customWidth="1"/>
    <col min="9" max="9" width="28.5" style="0" customWidth="1"/>
    <col min="10" max="10" width="0.65625" style="0" customWidth="1"/>
    <col min="11" max="11" width="33" style="0" customWidth="1"/>
    <col min="12" max="12" width="1.3359375" style="0" customWidth="1"/>
    <col min="13" max="13" width="19.83203125" style="0" customWidth="1"/>
  </cols>
  <sheetData>
    <row r="1" spans="1:13" ht="11.25" customHeight="1">
      <c r="A1" s="168" t="s">
        <v>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1.25" customHeight="1">
      <c r="A2" s="168" t="s">
        <v>287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1.2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1.25" customHeight="1">
      <c r="A4" s="130" t="s">
        <v>0</v>
      </c>
      <c r="B4" s="130"/>
      <c r="C4" s="130" t="s">
        <v>99</v>
      </c>
      <c r="D4" s="130"/>
      <c r="E4" s="130" t="s">
        <v>69</v>
      </c>
      <c r="F4" s="130"/>
      <c r="G4" s="130" t="s">
        <v>70</v>
      </c>
      <c r="H4" s="130"/>
      <c r="I4" s="130" t="s">
        <v>71</v>
      </c>
      <c r="J4" s="130"/>
      <c r="K4" s="130" t="s">
        <v>100</v>
      </c>
      <c r="L4" s="130"/>
      <c r="M4" s="130" t="s">
        <v>272</v>
      </c>
    </row>
    <row r="5" spans="1:13" ht="11.25" customHeight="1">
      <c r="A5" s="131" t="s">
        <v>3</v>
      </c>
      <c r="B5" s="131"/>
      <c r="C5" s="131" t="s">
        <v>75</v>
      </c>
      <c r="D5" s="131"/>
      <c r="E5" s="131" t="s">
        <v>223</v>
      </c>
      <c r="F5" s="131"/>
      <c r="G5" s="131" t="s">
        <v>72</v>
      </c>
      <c r="H5" s="131"/>
      <c r="I5" s="131" t="s">
        <v>224</v>
      </c>
      <c r="J5" s="131"/>
      <c r="K5" s="131" t="s">
        <v>225</v>
      </c>
      <c r="L5" s="131"/>
      <c r="M5" s="131" t="s">
        <v>95</v>
      </c>
    </row>
    <row r="6" spans="1:13" ht="11.25" customHeight="1">
      <c r="A6" s="132" t="s">
        <v>226</v>
      </c>
      <c r="B6" s="131"/>
      <c r="C6" s="131" t="s">
        <v>73</v>
      </c>
      <c r="D6" s="131"/>
      <c r="E6" s="131" t="s">
        <v>227</v>
      </c>
      <c r="F6" s="131"/>
      <c r="G6" s="131" t="s">
        <v>228</v>
      </c>
      <c r="H6" s="131"/>
      <c r="I6" s="131" t="s">
        <v>229</v>
      </c>
      <c r="J6" s="131"/>
      <c r="K6" s="131" t="s">
        <v>230</v>
      </c>
      <c r="L6" s="131"/>
      <c r="M6" s="131" t="s">
        <v>74</v>
      </c>
    </row>
    <row r="7" spans="1:13" ht="11.25" customHeight="1">
      <c r="A7" s="132" t="s">
        <v>226</v>
      </c>
      <c r="B7" s="131"/>
      <c r="C7" s="131" t="s">
        <v>73</v>
      </c>
      <c r="D7" s="131"/>
      <c r="E7" s="131" t="s">
        <v>97</v>
      </c>
      <c r="F7" s="131"/>
      <c r="G7" s="131" t="s">
        <v>72</v>
      </c>
      <c r="H7" s="131"/>
      <c r="I7" s="131" t="s">
        <v>231</v>
      </c>
      <c r="J7" s="131"/>
      <c r="K7" s="131" t="s">
        <v>232</v>
      </c>
      <c r="L7" s="131"/>
      <c r="M7" s="136" t="s">
        <v>226</v>
      </c>
    </row>
    <row r="8" spans="1:13" ht="11.25" customHeight="1">
      <c r="A8" s="132" t="s">
        <v>226</v>
      </c>
      <c r="B8" s="131"/>
      <c r="C8" s="131" t="s">
        <v>73</v>
      </c>
      <c r="D8" s="131"/>
      <c r="E8" s="131" t="s">
        <v>233</v>
      </c>
      <c r="F8" s="131"/>
      <c r="G8" s="131" t="s">
        <v>72</v>
      </c>
      <c r="H8" s="131"/>
      <c r="I8" s="131" t="s">
        <v>234</v>
      </c>
      <c r="J8" s="131"/>
      <c r="K8" s="131" t="s">
        <v>235</v>
      </c>
      <c r="L8" s="131"/>
      <c r="M8" s="136" t="s">
        <v>226</v>
      </c>
    </row>
    <row r="9" spans="1:13" ht="11.25" customHeight="1">
      <c r="A9" s="132" t="s">
        <v>226</v>
      </c>
      <c r="B9" s="131"/>
      <c r="C9" s="131" t="s">
        <v>96</v>
      </c>
      <c r="D9" s="131"/>
      <c r="E9" s="131" t="s">
        <v>236</v>
      </c>
      <c r="F9" s="131"/>
      <c r="G9" s="131" t="s">
        <v>300</v>
      </c>
      <c r="H9" s="131"/>
      <c r="I9" s="131" t="s">
        <v>237</v>
      </c>
      <c r="J9" s="131"/>
      <c r="K9" s="131" t="s">
        <v>238</v>
      </c>
      <c r="L9" s="131"/>
      <c r="M9" s="136" t="s">
        <v>226</v>
      </c>
    </row>
    <row r="10" spans="1:13" ht="11.25" customHeight="1">
      <c r="A10" s="132" t="s">
        <v>226</v>
      </c>
      <c r="B10" s="131"/>
      <c r="C10" s="131" t="s">
        <v>75</v>
      </c>
      <c r="D10" s="131"/>
      <c r="E10" s="131" t="s">
        <v>239</v>
      </c>
      <c r="F10" s="131"/>
      <c r="G10" s="131" t="s">
        <v>72</v>
      </c>
      <c r="H10" s="131"/>
      <c r="I10" s="131" t="s">
        <v>224</v>
      </c>
      <c r="J10" s="131"/>
      <c r="K10" s="131" t="s">
        <v>240</v>
      </c>
      <c r="L10" s="131"/>
      <c r="M10" s="131" t="s">
        <v>95</v>
      </c>
    </row>
    <row r="11" spans="1:13" ht="11.25" customHeight="1">
      <c r="A11" s="131" t="s">
        <v>27</v>
      </c>
      <c r="B11" s="131"/>
      <c r="C11" s="131" t="s">
        <v>73</v>
      </c>
      <c r="D11" s="131"/>
      <c r="E11" s="131" t="s">
        <v>241</v>
      </c>
      <c r="F11" s="131"/>
      <c r="G11" s="131" t="s">
        <v>72</v>
      </c>
      <c r="H11" s="131"/>
      <c r="I11" s="131" t="s">
        <v>242</v>
      </c>
      <c r="J11" s="131"/>
      <c r="K11" s="131" t="s">
        <v>243</v>
      </c>
      <c r="L11" s="131"/>
      <c r="M11" s="131" t="s">
        <v>74</v>
      </c>
    </row>
    <row r="12" spans="1:13" ht="11.25" customHeight="1">
      <c r="A12" s="132" t="s">
        <v>226</v>
      </c>
      <c r="B12" s="131"/>
      <c r="C12" s="131" t="s">
        <v>73</v>
      </c>
      <c r="D12" s="131"/>
      <c r="E12" s="131" t="s">
        <v>244</v>
      </c>
      <c r="F12" s="131"/>
      <c r="G12" s="131" t="s">
        <v>72</v>
      </c>
      <c r="H12" s="131"/>
      <c r="I12" s="131" t="s">
        <v>245</v>
      </c>
      <c r="J12" s="131"/>
      <c r="K12" s="131" t="s">
        <v>101</v>
      </c>
      <c r="L12" s="131"/>
      <c r="M12" s="136" t="s">
        <v>226</v>
      </c>
    </row>
    <row r="13" spans="1:13" ht="11.25" customHeight="1">
      <c r="A13" s="132" t="s">
        <v>226</v>
      </c>
      <c r="B13" s="131"/>
      <c r="C13" s="131" t="s">
        <v>73</v>
      </c>
      <c r="D13" s="131"/>
      <c r="E13" s="131" t="s">
        <v>246</v>
      </c>
      <c r="F13" s="131"/>
      <c r="G13" s="131" t="s">
        <v>72</v>
      </c>
      <c r="H13" s="131"/>
      <c r="I13" s="131" t="s">
        <v>247</v>
      </c>
      <c r="J13" s="131"/>
      <c r="K13" s="131" t="s">
        <v>248</v>
      </c>
      <c r="L13" s="131"/>
      <c r="M13" s="136" t="s">
        <v>226</v>
      </c>
    </row>
    <row r="14" spans="1:13" ht="11.25" customHeight="1">
      <c r="A14" s="132" t="s">
        <v>226</v>
      </c>
      <c r="B14" s="131"/>
      <c r="C14" s="131" t="s">
        <v>73</v>
      </c>
      <c r="D14" s="131"/>
      <c r="E14" s="133" t="s">
        <v>102</v>
      </c>
      <c r="F14" s="131"/>
      <c r="G14" s="131" t="s">
        <v>104</v>
      </c>
      <c r="H14" s="131"/>
      <c r="I14" s="131" t="s">
        <v>103</v>
      </c>
      <c r="J14" s="131"/>
      <c r="K14" s="134" t="s">
        <v>249</v>
      </c>
      <c r="L14" s="131"/>
      <c r="M14" s="136" t="s">
        <v>226</v>
      </c>
    </row>
    <row r="15" spans="1:13" ht="11.25" customHeight="1">
      <c r="A15" s="132" t="s">
        <v>226</v>
      </c>
      <c r="B15" s="131"/>
      <c r="C15" s="131" t="s">
        <v>96</v>
      </c>
      <c r="D15" s="131"/>
      <c r="E15" s="131" t="s">
        <v>250</v>
      </c>
      <c r="F15" s="131"/>
      <c r="G15" s="131" t="s">
        <v>251</v>
      </c>
      <c r="H15" s="131"/>
      <c r="I15" s="131" t="s">
        <v>252</v>
      </c>
      <c r="J15" s="131"/>
      <c r="K15" s="134" t="s">
        <v>253</v>
      </c>
      <c r="L15" s="131"/>
      <c r="M15" s="131" t="s">
        <v>95</v>
      </c>
    </row>
    <row r="16" spans="1:13" ht="11.25" customHeight="1">
      <c r="A16" s="132" t="s">
        <v>226</v>
      </c>
      <c r="B16" s="131"/>
      <c r="C16" s="131" t="s">
        <v>73</v>
      </c>
      <c r="D16" s="131"/>
      <c r="E16" s="133" t="s">
        <v>254</v>
      </c>
      <c r="F16" s="131"/>
      <c r="G16" s="131" t="s">
        <v>255</v>
      </c>
      <c r="H16" s="131"/>
      <c r="I16" s="131" t="s">
        <v>256</v>
      </c>
      <c r="J16" s="131"/>
      <c r="K16" s="131" t="s">
        <v>257</v>
      </c>
      <c r="L16" s="131"/>
      <c r="M16" s="131" t="s">
        <v>74</v>
      </c>
    </row>
    <row r="17" spans="1:13" ht="11.25" customHeight="1">
      <c r="A17" s="131" t="s">
        <v>4</v>
      </c>
      <c r="B17" s="131"/>
      <c r="C17" s="131" t="s">
        <v>73</v>
      </c>
      <c r="D17" s="131"/>
      <c r="E17" s="131" t="s">
        <v>258</v>
      </c>
      <c r="F17" s="131"/>
      <c r="G17" s="131" t="s">
        <v>259</v>
      </c>
      <c r="H17" s="131"/>
      <c r="I17" s="133" t="s">
        <v>260</v>
      </c>
      <c r="J17" s="131"/>
      <c r="K17" s="131" t="s">
        <v>261</v>
      </c>
      <c r="L17" s="131"/>
      <c r="M17" s="136" t="s">
        <v>226</v>
      </c>
    </row>
    <row r="18" spans="1:13" ht="11.25" customHeight="1">
      <c r="A18" s="131" t="s">
        <v>5</v>
      </c>
      <c r="B18" s="131"/>
      <c r="C18" s="131" t="s">
        <v>73</v>
      </c>
      <c r="D18" s="131"/>
      <c r="E18" s="135" t="s">
        <v>262</v>
      </c>
      <c r="F18" s="131"/>
      <c r="G18" s="131" t="s">
        <v>94</v>
      </c>
      <c r="H18" s="131"/>
      <c r="I18" s="131" t="s">
        <v>263</v>
      </c>
      <c r="J18" s="131"/>
      <c r="K18" s="134" t="s">
        <v>264</v>
      </c>
      <c r="L18" s="131"/>
      <c r="M18" s="136" t="s">
        <v>226</v>
      </c>
    </row>
    <row r="19" spans="1:13" ht="11.25" customHeight="1">
      <c r="A19" s="131" t="s">
        <v>6</v>
      </c>
      <c r="B19" s="131"/>
      <c r="C19" s="131" t="s">
        <v>75</v>
      </c>
      <c r="D19" s="131"/>
      <c r="E19" s="131" t="s">
        <v>86</v>
      </c>
      <c r="F19" s="131"/>
      <c r="G19" s="131" t="s">
        <v>72</v>
      </c>
      <c r="H19" s="131"/>
      <c r="I19" s="131" t="s">
        <v>265</v>
      </c>
      <c r="J19" s="131"/>
      <c r="K19" s="131" t="s">
        <v>266</v>
      </c>
      <c r="L19" s="131"/>
      <c r="M19" s="136" t="s">
        <v>226</v>
      </c>
    </row>
    <row r="20" spans="1:13" ht="11.25" customHeight="1">
      <c r="A20" s="132" t="s">
        <v>226</v>
      </c>
      <c r="B20" s="131"/>
      <c r="C20" s="131" t="s">
        <v>73</v>
      </c>
      <c r="D20" s="131"/>
      <c r="E20" s="131" t="s">
        <v>267</v>
      </c>
      <c r="F20" s="131"/>
      <c r="G20" s="131" t="s">
        <v>72</v>
      </c>
      <c r="H20" s="131"/>
      <c r="I20" s="131" t="s">
        <v>293</v>
      </c>
      <c r="J20" s="131"/>
      <c r="K20" s="131" t="s">
        <v>268</v>
      </c>
      <c r="L20" s="131"/>
      <c r="M20" s="136" t="s">
        <v>226</v>
      </c>
    </row>
    <row r="21" spans="1:13" ht="11.25" customHeight="1">
      <c r="A21" s="131" t="s">
        <v>17</v>
      </c>
      <c r="B21" s="131"/>
      <c r="C21" s="131" t="s">
        <v>96</v>
      </c>
      <c r="D21" s="131"/>
      <c r="E21" s="131" t="s">
        <v>269</v>
      </c>
      <c r="F21" s="131"/>
      <c r="G21" s="131" t="s">
        <v>72</v>
      </c>
      <c r="H21" s="131"/>
      <c r="I21" s="131" t="s">
        <v>270</v>
      </c>
      <c r="J21" s="131"/>
      <c r="K21" s="135" t="s">
        <v>271</v>
      </c>
      <c r="L21" s="131"/>
      <c r="M21" s="136" t="s">
        <v>226</v>
      </c>
    </row>
    <row r="22" spans="1:13" ht="11.25" customHeight="1">
      <c r="A22" s="167" t="s">
        <v>298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</row>
    <row r="23" spans="1:13" ht="11.25" customHeight="1">
      <c r="A23" s="166" t="s">
        <v>299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1:13" ht="11.25" customHeight="1">
      <c r="A24" s="167" t="s">
        <v>278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1:13" ht="11.25" customHeight="1">
      <c r="A25" s="167" t="s">
        <v>288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1:13" ht="11.25" customHeight="1">
      <c r="A26" s="167" t="s">
        <v>279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</row>
    <row r="27" spans="1:7" ht="11.25" customHeight="1">
      <c r="A27" s="41"/>
      <c r="B27" s="13"/>
      <c r="C27" s="13"/>
      <c r="D27" s="13"/>
      <c r="E27" s="13"/>
      <c r="F27" s="13"/>
      <c r="G27" s="13"/>
    </row>
    <row r="28" spans="1:7" ht="11.25" customHeight="1">
      <c r="A28" s="41"/>
      <c r="B28" s="13"/>
      <c r="C28" s="13"/>
      <c r="D28" s="13"/>
      <c r="E28" s="13"/>
      <c r="F28" s="13"/>
      <c r="G28" s="13"/>
    </row>
    <row r="29" spans="1:7" ht="11.25" customHeight="1">
      <c r="A29" s="41"/>
      <c r="B29" s="13"/>
      <c r="C29" s="13"/>
      <c r="D29" s="13"/>
      <c r="E29" s="13"/>
      <c r="F29" s="13"/>
      <c r="G29" s="13"/>
    </row>
    <row r="30" spans="1:7" ht="11.25" customHeight="1">
      <c r="A30" s="13"/>
      <c r="B30" s="13"/>
      <c r="C30" s="13"/>
      <c r="D30" s="13"/>
      <c r="E30" s="13"/>
      <c r="F30" s="13"/>
      <c r="G30" s="13"/>
    </row>
    <row r="31" spans="1:7" ht="11.25" customHeight="1">
      <c r="A31" s="13"/>
      <c r="B31" s="13"/>
      <c r="C31" s="13"/>
      <c r="D31" s="13"/>
      <c r="E31" s="13"/>
      <c r="F31" s="13"/>
      <c r="G31" s="13"/>
    </row>
    <row r="32" spans="1:7" ht="11.25" customHeight="1">
      <c r="A32" s="13"/>
      <c r="B32" s="13"/>
      <c r="C32" s="13"/>
      <c r="D32" s="13"/>
      <c r="E32" s="13"/>
      <c r="F32" s="13"/>
      <c r="G32" s="13"/>
    </row>
    <row r="33" spans="1:7" ht="11.25" customHeight="1">
      <c r="A33" s="13"/>
      <c r="B33" s="13"/>
      <c r="C33" s="13"/>
      <c r="D33" s="13"/>
      <c r="E33" s="13"/>
      <c r="F33" s="13"/>
      <c r="G33" s="13"/>
    </row>
    <row r="34" ht="11.25" customHeight="1"/>
    <row r="35" spans="2:7" ht="11.25" customHeight="1">
      <c r="B35" s="3"/>
      <c r="C35" s="3"/>
      <c r="D35" s="3"/>
      <c r="E35" s="3"/>
      <c r="F35" s="3"/>
      <c r="G35" s="3"/>
    </row>
    <row r="36" spans="2:7" ht="11.25" customHeight="1">
      <c r="B36" s="3"/>
      <c r="C36" s="3"/>
      <c r="D36" s="3"/>
      <c r="E36" s="3"/>
      <c r="F36" s="3"/>
      <c r="G36" s="3"/>
    </row>
  </sheetData>
  <mergeCells count="8">
    <mergeCell ref="A1:M1"/>
    <mergeCell ref="A2:M2"/>
    <mergeCell ref="A3:M3"/>
    <mergeCell ref="A22:M22"/>
    <mergeCell ref="A23:M23"/>
    <mergeCell ref="A24:M24"/>
    <mergeCell ref="A25:M25"/>
    <mergeCell ref="A26:M26"/>
  </mergeCells>
  <printOptions/>
  <pageMargins left="0.5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7"/>
  <sheetViews>
    <sheetView workbookViewId="0" topLeftCell="A1">
      <selection activeCell="A1" sqref="A1:X1"/>
    </sheetView>
  </sheetViews>
  <sheetFormatPr defaultColWidth="9.33203125" defaultRowHeight="12.75"/>
  <cols>
    <col min="1" max="1" width="18.66015625" style="0" customWidth="1"/>
    <col min="2" max="2" width="1.0078125" style="0" customWidth="1"/>
    <col min="4" max="4" width="1.0078125" style="0" customWidth="1"/>
    <col min="6" max="6" width="1.0078125" style="0" customWidth="1"/>
    <col min="8" max="8" width="1.0078125" style="0" customWidth="1"/>
    <col min="10" max="10" width="1.0078125" style="0" customWidth="1"/>
    <col min="12" max="12" width="1.0078125" style="0" customWidth="1"/>
    <col min="13" max="13" width="9.83203125" style="0" customWidth="1"/>
    <col min="14" max="14" width="1.0078125" style="0" customWidth="1"/>
    <col min="16" max="16" width="1.0078125" style="0" customWidth="1"/>
    <col min="17" max="17" width="9.83203125" style="0" customWidth="1"/>
    <col min="18" max="18" width="1.0078125" style="0" customWidth="1"/>
    <col min="19" max="19" width="9.83203125" style="0" customWidth="1"/>
    <col min="20" max="20" width="1.0078125" style="0" customWidth="1"/>
    <col min="21" max="21" width="9.83203125" style="0" customWidth="1"/>
    <col min="22" max="22" width="1.0078125" style="0" customWidth="1"/>
    <col min="24" max="24" width="1.0078125" style="0" customWidth="1"/>
  </cols>
  <sheetData>
    <row r="1" spans="1:24" ht="11.25" customHeight="1">
      <c r="A1" s="155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1.25" customHeight="1">
      <c r="A2" s="155" t="s">
        <v>294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1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4" ht="11.25" customHeight="1">
      <c r="A4" s="155" t="s">
        <v>116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ht="11.2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4" ht="11.25" customHeight="1">
      <c r="A6" s="76"/>
      <c r="B6" s="76"/>
      <c r="C6" s="171" t="s">
        <v>117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ht="11.25" customHeight="1">
      <c r="A7" s="76"/>
      <c r="B7" s="76"/>
      <c r="C7" s="81"/>
      <c r="D7" s="79"/>
      <c r="E7" s="76"/>
      <c r="F7" s="76"/>
      <c r="G7" s="76"/>
      <c r="H7" s="76"/>
      <c r="I7" s="173" t="s">
        <v>118</v>
      </c>
      <c r="J7" s="173"/>
      <c r="K7" s="173"/>
      <c r="L7" s="81"/>
      <c r="M7" s="83" t="s">
        <v>119</v>
      </c>
      <c r="N7" s="76"/>
      <c r="O7" s="173" t="s">
        <v>120</v>
      </c>
      <c r="P7" s="173"/>
      <c r="Q7" s="173"/>
      <c r="R7" s="173"/>
      <c r="S7" s="173"/>
      <c r="T7" s="81"/>
      <c r="U7" s="173" t="s">
        <v>121</v>
      </c>
      <c r="V7" s="173"/>
      <c r="W7" s="173"/>
      <c r="X7" s="80"/>
    </row>
    <row r="8" spans="1:24" ht="11.25" customHeight="1">
      <c r="A8" s="76"/>
      <c r="B8" s="76"/>
      <c r="C8" s="81"/>
      <c r="D8" s="79"/>
      <c r="E8" s="76"/>
      <c r="F8" s="76"/>
      <c r="G8" s="76"/>
      <c r="H8" s="76"/>
      <c r="I8" s="84" t="s">
        <v>122</v>
      </c>
      <c r="J8" s="76"/>
      <c r="K8" s="76"/>
      <c r="L8" s="76"/>
      <c r="M8" s="83" t="s">
        <v>123</v>
      </c>
      <c r="N8" s="76"/>
      <c r="O8" s="172" t="s">
        <v>124</v>
      </c>
      <c r="P8" s="172"/>
      <c r="Q8" s="172"/>
      <c r="R8" s="76"/>
      <c r="S8" s="76"/>
      <c r="T8" s="76"/>
      <c r="U8" s="84" t="s">
        <v>125</v>
      </c>
      <c r="V8" s="76"/>
      <c r="W8" s="76"/>
      <c r="X8" s="76"/>
    </row>
    <row r="9" spans="1:24" ht="11.25" customHeight="1">
      <c r="A9" s="76"/>
      <c r="B9" s="76"/>
      <c r="C9" s="173" t="s">
        <v>126</v>
      </c>
      <c r="D9" s="173"/>
      <c r="E9" s="173"/>
      <c r="F9" s="173"/>
      <c r="G9" s="173"/>
      <c r="H9" s="76"/>
      <c r="I9" s="84" t="s">
        <v>127</v>
      </c>
      <c r="J9" s="76"/>
      <c r="K9" s="86" t="s">
        <v>128</v>
      </c>
      <c r="L9" s="76"/>
      <c r="M9" s="87" t="s">
        <v>129</v>
      </c>
      <c r="N9" s="76"/>
      <c r="O9" s="24" t="s">
        <v>130</v>
      </c>
      <c r="P9" s="76"/>
      <c r="Q9" s="76"/>
      <c r="R9" s="76"/>
      <c r="S9" s="87"/>
      <c r="T9" s="76"/>
      <c r="U9" s="84" t="s">
        <v>131</v>
      </c>
      <c r="V9" s="76"/>
      <c r="W9" s="86" t="s">
        <v>128</v>
      </c>
      <c r="X9" s="76"/>
    </row>
    <row r="10" spans="1:24" ht="11.25" customHeight="1">
      <c r="A10" s="85" t="s">
        <v>0</v>
      </c>
      <c r="B10" s="80"/>
      <c r="C10" s="88" t="s">
        <v>132</v>
      </c>
      <c r="D10" s="89"/>
      <c r="E10" s="88" t="s">
        <v>133</v>
      </c>
      <c r="F10" s="80"/>
      <c r="G10" s="88" t="s">
        <v>134</v>
      </c>
      <c r="H10" s="80"/>
      <c r="I10" s="90" t="s">
        <v>135</v>
      </c>
      <c r="J10" s="80"/>
      <c r="K10" s="88" t="s">
        <v>136</v>
      </c>
      <c r="L10" s="80"/>
      <c r="M10" s="90" t="s">
        <v>137</v>
      </c>
      <c r="N10" s="80"/>
      <c r="O10" s="82" t="s">
        <v>138</v>
      </c>
      <c r="P10" s="80"/>
      <c r="Q10" s="90" t="s">
        <v>139</v>
      </c>
      <c r="R10" s="80"/>
      <c r="S10" s="88" t="s">
        <v>140</v>
      </c>
      <c r="T10" s="80"/>
      <c r="U10" s="90" t="s">
        <v>141</v>
      </c>
      <c r="V10" s="80"/>
      <c r="W10" s="88" t="s">
        <v>136</v>
      </c>
      <c r="X10" s="80"/>
    </row>
    <row r="11" spans="1:24" ht="11.25" customHeight="1">
      <c r="A11" s="91" t="s">
        <v>21</v>
      </c>
      <c r="B11" s="76"/>
      <c r="C11" s="57" t="s">
        <v>14</v>
      </c>
      <c r="D11" s="92"/>
      <c r="E11" s="21" t="s">
        <v>14</v>
      </c>
      <c r="F11" s="76"/>
      <c r="G11" s="57" t="s">
        <v>14</v>
      </c>
      <c r="H11" s="76"/>
      <c r="I11" s="21" t="s">
        <v>41</v>
      </c>
      <c r="J11" s="93"/>
      <c r="K11" s="21" t="s">
        <v>14</v>
      </c>
      <c r="L11" s="76"/>
      <c r="M11" s="57" t="s">
        <v>14</v>
      </c>
      <c r="N11" s="76"/>
      <c r="O11" s="57" t="s">
        <v>14</v>
      </c>
      <c r="P11" s="76"/>
      <c r="Q11" s="57" t="s">
        <v>14</v>
      </c>
      <c r="R11" s="76"/>
      <c r="S11" s="57" t="s">
        <v>14</v>
      </c>
      <c r="T11" s="76"/>
      <c r="U11" s="57" t="s">
        <v>14</v>
      </c>
      <c r="V11" s="76"/>
      <c r="W11" s="57" t="s">
        <v>14</v>
      </c>
      <c r="X11" s="76"/>
    </row>
    <row r="12" spans="1:24" ht="11.25" customHeight="1">
      <c r="A12" s="91" t="s">
        <v>3</v>
      </c>
      <c r="B12" s="76"/>
      <c r="C12" s="57">
        <v>18312</v>
      </c>
      <c r="D12" s="92"/>
      <c r="E12" s="21">
        <v>62307</v>
      </c>
      <c r="F12" s="76"/>
      <c r="G12" s="81">
        <v>2062</v>
      </c>
      <c r="H12" s="76"/>
      <c r="I12" s="21">
        <v>879</v>
      </c>
      <c r="J12" s="76"/>
      <c r="K12" s="21">
        <v>429</v>
      </c>
      <c r="L12" s="76"/>
      <c r="M12" s="57">
        <v>247000</v>
      </c>
      <c r="N12" s="76"/>
      <c r="O12" s="57">
        <v>295000</v>
      </c>
      <c r="P12" s="76"/>
      <c r="Q12" s="57">
        <v>6276</v>
      </c>
      <c r="R12" s="93"/>
      <c r="S12" s="57">
        <v>7937</v>
      </c>
      <c r="T12" s="76"/>
      <c r="U12" s="57">
        <v>686</v>
      </c>
      <c r="V12" s="76"/>
      <c r="W12" s="57">
        <v>233</v>
      </c>
      <c r="X12" s="76"/>
    </row>
    <row r="13" spans="1:24" ht="11.25" customHeight="1">
      <c r="A13" s="91" t="s">
        <v>22</v>
      </c>
      <c r="B13" s="76"/>
      <c r="C13" s="57" t="s">
        <v>14</v>
      </c>
      <c r="D13" s="92"/>
      <c r="E13" s="21" t="s">
        <v>14</v>
      </c>
      <c r="F13" s="76"/>
      <c r="G13" s="57" t="s">
        <v>14</v>
      </c>
      <c r="H13" s="76"/>
      <c r="I13" s="21" t="s">
        <v>14</v>
      </c>
      <c r="J13" s="76"/>
      <c r="K13" s="21" t="s">
        <v>14</v>
      </c>
      <c r="L13" s="76"/>
      <c r="M13" s="57" t="s">
        <v>14</v>
      </c>
      <c r="N13" s="76"/>
      <c r="O13" s="57" t="s">
        <v>14</v>
      </c>
      <c r="P13" s="76"/>
      <c r="Q13" s="57" t="s">
        <v>14</v>
      </c>
      <c r="R13" s="76"/>
      <c r="S13" s="57">
        <v>20</v>
      </c>
      <c r="T13" s="93" t="s">
        <v>142</v>
      </c>
      <c r="U13" s="57" t="s">
        <v>14</v>
      </c>
      <c r="V13" s="76"/>
      <c r="W13" s="57" t="s">
        <v>14</v>
      </c>
      <c r="X13" s="76"/>
    </row>
    <row r="14" spans="1:24" ht="11.25" customHeight="1">
      <c r="A14" s="91" t="s">
        <v>23</v>
      </c>
      <c r="B14" s="76"/>
      <c r="C14" s="57" t="s">
        <v>14</v>
      </c>
      <c r="D14" s="92"/>
      <c r="E14" s="21" t="s">
        <v>14</v>
      </c>
      <c r="F14" s="76"/>
      <c r="G14" s="57" t="s">
        <v>14</v>
      </c>
      <c r="H14" s="76"/>
      <c r="I14" s="21" t="s">
        <v>14</v>
      </c>
      <c r="J14" s="76"/>
      <c r="K14" s="21" t="s">
        <v>14</v>
      </c>
      <c r="L14" s="76"/>
      <c r="M14" s="57" t="s">
        <v>14</v>
      </c>
      <c r="N14" s="76"/>
      <c r="O14" s="57">
        <v>5.3</v>
      </c>
      <c r="P14" s="76"/>
      <c r="Q14" s="57" t="s">
        <v>14</v>
      </c>
      <c r="R14" s="76"/>
      <c r="S14" s="57" t="s">
        <v>14</v>
      </c>
      <c r="T14" s="76"/>
      <c r="U14" s="57" t="s">
        <v>14</v>
      </c>
      <c r="V14" s="76"/>
      <c r="W14" s="57" t="s">
        <v>14</v>
      </c>
      <c r="X14" s="76"/>
    </row>
    <row r="15" spans="1:24" ht="11.25" customHeight="1">
      <c r="A15" s="91" t="s">
        <v>143</v>
      </c>
      <c r="B15" s="76"/>
      <c r="C15" s="57" t="s">
        <v>14</v>
      </c>
      <c r="D15" s="92"/>
      <c r="E15" s="21" t="s">
        <v>14</v>
      </c>
      <c r="F15" s="76"/>
      <c r="G15" s="57" t="s">
        <v>14</v>
      </c>
      <c r="H15" s="76"/>
      <c r="I15" s="21" t="s">
        <v>14</v>
      </c>
      <c r="J15" s="76"/>
      <c r="K15" s="21" t="s">
        <v>14</v>
      </c>
      <c r="L15" s="76"/>
      <c r="M15" s="57" t="s">
        <v>14</v>
      </c>
      <c r="N15" s="76"/>
      <c r="O15" s="57" t="s">
        <v>14</v>
      </c>
      <c r="P15" s="76"/>
      <c r="Q15" s="57" t="s">
        <v>14</v>
      </c>
      <c r="R15" s="76"/>
      <c r="S15" s="57" t="s">
        <v>14</v>
      </c>
      <c r="T15" s="76"/>
      <c r="U15" s="57" t="s">
        <v>14</v>
      </c>
      <c r="V15" s="76"/>
      <c r="W15" s="57" t="s">
        <v>14</v>
      </c>
      <c r="X15" s="76"/>
    </row>
    <row r="16" spans="1:24" ht="11.25" customHeight="1">
      <c r="A16" s="91" t="s">
        <v>25</v>
      </c>
      <c r="B16" s="76"/>
      <c r="C16" s="57" t="s">
        <v>14</v>
      </c>
      <c r="D16" s="92"/>
      <c r="E16" s="21" t="s">
        <v>14</v>
      </c>
      <c r="F16" s="76"/>
      <c r="G16" s="57" t="s">
        <v>14</v>
      </c>
      <c r="H16" s="76"/>
      <c r="I16" s="21">
        <v>20.4</v>
      </c>
      <c r="J16" s="76"/>
      <c r="K16" s="21">
        <v>20.4</v>
      </c>
      <c r="L16" s="76"/>
      <c r="M16" s="57">
        <v>100</v>
      </c>
      <c r="N16" s="93" t="s">
        <v>142</v>
      </c>
      <c r="O16" s="57" t="s">
        <v>14</v>
      </c>
      <c r="P16" s="76"/>
      <c r="Q16" s="57">
        <v>1.5</v>
      </c>
      <c r="R16" s="93" t="s">
        <v>142</v>
      </c>
      <c r="S16" s="57">
        <v>25</v>
      </c>
      <c r="T16" s="93" t="s">
        <v>142</v>
      </c>
      <c r="U16" s="57">
        <v>2</v>
      </c>
      <c r="V16" s="93" t="s">
        <v>142</v>
      </c>
      <c r="W16" s="57">
        <v>0.537</v>
      </c>
      <c r="X16" s="76"/>
    </row>
    <row r="17" spans="1:24" ht="11.25" customHeight="1">
      <c r="A17" s="91" t="s">
        <v>26</v>
      </c>
      <c r="B17" s="76"/>
      <c r="C17" s="57" t="s">
        <v>14</v>
      </c>
      <c r="D17" s="92"/>
      <c r="E17" s="21" t="s">
        <v>14</v>
      </c>
      <c r="F17" s="76"/>
      <c r="G17" s="57" t="s">
        <v>14</v>
      </c>
      <c r="H17" s="76"/>
      <c r="I17" s="21" t="s">
        <v>14</v>
      </c>
      <c r="J17" s="76"/>
      <c r="K17" s="21" t="s">
        <v>14</v>
      </c>
      <c r="L17" s="76"/>
      <c r="M17" s="57" t="s">
        <v>14</v>
      </c>
      <c r="N17" s="76"/>
      <c r="O17" s="57" t="s">
        <v>14</v>
      </c>
      <c r="P17" s="76"/>
      <c r="Q17" s="57" t="s">
        <v>14</v>
      </c>
      <c r="R17" s="76"/>
      <c r="S17" s="57" t="s">
        <v>14</v>
      </c>
      <c r="T17" s="76"/>
      <c r="U17" s="57" t="s">
        <v>14</v>
      </c>
      <c r="V17" s="76"/>
      <c r="W17" s="57" t="s">
        <v>14</v>
      </c>
      <c r="X17" s="76"/>
    </row>
    <row r="18" spans="1:24" ht="11.25" customHeight="1">
      <c r="A18" s="91" t="s">
        <v>144</v>
      </c>
      <c r="B18" s="76"/>
      <c r="C18" s="57">
        <v>13700</v>
      </c>
      <c r="D18" s="93"/>
      <c r="E18" s="21">
        <v>27000</v>
      </c>
      <c r="F18" s="93"/>
      <c r="G18" s="81">
        <v>11710</v>
      </c>
      <c r="H18" s="93"/>
      <c r="I18" s="21">
        <v>873</v>
      </c>
      <c r="J18" s="93"/>
      <c r="K18" s="21">
        <v>2000</v>
      </c>
      <c r="L18" s="93"/>
      <c r="M18" s="57">
        <v>245000</v>
      </c>
      <c r="N18" s="93"/>
      <c r="O18" s="57">
        <v>601000</v>
      </c>
      <c r="P18" s="93"/>
      <c r="Q18" s="57">
        <v>412450</v>
      </c>
      <c r="R18" s="94" t="s">
        <v>145</v>
      </c>
      <c r="S18" s="57">
        <v>419150</v>
      </c>
      <c r="T18" s="94" t="s">
        <v>145</v>
      </c>
      <c r="U18" s="57">
        <v>1330</v>
      </c>
      <c r="V18" s="93"/>
      <c r="W18" s="57">
        <v>2130</v>
      </c>
      <c r="X18" s="93"/>
    </row>
    <row r="19" spans="1:24" ht="11.25" customHeight="1">
      <c r="A19" s="91" t="s">
        <v>146</v>
      </c>
      <c r="B19" s="76"/>
      <c r="C19" s="57" t="s">
        <v>14</v>
      </c>
      <c r="D19" s="92"/>
      <c r="E19" s="21" t="s">
        <v>14</v>
      </c>
      <c r="F19" s="76"/>
      <c r="G19" s="57" t="s">
        <v>14</v>
      </c>
      <c r="H19" s="76"/>
      <c r="I19" s="21" t="s">
        <v>14</v>
      </c>
      <c r="J19" s="76"/>
      <c r="K19" s="21" t="s">
        <v>14</v>
      </c>
      <c r="L19" s="76"/>
      <c r="M19" s="57" t="s">
        <v>14</v>
      </c>
      <c r="N19" s="76"/>
      <c r="O19" s="57" t="s">
        <v>14</v>
      </c>
      <c r="P19" s="76"/>
      <c r="Q19" s="57" t="s">
        <v>14</v>
      </c>
      <c r="R19" s="76"/>
      <c r="S19" s="57" t="s">
        <v>14</v>
      </c>
      <c r="T19" s="76"/>
      <c r="U19" s="57" t="s">
        <v>14</v>
      </c>
      <c r="V19" s="76"/>
      <c r="W19" s="57" t="s">
        <v>14</v>
      </c>
      <c r="X19" s="76"/>
    </row>
    <row r="20" spans="1:24" ht="11.25" customHeight="1">
      <c r="A20" s="91" t="s">
        <v>28</v>
      </c>
      <c r="B20" s="76"/>
      <c r="C20" s="57" t="s">
        <v>14</v>
      </c>
      <c r="D20" s="92"/>
      <c r="E20" s="21" t="s">
        <v>14</v>
      </c>
      <c r="F20" s="76"/>
      <c r="G20" s="57" t="s">
        <v>14</v>
      </c>
      <c r="H20" s="76"/>
      <c r="I20" s="21" t="s">
        <v>14</v>
      </c>
      <c r="J20" s="76"/>
      <c r="K20" s="21" t="s">
        <v>14</v>
      </c>
      <c r="L20" s="76"/>
      <c r="M20" s="57">
        <v>1430</v>
      </c>
      <c r="N20" s="93" t="s">
        <v>142</v>
      </c>
      <c r="O20" s="57" t="s">
        <v>14</v>
      </c>
      <c r="P20" s="76"/>
      <c r="Q20" s="57" t="s">
        <v>14</v>
      </c>
      <c r="R20" s="76"/>
      <c r="S20" s="57" t="s">
        <v>14</v>
      </c>
      <c r="T20" s="76"/>
      <c r="U20" s="57" t="s">
        <v>14</v>
      </c>
      <c r="V20" s="76"/>
      <c r="W20" s="57" t="s">
        <v>14</v>
      </c>
      <c r="X20" s="76"/>
    </row>
    <row r="21" spans="1:24" ht="11.25" customHeight="1">
      <c r="A21" s="91" t="s">
        <v>147</v>
      </c>
      <c r="B21" s="76"/>
      <c r="C21" s="57" t="s">
        <v>14</v>
      </c>
      <c r="D21" s="92"/>
      <c r="E21" s="21" t="s">
        <v>14</v>
      </c>
      <c r="F21" s="76"/>
      <c r="G21" s="57" t="s">
        <v>14</v>
      </c>
      <c r="H21" s="76"/>
      <c r="I21" s="21" t="s">
        <v>14</v>
      </c>
      <c r="J21" s="76"/>
      <c r="K21" s="21" t="s">
        <v>14</v>
      </c>
      <c r="L21" s="76"/>
      <c r="M21" s="57" t="s">
        <v>14</v>
      </c>
      <c r="N21" s="76"/>
      <c r="O21" s="57" t="s">
        <v>14</v>
      </c>
      <c r="P21" s="76"/>
      <c r="Q21" s="57" t="s">
        <v>14</v>
      </c>
      <c r="R21" s="76"/>
      <c r="S21" s="57" t="s">
        <v>14</v>
      </c>
      <c r="T21" s="76"/>
      <c r="U21" s="57" t="s">
        <v>14</v>
      </c>
      <c r="V21" s="76"/>
      <c r="W21" s="57" t="s">
        <v>14</v>
      </c>
      <c r="X21" s="76"/>
    </row>
    <row r="22" spans="1:24" ht="11.25" customHeight="1">
      <c r="A22" s="91" t="s">
        <v>148</v>
      </c>
      <c r="B22" s="76"/>
      <c r="C22" s="57">
        <v>2800</v>
      </c>
      <c r="D22" s="93"/>
      <c r="E22" s="21">
        <v>12732</v>
      </c>
      <c r="F22" s="94" t="s">
        <v>145</v>
      </c>
      <c r="G22" s="81">
        <v>1104.1</v>
      </c>
      <c r="H22" s="94" t="s">
        <v>145</v>
      </c>
      <c r="I22" s="21">
        <v>23.6</v>
      </c>
      <c r="J22" s="94" t="s">
        <v>145</v>
      </c>
      <c r="K22" s="21">
        <v>654</v>
      </c>
      <c r="L22" s="93"/>
      <c r="M22" s="57" t="s">
        <v>14</v>
      </c>
      <c r="N22" s="94"/>
      <c r="O22" s="57">
        <v>160000</v>
      </c>
      <c r="P22" s="94"/>
      <c r="Q22" s="57">
        <v>26000</v>
      </c>
      <c r="R22" s="93"/>
      <c r="S22" s="57">
        <v>44000</v>
      </c>
      <c r="T22" s="94" t="s">
        <v>145</v>
      </c>
      <c r="U22" s="57">
        <v>67</v>
      </c>
      <c r="V22" s="94"/>
      <c r="W22" s="57">
        <v>77.1</v>
      </c>
      <c r="X22" s="94" t="s">
        <v>145</v>
      </c>
    </row>
    <row r="23" spans="1:24" ht="11.25" customHeight="1">
      <c r="A23" s="91" t="s">
        <v>5</v>
      </c>
      <c r="B23" s="76"/>
      <c r="C23" s="57" t="s">
        <v>14</v>
      </c>
      <c r="D23" s="92"/>
      <c r="E23" s="21">
        <v>1502</v>
      </c>
      <c r="F23" s="76"/>
      <c r="G23" s="81">
        <v>250.3</v>
      </c>
      <c r="H23" s="93"/>
      <c r="I23" s="21">
        <v>793</v>
      </c>
      <c r="J23" s="76"/>
      <c r="K23" s="21">
        <v>217.6</v>
      </c>
      <c r="L23" s="76"/>
      <c r="M23" s="57">
        <v>164400</v>
      </c>
      <c r="N23" s="76"/>
      <c r="O23" s="57" t="s">
        <v>14</v>
      </c>
      <c r="P23" s="76"/>
      <c r="Q23" s="57" t="s">
        <v>14</v>
      </c>
      <c r="R23" s="76"/>
      <c r="S23" s="57">
        <v>2500</v>
      </c>
      <c r="T23" s="93"/>
      <c r="U23" s="57" t="s">
        <v>14</v>
      </c>
      <c r="V23" s="76"/>
      <c r="W23" s="57" t="s">
        <v>14</v>
      </c>
      <c r="X23" s="76"/>
    </row>
    <row r="24" spans="1:24" ht="11.25" customHeight="1">
      <c r="A24" s="91" t="s">
        <v>15</v>
      </c>
      <c r="B24" s="76"/>
      <c r="C24" s="57">
        <v>330</v>
      </c>
      <c r="D24" s="93" t="s">
        <v>142</v>
      </c>
      <c r="E24" s="21" t="s">
        <v>14</v>
      </c>
      <c r="F24" s="94"/>
      <c r="G24" s="81">
        <v>1127</v>
      </c>
      <c r="H24" s="94"/>
      <c r="I24" s="21" t="s">
        <v>14</v>
      </c>
      <c r="J24" s="94"/>
      <c r="K24" s="21">
        <v>1342.35</v>
      </c>
      <c r="L24" s="94"/>
      <c r="M24" s="57">
        <v>8904</v>
      </c>
      <c r="N24" s="94"/>
      <c r="O24" s="57" t="s">
        <v>14</v>
      </c>
      <c r="P24" s="94"/>
      <c r="Q24" s="57">
        <v>84270</v>
      </c>
      <c r="R24" s="94"/>
      <c r="S24" s="57">
        <v>116226</v>
      </c>
      <c r="T24" s="94"/>
      <c r="U24" s="57">
        <v>0.777</v>
      </c>
      <c r="V24" s="94"/>
      <c r="W24" s="57">
        <v>108.271</v>
      </c>
      <c r="X24" s="94"/>
    </row>
    <row r="25" spans="1:24" ht="11.25" customHeight="1">
      <c r="A25" s="91" t="s">
        <v>149</v>
      </c>
      <c r="B25" s="76"/>
      <c r="C25" s="57" t="s">
        <v>14</v>
      </c>
      <c r="D25" s="92"/>
      <c r="E25" s="21" t="s">
        <v>14</v>
      </c>
      <c r="F25" s="76"/>
      <c r="G25" s="57" t="s">
        <v>14</v>
      </c>
      <c r="H25" s="76"/>
      <c r="I25" s="21">
        <v>12</v>
      </c>
      <c r="J25" s="93"/>
      <c r="K25" s="21">
        <v>15</v>
      </c>
      <c r="L25" s="93"/>
      <c r="M25" s="57">
        <v>2000</v>
      </c>
      <c r="N25" s="93"/>
      <c r="O25" s="57">
        <v>5000</v>
      </c>
      <c r="P25" s="93"/>
      <c r="Q25" s="57">
        <v>900</v>
      </c>
      <c r="R25" s="93"/>
      <c r="S25" s="57">
        <v>1070</v>
      </c>
      <c r="T25" s="93"/>
      <c r="U25" s="57">
        <v>13</v>
      </c>
      <c r="V25" s="93"/>
      <c r="W25" s="57">
        <v>9</v>
      </c>
      <c r="X25" s="93"/>
    </row>
    <row r="26" spans="1:24" ht="11.25" customHeight="1">
      <c r="A26" s="91" t="s">
        <v>16</v>
      </c>
      <c r="B26" s="76"/>
      <c r="C26" s="57" t="s">
        <v>14</v>
      </c>
      <c r="D26" s="92"/>
      <c r="E26" s="21" t="s">
        <v>14</v>
      </c>
      <c r="F26" s="76"/>
      <c r="G26" s="57" t="s">
        <v>14</v>
      </c>
      <c r="H26" s="76"/>
      <c r="I26" s="126" t="s">
        <v>150</v>
      </c>
      <c r="J26" s="76"/>
      <c r="K26" s="21">
        <v>575.5</v>
      </c>
      <c r="L26" s="76"/>
      <c r="M26" s="57">
        <v>277</v>
      </c>
      <c r="N26" s="76"/>
      <c r="O26" s="57">
        <v>227</v>
      </c>
      <c r="P26" s="76"/>
      <c r="Q26" s="57">
        <v>27548</v>
      </c>
      <c r="R26" s="76"/>
      <c r="S26" s="57">
        <v>48437</v>
      </c>
      <c r="T26" s="76"/>
      <c r="U26" s="126" t="s">
        <v>150</v>
      </c>
      <c r="V26" s="76"/>
      <c r="W26" s="57">
        <v>163.379</v>
      </c>
      <c r="X26" s="76"/>
    </row>
    <row r="27" spans="1:24" ht="11.25" customHeight="1">
      <c r="A27" s="91" t="s">
        <v>31</v>
      </c>
      <c r="B27" s="76"/>
      <c r="C27" s="57" t="s">
        <v>14</v>
      </c>
      <c r="D27" s="92"/>
      <c r="E27" s="21" t="s">
        <v>14</v>
      </c>
      <c r="F27" s="76"/>
      <c r="G27" s="57" t="s">
        <v>14</v>
      </c>
      <c r="H27" s="76"/>
      <c r="I27" s="21">
        <v>60.803</v>
      </c>
      <c r="J27" s="76"/>
      <c r="K27" s="21">
        <v>60.803</v>
      </c>
      <c r="L27" s="76"/>
      <c r="M27" s="57">
        <v>6300</v>
      </c>
      <c r="N27" s="93"/>
      <c r="O27" s="57" t="s">
        <v>14</v>
      </c>
      <c r="P27" s="76"/>
      <c r="Q27" s="57" t="s">
        <v>14</v>
      </c>
      <c r="R27" s="76"/>
      <c r="S27" s="57" t="s">
        <v>14</v>
      </c>
      <c r="T27" s="76"/>
      <c r="U27" s="57" t="s">
        <v>14</v>
      </c>
      <c r="V27" s="76"/>
      <c r="W27" s="57" t="s">
        <v>14</v>
      </c>
      <c r="X27" s="76"/>
    </row>
    <row r="28" spans="1:24" ht="11.25" customHeight="1">
      <c r="A28" s="91" t="s">
        <v>6</v>
      </c>
      <c r="B28" s="76"/>
      <c r="C28" s="57" t="s">
        <v>14</v>
      </c>
      <c r="D28" s="92"/>
      <c r="E28" s="21">
        <v>91.806</v>
      </c>
      <c r="F28" s="76"/>
      <c r="G28" s="57" t="s">
        <v>14</v>
      </c>
      <c r="H28" s="76"/>
      <c r="I28" s="21" t="s">
        <v>14</v>
      </c>
      <c r="J28" s="76"/>
      <c r="K28" s="21" t="s">
        <v>14</v>
      </c>
      <c r="L28" s="76"/>
      <c r="M28" s="57">
        <v>3497</v>
      </c>
      <c r="N28" s="76"/>
      <c r="O28" s="57">
        <v>667.082</v>
      </c>
      <c r="P28" s="76"/>
      <c r="Q28" s="57" t="s">
        <v>14</v>
      </c>
      <c r="R28" s="76"/>
      <c r="S28" s="57">
        <v>5500</v>
      </c>
      <c r="T28" s="93" t="s">
        <v>142</v>
      </c>
      <c r="U28" s="57" t="s">
        <v>14</v>
      </c>
      <c r="V28" s="76"/>
      <c r="W28" s="57" t="s">
        <v>14</v>
      </c>
      <c r="X28" s="76"/>
    </row>
    <row r="29" spans="1:24" ht="11.25" customHeight="1">
      <c r="A29" s="91" t="s">
        <v>12</v>
      </c>
      <c r="B29" s="76"/>
      <c r="C29" s="57" t="s">
        <v>14</v>
      </c>
      <c r="D29" s="92"/>
      <c r="E29" s="21" t="s">
        <v>14</v>
      </c>
      <c r="F29" s="76"/>
      <c r="G29" s="57" t="s">
        <v>14</v>
      </c>
      <c r="H29" s="76"/>
      <c r="I29" s="21">
        <v>129.693</v>
      </c>
      <c r="J29" s="76"/>
      <c r="K29" s="21">
        <v>2.618</v>
      </c>
      <c r="L29" s="76"/>
      <c r="M29" s="57">
        <v>22561</v>
      </c>
      <c r="N29" s="76"/>
      <c r="O29" s="57">
        <v>180</v>
      </c>
      <c r="P29" s="76"/>
      <c r="Q29" s="57" t="s">
        <v>14</v>
      </c>
      <c r="R29" s="76"/>
      <c r="S29" s="57">
        <v>70</v>
      </c>
      <c r="T29" s="93"/>
      <c r="U29" s="57" t="s">
        <v>14</v>
      </c>
      <c r="V29" s="76"/>
      <c r="W29" s="57" t="s">
        <v>14</v>
      </c>
      <c r="X29" s="76"/>
    </row>
    <row r="30" spans="1:24" ht="11.25" customHeight="1">
      <c r="A30" s="91" t="s">
        <v>304</v>
      </c>
      <c r="B30" s="76"/>
      <c r="C30" s="57" t="s">
        <v>14</v>
      </c>
      <c r="D30" s="92"/>
      <c r="E30" s="21" t="s">
        <v>14</v>
      </c>
      <c r="F30" s="76"/>
      <c r="G30" s="57" t="s">
        <v>14</v>
      </c>
      <c r="H30" s="76"/>
      <c r="I30" s="21" t="s">
        <v>14</v>
      </c>
      <c r="J30" s="76"/>
      <c r="K30" s="21" t="s">
        <v>14</v>
      </c>
      <c r="L30" s="76"/>
      <c r="M30" s="57" t="s">
        <v>14</v>
      </c>
      <c r="N30" s="76"/>
      <c r="O30" s="57" t="s">
        <v>14</v>
      </c>
      <c r="P30" s="76"/>
      <c r="Q30" s="57" t="s">
        <v>14</v>
      </c>
      <c r="R30" s="76"/>
      <c r="S30" s="57" t="s">
        <v>14</v>
      </c>
      <c r="T30" s="76"/>
      <c r="U30" s="57" t="s">
        <v>14</v>
      </c>
      <c r="V30" s="76"/>
      <c r="W30" s="57" t="s">
        <v>14</v>
      </c>
      <c r="X30" s="76"/>
    </row>
    <row r="31" spans="1:24" ht="11.25" customHeight="1">
      <c r="A31" s="91" t="s">
        <v>32</v>
      </c>
      <c r="B31" s="76"/>
      <c r="C31" s="57" t="s">
        <v>14</v>
      </c>
      <c r="D31" s="92"/>
      <c r="E31" s="21" t="s">
        <v>14</v>
      </c>
      <c r="F31" s="76"/>
      <c r="G31" s="57" t="s">
        <v>14</v>
      </c>
      <c r="H31" s="76"/>
      <c r="I31" s="21" t="s">
        <v>14</v>
      </c>
      <c r="J31" s="76"/>
      <c r="K31" s="21" t="s">
        <v>14</v>
      </c>
      <c r="L31" s="76"/>
      <c r="M31" s="57" t="s">
        <v>14</v>
      </c>
      <c r="N31" s="76"/>
      <c r="O31" s="57" t="s">
        <v>14</v>
      </c>
      <c r="P31" s="76"/>
      <c r="Q31" s="57" t="s">
        <v>14</v>
      </c>
      <c r="R31" s="76"/>
      <c r="S31" s="57" t="s">
        <v>14</v>
      </c>
      <c r="T31" s="76"/>
      <c r="U31" s="57" t="s">
        <v>14</v>
      </c>
      <c r="V31" s="76"/>
      <c r="W31" s="57" t="s">
        <v>14</v>
      </c>
      <c r="X31" s="76"/>
    </row>
    <row r="32" spans="1:24" ht="11.25" customHeight="1">
      <c r="A32" s="91" t="s">
        <v>33</v>
      </c>
      <c r="B32" s="76"/>
      <c r="C32" s="57" t="s">
        <v>14</v>
      </c>
      <c r="D32" s="92"/>
      <c r="E32" s="21" t="s">
        <v>14</v>
      </c>
      <c r="F32" s="76"/>
      <c r="G32" s="57" t="s">
        <v>14</v>
      </c>
      <c r="H32" s="76"/>
      <c r="I32" s="21" t="s">
        <v>14</v>
      </c>
      <c r="J32" s="76"/>
      <c r="K32" s="21" t="s">
        <v>14</v>
      </c>
      <c r="L32" s="76"/>
      <c r="M32" s="57" t="s">
        <v>14</v>
      </c>
      <c r="N32" s="76"/>
      <c r="O32" s="57" t="s">
        <v>14</v>
      </c>
      <c r="P32" s="76"/>
      <c r="Q32" s="57" t="s">
        <v>14</v>
      </c>
      <c r="R32" s="76"/>
      <c r="S32" s="57" t="s">
        <v>14</v>
      </c>
      <c r="T32" s="76"/>
      <c r="U32" s="57" t="s">
        <v>14</v>
      </c>
      <c r="V32" s="76"/>
      <c r="W32" s="57" t="s">
        <v>14</v>
      </c>
      <c r="X32" s="76"/>
    </row>
    <row r="33" spans="1:24" ht="11.25" customHeight="1">
      <c r="A33" s="91" t="s">
        <v>11</v>
      </c>
      <c r="B33" s="76"/>
      <c r="C33" s="57" t="s">
        <v>14</v>
      </c>
      <c r="D33" s="92"/>
      <c r="E33" s="21" t="s">
        <v>14</v>
      </c>
      <c r="F33" s="76"/>
      <c r="G33" s="81">
        <v>359.264</v>
      </c>
      <c r="H33" s="76"/>
      <c r="I33" s="21" t="s">
        <v>14</v>
      </c>
      <c r="J33" s="76"/>
      <c r="K33" s="21" t="s">
        <v>14</v>
      </c>
      <c r="L33" s="76"/>
      <c r="M33" s="57">
        <v>10618</v>
      </c>
      <c r="N33" s="76"/>
      <c r="O33" s="57" t="s">
        <v>14</v>
      </c>
      <c r="P33" s="76"/>
      <c r="Q33" s="57">
        <v>664</v>
      </c>
      <c r="R33" s="93" t="s">
        <v>142</v>
      </c>
      <c r="S33" s="57">
        <v>862</v>
      </c>
      <c r="T33" s="93" t="s">
        <v>142</v>
      </c>
      <c r="U33" s="57" t="s">
        <v>14</v>
      </c>
      <c r="V33" s="76"/>
      <c r="W33" s="57" t="s">
        <v>14</v>
      </c>
      <c r="X33" s="76"/>
    </row>
    <row r="34" spans="1:24" ht="11.25" customHeight="1">
      <c r="A34" s="91" t="s">
        <v>34</v>
      </c>
      <c r="B34" s="76"/>
      <c r="C34" s="57" t="s">
        <v>14</v>
      </c>
      <c r="D34" s="92"/>
      <c r="E34" s="21">
        <v>6.504</v>
      </c>
      <c r="F34" s="76"/>
      <c r="G34" s="57" t="s">
        <v>14</v>
      </c>
      <c r="H34" s="76"/>
      <c r="I34" s="21">
        <v>19.1</v>
      </c>
      <c r="J34" s="76"/>
      <c r="K34" s="21" t="s">
        <v>14</v>
      </c>
      <c r="L34" s="76"/>
      <c r="M34" s="57" t="s">
        <v>14</v>
      </c>
      <c r="N34" s="76"/>
      <c r="O34" s="57">
        <v>60</v>
      </c>
      <c r="P34" s="76"/>
      <c r="Q34" s="57">
        <v>105000</v>
      </c>
      <c r="R34" s="93" t="s">
        <v>142</v>
      </c>
      <c r="S34" s="57">
        <v>1100</v>
      </c>
      <c r="T34" s="93" t="s">
        <v>142</v>
      </c>
      <c r="U34" s="57" t="s">
        <v>14</v>
      </c>
      <c r="V34" s="76"/>
      <c r="W34" s="57" t="s">
        <v>14</v>
      </c>
      <c r="X34" s="76"/>
    </row>
    <row r="35" spans="1:24" ht="11.25" customHeight="1">
      <c r="A35" s="91" t="s">
        <v>13</v>
      </c>
      <c r="B35" s="76"/>
      <c r="C35" s="57" t="s">
        <v>14</v>
      </c>
      <c r="D35" s="92"/>
      <c r="E35" s="21" t="s">
        <v>14</v>
      </c>
      <c r="F35" s="76"/>
      <c r="G35" s="57" t="s">
        <v>14</v>
      </c>
      <c r="H35" s="76"/>
      <c r="I35" s="21">
        <v>194.335</v>
      </c>
      <c r="J35" s="76"/>
      <c r="K35" s="21" t="s">
        <v>14</v>
      </c>
      <c r="L35" s="76"/>
      <c r="M35" s="57">
        <v>50000</v>
      </c>
      <c r="N35" s="93" t="s">
        <v>142</v>
      </c>
      <c r="O35" s="57" t="s">
        <v>14</v>
      </c>
      <c r="P35" s="76"/>
      <c r="Q35" s="57" t="s">
        <v>14</v>
      </c>
      <c r="R35" s="76"/>
      <c r="S35" s="57" t="s">
        <v>14</v>
      </c>
      <c r="T35" s="76"/>
      <c r="U35" s="57" t="s">
        <v>14</v>
      </c>
      <c r="V35" s="76"/>
      <c r="W35" s="57" t="s">
        <v>14</v>
      </c>
      <c r="X35" s="76"/>
    </row>
    <row r="36" spans="1:24" ht="11.25" customHeight="1">
      <c r="A36" s="91" t="s">
        <v>17</v>
      </c>
      <c r="B36" s="76"/>
      <c r="C36" s="57" t="s">
        <v>14</v>
      </c>
      <c r="D36" s="92"/>
      <c r="E36" s="21" t="s">
        <v>14</v>
      </c>
      <c r="F36" s="76"/>
      <c r="G36" s="57" t="s">
        <v>14</v>
      </c>
      <c r="H36" s="76"/>
      <c r="I36" s="21">
        <v>17.161</v>
      </c>
      <c r="J36" s="76"/>
      <c r="K36" s="21">
        <v>181</v>
      </c>
      <c r="L36" s="76"/>
      <c r="M36" s="57">
        <v>36141</v>
      </c>
      <c r="N36" s="76"/>
      <c r="O36" s="57" t="s">
        <v>14</v>
      </c>
      <c r="P36" s="76"/>
      <c r="Q36" s="57" t="s">
        <v>14</v>
      </c>
      <c r="R36" s="76"/>
      <c r="S36" s="57">
        <v>550</v>
      </c>
      <c r="T36" s="93" t="s">
        <v>142</v>
      </c>
      <c r="U36" s="57" t="s">
        <v>14</v>
      </c>
      <c r="V36" s="76"/>
      <c r="W36" s="57" t="s">
        <v>14</v>
      </c>
      <c r="X36" s="76"/>
    </row>
    <row r="37" spans="1:24" ht="11.25" customHeight="1">
      <c r="A37" s="91" t="s">
        <v>35</v>
      </c>
      <c r="B37" s="76"/>
      <c r="C37" s="57" t="s">
        <v>14</v>
      </c>
      <c r="D37" s="92"/>
      <c r="E37" s="21" t="s">
        <v>14</v>
      </c>
      <c r="F37" s="76"/>
      <c r="G37" s="57" t="s">
        <v>14</v>
      </c>
      <c r="H37" s="76"/>
      <c r="I37" s="21" t="s">
        <v>14</v>
      </c>
      <c r="J37" s="76"/>
      <c r="K37" s="21" t="s">
        <v>14</v>
      </c>
      <c r="L37" s="76"/>
      <c r="M37" s="57" t="s">
        <v>14</v>
      </c>
      <c r="N37" s="76"/>
      <c r="O37" s="57" t="s">
        <v>14</v>
      </c>
      <c r="P37" s="76"/>
      <c r="Q37" s="57" t="s">
        <v>14</v>
      </c>
      <c r="R37" s="76"/>
      <c r="S37" s="57" t="s">
        <v>14</v>
      </c>
      <c r="T37" s="76"/>
      <c r="U37" s="57" t="s">
        <v>14</v>
      </c>
      <c r="V37" s="76"/>
      <c r="W37" s="57" t="s">
        <v>14</v>
      </c>
      <c r="X37" s="76"/>
    </row>
    <row r="38" spans="1:24" ht="11.25" customHeight="1">
      <c r="A38" s="91" t="s">
        <v>46</v>
      </c>
      <c r="B38" s="76"/>
      <c r="C38" s="57" t="s">
        <v>14</v>
      </c>
      <c r="D38" s="92"/>
      <c r="E38" s="21" t="s">
        <v>14</v>
      </c>
      <c r="F38" s="76"/>
      <c r="G38" s="57" t="s">
        <v>14</v>
      </c>
      <c r="H38" s="76"/>
      <c r="I38" s="21" t="s">
        <v>14</v>
      </c>
      <c r="J38" s="76"/>
      <c r="K38" s="21" t="s">
        <v>14</v>
      </c>
      <c r="L38" s="76"/>
      <c r="M38" s="57" t="s">
        <v>14</v>
      </c>
      <c r="N38" s="76"/>
      <c r="O38" s="57" t="s">
        <v>14</v>
      </c>
      <c r="P38" s="76"/>
      <c r="Q38" s="57" t="s">
        <v>14</v>
      </c>
      <c r="R38" s="76"/>
      <c r="S38" s="57" t="s">
        <v>14</v>
      </c>
      <c r="T38" s="76"/>
      <c r="U38" s="57" t="s">
        <v>14</v>
      </c>
      <c r="V38" s="76"/>
      <c r="W38" s="57" t="s">
        <v>14</v>
      </c>
      <c r="X38" s="76"/>
    </row>
    <row r="39" spans="1:24" ht="11.25" customHeight="1">
      <c r="A39" s="91" t="s">
        <v>36</v>
      </c>
      <c r="B39" s="76"/>
      <c r="C39" s="57" t="s">
        <v>14</v>
      </c>
      <c r="D39" s="92"/>
      <c r="E39" s="21" t="s">
        <v>14</v>
      </c>
      <c r="F39" s="76"/>
      <c r="G39" s="57" t="s">
        <v>14</v>
      </c>
      <c r="H39" s="76"/>
      <c r="I39" s="21" t="s">
        <v>14</v>
      </c>
      <c r="J39" s="76"/>
      <c r="K39" s="21" t="s">
        <v>14</v>
      </c>
      <c r="L39" s="76"/>
      <c r="M39" s="57" t="s">
        <v>14</v>
      </c>
      <c r="N39" s="76"/>
      <c r="O39" s="57" t="s">
        <v>14</v>
      </c>
      <c r="P39" s="76"/>
      <c r="Q39" s="57" t="s">
        <v>14</v>
      </c>
      <c r="R39" s="76"/>
      <c r="S39" s="57" t="s">
        <v>14</v>
      </c>
      <c r="T39" s="76"/>
      <c r="U39" s="57" t="s">
        <v>14</v>
      </c>
      <c r="V39" s="76"/>
      <c r="W39" s="57" t="s">
        <v>14</v>
      </c>
      <c r="X39" s="76"/>
    </row>
    <row r="40" spans="1:24" ht="11.25" customHeight="1">
      <c r="A40" s="91" t="s">
        <v>37</v>
      </c>
      <c r="B40" s="76"/>
      <c r="C40" s="57" t="s">
        <v>14</v>
      </c>
      <c r="D40" s="92"/>
      <c r="E40" s="21" t="s">
        <v>14</v>
      </c>
      <c r="F40" s="76"/>
      <c r="G40" s="57" t="s">
        <v>14</v>
      </c>
      <c r="H40" s="76"/>
      <c r="I40" s="21" t="s">
        <v>14</v>
      </c>
      <c r="J40" s="76"/>
      <c r="K40" s="21" t="s">
        <v>14</v>
      </c>
      <c r="L40" s="76"/>
      <c r="M40" s="57" t="s">
        <v>14</v>
      </c>
      <c r="N40" s="76"/>
      <c r="O40" s="57" t="s">
        <v>14</v>
      </c>
      <c r="P40" s="76"/>
      <c r="Q40" s="57">
        <v>10500</v>
      </c>
      <c r="R40" s="76"/>
      <c r="S40" s="57">
        <v>19203</v>
      </c>
      <c r="T40" s="76"/>
      <c r="U40" s="57" t="s">
        <v>14</v>
      </c>
      <c r="V40" s="76"/>
      <c r="W40" s="57" t="s">
        <v>14</v>
      </c>
      <c r="X40" s="76"/>
    </row>
    <row r="41" spans="1:24" ht="11.25" customHeight="1">
      <c r="A41" s="91" t="s">
        <v>38</v>
      </c>
      <c r="B41" s="76"/>
      <c r="C41" s="57" t="s">
        <v>14</v>
      </c>
      <c r="D41" s="92"/>
      <c r="E41" s="21" t="s">
        <v>14</v>
      </c>
      <c r="F41" s="76"/>
      <c r="G41" s="57" t="s">
        <v>14</v>
      </c>
      <c r="H41" s="76"/>
      <c r="I41" s="21" t="s">
        <v>14</v>
      </c>
      <c r="J41" s="76"/>
      <c r="K41" s="21">
        <v>18.7</v>
      </c>
      <c r="L41" s="76"/>
      <c r="M41" s="57">
        <v>3500</v>
      </c>
      <c r="N41" s="76"/>
      <c r="O41" s="57">
        <v>264.289</v>
      </c>
      <c r="P41" s="76"/>
      <c r="Q41" s="57" t="s">
        <v>14</v>
      </c>
      <c r="R41" s="76"/>
      <c r="S41" s="57">
        <v>5350</v>
      </c>
      <c r="T41" s="93" t="s">
        <v>142</v>
      </c>
      <c r="U41" s="57" t="s">
        <v>14</v>
      </c>
      <c r="V41" s="76"/>
      <c r="W41" s="57" t="s">
        <v>14</v>
      </c>
      <c r="X41" s="76"/>
    </row>
    <row r="42" spans="1:24" ht="11.25" customHeight="1">
      <c r="A42" s="91" t="s">
        <v>151</v>
      </c>
      <c r="B42" s="76"/>
      <c r="C42" s="95" t="s">
        <v>14</v>
      </c>
      <c r="D42" s="96"/>
      <c r="E42" s="90">
        <v>30</v>
      </c>
      <c r="F42" s="80"/>
      <c r="G42" s="95" t="s">
        <v>14</v>
      </c>
      <c r="H42" s="80"/>
      <c r="I42" s="90">
        <v>5.2</v>
      </c>
      <c r="J42" s="80"/>
      <c r="K42" s="90">
        <v>4.8</v>
      </c>
      <c r="L42" s="80"/>
      <c r="M42" s="95">
        <v>2500</v>
      </c>
      <c r="N42" s="97"/>
      <c r="O42" s="95">
        <v>510</v>
      </c>
      <c r="P42" s="97"/>
      <c r="Q42" s="95">
        <v>300</v>
      </c>
      <c r="R42" s="80"/>
      <c r="S42" s="95">
        <v>1000</v>
      </c>
      <c r="T42" s="97"/>
      <c r="U42" s="95">
        <v>6</v>
      </c>
      <c r="V42" s="97"/>
      <c r="W42" s="95" t="s">
        <v>14</v>
      </c>
      <c r="X42" s="80"/>
    </row>
    <row r="43" spans="1:24" ht="11.25" customHeight="1">
      <c r="A43" s="98" t="s">
        <v>8</v>
      </c>
      <c r="B43" s="76"/>
      <c r="C43" s="57">
        <v>35100</v>
      </c>
      <c r="D43" s="92"/>
      <c r="E43" s="21">
        <v>104000</v>
      </c>
      <c r="F43" s="76"/>
      <c r="G43" s="81">
        <v>16600</v>
      </c>
      <c r="H43" s="76"/>
      <c r="I43" s="21">
        <v>3030</v>
      </c>
      <c r="J43" s="76"/>
      <c r="K43" s="21">
        <v>5520</v>
      </c>
      <c r="L43" s="76"/>
      <c r="M43" s="57">
        <v>804000</v>
      </c>
      <c r="N43" s="76"/>
      <c r="O43" s="57">
        <v>1060000</v>
      </c>
      <c r="P43" s="76"/>
      <c r="Q43" s="57">
        <v>674000</v>
      </c>
      <c r="R43" s="76"/>
      <c r="S43" s="57">
        <v>673000</v>
      </c>
      <c r="T43" s="76"/>
      <c r="U43" s="57">
        <v>2110</v>
      </c>
      <c r="V43" s="76"/>
      <c r="W43" s="57">
        <v>2720</v>
      </c>
      <c r="X43" s="76"/>
    </row>
    <row r="44" spans="1:24" ht="11.25" customHeight="1">
      <c r="A44" s="99" t="s">
        <v>152</v>
      </c>
      <c r="B44" s="78"/>
      <c r="C44" s="100">
        <v>0.5022957568929701</v>
      </c>
      <c r="D44" s="100"/>
      <c r="E44" s="101">
        <v>0.5469471983754634</v>
      </c>
      <c r="F44" s="102"/>
      <c r="G44" s="102">
        <v>0.39717985838278036</v>
      </c>
      <c r="H44" s="102"/>
      <c r="I44" s="101">
        <v>0.1989368583270505</v>
      </c>
      <c r="J44" s="102"/>
      <c r="K44" s="101">
        <v>0.36884498636579643</v>
      </c>
      <c r="L44" s="102"/>
      <c r="M44" s="100">
        <v>0.3286625265838759</v>
      </c>
      <c r="N44" s="102"/>
      <c r="O44" s="100">
        <v>0.5818816858483093</v>
      </c>
      <c r="P44" s="102"/>
      <c r="Q44" s="100">
        <v>0.6856203222454125</v>
      </c>
      <c r="R44" s="102"/>
      <c r="S44" s="100">
        <v>0.5431854858578268</v>
      </c>
      <c r="T44" s="102"/>
      <c r="U44" s="100">
        <v>0.575804331019495</v>
      </c>
      <c r="V44" s="102"/>
      <c r="W44" s="100">
        <v>0.6673741901798679</v>
      </c>
      <c r="X44" s="102"/>
    </row>
    <row r="45" spans="1:24" ht="11.25" customHeight="1">
      <c r="A45" s="103" t="s">
        <v>153</v>
      </c>
      <c r="B45" s="76"/>
      <c r="C45" s="57">
        <v>5220</v>
      </c>
      <c r="D45" s="92"/>
      <c r="E45" s="57" t="s">
        <v>41</v>
      </c>
      <c r="F45" s="76"/>
      <c r="G45" s="81">
        <v>2280</v>
      </c>
      <c r="H45" s="76"/>
      <c r="I45" s="81">
        <v>1200</v>
      </c>
      <c r="J45" s="76"/>
      <c r="K45" s="81">
        <v>1210</v>
      </c>
      <c r="L45" s="76"/>
      <c r="M45" s="57">
        <v>252000</v>
      </c>
      <c r="N45" s="76"/>
      <c r="O45" s="57">
        <v>52700</v>
      </c>
      <c r="P45" s="76"/>
      <c r="Q45" s="57">
        <v>37900</v>
      </c>
      <c r="R45" s="76"/>
      <c r="S45" s="57">
        <v>98200</v>
      </c>
      <c r="T45" s="76"/>
      <c r="U45" s="57">
        <v>429.253</v>
      </c>
      <c r="V45" s="76"/>
      <c r="W45" s="57">
        <v>153</v>
      </c>
      <c r="X45" s="76"/>
    </row>
    <row r="46" spans="1:24" ht="11.25" customHeight="1">
      <c r="A46" s="98" t="s">
        <v>40</v>
      </c>
      <c r="B46" s="80"/>
      <c r="C46" s="104">
        <v>67000</v>
      </c>
      <c r="D46" s="105"/>
      <c r="E46" s="104">
        <v>190000</v>
      </c>
      <c r="F46" s="106"/>
      <c r="G46" s="107">
        <v>41800</v>
      </c>
      <c r="H46" s="106"/>
      <c r="I46" s="107">
        <v>15200</v>
      </c>
      <c r="J46" s="106"/>
      <c r="K46" s="107">
        <v>15000</v>
      </c>
      <c r="L46" s="106"/>
      <c r="M46" s="104">
        <v>2450000</v>
      </c>
      <c r="N46" s="106"/>
      <c r="O46" s="104">
        <v>1830000</v>
      </c>
      <c r="P46" s="106"/>
      <c r="Q46" s="104">
        <v>983000</v>
      </c>
      <c r="R46" s="106"/>
      <c r="S46" s="104">
        <v>1240000</v>
      </c>
      <c r="T46" s="106"/>
      <c r="U46" s="104">
        <v>3660</v>
      </c>
      <c r="V46" s="106"/>
      <c r="W46" s="104">
        <v>4080</v>
      </c>
      <c r="X46" s="106"/>
    </row>
    <row r="47" spans="1:24" ht="11.25" customHeight="1">
      <c r="A47" s="175" t="s">
        <v>154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</row>
    <row r="48" spans="1:24" ht="11.25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</row>
    <row r="49" spans="1:24" ht="11.25" customHeight="1">
      <c r="A49" s="155" t="s">
        <v>155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76"/>
      <c r="V49" s="76"/>
      <c r="W49" s="78"/>
      <c r="X49" s="76"/>
    </row>
    <row r="50" spans="1:24" ht="11.25" customHeight="1">
      <c r="A50" s="155" t="s">
        <v>294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76"/>
      <c r="V50" s="76"/>
      <c r="W50" s="78"/>
      <c r="X50" s="76"/>
    </row>
    <row r="51" spans="1:24" ht="11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76"/>
      <c r="V51" s="76"/>
      <c r="W51" s="78"/>
      <c r="X51" s="76"/>
    </row>
    <row r="52" spans="1:24" ht="11.25" customHeight="1">
      <c r="A52" s="176" t="s">
        <v>116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76"/>
      <c r="V52" s="76"/>
      <c r="W52" s="78"/>
      <c r="X52" s="76"/>
    </row>
    <row r="53" spans="1:24" ht="11.2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77"/>
      <c r="V53" s="77"/>
      <c r="W53" s="77"/>
      <c r="X53" s="77"/>
    </row>
    <row r="54" spans="1:24" ht="11.25" customHeight="1">
      <c r="A54" s="83"/>
      <c r="B54" s="83"/>
      <c r="C54" s="171" t="s">
        <v>117</v>
      </c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77"/>
      <c r="V54" s="77"/>
      <c r="W54" s="77"/>
      <c r="X54" s="77"/>
    </row>
    <row r="55" spans="1:24" ht="11.25" customHeight="1">
      <c r="A55" s="108"/>
      <c r="B55" s="108"/>
      <c r="C55" s="87" t="s">
        <v>156</v>
      </c>
      <c r="D55" s="109"/>
      <c r="E55" s="83" t="s">
        <v>157</v>
      </c>
      <c r="F55" s="110"/>
      <c r="G55" s="78"/>
      <c r="H55" s="76"/>
      <c r="I55" s="76"/>
      <c r="J55" s="109"/>
      <c r="K55" s="76"/>
      <c r="L55" s="76"/>
      <c r="M55" s="78"/>
      <c r="N55" s="111"/>
      <c r="O55" s="112" t="s">
        <v>158</v>
      </c>
      <c r="P55" s="110"/>
      <c r="Q55" s="76"/>
      <c r="R55" s="76"/>
      <c r="S55" s="76"/>
      <c r="T55" s="76"/>
      <c r="U55" s="40"/>
      <c r="V55" s="40"/>
      <c r="W55" s="76"/>
      <c r="X55" s="76"/>
    </row>
    <row r="56" spans="1:24" ht="11.25" customHeight="1">
      <c r="A56" s="76"/>
      <c r="B56" s="76"/>
      <c r="C56" s="84" t="s">
        <v>159</v>
      </c>
      <c r="D56" s="109"/>
      <c r="E56" s="87" t="s">
        <v>160</v>
      </c>
      <c r="F56" s="110"/>
      <c r="G56" s="177" t="s">
        <v>161</v>
      </c>
      <c r="H56" s="177"/>
      <c r="I56" s="177"/>
      <c r="J56" s="109"/>
      <c r="K56" s="177" t="s">
        <v>162</v>
      </c>
      <c r="L56" s="177"/>
      <c r="M56" s="177"/>
      <c r="N56" s="111"/>
      <c r="O56" s="113" t="s">
        <v>160</v>
      </c>
      <c r="P56" s="110"/>
      <c r="Q56" s="177" t="s">
        <v>163</v>
      </c>
      <c r="R56" s="177"/>
      <c r="S56" s="177"/>
      <c r="T56" s="177"/>
      <c r="U56" s="40"/>
      <c r="V56" s="40"/>
      <c r="W56" s="76"/>
      <c r="X56" s="76"/>
    </row>
    <row r="57" spans="1:24" ht="11.25" customHeight="1">
      <c r="A57" s="76"/>
      <c r="B57" s="76"/>
      <c r="C57" s="24" t="s">
        <v>160</v>
      </c>
      <c r="D57" s="109"/>
      <c r="E57" s="83" t="s">
        <v>164</v>
      </c>
      <c r="F57" s="110"/>
      <c r="G57" s="26"/>
      <c r="H57" s="111"/>
      <c r="I57" s="26" t="s">
        <v>165</v>
      </c>
      <c r="J57" s="109"/>
      <c r="K57" s="26" t="s">
        <v>166</v>
      </c>
      <c r="L57" s="111"/>
      <c r="M57" s="77" t="s">
        <v>167</v>
      </c>
      <c r="N57" s="111"/>
      <c r="O57" s="112" t="s">
        <v>168</v>
      </c>
      <c r="P57" s="110"/>
      <c r="Q57" s="26" t="s">
        <v>166</v>
      </c>
      <c r="R57" s="87"/>
      <c r="S57" s="83"/>
      <c r="T57" s="111"/>
      <c r="U57" s="40"/>
      <c r="V57" s="40"/>
      <c r="W57" s="76"/>
      <c r="X57" s="76"/>
    </row>
    <row r="58" spans="1:24" ht="11.25" customHeight="1">
      <c r="A58" s="85" t="s">
        <v>0</v>
      </c>
      <c r="B58" s="80"/>
      <c r="C58" s="82" t="s">
        <v>169</v>
      </c>
      <c r="D58" s="89"/>
      <c r="E58" s="90" t="s">
        <v>170</v>
      </c>
      <c r="F58" s="90"/>
      <c r="G58" s="90" t="s">
        <v>171</v>
      </c>
      <c r="H58" s="80"/>
      <c r="I58" s="90" t="s">
        <v>280</v>
      </c>
      <c r="J58" s="89"/>
      <c r="K58" s="82" t="s">
        <v>172</v>
      </c>
      <c r="L58" s="80"/>
      <c r="M58" s="88" t="s">
        <v>136</v>
      </c>
      <c r="N58" s="80"/>
      <c r="O58" s="90" t="s">
        <v>170</v>
      </c>
      <c r="P58" s="90"/>
      <c r="Q58" s="82" t="s">
        <v>173</v>
      </c>
      <c r="R58" s="85"/>
      <c r="S58" s="88" t="s">
        <v>134</v>
      </c>
      <c r="T58" s="114"/>
      <c r="U58" s="40"/>
      <c r="V58" s="40"/>
      <c r="W58" s="76"/>
      <c r="X58" s="76"/>
    </row>
    <row r="59" spans="1:24" ht="11.25" customHeight="1">
      <c r="A59" s="91" t="s">
        <v>21</v>
      </c>
      <c r="B59" s="76"/>
      <c r="C59" s="57" t="s">
        <v>14</v>
      </c>
      <c r="D59" s="92"/>
      <c r="E59" s="21" t="s">
        <v>14</v>
      </c>
      <c r="F59" s="92"/>
      <c r="G59" s="57" t="s">
        <v>14</v>
      </c>
      <c r="H59" s="92"/>
      <c r="I59" s="57" t="s">
        <v>14</v>
      </c>
      <c r="J59" s="92"/>
      <c r="K59" s="21" t="s">
        <v>14</v>
      </c>
      <c r="L59" s="92"/>
      <c r="M59" s="21" t="s">
        <v>14</v>
      </c>
      <c r="N59" s="92"/>
      <c r="O59" s="57" t="s">
        <v>14</v>
      </c>
      <c r="P59" s="92"/>
      <c r="Q59" s="57" t="s">
        <v>14</v>
      </c>
      <c r="R59" s="92"/>
      <c r="S59" s="57" t="s">
        <v>14</v>
      </c>
      <c r="T59" s="92"/>
      <c r="U59" s="40"/>
      <c r="V59" s="40"/>
      <c r="W59" s="76"/>
      <c r="X59" s="76"/>
    </row>
    <row r="60" spans="1:24" ht="11.25" customHeight="1">
      <c r="A60" s="91" t="s">
        <v>3</v>
      </c>
      <c r="B60" s="76"/>
      <c r="C60" s="57">
        <v>2192</v>
      </c>
      <c r="D60" s="92"/>
      <c r="E60" s="21" t="s">
        <v>14</v>
      </c>
      <c r="F60" s="92"/>
      <c r="G60" s="57">
        <v>185</v>
      </c>
      <c r="H60" s="92"/>
      <c r="I60" s="57">
        <v>114</v>
      </c>
      <c r="J60" s="92"/>
      <c r="K60" s="21">
        <v>1478</v>
      </c>
      <c r="L60" s="92"/>
      <c r="M60" s="21">
        <v>572</v>
      </c>
      <c r="N60" s="92"/>
      <c r="O60" s="57" t="s">
        <v>14</v>
      </c>
      <c r="P60" s="92"/>
      <c r="Q60" s="57">
        <v>1362000</v>
      </c>
      <c r="R60" s="92"/>
      <c r="S60" s="57">
        <v>469000</v>
      </c>
      <c r="T60" s="92"/>
      <c r="U60" s="40"/>
      <c r="V60" s="40"/>
      <c r="W60" s="76"/>
      <c r="X60" s="76"/>
    </row>
    <row r="61" spans="1:24" ht="11.25" customHeight="1">
      <c r="A61" s="91" t="s">
        <v>22</v>
      </c>
      <c r="B61" s="76"/>
      <c r="C61" s="57" t="s">
        <v>14</v>
      </c>
      <c r="D61" s="92"/>
      <c r="E61" s="21" t="s">
        <v>14</v>
      </c>
      <c r="F61" s="92"/>
      <c r="G61" s="57" t="s">
        <v>14</v>
      </c>
      <c r="H61" s="92"/>
      <c r="I61" s="57" t="s">
        <v>14</v>
      </c>
      <c r="J61" s="92"/>
      <c r="K61" s="21" t="s">
        <v>14</v>
      </c>
      <c r="L61" s="92"/>
      <c r="M61" s="21" t="s">
        <v>14</v>
      </c>
      <c r="N61" s="92"/>
      <c r="O61" s="57" t="s">
        <v>14</v>
      </c>
      <c r="P61" s="92"/>
      <c r="Q61" s="57" t="s">
        <v>14</v>
      </c>
      <c r="R61" s="92"/>
      <c r="S61" s="57" t="s">
        <v>14</v>
      </c>
      <c r="T61" s="92"/>
      <c r="U61" s="40"/>
      <c r="V61" s="40"/>
      <c r="W61" s="76"/>
      <c r="X61" s="76"/>
    </row>
    <row r="62" spans="1:24" ht="11.25" customHeight="1">
      <c r="A62" s="91" t="s">
        <v>23</v>
      </c>
      <c r="B62" s="76"/>
      <c r="C62" s="57" t="s">
        <v>14</v>
      </c>
      <c r="D62" s="92"/>
      <c r="E62" s="21" t="s">
        <v>14</v>
      </c>
      <c r="F62" s="92"/>
      <c r="G62" s="57" t="s">
        <v>14</v>
      </c>
      <c r="H62" s="92"/>
      <c r="I62" s="57" t="s">
        <v>14</v>
      </c>
      <c r="J62" s="92"/>
      <c r="K62" s="21" t="s">
        <v>14</v>
      </c>
      <c r="L62" s="92"/>
      <c r="M62" s="21" t="s">
        <v>14</v>
      </c>
      <c r="N62" s="92"/>
      <c r="O62" s="57" t="s">
        <v>14</v>
      </c>
      <c r="P62" s="92"/>
      <c r="Q62" s="57" t="s">
        <v>14</v>
      </c>
      <c r="R62" s="92"/>
      <c r="S62" s="57" t="s">
        <v>14</v>
      </c>
      <c r="T62" s="92"/>
      <c r="U62" s="40"/>
      <c r="V62" s="40"/>
      <c r="W62" s="76"/>
      <c r="X62" s="76"/>
    </row>
    <row r="63" spans="1:24" ht="11.25" customHeight="1">
      <c r="A63" s="91" t="s">
        <v>143</v>
      </c>
      <c r="B63" s="76"/>
      <c r="C63" s="57" t="s">
        <v>14</v>
      </c>
      <c r="D63" s="92"/>
      <c r="E63" s="21" t="s">
        <v>14</v>
      </c>
      <c r="F63" s="92"/>
      <c r="G63" s="57" t="s">
        <v>14</v>
      </c>
      <c r="H63" s="92"/>
      <c r="I63" s="57" t="s">
        <v>14</v>
      </c>
      <c r="J63" s="92"/>
      <c r="K63" s="21" t="s">
        <v>14</v>
      </c>
      <c r="L63" s="92"/>
      <c r="M63" s="21" t="s">
        <v>14</v>
      </c>
      <c r="N63" s="92"/>
      <c r="O63" s="57" t="s">
        <v>14</v>
      </c>
      <c r="P63" s="92"/>
      <c r="Q63" s="57" t="s">
        <v>14</v>
      </c>
      <c r="R63" s="92"/>
      <c r="S63" s="57" t="s">
        <v>14</v>
      </c>
      <c r="T63" s="92"/>
      <c r="U63" s="40"/>
      <c r="V63" s="40"/>
      <c r="W63" s="76"/>
      <c r="X63" s="76"/>
    </row>
    <row r="64" spans="1:24" ht="11.25" customHeight="1">
      <c r="A64" s="91" t="s">
        <v>25</v>
      </c>
      <c r="B64" s="76"/>
      <c r="C64" s="126" t="s">
        <v>150</v>
      </c>
      <c r="D64" s="92"/>
      <c r="E64" s="21" t="s">
        <v>14</v>
      </c>
      <c r="F64" s="92"/>
      <c r="G64" s="126" t="s">
        <v>150</v>
      </c>
      <c r="H64" s="92"/>
      <c r="I64" s="57" t="s">
        <v>14</v>
      </c>
      <c r="J64" s="92"/>
      <c r="K64" s="21">
        <v>923</v>
      </c>
      <c r="L64" s="92"/>
      <c r="M64" s="21">
        <v>30</v>
      </c>
      <c r="N64" s="93" t="s">
        <v>142</v>
      </c>
      <c r="O64" s="57">
        <v>197</v>
      </c>
      <c r="P64" s="92"/>
      <c r="Q64" s="57">
        <v>46</v>
      </c>
      <c r="R64" s="92"/>
      <c r="S64" s="57" t="s">
        <v>14</v>
      </c>
      <c r="T64" s="92"/>
      <c r="U64" s="40"/>
      <c r="V64" s="40"/>
      <c r="W64" s="76"/>
      <c r="X64" s="76"/>
    </row>
    <row r="65" spans="1:24" ht="11.25" customHeight="1">
      <c r="A65" s="91" t="s">
        <v>26</v>
      </c>
      <c r="B65" s="76"/>
      <c r="C65" s="57" t="s">
        <v>14</v>
      </c>
      <c r="D65" s="92"/>
      <c r="E65" s="21" t="s">
        <v>14</v>
      </c>
      <c r="F65" s="92"/>
      <c r="G65" s="57" t="s">
        <v>14</v>
      </c>
      <c r="H65" s="92"/>
      <c r="I65" s="57" t="s">
        <v>14</v>
      </c>
      <c r="J65" s="92"/>
      <c r="K65" s="21" t="s">
        <v>14</v>
      </c>
      <c r="L65" s="92"/>
      <c r="M65" s="21" t="s">
        <v>14</v>
      </c>
      <c r="N65" s="92"/>
      <c r="O65" s="57" t="s">
        <v>14</v>
      </c>
      <c r="P65" s="92"/>
      <c r="Q65" s="57" t="s">
        <v>14</v>
      </c>
      <c r="R65" s="92"/>
      <c r="S65" s="57" t="s">
        <v>14</v>
      </c>
      <c r="T65" s="92"/>
      <c r="U65" s="40"/>
      <c r="V65" s="40"/>
      <c r="W65" s="76"/>
      <c r="X65" s="76"/>
    </row>
    <row r="66" spans="1:24" ht="11.25" customHeight="1">
      <c r="A66" s="91" t="s">
        <v>144</v>
      </c>
      <c r="B66" s="76"/>
      <c r="C66" s="57">
        <v>1600</v>
      </c>
      <c r="D66" s="93"/>
      <c r="E66" s="21">
        <v>760</v>
      </c>
      <c r="F66" s="93"/>
      <c r="G66" s="57">
        <v>82.1</v>
      </c>
      <c r="H66" s="93"/>
      <c r="I66" s="57">
        <v>102</v>
      </c>
      <c r="J66" s="93"/>
      <c r="K66" s="21">
        <v>126000</v>
      </c>
      <c r="L66" s="93"/>
      <c r="M66" s="21">
        <v>132000</v>
      </c>
      <c r="N66" s="93"/>
      <c r="O66" s="57">
        <v>69000</v>
      </c>
      <c r="P66" s="93"/>
      <c r="Q66" s="57">
        <v>2840000</v>
      </c>
      <c r="R66" s="93"/>
      <c r="S66" s="57">
        <v>3150000</v>
      </c>
      <c r="T66" s="93"/>
      <c r="U66" s="40"/>
      <c r="V66" s="40"/>
      <c r="W66" s="76"/>
      <c r="X66" s="76"/>
    </row>
    <row r="67" spans="1:24" ht="11.25" customHeight="1">
      <c r="A67" s="91" t="s">
        <v>146</v>
      </c>
      <c r="B67" s="76"/>
      <c r="C67" s="57" t="s">
        <v>14</v>
      </c>
      <c r="D67" s="92"/>
      <c r="E67" s="21" t="s">
        <v>14</v>
      </c>
      <c r="F67" s="92"/>
      <c r="G67" s="57" t="s">
        <v>14</v>
      </c>
      <c r="H67" s="92"/>
      <c r="I67" s="57" t="s">
        <v>14</v>
      </c>
      <c r="J67" s="92"/>
      <c r="K67" s="21" t="s">
        <v>14</v>
      </c>
      <c r="L67" s="92"/>
      <c r="M67" s="21" t="s">
        <v>14</v>
      </c>
      <c r="N67" s="92"/>
      <c r="O67" s="57" t="s">
        <v>14</v>
      </c>
      <c r="P67" s="92"/>
      <c r="Q67" s="57" t="s">
        <v>14</v>
      </c>
      <c r="R67" s="92"/>
      <c r="S67" s="57" t="s">
        <v>14</v>
      </c>
      <c r="T67" s="92"/>
      <c r="U67" s="40"/>
      <c r="V67" s="40"/>
      <c r="W67" s="76"/>
      <c r="X67" s="76"/>
    </row>
    <row r="68" spans="1:24" ht="11.25" customHeight="1">
      <c r="A68" s="91" t="s">
        <v>28</v>
      </c>
      <c r="B68" s="76"/>
      <c r="C68" s="57" t="s">
        <v>14</v>
      </c>
      <c r="D68" s="92"/>
      <c r="E68" s="21" t="s">
        <v>14</v>
      </c>
      <c r="F68" s="92"/>
      <c r="G68" s="57" t="s">
        <v>14</v>
      </c>
      <c r="H68" s="92"/>
      <c r="I68" s="57" t="s">
        <v>14</v>
      </c>
      <c r="J68" s="92"/>
      <c r="K68" s="21" t="s">
        <v>14</v>
      </c>
      <c r="L68" s="92"/>
      <c r="M68" s="21" t="s">
        <v>14</v>
      </c>
      <c r="N68" s="92"/>
      <c r="O68" s="57" t="s">
        <v>14</v>
      </c>
      <c r="P68" s="92"/>
      <c r="Q68" s="57" t="s">
        <v>14</v>
      </c>
      <c r="R68" s="92"/>
      <c r="S68" s="57" t="s">
        <v>14</v>
      </c>
      <c r="T68" s="92"/>
      <c r="U68" s="40"/>
      <c r="V68" s="40"/>
      <c r="W68" s="76"/>
      <c r="X68" s="76"/>
    </row>
    <row r="69" spans="1:24" ht="11.25" customHeight="1">
      <c r="A69" s="91" t="s">
        <v>147</v>
      </c>
      <c r="B69" s="76"/>
      <c r="C69" s="57" t="s">
        <v>14</v>
      </c>
      <c r="D69" s="92"/>
      <c r="E69" s="21" t="s">
        <v>14</v>
      </c>
      <c r="F69" s="92"/>
      <c r="G69" s="57" t="s">
        <v>14</v>
      </c>
      <c r="H69" s="92"/>
      <c r="I69" s="57" t="s">
        <v>14</v>
      </c>
      <c r="J69" s="92"/>
      <c r="K69" s="21" t="s">
        <v>14</v>
      </c>
      <c r="L69" s="92"/>
      <c r="M69" s="21" t="s">
        <v>14</v>
      </c>
      <c r="N69" s="92"/>
      <c r="O69" s="57" t="s">
        <v>14</v>
      </c>
      <c r="P69" s="92"/>
      <c r="Q69" s="57" t="s">
        <v>14</v>
      </c>
      <c r="R69" s="92"/>
      <c r="S69" s="57" t="s">
        <v>14</v>
      </c>
      <c r="T69" s="92"/>
      <c r="U69" s="40"/>
      <c r="V69" s="40"/>
      <c r="W69" s="76"/>
      <c r="X69" s="76"/>
    </row>
    <row r="70" spans="1:24" ht="11.25" customHeight="1">
      <c r="A70" s="91" t="s">
        <v>148</v>
      </c>
      <c r="B70" s="76"/>
      <c r="C70" s="57">
        <v>650</v>
      </c>
      <c r="D70" s="93"/>
      <c r="E70" s="21" t="s">
        <v>14</v>
      </c>
      <c r="F70" s="92"/>
      <c r="G70" s="57" t="s">
        <v>14</v>
      </c>
      <c r="H70" s="92"/>
      <c r="I70" s="57" t="s">
        <v>14</v>
      </c>
      <c r="J70" s="92"/>
      <c r="K70" s="21" t="s">
        <v>14</v>
      </c>
      <c r="L70" s="92"/>
      <c r="M70" s="21" t="s">
        <v>14</v>
      </c>
      <c r="N70" s="92"/>
      <c r="O70" s="57" t="s">
        <v>14</v>
      </c>
      <c r="P70" s="92"/>
      <c r="Q70" s="57">
        <v>231000</v>
      </c>
      <c r="R70" s="93"/>
      <c r="S70" s="57">
        <v>393900</v>
      </c>
      <c r="T70" s="93"/>
      <c r="U70" s="40"/>
      <c r="V70" s="40"/>
      <c r="W70" s="76"/>
      <c r="X70" s="76"/>
    </row>
    <row r="71" spans="1:24" ht="11.25" customHeight="1">
      <c r="A71" s="91" t="s">
        <v>5</v>
      </c>
      <c r="B71" s="76"/>
      <c r="C71" s="57" t="s">
        <v>14</v>
      </c>
      <c r="D71" s="92"/>
      <c r="E71" s="21" t="s">
        <v>14</v>
      </c>
      <c r="F71" s="92"/>
      <c r="G71" s="57">
        <v>140</v>
      </c>
      <c r="H71" s="92"/>
      <c r="I71" s="57">
        <v>6.489</v>
      </c>
      <c r="J71" s="92"/>
      <c r="K71" s="21">
        <v>80933</v>
      </c>
      <c r="L71" s="92"/>
      <c r="M71" s="21">
        <v>63200</v>
      </c>
      <c r="N71" s="92"/>
      <c r="O71" s="57" t="s">
        <v>14</v>
      </c>
      <c r="P71" s="92"/>
      <c r="Q71" s="57" t="s">
        <v>14</v>
      </c>
      <c r="R71" s="92"/>
      <c r="S71" s="57" t="s">
        <v>14</v>
      </c>
      <c r="T71" s="92"/>
      <c r="U71" s="40"/>
      <c r="V71" s="40"/>
      <c r="W71" s="76"/>
      <c r="X71" s="76"/>
    </row>
    <row r="72" spans="1:24" ht="11.25" customHeight="1">
      <c r="A72" s="91" t="s">
        <v>15</v>
      </c>
      <c r="B72" s="76"/>
      <c r="C72" s="57" t="s">
        <v>14</v>
      </c>
      <c r="D72" s="92"/>
      <c r="E72" s="21" t="s">
        <v>14</v>
      </c>
      <c r="F72" s="92"/>
      <c r="G72" s="57" t="s">
        <v>14</v>
      </c>
      <c r="H72" s="92"/>
      <c r="I72" s="57">
        <v>151.643</v>
      </c>
      <c r="J72" s="92"/>
      <c r="K72" s="21" t="s">
        <v>14</v>
      </c>
      <c r="L72" s="92"/>
      <c r="M72" s="21">
        <v>854</v>
      </c>
      <c r="N72" s="92"/>
      <c r="O72" s="57" t="s">
        <v>14</v>
      </c>
      <c r="P72" s="92"/>
      <c r="Q72" s="57">
        <v>7169</v>
      </c>
      <c r="R72" s="92"/>
      <c r="S72" s="57">
        <v>653247</v>
      </c>
      <c r="T72" s="92"/>
      <c r="U72" s="40"/>
      <c r="V72" s="40"/>
      <c r="W72" s="76"/>
      <c r="X72" s="76"/>
    </row>
    <row r="73" spans="1:24" ht="11.25" customHeight="1">
      <c r="A73" s="91" t="s">
        <v>149</v>
      </c>
      <c r="B73" s="76"/>
      <c r="C73" s="57" t="s">
        <v>14</v>
      </c>
      <c r="D73" s="92"/>
      <c r="E73" s="21" t="s">
        <v>14</v>
      </c>
      <c r="F73" s="92"/>
      <c r="G73" s="57" t="s">
        <v>14</v>
      </c>
      <c r="H73" s="92"/>
      <c r="I73" s="57" t="s">
        <v>14</v>
      </c>
      <c r="J73" s="92"/>
      <c r="K73" s="21" t="s">
        <v>14</v>
      </c>
      <c r="L73" s="92"/>
      <c r="M73" s="21" t="s">
        <v>14</v>
      </c>
      <c r="N73" s="92"/>
      <c r="O73" s="57">
        <v>600</v>
      </c>
      <c r="P73" s="93"/>
      <c r="Q73" s="57">
        <v>67000</v>
      </c>
      <c r="R73" s="93"/>
      <c r="S73" s="57">
        <v>72000</v>
      </c>
      <c r="T73" s="93"/>
      <c r="U73" s="40"/>
      <c r="V73" s="40"/>
      <c r="W73" s="76"/>
      <c r="X73" s="76"/>
    </row>
    <row r="74" spans="1:24" ht="11.25" customHeight="1">
      <c r="A74" s="91" t="s">
        <v>16</v>
      </c>
      <c r="B74" s="76"/>
      <c r="C74" s="57" t="s">
        <v>14</v>
      </c>
      <c r="D74" s="92"/>
      <c r="E74" s="21" t="s">
        <v>14</v>
      </c>
      <c r="F74" s="92"/>
      <c r="G74" s="57" t="s">
        <v>14</v>
      </c>
      <c r="H74" s="92"/>
      <c r="I74" s="57">
        <v>25.4</v>
      </c>
      <c r="J74" s="92"/>
      <c r="K74" s="21" t="s">
        <v>14</v>
      </c>
      <c r="L74" s="92"/>
      <c r="M74" s="21" t="s">
        <v>14</v>
      </c>
      <c r="N74" s="92"/>
      <c r="O74" s="57" t="s">
        <v>14</v>
      </c>
      <c r="P74" s="92"/>
      <c r="Q74" s="57">
        <v>16</v>
      </c>
      <c r="R74" s="92"/>
      <c r="S74" s="57">
        <v>662521</v>
      </c>
      <c r="T74" s="92"/>
      <c r="U74" s="40"/>
      <c r="V74" s="40"/>
      <c r="W74" s="76"/>
      <c r="X74" s="76"/>
    </row>
    <row r="75" spans="1:24" ht="11.25" customHeight="1">
      <c r="A75" s="91" t="s">
        <v>31</v>
      </c>
      <c r="B75" s="76"/>
      <c r="C75" s="57" t="s">
        <v>14</v>
      </c>
      <c r="D75" s="92"/>
      <c r="E75" s="21" t="s">
        <v>14</v>
      </c>
      <c r="F75" s="92"/>
      <c r="G75" s="57" t="s">
        <v>14</v>
      </c>
      <c r="H75" s="92"/>
      <c r="I75" s="57" t="s">
        <v>14</v>
      </c>
      <c r="J75" s="92"/>
      <c r="K75" s="21">
        <v>70</v>
      </c>
      <c r="L75" s="93" t="s">
        <v>142</v>
      </c>
      <c r="M75" s="21" t="s">
        <v>14</v>
      </c>
      <c r="N75" s="92"/>
      <c r="O75" s="57" t="s">
        <v>14</v>
      </c>
      <c r="P75" s="92"/>
      <c r="Q75" s="57">
        <v>42000</v>
      </c>
      <c r="R75" s="93" t="s">
        <v>142</v>
      </c>
      <c r="S75" s="57" t="s">
        <v>14</v>
      </c>
      <c r="T75" s="92"/>
      <c r="U75" s="40"/>
      <c r="V75" s="40"/>
      <c r="W75" s="76"/>
      <c r="X75" s="76"/>
    </row>
    <row r="76" spans="1:24" ht="11.25" customHeight="1">
      <c r="A76" s="91" t="s">
        <v>6</v>
      </c>
      <c r="B76" s="76"/>
      <c r="C76" s="57" t="s">
        <v>14</v>
      </c>
      <c r="D76" s="92"/>
      <c r="E76" s="21" t="s">
        <v>14</v>
      </c>
      <c r="F76" s="92"/>
      <c r="G76" s="57" t="s">
        <v>14</v>
      </c>
      <c r="H76" s="92"/>
      <c r="I76" s="57" t="s">
        <v>14</v>
      </c>
      <c r="J76" s="92"/>
      <c r="K76" s="21">
        <v>2398</v>
      </c>
      <c r="L76" s="92"/>
      <c r="M76" s="21">
        <v>22850</v>
      </c>
      <c r="N76" s="92"/>
      <c r="O76" s="57" t="s">
        <v>14</v>
      </c>
      <c r="P76" s="92"/>
      <c r="Q76" s="57" t="s">
        <v>14</v>
      </c>
      <c r="R76" s="92"/>
      <c r="S76" s="57" t="s">
        <v>14</v>
      </c>
      <c r="T76" s="92"/>
      <c r="U76" s="40"/>
      <c r="V76" s="40"/>
      <c r="W76" s="76"/>
      <c r="X76" s="76"/>
    </row>
    <row r="77" spans="1:24" ht="11.25" customHeight="1">
      <c r="A77" s="91" t="s">
        <v>12</v>
      </c>
      <c r="B77" s="76"/>
      <c r="C77" s="57" t="s">
        <v>14</v>
      </c>
      <c r="D77" s="92"/>
      <c r="E77" s="21" t="s">
        <v>14</v>
      </c>
      <c r="F77" s="92"/>
      <c r="G77" s="57" t="s">
        <v>14</v>
      </c>
      <c r="H77" s="92"/>
      <c r="I77" s="57" t="s">
        <v>14</v>
      </c>
      <c r="J77" s="92"/>
      <c r="K77" s="21" t="s">
        <v>14</v>
      </c>
      <c r="L77" s="92"/>
      <c r="M77" s="21" t="s">
        <v>14</v>
      </c>
      <c r="N77" s="92"/>
      <c r="O77" s="57">
        <v>85</v>
      </c>
      <c r="P77" s="93"/>
      <c r="Q77" s="57">
        <v>54850</v>
      </c>
      <c r="R77" s="92"/>
      <c r="S77" s="57" t="s">
        <v>14</v>
      </c>
      <c r="T77" s="92"/>
      <c r="U77" s="40"/>
      <c r="V77" s="40"/>
      <c r="W77" s="76"/>
      <c r="X77" s="76"/>
    </row>
    <row r="78" spans="1:24" ht="11.25" customHeight="1">
      <c r="A78" s="91" t="s">
        <v>304</v>
      </c>
      <c r="B78" s="76"/>
      <c r="C78" s="57" t="s">
        <v>14</v>
      </c>
      <c r="D78" s="92"/>
      <c r="E78" s="21" t="s">
        <v>14</v>
      </c>
      <c r="F78" s="92"/>
      <c r="G78" s="57" t="s">
        <v>14</v>
      </c>
      <c r="H78" s="92"/>
      <c r="I78" s="57" t="s">
        <v>14</v>
      </c>
      <c r="J78" s="92"/>
      <c r="K78" s="21" t="s">
        <v>14</v>
      </c>
      <c r="L78" s="92"/>
      <c r="M78" s="21" t="s">
        <v>14</v>
      </c>
      <c r="N78" s="92"/>
      <c r="O78" s="57" t="s">
        <v>14</v>
      </c>
      <c r="P78" s="92"/>
      <c r="Q78" s="57" t="s">
        <v>14</v>
      </c>
      <c r="R78" s="92"/>
      <c r="S78" s="57" t="s">
        <v>14</v>
      </c>
      <c r="T78" s="92"/>
      <c r="U78" s="40"/>
      <c r="V78" s="40"/>
      <c r="W78" s="76"/>
      <c r="X78" s="76"/>
    </row>
    <row r="79" spans="1:24" ht="11.25" customHeight="1">
      <c r="A79" s="91" t="s">
        <v>32</v>
      </c>
      <c r="B79" s="76"/>
      <c r="C79" s="57" t="s">
        <v>14</v>
      </c>
      <c r="D79" s="92"/>
      <c r="E79" s="21" t="s">
        <v>14</v>
      </c>
      <c r="F79" s="92"/>
      <c r="G79" s="57" t="s">
        <v>14</v>
      </c>
      <c r="H79" s="92"/>
      <c r="I79" s="57" t="s">
        <v>14</v>
      </c>
      <c r="J79" s="92"/>
      <c r="K79" s="21" t="s">
        <v>14</v>
      </c>
      <c r="L79" s="92"/>
      <c r="M79" s="21" t="s">
        <v>14</v>
      </c>
      <c r="N79" s="92"/>
      <c r="O79" s="57" t="s">
        <v>14</v>
      </c>
      <c r="P79" s="92"/>
      <c r="Q79" s="57" t="s">
        <v>14</v>
      </c>
      <c r="R79" s="92"/>
      <c r="S79" s="57" t="s">
        <v>14</v>
      </c>
      <c r="T79" s="92"/>
      <c r="U79" s="40"/>
      <c r="V79" s="40"/>
      <c r="W79" s="76"/>
      <c r="X79" s="76"/>
    </row>
    <row r="80" spans="1:24" ht="11.25" customHeight="1">
      <c r="A80" s="91" t="s">
        <v>33</v>
      </c>
      <c r="B80" s="76"/>
      <c r="C80" s="57" t="s">
        <v>14</v>
      </c>
      <c r="D80" s="92"/>
      <c r="E80" s="21" t="s">
        <v>14</v>
      </c>
      <c r="F80" s="92"/>
      <c r="G80" s="57">
        <v>104.8</v>
      </c>
      <c r="H80" s="93" t="s">
        <v>98</v>
      </c>
      <c r="I80" s="57">
        <v>48.723</v>
      </c>
      <c r="J80" s="93" t="s">
        <v>98</v>
      </c>
      <c r="K80" s="21" t="s">
        <v>14</v>
      </c>
      <c r="L80" s="92"/>
      <c r="M80" s="21" t="s">
        <v>14</v>
      </c>
      <c r="N80" s="92"/>
      <c r="O80" s="57" t="s">
        <v>14</v>
      </c>
      <c r="P80" s="92"/>
      <c r="Q80" s="57" t="s">
        <v>14</v>
      </c>
      <c r="R80" s="92"/>
      <c r="S80" s="57" t="s">
        <v>14</v>
      </c>
      <c r="T80" s="92"/>
      <c r="U80" s="40"/>
      <c r="V80" s="40"/>
      <c r="W80" s="76"/>
      <c r="X80" s="76"/>
    </row>
    <row r="81" spans="1:24" ht="11.25" customHeight="1">
      <c r="A81" s="91" t="s">
        <v>11</v>
      </c>
      <c r="B81" s="76"/>
      <c r="C81" s="57" t="s">
        <v>14</v>
      </c>
      <c r="D81" s="92"/>
      <c r="E81" s="21" t="s">
        <v>14</v>
      </c>
      <c r="F81" s="92"/>
      <c r="G81" s="57" t="s">
        <v>14</v>
      </c>
      <c r="H81" s="92"/>
      <c r="I81" s="57" t="s">
        <v>14</v>
      </c>
      <c r="J81" s="92"/>
      <c r="K81" s="21" t="s">
        <v>14</v>
      </c>
      <c r="L81" s="92"/>
      <c r="M81" s="21" t="s">
        <v>14</v>
      </c>
      <c r="N81" s="92"/>
      <c r="O81" s="57" t="s">
        <v>14</v>
      </c>
      <c r="P81" s="92"/>
      <c r="Q81" s="57" t="s">
        <v>14</v>
      </c>
      <c r="R81" s="92"/>
      <c r="S81" s="57" t="s">
        <v>14</v>
      </c>
      <c r="T81" s="92"/>
      <c r="U81" s="40"/>
      <c r="V81" s="40"/>
      <c r="W81" s="76"/>
      <c r="X81" s="76"/>
    </row>
    <row r="82" spans="1:24" ht="11.25" customHeight="1">
      <c r="A82" s="91" t="s">
        <v>34</v>
      </c>
      <c r="B82" s="76"/>
      <c r="C82" s="57" t="s">
        <v>14</v>
      </c>
      <c r="D82" s="92"/>
      <c r="E82" s="21" t="s">
        <v>14</v>
      </c>
      <c r="F82" s="92"/>
      <c r="G82" s="57" t="s">
        <v>14</v>
      </c>
      <c r="H82" s="92"/>
      <c r="I82" s="57" t="s">
        <v>14</v>
      </c>
      <c r="J82" s="92"/>
      <c r="K82" s="21" t="s">
        <v>14</v>
      </c>
      <c r="L82" s="92"/>
      <c r="M82" s="21" t="s">
        <v>14</v>
      </c>
      <c r="N82" s="92"/>
      <c r="O82" s="57" t="s">
        <v>14</v>
      </c>
      <c r="P82" s="92"/>
      <c r="Q82" s="57" t="s">
        <v>14</v>
      </c>
      <c r="R82" s="92"/>
      <c r="S82" s="57" t="s">
        <v>14</v>
      </c>
      <c r="T82" s="92"/>
      <c r="U82" s="40"/>
      <c r="V82" s="40"/>
      <c r="W82" s="76"/>
      <c r="X82" s="76"/>
    </row>
    <row r="83" spans="1:24" ht="11.25" customHeight="1">
      <c r="A83" s="91" t="s">
        <v>13</v>
      </c>
      <c r="B83" s="76"/>
      <c r="C83" s="57" t="s">
        <v>14</v>
      </c>
      <c r="D83" s="92"/>
      <c r="E83" s="21" t="s">
        <v>14</v>
      </c>
      <c r="F83" s="92"/>
      <c r="G83" s="57" t="s">
        <v>14</v>
      </c>
      <c r="H83" s="92"/>
      <c r="I83" s="57" t="s">
        <v>14</v>
      </c>
      <c r="J83" s="92"/>
      <c r="K83" s="21" t="s">
        <v>14</v>
      </c>
      <c r="L83" s="92"/>
      <c r="M83" s="21" t="s">
        <v>14</v>
      </c>
      <c r="N83" s="92"/>
      <c r="O83" s="57" t="s">
        <v>14</v>
      </c>
      <c r="P83" s="92"/>
      <c r="Q83" s="57" t="s">
        <v>14</v>
      </c>
      <c r="R83" s="92"/>
      <c r="S83" s="57" t="s">
        <v>14</v>
      </c>
      <c r="T83" s="92"/>
      <c r="U83" s="40"/>
      <c r="V83" s="40"/>
      <c r="W83" s="76"/>
      <c r="X83" s="76"/>
    </row>
    <row r="84" spans="1:24" ht="11.25" customHeight="1">
      <c r="A84" s="91" t="s">
        <v>17</v>
      </c>
      <c r="B84" s="76"/>
      <c r="C84" s="57" t="s">
        <v>14</v>
      </c>
      <c r="D84" s="92"/>
      <c r="E84" s="21" t="s">
        <v>14</v>
      </c>
      <c r="F84" s="92"/>
      <c r="G84" s="57">
        <v>58.879</v>
      </c>
      <c r="H84" s="92"/>
      <c r="I84" s="57" t="s">
        <v>14</v>
      </c>
      <c r="J84" s="92"/>
      <c r="K84" s="21" t="s">
        <v>14</v>
      </c>
      <c r="L84" s="92"/>
      <c r="M84" s="21" t="s">
        <v>14</v>
      </c>
      <c r="N84" s="92"/>
      <c r="O84" s="57" t="s">
        <v>14</v>
      </c>
      <c r="P84" s="92"/>
      <c r="Q84" s="57" t="s">
        <v>14</v>
      </c>
      <c r="R84" s="92"/>
      <c r="S84" s="57" t="s">
        <v>14</v>
      </c>
      <c r="T84" s="92"/>
      <c r="U84" s="40"/>
      <c r="V84" s="40"/>
      <c r="W84" s="76"/>
      <c r="X84" s="76"/>
    </row>
    <row r="85" spans="1:24" ht="11.25" customHeight="1">
      <c r="A85" s="91" t="s">
        <v>35</v>
      </c>
      <c r="B85" s="76"/>
      <c r="C85" s="57" t="s">
        <v>14</v>
      </c>
      <c r="D85" s="92"/>
      <c r="E85" s="21" t="s">
        <v>14</v>
      </c>
      <c r="F85" s="92"/>
      <c r="G85" s="57" t="s">
        <v>14</v>
      </c>
      <c r="H85" s="92"/>
      <c r="I85" s="57" t="s">
        <v>14</v>
      </c>
      <c r="J85" s="92"/>
      <c r="K85" s="21" t="s">
        <v>14</v>
      </c>
      <c r="L85" s="92"/>
      <c r="M85" s="21" t="s">
        <v>14</v>
      </c>
      <c r="N85" s="92"/>
      <c r="O85" s="57" t="s">
        <v>14</v>
      </c>
      <c r="P85" s="92"/>
      <c r="Q85" s="57" t="s">
        <v>14</v>
      </c>
      <c r="R85" s="92"/>
      <c r="S85" s="57" t="s">
        <v>14</v>
      </c>
      <c r="T85" s="92"/>
      <c r="U85" s="40"/>
      <c r="V85" s="40"/>
      <c r="W85" s="76"/>
      <c r="X85" s="76"/>
    </row>
    <row r="86" spans="1:24" ht="11.25" customHeight="1">
      <c r="A86" s="91" t="s">
        <v>46</v>
      </c>
      <c r="B86" s="76"/>
      <c r="C86" s="57" t="s">
        <v>14</v>
      </c>
      <c r="D86" s="92"/>
      <c r="E86" s="21" t="s">
        <v>14</v>
      </c>
      <c r="F86" s="92"/>
      <c r="G86" s="57" t="s">
        <v>14</v>
      </c>
      <c r="H86" s="92"/>
      <c r="I86" s="57" t="s">
        <v>14</v>
      </c>
      <c r="J86" s="92"/>
      <c r="K86" s="21" t="s">
        <v>14</v>
      </c>
      <c r="L86" s="92"/>
      <c r="M86" s="21" t="s">
        <v>14</v>
      </c>
      <c r="N86" s="92"/>
      <c r="O86" s="57" t="s">
        <v>14</v>
      </c>
      <c r="P86" s="92"/>
      <c r="Q86" s="57" t="s">
        <v>14</v>
      </c>
      <c r="R86" s="92"/>
      <c r="S86" s="57" t="s">
        <v>14</v>
      </c>
      <c r="T86" s="92"/>
      <c r="U86" s="40"/>
      <c r="V86" s="40"/>
      <c r="W86" s="76"/>
      <c r="X86" s="76"/>
    </row>
    <row r="87" spans="1:24" ht="11.25" customHeight="1">
      <c r="A87" s="91" t="s">
        <v>36</v>
      </c>
      <c r="B87" s="76"/>
      <c r="C87" s="57" t="s">
        <v>14</v>
      </c>
      <c r="D87" s="92"/>
      <c r="E87" s="21" t="s">
        <v>14</v>
      </c>
      <c r="F87" s="92"/>
      <c r="G87" s="57" t="s">
        <v>14</v>
      </c>
      <c r="H87" s="92"/>
      <c r="I87" s="57" t="s">
        <v>14</v>
      </c>
      <c r="J87" s="92"/>
      <c r="K87" s="21" t="s">
        <v>14</v>
      </c>
      <c r="L87" s="92"/>
      <c r="M87" s="21" t="s">
        <v>14</v>
      </c>
      <c r="N87" s="92"/>
      <c r="O87" s="57" t="s">
        <v>14</v>
      </c>
      <c r="P87" s="92"/>
      <c r="Q87" s="57" t="s">
        <v>14</v>
      </c>
      <c r="R87" s="92"/>
      <c r="S87" s="57" t="s">
        <v>14</v>
      </c>
      <c r="T87" s="92"/>
      <c r="U87" s="40"/>
      <c r="V87" s="40"/>
      <c r="W87" s="76"/>
      <c r="X87" s="76"/>
    </row>
    <row r="88" spans="1:24" ht="11.25" customHeight="1">
      <c r="A88" s="91" t="s">
        <v>37</v>
      </c>
      <c r="B88" s="76"/>
      <c r="C88" s="57" t="s">
        <v>14</v>
      </c>
      <c r="D88" s="92"/>
      <c r="E88" s="21" t="s">
        <v>14</v>
      </c>
      <c r="F88" s="92"/>
      <c r="G88" s="57" t="s">
        <v>14</v>
      </c>
      <c r="H88" s="92"/>
      <c r="I88" s="57">
        <v>11</v>
      </c>
      <c r="J88" s="93" t="s">
        <v>142</v>
      </c>
      <c r="K88" s="21" t="s">
        <v>14</v>
      </c>
      <c r="L88" s="92"/>
      <c r="M88" s="21" t="s">
        <v>14</v>
      </c>
      <c r="N88" s="92"/>
      <c r="O88" s="57" t="s">
        <v>14</v>
      </c>
      <c r="P88" s="92"/>
      <c r="Q88" s="57" t="s">
        <v>14</v>
      </c>
      <c r="R88" s="92"/>
      <c r="S88" s="57" t="s">
        <v>14</v>
      </c>
      <c r="T88" s="92"/>
      <c r="U88" s="40"/>
      <c r="V88" s="40"/>
      <c r="W88" s="76"/>
      <c r="X88" s="76"/>
    </row>
    <row r="89" spans="1:24" ht="11.25" customHeight="1">
      <c r="A89" s="91" t="s">
        <v>38</v>
      </c>
      <c r="B89" s="76"/>
      <c r="C89" s="126" t="s">
        <v>150</v>
      </c>
      <c r="D89" s="92"/>
      <c r="E89" s="21" t="s">
        <v>14</v>
      </c>
      <c r="F89" s="92"/>
      <c r="G89" s="57" t="s">
        <v>14</v>
      </c>
      <c r="H89" s="92"/>
      <c r="I89" s="57" t="s">
        <v>14</v>
      </c>
      <c r="J89" s="92"/>
      <c r="K89" s="21">
        <v>190</v>
      </c>
      <c r="L89" s="93" t="s">
        <v>142</v>
      </c>
      <c r="M89" s="21">
        <v>27540</v>
      </c>
      <c r="N89" s="92"/>
      <c r="O89" s="57">
        <v>380</v>
      </c>
      <c r="P89" s="93" t="s">
        <v>142</v>
      </c>
      <c r="Q89" s="57">
        <v>32103</v>
      </c>
      <c r="R89" s="93"/>
      <c r="S89" s="57">
        <v>67767</v>
      </c>
      <c r="T89" s="92"/>
      <c r="U89" s="40"/>
      <c r="V89" s="40"/>
      <c r="W89" s="76"/>
      <c r="X89" s="76"/>
    </row>
    <row r="90" spans="1:24" ht="11.25" customHeight="1">
      <c r="A90" s="91" t="s">
        <v>151</v>
      </c>
      <c r="B90" s="76"/>
      <c r="C90" s="95" t="s">
        <v>14</v>
      </c>
      <c r="D90" s="96"/>
      <c r="E90" s="90" t="s">
        <v>14</v>
      </c>
      <c r="F90" s="96"/>
      <c r="G90" s="95" t="s">
        <v>14</v>
      </c>
      <c r="H90" s="96"/>
      <c r="I90" s="95" t="s">
        <v>14</v>
      </c>
      <c r="J90" s="96"/>
      <c r="K90" s="90">
        <v>3500</v>
      </c>
      <c r="L90" s="97"/>
      <c r="M90" s="90">
        <v>2500</v>
      </c>
      <c r="N90" s="97"/>
      <c r="O90" s="95" t="s">
        <v>14</v>
      </c>
      <c r="P90" s="96"/>
      <c r="Q90" s="95">
        <v>50000</v>
      </c>
      <c r="R90" s="97"/>
      <c r="S90" s="95" t="s">
        <v>14</v>
      </c>
      <c r="T90" s="96"/>
      <c r="U90" s="40"/>
      <c r="V90" s="40"/>
      <c r="W90" s="76"/>
      <c r="X90" s="76"/>
    </row>
    <row r="91" spans="1:24" ht="11.25" customHeight="1">
      <c r="A91" s="98" t="s">
        <v>8</v>
      </c>
      <c r="B91" s="76"/>
      <c r="C91" s="57">
        <v>4440</v>
      </c>
      <c r="D91" s="92"/>
      <c r="E91" s="21">
        <v>760</v>
      </c>
      <c r="F91" s="92"/>
      <c r="G91" s="57">
        <v>570.789</v>
      </c>
      <c r="H91" s="92"/>
      <c r="I91" s="57">
        <v>459.255</v>
      </c>
      <c r="J91" s="92"/>
      <c r="K91" s="21">
        <v>215000</v>
      </c>
      <c r="L91" s="92"/>
      <c r="M91" s="21">
        <v>250000</v>
      </c>
      <c r="N91" s="92"/>
      <c r="O91" s="57">
        <v>70300</v>
      </c>
      <c r="P91" s="92"/>
      <c r="Q91" s="57">
        <v>4690000</v>
      </c>
      <c r="R91" s="92"/>
      <c r="S91" s="57">
        <v>5470000</v>
      </c>
      <c r="T91" s="92"/>
      <c r="U91" s="40"/>
      <c r="V91" s="40"/>
      <c r="W91" s="76"/>
      <c r="X91" s="76"/>
    </row>
    <row r="92" spans="1:24" ht="11.25" customHeight="1">
      <c r="A92" s="99" t="s">
        <v>152</v>
      </c>
      <c r="B92" s="78"/>
      <c r="C92" s="100">
        <v>0.36329068764235556</v>
      </c>
      <c r="D92" s="100"/>
      <c r="E92" s="101">
        <v>0.6678383128295254</v>
      </c>
      <c r="F92" s="100"/>
      <c r="G92" s="100">
        <v>0.26859463628855945</v>
      </c>
      <c r="H92" s="100"/>
      <c r="I92" s="100">
        <v>0.32996296982838524</v>
      </c>
      <c r="J92" s="100"/>
      <c r="K92" s="101">
        <v>0.7349107502165595</v>
      </c>
      <c r="L92" s="100"/>
      <c r="M92" s="101">
        <v>0.7707222760993508</v>
      </c>
      <c r="N92" s="100"/>
      <c r="O92" s="100">
        <v>0.890655105973025</v>
      </c>
      <c r="P92" s="100"/>
      <c r="Q92" s="100">
        <v>0.4661474456202562</v>
      </c>
      <c r="R92" s="100"/>
      <c r="S92" s="100">
        <v>0.5140679175597667</v>
      </c>
      <c r="T92" s="100"/>
      <c r="U92" s="127"/>
      <c r="V92" s="127"/>
      <c r="W92" s="76"/>
      <c r="X92" s="76"/>
    </row>
    <row r="93" spans="1:24" ht="11.25" customHeight="1">
      <c r="A93" s="103" t="s">
        <v>153</v>
      </c>
      <c r="B93" s="76"/>
      <c r="C93" s="57" t="s">
        <v>14</v>
      </c>
      <c r="D93" s="92"/>
      <c r="E93" s="21" t="s">
        <v>41</v>
      </c>
      <c r="F93" s="92"/>
      <c r="G93" s="57" t="s">
        <v>14</v>
      </c>
      <c r="H93" s="92"/>
      <c r="I93" s="57" t="s">
        <v>14</v>
      </c>
      <c r="J93" s="92"/>
      <c r="K93" s="57" t="s">
        <v>14</v>
      </c>
      <c r="L93" s="92"/>
      <c r="M93" s="57" t="s">
        <v>14</v>
      </c>
      <c r="N93" s="92"/>
      <c r="O93" s="57" t="s">
        <v>14</v>
      </c>
      <c r="P93" s="92"/>
      <c r="Q93" s="57">
        <v>727000</v>
      </c>
      <c r="R93" s="92"/>
      <c r="S93" s="57">
        <v>269000</v>
      </c>
      <c r="T93" s="92"/>
      <c r="U93" s="40"/>
      <c r="V93" s="40"/>
      <c r="W93" s="76"/>
      <c r="X93" s="76"/>
    </row>
    <row r="94" spans="1:24" ht="11.25" customHeight="1">
      <c r="A94" s="98" t="s">
        <v>40</v>
      </c>
      <c r="B94" s="80"/>
      <c r="C94" s="104">
        <v>12200</v>
      </c>
      <c r="D94" s="105"/>
      <c r="E94" s="115">
        <v>1140</v>
      </c>
      <c r="F94" s="105"/>
      <c r="G94" s="104">
        <v>2130</v>
      </c>
      <c r="H94" s="105"/>
      <c r="I94" s="104">
        <v>1390</v>
      </c>
      <c r="J94" s="105"/>
      <c r="K94" s="104">
        <v>293000</v>
      </c>
      <c r="L94" s="105"/>
      <c r="M94" s="104">
        <v>324000</v>
      </c>
      <c r="N94" s="105"/>
      <c r="O94" s="104">
        <v>78900</v>
      </c>
      <c r="P94" s="105"/>
      <c r="Q94" s="104">
        <v>10100000</v>
      </c>
      <c r="R94" s="105"/>
      <c r="S94" s="104">
        <v>10600000</v>
      </c>
      <c r="T94" s="105"/>
      <c r="U94" s="40"/>
      <c r="V94" s="40"/>
      <c r="W94" s="76"/>
      <c r="X94" s="76"/>
    </row>
    <row r="95" spans="1:24" ht="11.25" customHeight="1">
      <c r="A95" s="175" t="s">
        <v>154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76"/>
      <c r="V95" s="76"/>
      <c r="W95" s="78"/>
      <c r="X95" s="76"/>
    </row>
    <row r="96" spans="1:24" ht="11.25" customHeight="1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76"/>
      <c r="V96" s="76"/>
      <c r="W96" s="78"/>
      <c r="X96" s="76"/>
    </row>
    <row r="97" spans="1:24" ht="11.25" customHeight="1">
      <c r="A97" s="155" t="s">
        <v>155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78"/>
      <c r="X97" s="76"/>
    </row>
    <row r="98" spans="1:24" ht="11.25" customHeight="1">
      <c r="A98" s="155" t="s">
        <v>294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78"/>
      <c r="X98" s="76"/>
    </row>
    <row r="99" spans="1:24" ht="11.2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78"/>
      <c r="X99" s="76"/>
    </row>
    <row r="100" spans="1:24" ht="11.25" customHeight="1">
      <c r="A100" s="176" t="s">
        <v>116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78"/>
      <c r="X100" s="76"/>
    </row>
    <row r="101" spans="1:24" ht="11.25" customHeight="1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78"/>
      <c r="X101" s="76"/>
    </row>
    <row r="102" spans="1:24" ht="11.25" customHeight="1">
      <c r="A102" s="108"/>
      <c r="B102" s="108"/>
      <c r="C102" s="108"/>
      <c r="D102" s="116"/>
      <c r="E102" s="108"/>
      <c r="F102" s="108"/>
      <c r="G102" s="116"/>
      <c r="H102" s="108"/>
      <c r="I102" s="108"/>
      <c r="J102" s="116"/>
      <c r="K102" s="116"/>
      <c r="L102" s="108"/>
      <c r="M102" s="108"/>
      <c r="N102" s="108"/>
      <c r="O102" s="171" t="s">
        <v>174</v>
      </c>
      <c r="P102" s="171"/>
      <c r="Q102" s="171"/>
      <c r="R102" s="171"/>
      <c r="S102" s="171"/>
      <c r="T102" s="171"/>
      <c r="U102" s="171"/>
      <c r="V102" s="171"/>
      <c r="W102" s="78"/>
      <c r="X102" s="76"/>
    </row>
    <row r="103" spans="1:24" ht="11.25" customHeight="1">
      <c r="A103" s="108"/>
      <c r="B103" s="108"/>
      <c r="C103" s="83"/>
      <c r="D103" s="109"/>
      <c r="E103" s="111"/>
      <c r="F103" s="110"/>
      <c r="G103" s="83"/>
      <c r="H103" s="111"/>
      <c r="I103" s="110"/>
      <c r="J103" s="109"/>
      <c r="K103" s="109"/>
      <c r="L103" s="111"/>
      <c r="M103" s="110"/>
      <c r="N103" s="110"/>
      <c r="O103" s="110"/>
      <c r="P103" s="110"/>
      <c r="Q103" s="110"/>
      <c r="R103" s="110"/>
      <c r="S103" s="109"/>
      <c r="T103" s="111"/>
      <c r="U103" s="21" t="s">
        <v>175</v>
      </c>
      <c r="V103" s="109"/>
      <c r="W103" s="78"/>
      <c r="X103" s="76"/>
    </row>
    <row r="104" spans="1:24" ht="11.25" customHeight="1">
      <c r="A104" s="108"/>
      <c r="B104" s="108"/>
      <c r="C104" s="83"/>
      <c r="D104" s="109"/>
      <c r="E104" s="111"/>
      <c r="F104" s="110"/>
      <c r="G104" s="83"/>
      <c r="H104" s="111"/>
      <c r="I104" s="110"/>
      <c r="J104" s="109"/>
      <c r="K104" s="109"/>
      <c r="L104" s="111"/>
      <c r="M104" s="110"/>
      <c r="N104" s="110"/>
      <c r="O104" s="110"/>
      <c r="P104" s="110"/>
      <c r="Q104" s="110"/>
      <c r="R104" s="110"/>
      <c r="S104" s="109"/>
      <c r="T104" s="111"/>
      <c r="U104" s="84" t="s">
        <v>176</v>
      </c>
      <c r="V104" s="109"/>
      <c r="W104" s="78"/>
      <c r="X104" s="76"/>
    </row>
    <row r="105" spans="1:24" ht="11.25" customHeight="1">
      <c r="A105" s="76"/>
      <c r="B105" s="76"/>
      <c r="C105" s="172" t="s">
        <v>177</v>
      </c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10"/>
      <c r="O105" s="110"/>
      <c r="P105" s="110"/>
      <c r="Q105" s="110"/>
      <c r="R105" s="110"/>
      <c r="S105" s="117" t="s">
        <v>178</v>
      </c>
      <c r="T105" s="111"/>
      <c r="U105" s="84" t="s">
        <v>179</v>
      </c>
      <c r="V105" s="109"/>
      <c r="W105" s="78"/>
      <c r="X105" s="76"/>
    </row>
    <row r="106" spans="1:24" ht="11.25" customHeight="1">
      <c r="A106" s="76"/>
      <c r="B106" s="76"/>
      <c r="C106" s="87" t="s">
        <v>180</v>
      </c>
      <c r="D106" s="110"/>
      <c r="E106" s="83" t="s">
        <v>181</v>
      </c>
      <c r="F106" s="111"/>
      <c r="G106" s="83" t="s">
        <v>182</v>
      </c>
      <c r="H106" s="109"/>
      <c r="I106" s="83"/>
      <c r="J106" s="111"/>
      <c r="K106" s="83" t="s">
        <v>183</v>
      </c>
      <c r="L106" s="110"/>
      <c r="M106" s="110"/>
      <c r="N106" s="110"/>
      <c r="O106" s="173" t="s">
        <v>184</v>
      </c>
      <c r="P106" s="173"/>
      <c r="Q106" s="173"/>
      <c r="R106" s="110"/>
      <c r="S106" s="14" t="s">
        <v>185</v>
      </c>
      <c r="T106" s="111"/>
      <c r="U106" s="84" t="s">
        <v>186</v>
      </c>
      <c r="V106" s="109"/>
      <c r="W106" s="78"/>
      <c r="X106" s="76"/>
    </row>
    <row r="107" spans="1:24" ht="11.25" customHeight="1">
      <c r="A107" s="85" t="s">
        <v>0</v>
      </c>
      <c r="B107" s="80"/>
      <c r="C107" s="88" t="s">
        <v>187</v>
      </c>
      <c r="D107" s="90"/>
      <c r="E107" s="90" t="s">
        <v>170</v>
      </c>
      <c r="F107" s="80"/>
      <c r="G107" s="90" t="s">
        <v>170</v>
      </c>
      <c r="H107" s="89"/>
      <c r="I107" s="88" t="s">
        <v>188</v>
      </c>
      <c r="J107" s="80"/>
      <c r="K107" s="90" t="s">
        <v>170</v>
      </c>
      <c r="L107" s="90"/>
      <c r="M107" s="90" t="s">
        <v>189</v>
      </c>
      <c r="N107" s="90"/>
      <c r="O107" s="90" t="s">
        <v>190</v>
      </c>
      <c r="P107" s="90"/>
      <c r="Q107" s="90" t="s">
        <v>191</v>
      </c>
      <c r="R107" s="90"/>
      <c r="S107" s="88" t="s">
        <v>192</v>
      </c>
      <c r="T107" s="80"/>
      <c r="U107" s="82" t="s">
        <v>193</v>
      </c>
      <c r="V107" s="89"/>
      <c r="W107" s="78"/>
      <c r="X107" s="76"/>
    </row>
    <row r="108" spans="1:24" ht="11.25" customHeight="1">
      <c r="A108" s="91" t="s">
        <v>21</v>
      </c>
      <c r="B108" s="76"/>
      <c r="C108" s="21" t="s">
        <v>41</v>
      </c>
      <c r="D108" s="118"/>
      <c r="E108" s="57" t="s">
        <v>14</v>
      </c>
      <c r="F108" s="57"/>
      <c r="G108" s="57" t="s">
        <v>14</v>
      </c>
      <c r="H108" s="57"/>
      <c r="I108" s="57" t="s">
        <v>14</v>
      </c>
      <c r="J108" s="57"/>
      <c r="K108" s="57" t="s">
        <v>14</v>
      </c>
      <c r="L108" s="57"/>
      <c r="M108" s="57" t="s">
        <v>41</v>
      </c>
      <c r="N108" s="118"/>
      <c r="O108" s="57" t="s">
        <v>14</v>
      </c>
      <c r="P108" s="57"/>
      <c r="Q108" s="57" t="s">
        <v>41</v>
      </c>
      <c r="R108" s="118"/>
      <c r="S108" s="57" t="s">
        <v>41</v>
      </c>
      <c r="T108" s="118"/>
      <c r="U108" s="57" t="s">
        <v>14</v>
      </c>
      <c r="V108" s="57"/>
      <c r="W108" s="78"/>
      <c r="X108" s="76"/>
    </row>
    <row r="109" spans="1:24" ht="11.25" customHeight="1">
      <c r="A109" s="91" t="s">
        <v>3</v>
      </c>
      <c r="B109" s="76"/>
      <c r="C109" s="21">
        <v>9000</v>
      </c>
      <c r="D109" s="118" t="s">
        <v>142</v>
      </c>
      <c r="E109" s="57" t="s">
        <v>14</v>
      </c>
      <c r="F109" s="94"/>
      <c r="G109" s="57" t="s">
        <v>14</v>
      </c>
      <c r="H109" s="94"/>
      <c r="I109" s="57">
        <v>446</v>
      </c>
      <c r="J109" s="94"/>
      <c r="K109" s="57" t="s">
        <v>14</v>
      </c>
      <c r="L109" s="94"/>
      <c r="M109" s="57">
        <v>11424</v>
      </c>
      <c r="N109" s="94"/>
      <c r="O109" s="57" t="s">
        <v>14</v>
      </c>
      <c r="P109" s="94"/>
      <c r="Q109" s="57">
        <v>309000</v>
      </c>
      <c r="R109" s="94"/>
      <c r="S109" s="57">
        <v>44100</v>
      </c>
      <c r="T109" s="118"/>
      <c r="U109" s="57">
        <v>163900</v>
      </c>
      <c r="V109" s="118"/>
      <c r="W109" s="78"/>
      <c r="X109" s="76"/>
    </row>
    <row r="110" spans="1:24" ht="11.25" customHeight="1">
      <c r="A110" s="91" t="s">
        <v>22</v>
      </c>
      <c r="B110" s="76"/>
      <c r="C110" s="21">
        <v>5100</v>
      </c>
      <c r="D110" s="118" t="s">
        <v>142</v>
      </c>
      <c r="E110" s="57" t="s">
        <v>14</v>
      </c>
      <c r="F110" s="57"/>
      <c r="G110" s="57" t="s">
        <v>14</v>
      </c>
      <c r="H110" s="57"/>
      <c r="I110" s="57" t="s">
        <v>14</v>
      </c>
      <c r="J110" s="57"/>
      <c r="K110" s="57" t="s">
        <v>14</v>
      </c>
      <c r="L110" s="57"/>
      <c r="M110" s="57">
        <v>350</v>
      </c>
      <c r="N110" s="57"/>
      <c r="O110" s="57" t="s">
        <v>14</v>
      </c>
      <c r="P110" s="57"/>
      <c r="Q110" s="57" t="s">
        <v>14</v>
      </c>
      <c r="R110" s="57"/>
      <c r="S110" s="57">
        <v>15000</v>
      </c>
      <c r="T110" s="118" t="s">
        <v>142</v>
      </c>
      <c r="U110" s="57">
        <v>2000</v>
      </c>
      <c r="V110" s="118" t="s">
        <v>142</v>
      </c>
      <c r="W110" s="78"/>
      <c r="X110" s="76"/>
    </row>
    <row r="111" spans="1:24" ht="11.25" customHeight="1">
      <c r="A111" s="91" t="s">
        <v>23</v>
      </c>
      <c r="B111" s="76"/>
      <c r="C111" s="21">
        <v>180</v>
      </c>
      <c r="D111" s="118" t="s">
        <v>142</v>
      </c>
      <c r="E111" s="57" t="s">
        <v>14</v>
      </c>
      <c r="F111" s="94"/>
      <c r="G111" s="57" t="s">
        <v>14</v>
      </c>
      <c r="H111" s="94"/>
      <c r="I111" s="57" t="s">
        <v>14</v>
      </c>
      <c r="J111" s="94"/>
      <c r="K111" s="57" t="s">
        <v>14</v>
      </c>
      <c r="L111" s="94"/>
      <c r="M111" s="57" t="s">
        <v>14</v>
      </c>
      <c r="N111" s="94"/>
      <c r="O111" s="57" t="s">
        <v>14</v>
      </c>
      <c r="P111" s="94"/>
      <c r="Q111" s="57">
        <v>82</v>
      </c>
      <c r="R111" s="118" t="s">
        <v>142</v>
      </c>
      <c r="S111" s="57" t="s">
        <v>14</v>
      </c>
      <c r="T111" s="94"/>
      <c r="U111" s="57" t="s">
        <v>14</v>
      </c>
      <c r="V111" s="94"/>
      <c r="W111" s="78"/>
      <c r="X111" s="76"/>
    </row>
    <row r="112" spans="1:24" ht="11.25" customHeight="1">
      <c r="A112" s="91" t="s">
        <v>143</v>
      </c>
      <c r="B112" s="76"/>
      <c r="C112" s="21" t="s">
        <v>41</v>
      </c>
      <c r="D112" s="94"/>
      <c r="E112" s="57" t="s">
        <v>14</v>
      </c>
      <c r="F112" s="94"/>
      <c r="G112" s="57" t="s">
        <v>14</v>
      </c>
      <c r="H112" s="94"/>
      <c r="I112" s="57" t="s">
        <v>14</v>
      </c>
      <c r="J112" s="94"/>
      <c r="K112" s="57" t="s">
        <v>14</v>
      </c>
      <c r="L112" s="94"/>
      <c r="M112" s="57" t="s">
        <v>14</v>
      </c>
      <c r="N112" s="94"/>
      <c r="O112" s="57" t="s">
        <v>14</v>
      </c>
      <c r="P112" s="94"/>
      <c r="Q112" s="57" t="s">
        <v>14</v>
      </c>
      <c r="R112" s="94"/>
      <c r="S112" s="57" t="s">
        <v>41</v>
      </c>
      <c r="T112" s="118"/>
      <c r="U112" s="57" t="s">
        <v>41</v>
      </c>
      <c r="V112" s="118"/>
      <c r="W112" s="78"/>
      <c r="X112" s="76"/>
    </row>
    <row r="113" spans="1:24" ht="11.25" customHeight="1">
      <c r="A113" s="91" t="s">
        <v>25</v>
      </c>
      <c r="B113" s="76"/>
      <c r="C113" s="21">
        <v>570.031</v>
      </c>
      <c r="D113" s="57"/>
      <c r="E113" s="57" t="s">
        <v>14</v>
      </c>
      <c r="F113" s="57"/>
      <c r="G113" s="57" t="s">
        <v>14</v>
      </c>
      <c r="H113" s="57"/>
      <c r="I113" s="57" t="s">
        <v>14</v>
      </c>
      <c r="J113" s="57"/>
      <c r="K113" s="57" t="s">
        <v>14</v>
      </c>
      <c r="L113" s="57"/>
      <c r="M113" s="57">
        <v>35</v>
      </c>
      <c r="N113" s="118" t="s">
        <v>142</v>
      </c>
      <c r="O113" s="57" t="s">
        <v>14</v>
      </c>
      <c r="P113" s="57"/>
      <c r="Q113" s="57" t="s">
        <v>14</v>
      </c>
      <c r="R113" s="57"/>
      <c r="S113" s="57">
        <v>12501</v>
      </c>
      <c r="T113" s="57"/>
      <c r="U113" s="57">
        <v>7675</v>
      </c>
      <c r="V113" s="57"/>
      <c r="W113" s="78"/>
      <c r="X113" s="76"/>
    </row>
    <row r="114" spans="1:24" ht="11.25" customHeight="1">
      <c r="A114" s="91" t="s">
        <v>26</v>
      </c>
      <c r="B114" s="76"/>
      <c r="C114" s="21" t="s">
        <v>14</v>
      </c>
      <c r="D114" s="57"/>
      <c r="E114" s="57" t="s">
        <v>14</v>
      </c>
      <c r="F114" s="57"/>
      <c r="G114" s="57" t="s">
        <v>14</v>
      </c>
      <c r="H114" s="57"/>
      <c r="I114" s="57" t="s">
        <v>14</v>
      </c>
      <c r="J114" s="57"/>
      <c r="K114" s="57" t="s">
        <v>14</v>
      </c>
      <c r="L114" s="57"/>
      <c r="M114" s="57" t="s">
        <v>14</v>
      </c>
      <c r="N114" s="118"/>
      <c r="O114" s="57" t="s">
        <v>14</v>
      </c>
      <c r="P114" s="57"/>
      <c r="Q114" s="57" t="s">
        <v>14</v>
      </c>
      <c r="R114" s="57"/>
      <c r="S114" s="57" t="s">
        <v>14</v>
      </c>
      <c r="T114" s="57"/>
      <c r="U114" s="57" t="s">
        <v>14</v>
      </c>
      <c r="V114" s="57"/>
      <c r="W114" s="78"/>
      <c r="X114" s="76"/>
    </row>
    <row r="115" spans="1:24" ht="11.25" customHeight="1">
      <c r="A115" s="91" t="s">
        <v>144</v>
      </c>
      <c r="B115" s="76"/>
      <c r="C115" s="21">
        <v>1236770</v>
      </c>
      <c r="D115" s="118" t="s">
        <v>145</v>
      </c>
      <c r="E115" s="57">
        <v>2750000</v>
      </c>
      <c r="F115" s="118"/>
      <c r="G115" s="57">
        <v>720000</v>
      </c>
      <c r="H115" s="118"/>
      <c r="I115" s="57">
        <v>6700</v>
      </c>
      <c r="J115" s="118"/>
      <c r="K115" s="57" t="s">
        <v>14</v>
      </c>
      <c r="L115" s="94"/>
      <c r="M115" s="57">
        <v>56630</v>
      </c>
      <c r="N115" s="118" t="s">
        <v>145</v>
      </c>
      <c r="O115" s="57">
        <v>510000</v>
      </c>
      <c r="P115" s="118"/>
      <c r="Q115" s="57">
        <v>1700000</v>
      </c>
      <c r="R115" s="118"/>
      <c r="S115" s="57">
        <v>51000</v>
      </c>
      <c r="T115" s="118"/>
      <c r="U115" s="57">
        <v>1400000</v>
      </c>
      <c r="V115" s="118"/>
      <c r="W115" s="78"/>
      <c r="X115" s="76"/>
    </row>
    <row r="116" spans="1:24" ht="11.25" customHeight="1">
      <c r="A116" s="91" t="s">
        <v>146</v>
      </c>
      <c r="B116" s="76"/>
      <c r="C116" s="21" t="s">
        <v>14</v>
      </c>
      <c r="D116" s="57"/>
      <c r="E116" s="57" t="s">
        <v>14</v>
      </c>
      <c r="F116" s="57"/>
      <c r="G116" s="57" t="s">
        <v>14</v>
      </c>
      <c r="H116" s="57"/>
      <c r="I116" s="57" t="s">
        <v>14</v>
      </c>
      <c r="J116" s="57"/>
      <c r="K116" s="57" t="s">
        <v>14</v>
      </c>
      <c r="L116" s="57"/>
      <c r="M116" s="57" t="s">
        <v>14</v>
      </c>
      <c r="N116" s="57"/>
      <c r="O116" s="57" t="s">
        <v>14</v>
      </c>
      <c r="P116" s="57"/>
      <c r="Q116" s="57" t="s">
        <v>14</v>
      </c>
      <c r="R116" s="57"/>
      <c r="S116" s="57" t="s">
        <v>14</v>
      </c>
      <c r="T116" s="57"/>
      <c r="U116" s="57" t="s">
        <v>14</v>
      </c>
      <c r="V116" s="57"/>
      <c r="W116" s="78"/>
      <c r="X116" s="76"/>
    </row>
    <row r="117" spans="1:24" ht="11.25" customHeight="1">
      <c r="A117" s="91" t="s">
        <v>28</v>
      </c>
      <c r="B117" s="76"/>
      <c r="C117" s="21">
        <v>145</v>
      </c>
      <c r="D117" s="118" t="s">
        <v>142</v>
      </c>
      <c r="E117" s="57" t="s">
        <v>14</v>
      </c>
      <c r="F117" s="94"/>
      <c r="G117" s="57" t="s">
        <v>14</v>
      </c>
      <c r="H117" s="94"/>
      <c r="I117" s="57" t="s">
        <v>14</v>
      </c>
      <c r="J117" s="94"/>
      <c r="K117" s="57" t="s">
        <v>14</v>
      </c>
      <c r="L117" s="94"/>
      <c r="M117" s="57" t="s">
        <v>14</v>
      </c>
      <c r="N117" s="94"/>
      <c r="O117" s="57" t="s">
        <v>14</v>
      </c>
      <c r="P117" s="94"/>
      <c r="Q117" s="57" t="s">
        <v>14</v>
      </c>
      <c r="R117" s="94"/>
      <c r="S117" s="57" t="s">
        <v>14</v>
      </c>
      <c r="T117" s="94"/>
      <c r="U117" s="57" t="s">
        <v>14</v>
      </c>
      <c r="V117" s="94"/>
      <c r="W117" s="78"/>
      <c r="X117" s="76"/>
    </row>
    <row r="118" spans="1:24" ht="11.25" customHeight="1">
      <c r="A118" s="91" t="s">
        <v>147</v>
      </c>
      <c r="B118" s="76"/>
      <c r="C118" s="21" t="s">
        <v>41</v>
      </c>
      <c r="D118" s="119"/>
      <c r="E118" s="57" t="s">
        <v>14</v>
      </c>
      <c r="F118" s="57"/>
      <c r="G118" s="57" t="s">
        <v>14</v>
      </c>
      <c r="H118" s="57"/>
      <c r="I118" s="57" t="s">
        <v>14</v>
      </c>
      <c r="J118" s="57"/>
      <c r="K118" s="57" t="s">
        <v>14</v>
      </c>
      <c r="L118" s="57"/>
      <c r="M118" s="57" t="s">
        <v>14</v>
      </c>
      <c r="N118" s="57"/>
      <c r="O118" s="57" t="s">
        <v>14</v>
      </c>
      <c r="P118" s="57"/>
      <c r="Q118" s="57" t="s">
        <v>14</v>
      </c>
      <c r="R118" s="57"/>
      <c r="S118" s="57" t="s">
        <v>14</v>
      </c>
      <c r="T118" s="57"/>
      <c r="U118" s="57" t="s">
        <v>14</v>
      </c>
      <c r="V118" s="57"/>
      <c r="W118" s="78"/>
      <c r="X118" s="76"/>
    </row>
    <row r="119" spans="1:24" ht="11.25" customHeight="1">
      <c r="A119" s="91" t="s">
        <v>148</v>
      </c>
      <c r="B119" s="76"/>
      <c r="C119" s="21">
        <v>155000</v>
      </c>
      <c r="D119" s="118"/>
      <c r="E119" s="57">
        <v>11200</v>
      </c>
      <c r="F119" s="118"/>
      <c r="G119" s="57">
        <v>120000</v>
      </c>
      <c r="H119" s="118"/>
      <c r="I119" s="57">
        <v>370</v>
      </c>
      <c r="J119" s="118"/>
      <c r="K119" s="57">
        <v>3900</v>
      </c>
      <c r="L119" s="118"/>
      <c r="M119" s="57">
        <v>15503</v>
      </c>
      <c r="N119" s="118" t="s">
        <v>145</v>
      </c>
      <c r="O119" s="57" t="s">
        <v>14</v>
      </c>
      <c r="P119" s="57"/>
      <c r="Q119" s="57">
        <v>350000</v>
      </c>
      <c r="R119" s="118"/>
      <c r="S119" s="57">
        <v>28000</v>
      </c>
      <c r="T119" s="118"/>
      <c r="U119" s="57">
        <v>250000</v>
      </c>
      <c r="V119" s="118"/>
      <c r="W119" s="78"/>
      <c r="X119" s="76"/>
    </row>
    <row r="120" spans="1:24" ht="11.25" customHeight="1">
      <c r="A120" s="91" t="s">
        <v>5</v>
      </c>
      <c r="B120" s="76"/>
      <c r="C120" s="21">
        <v>34000</v>
      </c>
      <c r="D120" s="118"/>
      <c r="E120" s="57" t="s">
        <v>14</v>
      </c>
      <c r="F120" s="94"/>
      <c r="G120" s="57" t="s">
        <v>14</v>
      </c>
      <c r="H120" s="94"/>
      <c r="I120" s="57" t="s">
        <v>14</v>
      </c>
      <c r="J120" s="94"/>
      <c r="K120" s="57" t="s">
        <v>14</v>
      </c>
      <c r="L120" s="94"/>
      <c r="M120" s="57">
        <v>700</v>
      </c>
      <c r="N120" s="118" t="s">
        <v>142</v>
      </c>
      <c r="O120" s="57">
        <v>52</v>
      </c>
      <c r="P120" s="118" t="s">
        <v>142</v>
      </c>
      <c r="Q120" s="57">
        <v>153400</v>
      </c>
      <c r="R120" s="118"/>
      <c r="S120" s="57">
        <v>52000</v>
      </c>
      <c r="T120" s="118" t="s">
        <v>142</v>
      </c>
      <c r="U120" s="57">
        <v>340000</v>
      </c>
      <c r="V120" s="118" t="s">
        <v>142</v>
      </c>
      <c r="W120" s="78"/>
      <c r="X120" s="76"/>
    </row>
    <row r="121" spans="1:24" ht="11.25" customHeight="1">
      <c r="A121" s="91" t="s">
        <v>15</v>
      </c>
      <c r="B121" s="76"/>
      <c r="C121" s="21">
        <v>69942</v>
      </c>
      <c r="D121" s="57"/>
      <c r="E121" s="57" t="s">
        <v>14</v>
      </c>
      <c r="F121" s="57"/>
      <c r="G121" s="57" t="s">
        <v>14</v>
      </c>
      <c r="H121" s="57"/>
      <c r="I121" s="57" t="s">
        <v>14</v>
      </c>
      <c r="J121" s="57"/>
      <c r="K121" s="57" t="s">
        <v>14</v>
      </c>
      <c r="L121" s="57"/>
      <c r="M121" s="57">
        <v>1166</v>
      </c>
      <c r="N121" s="57"/>
      <c r="O121" s="57" t="s">
        <v>14</v>
      </c>
      <c r="P121" s="57"/>
      <c r="Q121" s="57">
        <v>1341</v>
      </c>
      <c r="R121" s="57"/>
      <c r="S121" s="57">
        <v>3494</v>
      </c>
      <c r="T121" s="57"/>
      <c r="U121" s="57">
        <v>5643</v>
      </c>
      <c r="V121" s="57"/>
      <c r="W121" s="78"/>
      <c r="X121" s="76"/>
    </row>
    <row r="122" spans="1:24" ht="11.25" customHeight="1">
      <c r="A122" s="91" t="s">
        <v>149</v>
      </c>
      <c r="B122" s="76"/>
      <c r="C122" s="21">
        <v>5700</v>
      </c>
      <c r="D122" s="118"/>
      <c r="E122" s="57">
        <v>12500</v>
      </c>
      <c r="F122" s="118"/>
      <c r="G122" s="57">
        <v>30000</v>
      </c>
      <c r="H122" s="118"/>
      <c r="I122" s="57">
        <v>1000</v>
      </c>
      <c r="J122" s="118"/>
      <c r="K122" s="57" t="s">
        <v>14</v>
      </c>
      <c r="L122" s="57"/>
      <c r="M122" s="57">
        <v>500</v>
      </c>
      <c r="N122" s="118"/>
      <c r="O122" s="57">
        <v>16000</v>
      </c>
      <c r="P122" s="118"/>
      <c r="Q122" s="57" t="s">
        <v>14</v>
      </c>
      <c r="R122" s="57"/>
      <c r="S122" s="57" t="s">
        <v>14</v>
      </c>
      <c r="T122" s="57"/>
      <c r="U122" s="57" t="s">
        <v>14</v>
      </c>
      <c r="V122" s="57"/>
      <c r="W122" s="78"/>
      <c r="X122" s="76"/>
    </row>
    <row r="123" spans="1:24" ht="11.25" customHeight="1">
      <c r="A123" s="91" t="s">
        <v>16</v>
      </c>
      <c r="B123" s="76"/>
      <c r="C123" s="21">
        <v>53971</v>
      </c>
      <c r="D123" s="57"/>
      <c r="E123" s="57" t="s">
        <v>14</v>
      </c>
      <c r="F123" s="57"/>
      <c r="G123" s="57">
        <v>68</v>
      </c>
      <c r="H123" s="57"/>
      <c r="I123" s="57" t="s">
        <v>14</v>
      </c>
      <c r="J123" s="57"/>
      <c r="K123" s="57">
        <v>30356</v>
      </c>
      <c r="L123" s="57"/>
      <c r="M123" s="57">
        <v>285.568</v>
      </c>
      <c r="N123" s="118"/>
      <c r="O123" s="57">
        <v>2824</v>
      </c>
      <c r="P123" s="57"/>
      <c r="Q123" s="57" t="s">
        <v>14</v>
      </c>
      <c r="R123" s="57"/>
      <c r="S123" s="57" t="s">
        <v>14</v>
      </c>
      <c r="T123" s="57"/>
      <c r="U123" s="57" t="s">
        <v>14</v>
      </c>
      <c r="V123" s="57"/>
      <c r="W123" s="78"/>
      <c r="X123" s="76"/>
    </row>
    <row r="124" spans="1:24" ht="11.25" customHeight="1">
      <c r="A124" s="91" t="s">
        <v>31</v>
      </c>
      <c r="B124" s="76"/>
      <c r="C124" s="21">
        <v>250</v>
      </c>
      <c r="D124" s="118" t="s">
        <v>142</v>
      </c>
      <c r="E124" s="57" t="s">
        <v>14</v>
      </c>
      <c r="F124" s="57"/>
      <c r="G124" s="57" t="s">
        <v>14</v>
      </c>
      <c r="H124" s="57"/>
      <c r="I124" s="57" t="s">
        <v>14</v>
      </c>
      <c r="J124" s="57"/>
      <c r="K124" s="57" t="s">
        <v>14</v>
      </c>
      <c r="L124" s="57"/>
      <c r="M124" s="57">
        <v>35</v>
      </c>
      <c r="N124" s="118" t="s">
        <v>142</v>
      </c>
      <c r="O124" s="57" t="s">
        <v>14</v>
      </c>
      <c r="P124" s="57"/>
      <c r="Q124" s="57" t="s">
        <v>14</v>
      </c>
      <c r="R124" s="118"/>
      <c r="S124" s="57" t="s">
        <v>14</v>
      </c>
      <c r="T124" s="57"/>
      <c r="U124" s="57" t="s">
        <v>14</v>
      </c>
      <c r="V124" s="57"/>
      <c r="W124" s="78"/>
      <c r="X124" s="76"/>
    </row>
    <row r="125" spans="1:24" ht="11.25" customHeight="1">
      <c r="A125" s="91" t="s">
        <v>6</v>
      </c>
      <c r="B125" s="76"/>
      <c r="C125" s="21">
        <v>17860</v>
      </c>
      <c r="D125" s="57"/>
      <c r="E125" s="57" t="s">
        <v>14</v>
      </c>
      <c r="F125" s="57"/>
      <c r="G125" s="57" t="s">
        <v>14</v>
      </c>
      <c r="H125" s="57"/>
      <c r="I125" s="57" t="s">
        <v>14</v>
      </c>
      <c r="J125" s="57"/>
      <c r="K125" s="57">
        <v>5152</v>
      </c>
      <c r="L125" s="57"/>
      <c r="M125" s="57" t="s">
        <v>14</v>
      </c>
      <c r="N125" s="57"/>
      <c r="O125" s="57" t="s">
        <v>14</v>
      </c>
      <c r="P125" s="57"/>
      <c r="Q125" s="57">
        <v>901.801</v>
      </c>
      <c r="R125" s="57"/>
      <c r="S125" s="57">
        <v>50710</v>
      </c>
      <c r="T125" s="57"/>
      <c r="U125" s="57">
        <v>255425</v>
      </c>
      <c r="V125" s="57"/>
      <c r="W125" s="78"/>
      <c r="X125" s="76"/>
    </row>
    <row r="126" spans="1:24" ht="11.25" customHeight="1">
      <c r="A126" s="91" t="s">
        <v>12</v>
      </c>
      <c r="B126" s="76"/>
      <c r="C126" s="21">
        <v>141</v>
      </c>
      <c r="D126" s="118" t="s">
        <v>142</v>
      </c>
      <c r="E126" s="57">
        <v>393000</v>
      </c>
      <c r="F126" s="57"/>
      <c r="G126" s="57" t="s">
        <v>14</v>
      </c>
      <c r="H126" s="57"/>
      <c r="I126" s="57" t="s">
        <v>14</v>
      </c>
      <c r="J126" s="57"/>
      <c r="K126" s="57" t="s">
        <v>14</v>
      </c>
      <c r="L126" s="57"/>
      <c r="M126" s="57">
        <v>1.154</v>
      </c>
      <c r="N126" s="118"/>
      <c r="O126" s="57" t="s">
        <v>14</v>
      </c>
      <c r="P126" s="57"/>
      <c r="Q126" s="57">
        <v>7885</v>
      </c>
      <c r="R126" s="57"/>
      <c r="S126" s="57" t="s">
        <v>14</v>
      </c>
      <c r="T126" s="57"/>
      <c r="U126" s="57">
        <v>369</v>
      </c>
      <c r="V126" s="57"/>
      <c r="W126" s="78"/>
      <c r="X126" s="76"/>
    </row>
    <row r="127" spans="1:24" ht="11.25" customHeight="1">
      <c r="A127" s="91" t="s">
        <v>304</v>
      </c>
      <c r="B127" s="76"/>
      <c r="C127" s="21" t="s">
        <v>14</v>
      </c>
      <c r="D127" s="57"/>
      <c r="E127" s="57" t="s">
        <v>14</v>
      </c>
      <c r="F127" s="57"/>
      <c r="G127" s="57" t="s">
        <v>14</v>
      </c>
      <c r="H127" s="57"/>
      <c r="I127" s="57" t="s">
        <v>14</v>
      </c>
      <c r="J127" s="57"/>
      <c r="K127" s="57" t="s">
        <v>14</v>
      </c>
      <c r="L127" s="57"/>
      <c r="M127" s="57" t="s">
        <v>14</v>
      </c>
      <c r="N127" s="57"/>
      <c r="O127" s="57" t="s">
        <v>14</v>
      </c>
      <c r="P127" s="57"/>
      <c r="Q127" s="57" t="s">
        <v>14</v>
      </c>
      <c r="R127" s="57"/>
      <c r="S127" s="57" t="s">
        <v>14</v>
      </c>
      <c r="T127" s="57"/>
      <c r="U127" s="57" t="s">
        <v>14</v>
      </c>
      <c r="V127" s="57"/>
      <c r="W127" s="78"/>
      <c r="X127" s="76"/>
    </row>
    <row r="128" spans="1:24" ht="11.25" customHeight="1">
      <c r="A128" s="91" t="s">
        <v>32</v>
      </c>
      <c r="B128" s="76"/>
      <c r="C128" s="21">
        <v>295</v>
      </c>
      <c r="D128" s="118" t="s">
        <v>142</v>
      </c>
      <c r="E128" s="57" t="s">
        <v>14</v>
      </c>
      <c r="F128" s="94"/>
      <c r="G128" s="57" t="s">
        <v>14</v>
      </c>
      <c r="H128" s="94"/>
      <c r="I128" s="57" t="s">
        <v>14</v>
      </c>
      <c r="J128" s="94"/>
      <c r="K128" s="57" t="s">
        <v>14</v>
      </c>
      <c r="L128" s="94"/>
      <c r="M128" s="57" t="s">
        <v>14</v>
      </c>
      <c r="N128" s="94"/>
      <c r="O128" s="57" t="s">
        <v>14</v>
      </c>
      <c r="P128" s="94"/>
      <c r="Q128" s="57">
        <v>11.963</v>
      </c>
      <c r="R128" s="94"/>
      <c r="S128" s="57" t="s">
        <v>14</v>
      </c>
      <c r="T128" s="94"/>
      <c r="U128" s="57" t="s">
        <v>14</v>
      </c>
      <c r="V128" s="94"/>
      <c r="W128" s="78"/>
      <c r="X128" s="76"/>
    </row>
    <row r="129" spans="1:24" ht="11.25" customHeight="1">
      <c r="A129" s="91" t="s">
        <v>33</v>
      </c>
      <c r="B129" s="76"/>
      <c r="C129" s="21">
        <v>125</v>
      </c>
      <c r="D129" s="118" t="s">
        <v>142</v>
      </c>
      <c r="E129" s="57" t="s">
        <v>14</v>
      </c>
      <c r="F129" s="57"/>
      <c r="G129" s="57" t="s">
        <v>14</v>
      </c>
      <c r="H129" s="57"/>
      <c r="I129" s="57" t="s">
        <v>14</v>
      </c>
      <c r="J129" s="57"/>
      <c r="K129" s="57" t="s">
        <v>14</v>
      </c>
      <c r="L129" s="57"/>
      <c r="M129" s="57" t="s">
        <v>14</v>
      </c>
      <c r="N129" s="57"/>
      <c r="O129" s="57" t="s">
        <v>14</v>
      </c>
      <c r="P129" s="57"/>
      <c r="Q129" s="57" t="s">
        <v>14</v>
      </c>
      <c r="R129" s="57"/>
      <c r="S129" s="57" t="s">
        <v>14</v>
      </c>
      <c r="T129" s="57"/>
      <c r="U129" s="57" t="s">
        <v>14</v>
      </c>
      <c r="V129" s="57"/>
      <c r="W129" s="78"/>
      <c r="X129" s="76"/>
    </row>
    <row r="130" spans="1:24" ht="11.25" customHeight="1">
      <c r="A130" s="91" t="s">
        <v>11</v>
      </c>
      <c r="B130" s="76"/>
      <c r="C130" s="21">
        <v>1120</v>
      </c>
      <c r="D130" s="118" t="s">
        <v>142</v>
      </c>
      <c r="E130" s="57" t="s">
        <v>14</v>
      </c>
      <c r="F130" s="57"/>
      <c r="G130" s="57" t="s">
        <v>14</v>
      </c>
      <c r="H130" s="57"/>
      <c r="I130" s="57" t="s">
        <v>14</v>
      </c>
      <c r="J130" s="57"/>
      <c r="K130" s="57" t="s">
        <v>14</v>
      </c>
      <c r="L130" s="57"/>
      <c r="M130" s="57">
        <v>100</v>
      </c>
      <c r="N130" s="118" t="s">
        <v>142</v>
      </c>
      <c r="O130" s="57" t="s">
        <v>14</v>
      </c>
      <c r="P130" s="57"/>
      <c r="Q130" s="57">
        <v>5768</v>
      </c>
      <c r="R130" s="57"/>
      <c r="S130" s="57">
        <v>3900</v>
      </c>
      <c r="T130" s="118"/>
      <c r="U130" s="57">
        <v>7000</v>
      </c>
      <c r="V130" s="118" t="s">
        <v>142</v>
      </c>
      <c r="W130" s="78"/>
      <c r="X130" s="76"/>
    </row>
    <row r="131" spans="1:24" ht="11.25" customHeight="1">
      <c r="A131" s="91" t="s">
        <v>274</v>
      </c>
      <c r="B131" s="76"/>
      <c r="C131" s="21">
        <v>11000</v>
      </c>
      <c r="D131" s="118"/>
      <c r="E131" s="57">
        <v>1050</v>
      </c>
      <c r="F131" s="57"/>
      <c r="G131" s="57" t="s">
        <v>14</v>
      </c>
      <c r="H131" s="57"/>
      <c r="I131" s="57">
        <v>4</v>
      </c>
      <c r="J131" s="118" t="s">
        <v>145</v>
      </c>
      <c r="K131" s="57" t="s">
        <v>14</v>
      </c>
      <c r="L131" s="57"/>
      <c r="M131" s="57">
        <v>1663</v>
      </c>
      <c r="N131" s="118" t="s">
        <v>145</v>
      </c>
      <c r="O131" s="57" t="s">
        <v>14</v>
      </c>
      <c r="P131" s="57"/>
      <c r="Q131" s="57">
        <v>3400</v>
      </c>
      <c r="R131" s="57"/>
      <c r="S131" s="57">
        <v>36000</v>
      </c>
      <c r="T131" s="57"/>
      <c r="U131" s="57">
        <v>25000</v>
      </c>
      <c r="V131" s="57"/>
      <c r="W131" s="78"/>
      <c r="X131" s="76"/>
    </row>
    <row r="132" spans="1:24" ht="11.25" customHeight="1">
      <c r="A132" s="91" t="s">
        <v>13</v>
      </c>
      <c r="B132" s="76"/>
      <c r="C132" s="21" t="s">
        <v>14</v>
      </c>
      <c r="D132" s="57"/>
      <c r="E132" s="57" t="s">
        <v>14</v>
      </c>
      <c r="F132" s="57"/>
      <c r="G132" s="57" t="s">
        <v>14</v>
      </c>
      <c r="H132" s="57"/>
      <c r="I132" s="57" t="s">
        <v>14</v>
      </c>
      <c r="J132" s="57"/>
      <c r="K132" s="57" t="s">
        <v>14</v>
      </c>
      <c r="L132" s="57"/>
      <c r="M132" s="57" t="s">
        <v>14</v>
      </c>
      <c r="N132" s="57"/>
      <c r="O132" s="57" t="s">
        <v>14</v>
      </c>
      <c r="P132" s="57"/>
      <c r="Q132" s="57" t="s">
        <v>14</v>
      </c>
      <c r="R132" s="57"/>
      <c r="S132" s="57">
        <v>155</v>
      </c>
      <c r="T132" s="57"/>
      <c r="U132" s="57">
        <v>17300</v>
      </c>
      <c r="V132" s="118" t="s">
        <v>142</v>
      </c>
      <c r="W132" s="78"/>
      <c r="X132" s="76"/>
    </row>
    <row r="133" spans="1:24" ht="11.25" customHeight="1">
      <c r="A133" s="91" t="s">
        <v>17</v>
      </c>
      <c r="B133" s="76"/>
      <c r="C133" s="21">
        <v>12033</v>
      </c>
      <c r="D133" s="118"/>
      <c r="E133" s="57" t="s">
        <v>14</v>
      </c>
      <c r="F133" s="94"/>
      <c r="G133" s="57" t="s">
        <v>14</v>
      </c>
      <c r="H133" s="94"/>
      <c r="I133" s="57" t="s">
        <v>14</v>
      </c>
      <c r="J133" s="94"/>
      <c r="K133" s="57" t="s">
        <v>14</v>
      </c>
      <c r="L133" s="94"/>
      <c r="M133" s="57">
        <v>425</v>
      </c>
      <c r="N133" s="118"/>
      <c r="O133" s="57" t="s">
        <v>14</v>
      </c>
      <c r="P133" s="94"/>
      <c r="Q133" s="57">
        <v>2529</v>
      </c>
      <c r="R133" s="94"/>
      <c r="S133" s="57" t="s">
        <v>14</v>
      </c>
      <c r="T133" s="94"/>
      <c r="U133" s="57">
        <v>181</v>
      </c>
      <c r="V133" s="118" t="s">
        <v>142</v>
      </c>
      <c r="W133" s="78"/>
      <c r="X133" s="76"/>
    </row>
    <row r="134" spans="1:24" ht="11.25" customHeight="1">
      <c r="A134" s="91" t="s">
        <v>35</v>
      </c>
      <c r="B134" s="76"/>
      <c r="C134" s="21" t="s">
        <v>14</v>
      </c>
      <c r="D134" s="57"/>
      <c r="E134" s="57" t="s">
        <v>14</v>
      </c>
      <c r="F134" s="57"/>
      <c r="G134" s="57" t="s">
        <v>14</v>
      </c>
      <c r="H134" s="57"/>
      <c r="I134" s="57" t="s">
        <v>14</v>
      </c>
      <c r="J134" s="57"/>
      <c r="K134" s="57" t="s">
        <v>14</v>
      </c>
      <c r="L134" s="57"/>
      <c r="M134" s="57" t="s">
        <v>14</v>
      </c>
      <c r="N134" s="57"/>
      <c r="O134" s="57" t="s">
        <v>14</v>
      </c>
      <c r="P134" s="57"/>
      <c r="Q134" s="57" t="s">
        <v>14</v>
      </c>
      <c r="R134" s="57"/>
      <c r="S134" s="57" t="s">
        <v>14</v>
      </c>
      <c r="T134" s="57"/>
      <c r="U134" s="57" t="s">
        <v>14</v>
      </c>
      <c r="V134" s="57"/>
      <c r="W134" s="78"/>
      <c r="X134" s="76"/>
    </row>
    <row r="135" spans="1:24" ht="11.25" customHeight="1">
      <c r="A135" s="91" t="s">
        <v>46</v>
      </c>
      <c r="B135" s="76"/>
      <c r="C135" s="21" t="s">
        <v>14</v>
      </c>
      <c r="D135" s="57"/>
      <c r="E135" s="57" t="s">
        <v>14</v>
      </c>
      <c r="F135" s="57"/>
      <c r="G135" s="57" t="s">
        <v>14</v>
      </c>
      <c r="H135" s="57"/>
      <c r="I135" s="57" t="s">
        <v>14</v>
      </c>
      <c r="J135" s="57"/>
      <c r="K135" s="57" t="s">
        <v>14</v>
      </c>
      <c r="L135" s="57"/>
      <c r="M135" s="57" t="s">
        <v>14</v>
      </c>
      <c r="N135" s="57"/>
      <c r="O135" s="57" t="s">
        <v>14</v>
      </c>
      <c r="P135" s="57"/>
      <c r="Q135" s="57" t="s">
        <v>14</v>
      </c>
      <c r="R135" s="57"/>
      <c r="S135" s="57" t="s">
        <v>14</v>
      </c>
      <c r="T135" s="57"/>
      <c r="U135" s="57" t="s">
        <v>14</v>
      </c>
      <c r="V135" s="57"/>
      <c r="W135" s="78"/>
      <c r="X135" s="76"/>
    </row>
    <row r="136" spans="1:24" ht="11.25" customHeight="1">
      <c r="A136" s="91" t="s">
        <v>36</v>
      </c>
      <c r="B136" s="76"/>
      <c r="C136" s="21">
        <v>1600</v>
      </c>
      <c r="D136" s="118" t="s">
        <v>142</v>
      </c>
      <c r="E136" s="57" t="s">
        <v>14</v>
      </c>
      <c r="F136" s="57"/>
      <c r="G136" s="57">
        <v>3200</v>
      </c>
      <c r="H136" s="118" t="s">
        <v>142</v>
      </c>
      <c r="I136" s="57" t="s">
        <v>14</v>
      </c>
      <c r="J136" s="57"/>
      <c r="K136" s="57">
        <v>1800</v>
      </c>
      <c r="L136" s="118" t="s">
        <v>142</v>
      </c>
      <c r="M136" s="57">
        <v>81</v>
      </c>
      <c r="N136" s="118" t="s">
        <v>142</v>
      </c>
      <c r="O136" s="57" t="s">
        <v>14</v>
      </c>
      <c r="P136" s="57"/>
      <c r="Q136" s="57" t="s">
        <v>14</v>
      </c>
      <c r="R136" s="57"/>
      <c r="S136" s="57" t="s">
        <v>14</v>
      </c>
      <c r="T136" s="57"/>
      <c r="U136" s="57" t="s">
        <v>14</v>
      </c>
      <c r="V136" s="57"/>
      <c r="W136" s="78"/>
      <c r="X136" s="76"/>
    </row>
    <row r="137" spans="1:24" ht="11.25" customHeight="1">
      <c r="A137" s="91" t="s">
        <v>37</v>
      </c>
      <c r="B137" s="76"/>
      <c r="C137" s="21">
        <v>19294</v>
      </c>
      <c r="D137" s="57"/>
      <c r="E137" s="57" t="s">
        <v>14</v>
      </c>
      <c r="F137" s="57"/>
      <c r="G137" s="57" t="s">
        <v>14</v>
      </c>
      <c r="H137" s="57"/>
      <c r="I137" s="57" t="s">
        <v>14</v>
      </c>
      <c r="J137" s="57"/>
      <c r="K137" s="57">
        <v>4841</v>
      </c>
      <c r="L137" s="57"/>
      <c r="M137" s="57" t="s">
        <v>14</v>
      </c>
      <c r="N137" s="57"/>
      <c r="O137" s="57" t="s">
        <v>14</v>
      </c>
      <c r="P137" s="57"/>
      <c r="Q137" s="57" t="s">
        <v>14</v>
      </c>
      <c r="R137" s="57"/>
      <c r="S137" s="57">
        <v>410</v>
      </c>
      <c r="T137" s="118" t="s">
        <v>142</v>
      </c>
      <c r="U137" s="57">
        <v>148</v>
      </c>
      <c r="V137" s="57"/>
      <c r="W137" s="78"/>
      <c r="X137" s="76"/>
    </row>
    <row r="138" spans="1:24" ht="11.25" customHeight="1">
      <c r="A138" s="91" t="s">
        <v>38</v>
      </c>
      <c r="B138" s="76"/>
      <c r="C138" s="21">
        <v>39408</v>
      </c>
      <c r="D138" s="57"/>
      <c r="E138" s="57">
        <v>3240</v>
      </c>
      <c r="F138" s="57"/>
      <c r="G138" s="57" t="s">
        <v>14</v>
      </c>
      <c r="H138" s="57"/>
      <c r="I138" s="57" t="s">
        <v>14</v>
      </c>
      <c r="J138" s="57"/>
      <c r="K138" s="57" t="s">
        <v>14</v>
      </c>
      <c r="L138" s="57"/>
      <c r="M138" s="57">
        <v>1108.251</v>
      </c>
      <c r="N138" s="57"/>
      <c r="O138" s="57" t="s">
        <v>14</v>
      </c>
      <c r="P138" s="57"/>
      <c r="Q138" s="57" t="s">
        <v>14</v>
      </c>
      <c r="R138" s="57"/>
      <c r="S138" s="57">
        <v>24317</v>
      </c>
      <c r="T138" s="57"/>
      <c r="U138" s="57">
        <v>47067</v>
      </c>
      <c r="V138" s="57"/>
      <c r="W138" s="78"/>
      <c r="X138" s="76"/>
    </row>
    <row r="139" spans="1:24" ht="11.25" customHeight="1">
      <c r="A139" s="91" t="s">
        <v>151</v>
      </c>
      <c r="B139" s="76"/>
      <c r="C139" s="90">
        <v>31500</v>
      </c>
      <c r="D139" s="120"/>
      <c r="E139" s="95">
        <v>4000</v>
      </c>
      <c r="F139" s="120"/>
      <c r="G139" s="95" t="s">
        <v>14</v>
      </c>
      <c r="H139" s="95"/>
      <c r="I139" s="95" t="s">
        <v>14</v>
      </c>
      <c r="J139" s="95"/>
      <c r="K139" s="95" t="s">
        <v>14</v>
      </c>
      <c r="L139" s="95"/>
      <c r="M139" s="95">
        <v>950</v>
      </c>
      <c r="N139" s="120"/>
      <c r="O139" s="95">
        <v>38900</v>
      </c>
      <c r="P139" s="120"/>
      <c r="Q139" s="95" t="s">
        <v>14</v>
      </c>
      <c r="R139" s="95"/>
      <c r="S139" s="95">
        <v>6766</v>
      </c>
      <c r="T139" s="120" t="s">
        <v>145</v>
      </c>
      <c r="U139" s="95">
        <v>119300</v>
      </c>
      <c r="V139" s="120" t="s">
        <v>145</v>
      </c>
      <c r="W139" s="78"/>
      <c r="X139" s="76"/>
    </row>
    <row r="140" spans="1:24" ht="11.25" customHeight="1">
      <c r="A140" s="98" t="s">
        <v>8</v>
      </c>
      <c r="B140" s="76"/>
      <c r="C140" s="21">
        <v>1710000</v>
      </c>
      <c r="D140" s="57"/>
      <c r="E140" s="57">
        <v>3170000</v>
      </c>
      <c r="F140" s="57"/>
      <c r="G140" s="57">
        <v>873000</v>
      </c>
      <c r="H140" s="57"/>
      <c r="I140" s="57">
        <v>8520</v>
      </c>
      <c r="J140" s="57"/>
      <c r="K140" s="57">
        <v>46000</v>
      </c>
      <c r="L140" s="57"/>
      <c r="M140" s="57">
        <v>91000</v>
      </c>
      <c r="N140" s="57"/>
      <c r="O140" s="57">
        <v>568000</v>
      </c>
      <c r="P140" s="57"/>
      <c r="Q140" s="57">
        <v>2530000</v>
      </c>
      <c r="R140" s="57"/>
      <c r="S140" s="57">
        <v>328000</v>
      </c>
      <c r="T140" s="57"/>
      <c r="U140" s="57">
        <v>2640000</v>
      </c>
      <c r="V140" s="57"/>
      <c r="W140" s="78"/>
      <c r="X140" s="76"/>
    </row>
    <row r="141" spans="1:24" ht="11.25" customHeight="1">
      <c r="A141" s="99" t="s">
        <v>152</v>
      </c>
      <c r="B141" s="76"/>
      <c r="C141" s="101">
        <v>0.6769528993016949</v>
      </c>
      <c r="D141" s="100"/>
      <c r="E141" s="100">
        <v>0.5872889914875198</v>
      </c>
      <c r="F141" s="100"/>
      <c r="G141" s="100">
        <v>0.8695982951942801</v>
      </c>
      <c r="H141" s="100"/>
      <c r="I141" s="100">
        <v>0.5491349094923189</v>
      </c>
      <c r="J141" s="100"/>
      <c r="K141" s="100">
        <v>0.14617027159057977</v>
      </c>
      <c r="L141" s="100"/>
      <c r="M141" s="100">
        <v>0.34819182153720846</v>
      </c>
      <c r="N141" s="100"/>
      <c r="O141" s="100">
        <v>0.9192059209386639</v>
      </c>
      <c r="P141" s="100"/>
      <c r="Q141" s="100">
        <v>0.5731933897301799</v>
      </c>
      <c r="R141" s="100"/>
      <c r="S141" s="100">
        <v>0.11662266476810447</v>
      </c>
      <c r="T141" s="100"/>
      <c r="U141" s="100">
        <v>0.0974734803423731</v>
      </c>
      <c r="V141" s="100"/>
      <c r="W141" s="78"/>
      <c r="X141" s="76"/>
    </row>
    <row r="142" spans="1:24" ht="11.25" customHeight="1">
      <c r="A142" s="103" t="s">
        <v>153</v>
      </c>
      <c r="B142" s="76"/>
      <c r="C142" s="21">
        <v>99700</v>
      </c>
      <c r="D142" s="57"/>
      <c r="E142" s="57" t="s">
        <v>14</v>
      </c>
      <c r="F142" s="57"/>
      <c r="G142" s="57" t="s">
        <v>14</v>
      </c>
      <c r="H142" s="57"/>
      <c r="I142" s="57" t="s">
        <v>194</v>
      </c>
      <c r="J142" s="57"/>
      <c r="K142" s="57">
        <v>110000</v>
      </c>
      <c r="L142" s="57"/>
      <c r="M142" s="57">
        <v>44300</v>
      </c>
      <c r="N142" s="57"/>
      <c r="O142" s="57">
        <v>1370</v>
      </c>
      <c r="P142" s="57"/>
      <c r="Q142" s="57">
        <v>976000</v>
      </c>
      <c r="R142" s="57"/>
      <c r="S142" s="57">
        <v>525000</v>
      </c>
      <c r="T142" s="57"/>
      <c r="U142" s="57">
        <v>1860000</v>
      </c>
      <c r="V142" s="57"/>
      <c r="W142" s="78"/>
      <c r="X142" s="76"/>
    </row>
    <row r="143" spans="1:24" ht="11.25" customHeight="1">
      <c r="A143" s="98" t="s">
        <v>40</v>
      </c>
      <c r="B143" s="80"/>
      <c r="C143" s="115">
        <v>2520000</v>
      </c>
      <c r="D143" s="104"/>
      <c r="E143" s="104">
        <v>5410000</v>
      </c>
      <c r="F143" s="104"/>
      <c r="G143" s="104">
        <v>1000000</v>
      </c>
      <c r="H143" s="104"/>
      <c r="I143" s="104">
        <v>15500</v>
      </c>
      <c r="J143" s="104"/>
      <c r="K143" s="104">
        <v>315000</v>
      </c>
      <c r="L143" s="104"/>
      <c r="M143" s="104">
        <v>261000</v>
      </c>
      <c r="N143" s="104"/>
      <c r="O143" s="104">
        <v>618000</v>
      </c>
      <c r="P143" s="104"/>
      <c r="Q143" s="104">
        <v>4420000</v>
      </c>
      <c r="R143" s="104"/>
      <c r="S143" s="104">
        <v>2820000</v>
      </c>
      <c r="T143" s="104"/>
      <c r="U143" s="104">
        <v>27100000</v>
      </c>
      <c r="V143" s="104"/>
      <c r="W143" s="78"/>
      <c r="X143" s="76"/>
    </row>
    <row r="144" spans="1:24" ht="11.25" customHeight="1">
      <c r="A144" s="169" t="s">
        <v>154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1:24" ht="11.25" customHeight="1">
      <c r="A145" s="155" t="s">
        <v>155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11"/>
    </row>
    <row r="146" spans="1:24" ht="11.25" customHeight="1">
      <c r="A146" s="155" t="s">
        <v>294</v>
      </c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11"/>
    </row>
    <row r="147" spans="1:24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11"/>
    </row>
    <row r="148" spans="1:24" ht="11.25" customHeight="1">
      <c r="A148" s="147" t="s">
        <v>286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60"/>
    </row>
    <row r="149" spans="1:24" ht="11.25" customHeight="1">
      <c r="A149" s="169" t="s">
        <v>281</v>
      </c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11"/>
    </row>
    <row r="150" spans="1:24" ht="11.25" customHeight="1">
      <c r="A150" s="170" t="s">
        <v>275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60"/>
    </row>
    <row r="151" spans="1:24" ht="11.25" customHeight="1">
      <c r="A151" s="170" t="s">
        <v>195</v>
      </c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60"/>
    </row>
    <row r="152" spans="1:24" ht="11.25" customHeight="1">
      <c r="A152" s="170" t="s">
        <v>282</v>
      </c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60"/>
    </row>
    <row r="153" spans="1:24" ht="11.25" customHeight="1">
      <c r="A153" s="170" t="s">
        <v>196</v>
      </c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60"/>
    </row>
    <row r="154" spans="1:24" ht="11.25" customHeight="1">
      <c r="A154" s="170" t="s">
        <v>197</v>
      </c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60"/>
    </row>
    <row r="155" spans="4:23" ht="11.25" customHeight="1">
      <c r="D155" s="128"/>
      <c r="G155" s="128"/>
      <c r="J155" s="128"/>
      <c r="M155" s="128"/>
      <c r="W155" s="128"/>
    </row>
    <row r="156" spans="4:23" ht="11.25" customHeight="1">
      <c r="D156" s="128"/>
      <c r="G156" s="128"/>
      <c r="J156" s="128"/>
      <c r="M156" s="128"/>
      <c r="W156" s="128"/>
    </row>
    <row r="157" spans="4:23" ht="11.25" customHeight="1">
      <c r="D157" s="128"/>
      <c r="G157" s="128"/>
      <c r="J157" s="128"/>
      <c r="M157" s="128"/>
      <c r="W157" s="128"/>
    </row>
    <row r="158" ht="11.25" customHeight="1"/>
    <row r="159" ht="11.25" customHeight="1"/>
    <row r="160" ht="11.25" customHeight="1"/>
  </sheetData>
  <mergeCells count="43">
    <mergeCell ref="A152:W152"/>
    <mergeCell ref="A153:W153"/>
    <mergeCell ref="A154:W154"/>
    <mergeCell ref="A147:W147"/>
    <mergeCell ref="A148:W148"/>
    <mergeCell ref="A151:W151"/>
    <mergeCell ref="A98:V98"/>
    <mergeCell ref="A99:V99"/>
    <mergeCell ref="A100:V100"/>
    <mergeCell ref="A101:V101"/>
    <mergeCell ref="A95:T95"/>
    <mergeCell ref="A96:T96"/>
    <mergeCell ref="A97:V97"/>
    <mergeCell ref="A53:T53"/>
    <mergeCell ref="C54:T54"/>
    <mergeCell ref="G56:I56"/>
    <mergeCell ref="K56:M56"/>
    <mergeCell ref="Q56:T56"/>
    <mergeCell ref="A49:T49"/>
    <mergeCell ref="A50:T50"/>
    <mergeCell ref="A51:T51"/>
    <mergeCell ref="A52:T52"/>
    <mergeCell ref="O8:Q8"/>
    <mergeCell ref="C9:G9"/>
    <mergeCell ref="A47:X47"/>
    <mergeCell ref="A48:X48"/>
    <mergeCell ref="A5:X5"/>
    <mergeCell ref="C6:X6"/>
    <mergeCell ref="I7:K7"/>
    <mergeCell ref="O7:S7"/>
    <mergeCell ref="U7:W7"/>
    <mergeCell ref="A1:X1"/>
    <mergeCell ref="A2:X2"/>
    <mergeCell ref="A3:X3"/>
    <mergeCell ref="A4:X4"/>
    <mergeCell ref="O102:V102"/>
    <mergeCell ref="C105:M105"/>
    <mergeCell ref="O106:Q106"/>
    <mergeCell ref="A144:X144"/>
    <mergeCell ref="A146:W146"/>
    <mergeCell ref="A145:W145"/>
    <mergeCell ref="A149:W149"/>
    <mergeCell ref="A150:W150"/>
  </mergeCells>
  <printOptions/>
  <pageMargins left="0.5" right="0.5" top="0.5" bottom="0.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60"/>
      <c r="O1" s="160"/>
    </row>
    <row r="2" spans="1:15" ht="11.25" customHeight="1">
      <c r="A2" s="154" t="s">
        <v>202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84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42700</v>
      </c>
      <c r="D7" s="55"/>
      <c r="E7" s="21">
        <v>53800</v>
      </c>
      <c r="F7" s="55"/>
      <c r="G7" s="21">
        <v>59960</v>
      </c>
      <c r="H7" s="55"/>
      <c r="I7" s="21">
        <v>62307</v>
      </c>
      <c r="J7" s="55"/>
      <c r="K7" s="56">
        <v>67000</v>
      </c>
      <c r="L7" s="21"/>
      <c r="M7" s="56">
        <v>73000</v>
      </c>
      <c r="N7" s="21"/>
      <c r="O7" s="56">
        <v>80000</v>
      </c>
    </row>
    <row r="8" spans="1:15" ht="11.25" customHeight="1">
      <c r="A8" s="50" t="s">
        <v>27</v>
      </c>
      <c r="B8" s="27"/>
      <c r="C8" s="21">
        <v>5000</v>
      </c>
      <c r="D8" s="55"/>
      <c r="E8" s="21">
        <v>9000</v>
      </c>
      <c r="F8" s="55"/>
      <c r="G8" s="21">
        <v>22000</v>
      </c>
      <c r="H8" s="55"/>
      <c r="I8" s="21">
        <v>27000</v>
      </c>
      <c r="J8" s="55"/>
      <c r="K8" s="56">
        <v>40000</v>
      </c>
      <c r="L8" s="21"/>
      <c r="M8" s="56">
        <v>43000</v>
      </c>
      <c r="N8" s="21"/>
      <c r="O8" s="56">
        <v>45000</v>
      </c>
    </row>
    <row r="9" spans="1:15" ht="11.25" customHeight="1">
      <c r="A9" s="50" t="s">
        <v>4</v>
      </c>
      <c r="B9" s="27"/>
      <c r="C9" s="21">
        <v>5240</v>
      </c>
      <c r="D9" s="55"/>
      <c r="E9" s="21">
        <v>7560</v>
      </c>
      <c r="F9" s="55"/>
      <c r="G9" s="21">
        <v>12385</v>
      </c>
      <c r="H9" s="55"/>
      <c r="I9" s="21">
        <v>12732</v>
      </c>
      <c r="J9" s="55"/>
      <c r="K9" s="56">
        <v>16000</v>
      </c>
      <c r="L9" s="21"/>
      <c r="M9" s="56">
        <v>18000</v>
      </c>
      <c r="N9" s="21"/>
      <c r="O9" s="56">
        <v>20000</v>
      </c>
    </row>
    <row r="10" spans="1:15" ht="11.25" customHeight="1">
      <c r="A10" s="50" t="s">
        <v>5</v>
      </c>
      <c r="B10" s="27"/>
      <c r="C10" s="21">
        <v>899</v>
      </c>
      <c r="D10" s="55"/>
      <c r="E10" s="21">
        <v>1150</v>
      </c>
      <c r="F10" s="55"/>
      <c r="G10" s="21">
        <v>1082</v>
      </c>
      <c r="H10" s="55"/>
      <c r="I10" s="21">
        <v>1502</v>
      </c>
      <c r="J10" s="55"/>
      <c r="K10" s="56">
        <v>1800</v>
      </c>
      <c r="L10" s="21"/>
      <c r="M10" s="56">
        <v>2000</v>
      </c>
      <c r="N10" s="21"/>
      <c r="O10" s="56">
        <v>2200</v>
      </c>
    </row>
    <row r="11" spans="1:15" ht="11.25" customHeight="1">
      <c r="A11" s="50" t="s">
        <v>6</v>
      </c>
      <c r="B11" s="27"/>
      <c r="C11" s="21">
        <v>184</v>
      </c>
      <c r="D11" s="55"/>
      <c r="E11" s="21">
        <v>123</v>
      </c>
      <c r="F11" s="55"/>
      <c r="G11" s="21">
        <v>5</v>
      </c>
      <c r="H11" s="55"/>
      <c r="I11" s="57">
        <v>92</v>
      </c>
      <c r="J11" s="55"/>
      <c r="K11" s="57">
        <v>30</v>
      </c>
      <c r="L11" s="21"/>
      <c r="M11" s="57">
        <v>30</v>
      </c>
      <c r="N11" s="21"/>
      <c r="O11" s="57">
        <v>30</v>
      </c>
    </row>
    <row r="12" spans="1:15" ht="11.25" customHeight="1">
      <c r="A12" s="50" t="s">
        <v>7</v>
      </c>
      <c r="B12" s="27"/>
      <c r="C12" s="21">
        <v>3</v>
      </c>
      <c r="D12" s="55"/>
      <c r="E12" s="21">
        <v>9</v>
      </c>
      <c r="F12" s="55"/>
      <c r="G12" s="21">
        <v>27</v>
      </c>
      <c r="H12" s="55"/>
      <c r="I12" s="21">
        <v>40</v>
      </c>
      <c r="J12" s="55"/>
      <c r="K12" s="56">
        <v>1700</v>
      </c>
      <c r="L12" s="21"/>
      <c r="M12" s="56">
        <v>1700</v>
      </c>
      <c r="N12" s="21"/>
      <c r="O12" s="56">
        <v>1700</v>
      </c>
    </row>
    <row r="13" spans="1:15" ht="11.25" customHeight="1">
      <c r="A13" s="58" t="s">
        <v>8</v>
      </c>
      <c r="B13" s="35"/>
      <c r="C13" s="51">
        <v>54000</v>
      </c>
      <c r="D13" s="51"/>
      <c r="E13" s="51">
        <v>71600</v>
      </c>
      <c r="F13" s="52"/>
      <c r="G13" s="51">
        <v>95000</v>
      </c>
      <c r="H13" s="52"/>
      <c r="I13" s="51">
        <v>104000</v>
      </c>
      <c r="J13" s="52"/>
      <c r="K13" s="51">
        <v>127000</v>
      </c>
      <c r="L13" s="51"/>
      <c r="M13" s="51">
        <v>138000</v>
      </c>
      <c r="N13" s="51"/>
      <c r="O13" s="51">
        <v>150000</v>
      </c>
    </row>
    <row r="14" spans="1:15" ht="11.25" customHeight="1">
      <c r="A14" s="149" t="s">
        <v>283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60"/>
      <c r="O14" s="160"/>
    </row>
    <row r="15" spans="1:15" ht="11.25" customHeight="1">
      <c r="A15" s="158" t="s">
        <v>285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5" ht="11.25" customHeight="1">
      <c r="A16" s="13"/>
      <c r="B16" s="13"/>
      <c r="C16" s="59"/>
      <c r="D16" s="60"/>
      <c r="E16" s="59"/>
      <c r="F16" s="60"/>
      <c r="G16" s="59"/>
      <c r="H16" s="60"/>
      <c r="I16" s="59"/>
      <c r="J16" s="60"/>
      <c r="K16" s="59"/>
      <c r="L16" s="60"/>
      <c r="M16" s="59"/>
      <c r="N16" s="59"/>
      <c r="O16" s="13"/>
    </row>
    <row r="17" spans="1:15" ht="11.25" customHeight="1">
      <c r="A17" s="13"/>
      <c r="B17" s="13"/>
      <c r="C17" s="59"/>
      <c r="D17" s="60"/>
      <c r="E17" s="59"/>
      <c r="F17" s="60"/>
      <c r="G17" s="59"/>
      <c r="H17" s="60"/>
      <c r="I17" s="59"/>
      <c r="J17" s="60"/>
      <c r="K17" s="59"/>
      <c r="L17" s="60"/>
      <c r="M17" s="59"/>
      <c r="N17" s="59"/>
      <c r="O17" s="56"/>
    </row>
    <row r="18" spans="1:15" ht="12.75">
      <c r="A18" s="3"/>
      <c r="B18" s="3"/>
      <c r="C18" s="121"/>
      <c r="D18" s="122"/>
      <c r="E18" s="121"/>
      <c r="F18" s="122"/>
      <c r="G18" s="121"/>
      <c r="H18" s="122"/>
      <c r="I18" s="121"/>
      <c r="J18" s="122"/>
      <c r="K18" s="121"/>
      <c r="L18" s="121"/>
      <c r="M18" s="4"/>
      <c r="N18" s="121"/>
      <c r="O18" s="4"/>
    </row>
    <row r="19" ht="12.75">
      <c r="P19" s="64"/>
    </row>
    <row r="20" ht="12.75">
      <c r="P20" s="64"/>
    </row>
    <row r="21" ht="12.75">
      <c r="P21" s="64"/>
    </row>
    <row r="22" spans="3:16" ht="12.75">
      <c r="C22" s="123"/>
      <c r="E22" s="123"/>
      <c r="G22" s="123"/>
      <c r="I22" s="123"/>
      <c r="K22" s="123"/>
      <c r="P22" s="64"/>
    </row>
    <row r="23" ht="12.75">
      <c r="P23" s="64"/>
    </row>
    <row r="24" spans="1:16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4"/>
    </row>
    <row r="25" spans="1:16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4"/>
    </row>
    <row r="26" spans="1:16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64"/>
    </row>
    <row r="27" spans="1:16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64"/>
    </row>
    <row r="28" spans="1:16" ht="12.75">
      <c r="A28" s="13"/>
      <c r="B28" s="1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67"/>
    </row>
    <row r="29" spans="1:16" ht="12.75">
      <c r="A29" s="16"/>
      <c r="B29" s="1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67"/>
    </row>
    <row r="30" spans="1:16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67"/>
    </row>
    <row r="31" spans="1:1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7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67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67"/>
    </row>
    <row r="34" spans="1:16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67"/>
    </row>
    <row r="35" spans="1:16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67"/>
    </row>
    <row r="36" spans="1:16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67"/>
    </row>
    <row r="37" spans="1:16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67"/>
    </row>
    <row r="38" spans="1:16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7"/>
    </row>
    <row r="39" spans="1:16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7"/>
    </row>
    <row r="40" spans="1:16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67"/>
    </row>
    <row r="41" spans="1:16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64"/>
    </row>
    <row r="42" spans="1:15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</sheetData>
  <mergeCells count="7">
    <mergeCell ref="A5:O5"/>
    <mergeCell ref="A15:O15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54" t="s">
        <v>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60"/>
    </row>
    <row r="2" spans="1:15" ht="11.25" customHeight="1">
      <c r="A2" s="154" t="s">
        <v>295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</row>
    <row r="3" spans="1:15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</row>
    <row r="4" spans="1:15" ht="11.25" customHeight="1">
      <c r="A4" s="154" t="s">
        <v>10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</row>
    <row r="5" spans="1:15" ht="11.2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48"/>
      <c r="O5" s="148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54"/>
      <c r="M6" s="54" t="s">
        <v>106</v>
      </c>
      <c r="N6" s="54"/>
      <c r="O6" s="54" t="s">
        <v>200</v>
      </c>
    </row>
    <row r="7" spans="1:15" ht="11.25" customHeight="1">
      <c r="A7" s="50" t="s">
        <v>3</v>
      </c>
      <c r="B7" s="27"/>
      <c r="C7" s="21">
        <v>1300</v>
      </c>
      <c r="D7" s="55"/>
      <c r="E7" s="21">
        <v>1770</v>
      </c>
      <c r="F7" s="55"/>
      <c r="G7" s="56">
        <v>2030</v>
      </c>
      <c r="H7" s="55"/>
      <c r="I7" s="21">
        <v>2060</v>
      </c>
      <c r="J7" s="55"/>
      <c r="K7" s="56">
        <v>2100</v>
      </c>
      <c r="L7" s="21"/>
      <c r="M7" s="56">
        <v>2200</v>
      </c>
      <c r="N7" s="21"/>
      <c r="O7" s="56">
        <v>2200</v>
      </c>
    </row>
    <row r="8" spans="1:15" ht="11.25" customHeight="1">
      <c r="A8" s="50" t="s">
        <v>27</v>
      </c>
      <c r="B8" s="27"/>
      <c r="C8" s="21">
        <v>1750</v>
      </c>
      <c r="D8" s="55"/>
      <c r="E8" s="21">
        <v>2800</v>
      </c>
      <c r="F8" s="55"/>
      <c r="G8" s="21">
        <v>9740</v>
      </c>
      <c r="H8" s="55"/>
      <c r="I8" s="21">
        <v>11700</v>
      </c>
      <c r="J8" s="55"/>
      <c r="K8" s="56">
        <v>13500</v>
      </c>
      <c r="L8" s="21"/>
      <c r="M8" s="56">
        <v>15000</v>
      </c>
      <c r="N8" s="21"/>
      <c r="O8" s="56">
        <v>16000</v>
      </c>
    </row>
    <row r="9" spans="1:15" ht="11.25" customHeight="1">
      <c r="A9" s="50" t="s">
        <v>4</v>
      </c>
      <c r="B9" s="27"/>
      <c r="C9" s="21">
        <v>537</v>
      </c>
      <c r="D9" s="55"/>
      <c r="E9" s="21">
        <v>644</v>
      </c>
      <c r="F9" s="55"/>
      <c r="G9" s="21">
        <v>942</v>
      </c>
      <c r="H9" s="55"/>
      <c r="I9" s="21">
        <v>1104</v>
      </c>
      <c r="J9" s="55"/>
      <c r="K9" s="56">
        <v>1300</v>
      </c>
      <c r="L9" s="21"/>
      <c r="M9" s="56">
        <v>1800</v>
      </c>
      <c r="N9" s="21"/>
      <c r="O9" s="56">
        <v>1900</v>
      </c>
    </row>
    <row r="10" spans="1:15" ht="11.25" customHeight="1">
      <c r="A10" s="50" t="s">
        <v>5</v>
      </c>
      <c r="B10" s="27"/>
      <c r="C10" s="21">
        <v>220</v>
      </c>
      <c r="D10" s="55"/>
      <c r="E10" s="21">
        <v>160</v>
      </c>
      <c r="F10" s="55"/>
      <c r="G10" s="21">
        <v>252</v>
      </c>
      <c r="H10" s="55"/>
      <c r="I10" s="21">
        <v>250</v>
      </c>
      <c r="J10" s="55"/>
      <c r="K10" s="56">
        <v>250</v>
      </c>
      <c r="L10" s="21"/>
      <c r="M10" s="56">
        <v>260</v>
      </c>
      <c r="N10" s="21"/>
      <c r="O10" s="56">
        <v>260</v>
      </c>
    </row>
    <row r="11" spans="1:15" ht="12.75">
      <c r="A11" s="3" t="s">
        <v>15</v>
      </c>
      <c r="B11" s="3"/>
      <c r="C11" s="4">
        <v>1280</v>
      </c>
      <c r="D11" s="4"/>
      <c r="E11" s="4">
        <v>1217</v>
      </c>
      <c r="F11" s="4"/>
      <c r="G11" s="4">
        <v>1039</v>
      </c>
      <c r="H11" s="4"/>
      <c r="I11" s="4">
        <v>1070</v>
      </c>
      <c r="J11" s="4"/>
      <c r="K11" s="4">
        <v>1006</v>
      </c>
      <c r="L11" s="4"/>
      <c r="M11" s="4">
        <v>1006</v>
      </c>
      <c r="N11" s="4"/>
      <c r="O11" s="4">
        <v>1000</v>
      </c>
    </row>
    <row r="12" spans="1:15" ht="11.25" customHeight="1">
      <c r="A12" s="50" t="s">
        <v>11</v>
      </c>
      <c r="B12" s="27"/>
      <c r="C12" s="21">
        <v>273</v>
      </c>
      <c r="D12" s="55"/>
      <c r="E12" s="21">
        <v>328</v>
      </c>
      <c r="F12" s="55"/>
      <c r="G12" s="21">
        <v>373</v>
      </c>
      <c r="H12" s="55"/>
      <c r="I12" s="21">
        <v>359</v>
      </c>
      <c r="J12" s="55"/>
      <c r="K12" s="56">
        <v>370</v>
      </c>
      <c r="L12" s="21"/>
      <c r="M12" s="56">
        <v>380</v>
      </c>
      <c r="N12" s="21"/>
      <c r="O12" s="56">
        <v>380</v>
      </c>
    </row>
    <row r="13" spans="1:15" ht="11.25" customHeight="1">
      <c r="A13" s="50" t="s">
        <v>7</v>
      </c>
      <c r="B13" s="27"/>
      <c r="C13" s="21">
        <v>18</v>
      </c>
      <c r="D13" s="55"/>
      <c r="E13" s="21">
        <v>7</v>
      </c>
      <c r="F13" s="55"/>
      <c r="G13" s="21">
        <v>7</v>
      </c>
      <c r="H13" s="55"/>
      <c r="I13" s="21">
        <v>7</v>
      </c>
      <c r="J13" s="55"/>
      <c r="K13" s="56">
        <v>610</v>
      </c>
      <c r="L13" s="21"/>
      <c r="M13" s="56">
        <v>700</v>
      </c>
      <c r="N13" s="21"/>
      <c r="O13" s="56">
        <v>700</v>
      </c>
    </row>
    <row r="14" spans="1:15" ht="11.25" customHeight="1">
      <c r="A14" s="63" t="s">
        <v>8</v>
      </c>
      <c r="B14" s="139"/>
      <c r="C14" s="51">
        <v>5380</v>
      </c>
      <c r="D14" s="52"/>
      <c r="E14" s="51">
        <v>6900</v>
      </c>
      <c r="F14" s="52"/>
      <c r="G14" s="51">
        <v>14400</v>
      </c>
      <c r="H14" s="52"/>
      <c r="I14" s="51">
        <v>16600</v>
      </c>
      <c r="J14" s="52"/>
      <c r="K14" s="51">
        <v>19100</v>
      </c>
      <c r="L14" s="138"/>
      <c r="M14" s="51">
        <v>21000</v>
      </c>
      <c r="N14" s="138"/>
      <c r="O14" s="51">
        <v>22000</v>
      </c>
    </row>
    <row r="15" spans="1:15" ht="11.25" customHeight="1">
      <c r="A15" s="149" t="s">
        <v>108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11.25" customHeight="1">
      <c r="A16" s="158" t="s">
        <v>285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</row>
    <row r="17" spans="1:15" ht="11.25" customHeight="1">
      <c r="A17" s="48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3"/>
    </row>
    <row r="18" spans="1:15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</sheetData>
  <mergeCells count="7">
    <mergeCell ref="A5:O5"/>
    <mergeCell ref="A16:O16"/>
    <mergeCell ref="A1:O1"/>
    <mergeCell ref="A2:O2"/>
    <mergeCell ref="A3:O3"/>
    <mergeCell ref="A4:O4"/>
    <mergeCell ref="A15:O1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6" ht="12.75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0"/>
      <c r="O1" s="160"/>
      <c r="P1" s="40"/>
    </row>
    <row r="2" spans="1:16" ht="11.25" customHeight="1">
      <c r="A2" s="154" t="s">
        <v>203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  <c r="P2" s="40"/>
    </row>
    <row r="3" spans="1:16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  <c r="P3" s="40"/>
    </row>
    <row r="4" spans="1:16" ht="11.25" customHeight="1">
      <c r="A4" s="154" t="s">
        <v>87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  <c r="P4" s="40"/>
    </row>
    <row r="5" spans="1:16" ht="11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60"/>
      <c r="O5" s="160"/>
      <c r="P5" s="40"/>
    </row>
    <row r="6" spans="1:16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62"/>
      <c r="M6" s="54" t="s">
        <v>106</v>
      </c>
      <c r="N6" s="62"/>
      <c r="O6" s="54" t="s">
        <v>200</v>
      </c>
      <c r="P6" s="40"/>
    </row>
    <row r="7" spans="1:16" ht="11.25" customHeight="1">
      <c r="A7" s="50" t="s">
        <v>3</v>
      </c>
      <c r="B7" s="27"/>
      <c r="C7" s="21">
        <v>398</v>
      </c>
      <c r="D7" s="55"/>
      <c r="E7" s="21">
        <v>829</v>
      </c>
      <c r="F7" s="55"/>
      <c r="G7" s="21">
        <v>930</v>
      </c>
      <c r="H7" s="55"/>
      <c r="I7" s="21">
        <v>879</v>
      </c>
      <c r="J7" s="55"/>
      <c r="K7" s="56">
        <v>1000</v>
      </c>
      <c r="L7" s="13"/>
      <c r="M7" s="56">
        <v>1300</v>
      </c>
      <c r="N7" s="13"/>
      <c r="O7" s="56">
        <v>1400</v>
      </c>
      <c r="P7" s="40"/>
    </row>
    <row r="8" spans="1:16" ht="11.25" customHeight="1">
      <c r="A8" s="50" t="s">
        <v>27</v>
      </c>
      <c r="B8" s="27"/>
      <c r="C8" s="21">
        <v>445</v>
      </c>
      <c r="D8" s="55"/>
      <c r="E8" s="21">
        <v>593</v>
      </c>
      <c r="F8" s="55"/>
      <c r="G8" s="21">
        <v>762</v>
      </c>
      <c r="H8" s="55"/>
      <c r="I8" s="21">
        <v>873</v>
      </c>
      <c r="J8" s="55"/>
      <c r="K8" s="56">
        <v>1000</v>
      </c>
      <c r="L8" s="13"/>
      <c r="M8" s="56">
        <v>1050</v>
      </c>
      <c r="N8" s="13"/>
      <c r="O8" s="56">
        <v>1100</v>
      </c>
      <c r="P8" s="40"/>
    </row>
    <row r="9" spans="1:16" ht="11.25" customHeight="1">
      <c r="A9" s="50" t="s">
        <v>4</v>
      </c>
      <c r="B9" s="27"/>
      <c r="C9" s="21">
        <v>47</v>
      </c>
      <c r="D9" s="55"/>
      <c r="E9" s="21">
        <v>32</v>
      </c>
      <c r="F9" s="55"/>
      <c r="G9" s="21">
        <v>27</v>
      </c>
      <c r="H9" s="55"/>
      <c r="I9" s="21">
        <v>24</v>
      </c>
      <c r="J9" s="55"/>
      <c r="K9" s="56">
        <v>26</v>
      </c>
      <c r="L9" s="13"/>
      <c r="M9" s="56">
        <v>26</v>
      </c>
      <c r="N9" s="13"/>
      <c r="O9" s="56">
        <v>25</v>
      </c>
      <c r="P9" s="40"/>
    </row>
    <row r="10" spans="1:16" ht="11.25" customHeight="1">
      <c r="A10" s="50" t="s">
        <v>5</v>
      </c>
      <c r="B10" s="27"/>
      <c r="C10" s="21">
        <v>444</v>
      </c>
      <c r="D10" s="55"/>
      <c r="E10" s="21">
        <v>1010</v>
      </c>
      <c r="F10" s="55"/>
      <c r="G10" s="21">
        <v>1064</v>
      </c>
      <c r="H10" s="55"/>
      <c r="I10" s="21">
        <v>793</v>
      </c>
      <c r="J10" s="55"/>
      <c r="K10" s="56">
        <v>1100</v>
      </c>
      <c r="L10" s="13"/>
      <c r="M10" s="56">
        <v>1300</v>
      </c>
      <c r="N10" s="13"/>
      <c r="O10" s="56">
        <v>1500</v>
      </c>
      <c r="P10" s="40"/>
    </row>
    <row r="11" spans="1:16" ht="11.25" customHeight="1">
      <c r="A11" s="50" t="s">
        <v>12</v>
      </c>
      <c r="B11" s="27"/>
      <c r="C11" s="21">
        <v>122</v>
      </c>
      <c r="D11" s="55"/>
      <c r="E11" s="21">
        <v>125</v>
      </c>
      <c r="F11" s="55"/>
      <c r="G11" s="21">
        <v>127</v>
      </c>
      <c r="H11" s="55"/>
      <c r="I11" s="21">
        <v>130</v>
      </c>
      <c r="J11" s="55"/>
      <c r="K11" s="56">
        <v>130</v>
      </c>
      <c r="L11" s="13"/>
      <c r="M11" s="56">
        <v>250</v>
      </c>
      <c r="N11" s="13"/>
      <c r="O11" s="56">
        <v>300</v>
      </c>
      <c r="P11" s="40"/>
    </row>
    <row r="12" spans="1:16" ht="11.25" customHeight="1">
      <c r="A12" s="50" t="s">
        <v>13</v>
      </c>
      <c r="B12" s="27"/>
      <c r="C12" s="21">
        <v>213</v>
      </c>
      <c r="D12" s="55"/>
      <c r="E12" s="21">
        <v>203</v>
      </c>
      <c r="F12" s="55"/>
      <c r="G12" s="21">
        <v>193</v>
      </c>
      <c r="H12" s="55"/>
      <c r="I12" s="21">
        <v>194</v>
      </c>
      <c r="J12" s="55"/>
      <c r="K12" s="56">
        <v>200</v>
      </c>
      <c r="L12" s="13"/>
      <c r="M12" s="56">
        <v>200</v>
      </c>
      <c r="N12" s="13"/>
      <c r="O12" s="56">
        <v>200</v>
      </c>
      <c r="P12" s="40"/>
    </row>
    <row r="13" spans="1:16" ht="11.25" customHeight="1">
      <c r="A13" s="13" t="s">
        <v>17</v>
      </c>
      <c r="B13" s="13"/>
      <c r="C13" s="13">
        <v>108</v>
      </c>
      <c r="D13" s="13"/>
      <c r="E13" s="13">
        <v>130</v>
      </c>
      <c r="F13" s="13"/>
      <c r="G13" s="13">
        <v>16</v>
      </c>
      <c r="H13" s="13"/>
      <c r="I13" s="13">
        <v>17</v>
      </c>
      <c r="J13" s="13"/>
      <c r="K13" s="13">
        <v>18</v>
      </c>
      <c r="L13" s="13"/>
      <c r="M13" s="13">
        <v>18</v>
      </c>
      <c r="N13" s="13"/>
      <c r="O13" s="13">
        <v>18</v>
      </c>
      <c r="P13" s="40"/>
    </row>
    <row r="14" spans="1:16" ht="11.25" customHeight="1">
      <c r="A14" s="50" t="s">
        <v>7</v>
      </c>
      <c r="B14" s="27"/>
      <c r="C14" s="21">
        <v>26</v>
      </c>
      <c r="D14" s="55"/>
      <c r="E14" s="21">
        <v>44</v>
      </c>
      <c r="F14" s="55"/>
      <c r="G14" s="21">
        <v>52</v>
      </c>
      <c r="H14" s="55"/>
      <c r="I14" s="21">
        <v>110</v>
      </c>
      <c r="J14" s="55"/>
      <c r="K14" s="56">
        <v>200</v>
      </c>
      <c r="L14" s="13"/>
      <c r="M14" s="56">
        <v>200</v>
      </c>
      <c r="N14" s="13"/>
      <c r="O14" s="56">
        <v>210</v>
      </c>
      <c r="P14" s="40"/>
    </row>
    <row r="15" spans="1:16" ht="11.25" customHeight="1">
      <c r="A15" s="63" t="s">
        <v>8</v>
      </c>
      <c r="B15" s="35"/>
      <c r="C15" s="51">
        <v>1800</v>
      </c>
      <c r="D15" s="52"/>
      <c r="E15" s="51">
        <v>2970</v>
      </c>
      <c r="F15" s="52"/>
      <c r="G15" s="51">
        <v>3170</v>
      </c>
      <c r="H15" s="52"/>
      <c r="I15" s="51">
        <v>3020</v>
      </c>
      <c r="J15" s="52"/>
      <c r="K15" s="51">
        <v>3670</v>
      </c>
      <c r="L15" s="62"/>
      <c r="M15" s="51">
        <v>4340</v>
      </c>
      <c r="N15" s="62"/>
      <c r="O15" s="51">
        <v>4750</v>
      </c>
      <c r="P15" s="40"/>
    </row>
    <row r="16" spans="1:16" ht="11.25" customHeight="1">
      <c r="A16" s="149" t="s">
        <v>108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60"/>
      <c r="O16" s="160"/>
      <c r="P16" s="40"/>
    </row>
    <row r="17" spans="1:16" ht="11.25" customHeight="1">
      <c r="A17" s="158" t="s">
        <v>285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40"/>
    </row>
    <row r="18" spans="1:16" ht="11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0"/>
    </row>
  </sheetData>
  <mergeCells count="7">
    <mergeCell ref="A5:O5"/>
    <mergeCell ref="A16:O16"/>
    <mergeCell ref="A17:O17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6" ht="11.25" customHeight="1">
      <c r="A1" s="155" t="s">
        <v>220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60"/>
      <c r="O1" s="160"/>
      <c r="P1" s="40"/>
    </row>
    <row r="2" spans="1:16" ht="11.2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60"/>
      <c r="O2" s="160"/>
      <c r="P2" s="40"/>
    </row>
    <row r="3" spans="1:16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60"/>
      <c r="O3" s="160"/>
      <c r="P3" s="40"/>
    </row>
    <row r="4" spans="1:16" ht="11.25" customHeight="1">
      <c r="A4" s="154" t="s">
        <v>10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60"/>
      <c r="O4" s="160"/>
      <c r="P4" s="40"/>
    </row>
    <row r="5" spans="1:16" ht="11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60"/>
      <c r="O5" s="160"/>
      <c r="P5" s="40"/>
    </row>
    <row r="6" spans="1:16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201</v>
      </c>
      <c r="J6" s="52"/>
      <c r="K6" s="54" t="s">
        <v>105</v>
      </c>
      <c r="L6" s="62"/>
      <c r="M6" s="54" t="s">
        <v>106</v>
      </c>
      <c r="N6" s="62"/>
      <c r="O6" s="54" t="s">
        <v>200</v>
      </c>
      <c r="P6" s="40"/>
    </row>
    <row r="7" spans="1:16" ht="11.25" customHeight="1">
      <c r="A7" s="50" t="s">
        <v>3</v>
      </c>
      <c r="B7" s="27"/>
      <c r="C7" s="21">
        <v>248</v>
      </c>
      <c r="D7" s="55"/>
      <c r="E7" s="21">
        <v>488</v>
      </c>
      <c r="F7" s="55"/>
      <c r="G7" s="21">
        <v>461</v>
      </c>
      <c r="H7" s="55"/>
      <c r="I7" s="21">
        <v>429</v>
      </c>
      <c r="J7" s="55"/>
      <c r="K7" s="56">
        <v>550</v>
      </c>
      <c r="L7" s="13"/>
      <c r="M7" s="56">
        <v>800</v>
      </c>
      <c r="N7" s="13"/>
      <c r="O7" s="56">
        <v>800</v>
      </c>
      <c r="P7" s="40"/>
    </row>
    <row r="8" spans="1:16" ht="11.25" customHeight="1">
      <c r="A8" s="50" t="s">
        <v>27</v>
      </c>
      <c r="B8" s="27"/>
      <c r="C8" s="21">
        <v>1080</v>
      </c>
      <c r="D8" s="55"/>
      <c r="E8" s="21">
        <v>1370</v>
      </c>
      <c r="F8" s="55"/>
      <c r="G8" s="21">
        <v>2600</v>
      </c>
      <c r="H8" s="55"/>
      <c r="I8" s="21">
        <v>3000</v>
      </c>
      <c r="J8" s="55"/>
      <c r="K8" s="56">
        <v>4000</v>
      </c>
      <c r="L8" s="13"/>
      <c r="M8" s="56">
        <v>4200</v>
      </c>
      <c r="N8" s="13"/>
      <c r="O8" s="56">
        <v>4400</v>
      </c>
      <c r="P8" s="40"/>
    </row>
    <row r="9" spans="1:16" ht="11.25" customHeight="1">
      <c r="A9" s="50" t="s">
        <v>4</v>
      </c>
      <c r="B9" s="27"/>
      <c r="C9" s="21">
        <v>40</v>
      </c>
      <c r="D9" s="55"/>
      <c r="E9" s="21">
        <v>243</v>
      </c>
      <c r="F9" s="55"/>
      <c r="G9" s="21">
        <v>517</v>
      </c>
      <c r="H9" s="55"/>
      <c r="I9" s="21">
        <v>654</v>
      </c>
      <c r="J9" s="55"/>
      <c r="K9" s="56">
        <v>670</v>
      </c>
      <c r="L9" s="13"/>
      <c r="M9" s="56">
        <v>680</v>
      </c>
      <c r="N9" s="13"/>
      <c r="O9" s="56">
        <v>690</v>
      </c>
      <c r="P9" s="40"/>
    </row>
    <row r="10" spans="1:16" ht="11.25" customHeight="1">
      <c r="A10" s="50" t="s">
        <v>5</v>
      </c>
      <c r="B10" s="27"/>
      <c r="C10" s="21" t="s">
        <v>14</v>
      </c>
      <c r="D10" s="55"/>
      <c r="E10" s="21">
        <v>158</v>
      </c>
      <c r="F10" s="55"/>
      <c r="G10" s="21">
        <v>263</v>
      </c>
      <c r="H10" s="55"/>
      <c r="I10" s="21">
        <v>218</v>
      </c>
      <c r="J10" s="55"/>
      <c r="K10" s="56">
        <v>240</v>
      </c>
      <c r="L10" s="13"/>
      <c r="M10" s="56">
        <v>280</v>
      </c>
      <c r="N10" s="13"/>
      <c r="O10" s="56">
        <v>320</v>
      </c>
      <c r="P10" s="40"/>
    </row>
    <row r="11" spans="1:16" ht="11.25" customHeight="1">
      <c r="A11" s="50" t="s">
        <v>15</v>
      </c>
      <c r="B11" s="27"/>
      <c r="C11" s="21">
        <v>1190</v>
      </c>
      <c r="D11" s="55"/>
      <c r="E11" s="21">
        <v>1440</v>
      </c>
      <c r="F11" s="55"/>
      <c r="G11" s="21">
        <v>1395</v>
      </c>
      <c r="H11" s="55"/>
      <c r="I11" s="21">
        <v>1532</v>
      </c>
      <c r="J11" s="55"/>
      <c r="K11" s="56">
        <v>1600</v>
      </c>
      <c r="L11" s="13"/>
      <c r="M11" s="56">
        <v>1600</v>
      </c>
      <c r="N11" s="13"/>
      <c r="O11" s="56">
        <v>1600</v>
      </c>
      <c r="P11" s="40"/>
    </row>
    <row r="12" spans="1:16" ht="11.25" customHeight="1">
      <c r="A12" s="50" t="s">
        <v>16</v>
      </c>
      <c r="B12" s="27"/>
      <c r="C12" s="21">
        <v>235</v>
      </c>
      <c r="D12" s="55"/>
      <c r="E12" s="21">
        <v>468</v>
      </c>
      <c r="F12" s="55"/>
      <c r="G12" s="21">
        <v>520</v>
      </c>
      <c r="H12" s="55"/>
      <c r="I12" s="21">
        <v>576</v>
      </c>
      <c r="J12" s="55"/>
      <c r="K12" s="56">
        <v>600</v>
      </c>
      <c r="L12" s="13"/>
      <c r="M12" s="56">
        <v>620</v>
      </c>
      <c r="N12" s="13"/>
      <c r="O12" s="56">
        <v>620</v>
      </c>
      <c r="P12" s="40"/>
    </row>
    <row r="13" spans="1:16" ht="11.25" customHeight="1">
      <c r="A13" s="50" t="s">
        <v>7</v>
      </c>
      <c r="B13" s="27"/>
      <c r="C13" s="21">
        <v>187</v>
      </c>
      <c r="D13" s="55"/>
      <c r="E13" s="21">
        <v>195</v>
      </c>
      <c r="F13" s="55"/>
      <c r="G13" s="21">
        <v>270</v>
      </c>
      <c r="H13" s="55"/>
      <c r="I13" s="21">
        <v>300</v>
      </c>
      <c r="J13" s="55"/>
      <c r="K13" s="56">
        <v>520</v>
      </c>
      <c r="L13" s="13"/>
      <c r="M13" s="56">
        <v>530</v>
      </c>
      <c r="N13" s="13"/>
      <c r="O13" s="56">
        <v>530</v>
      </c>
      <c r="P13" s="40"/>
    </row>
    <row r="14" spans="1:16" ht="11.25" customHeight="1">
      <c r="A14" s="58" t="s">
        <v>8</v>
      </c>
      <c r="B14" s="35"/>
      <c r="C14" s="61">
        <v>2980</v>
      </c>
      <c r="D14" s="124"/>
      <c r="E14" s="61">
        <v>4360</v>
      </c>
      <c r="F14" s="124"/>
      <c r="G14" s="61">
        <v>6010</v>
      </c>
      <c r="H14" s="124"/>
      <c r="I14" s="61">
        <v>6710</v>
      </c>
      <c r="J14" s="124"/>
      <c r="K14" s="61">
        <v>8180</v>
      </c>
      <c r="L14" s="62"/>
      <c r="M14" s="61">
        <v>8710</v>
      </c>
      <c r="N14" s="62"/>
      <c r="O14" s="61">
        <v>8960</v>
      </c>
      <c r="P14" s="40"/>
    </row>
    <row r="15" spans="1:16" ht="11.25" customHeight="1">
      <c r="A15" s="149" t="s">
        <v>107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60"/>
      <c r="O15" s="160"/>
      <c r="P15" s="40"/>
    </row>
    <row r="16" spans="1:16" ht="11.25" customHeight="1">
      <c r="A16" s="158" t="s">
        <v>285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40"/>
    </row>
    <row r="17" spans="1:16" ht="11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0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2006</dc:title>
  <dc:subject/>
  <dc:creator>USGS Minerals Information Team</dc:creator>
  <cp:keywords>minerals, statistics, Asia and the Pacific</cp:keywords>
  <dc:description/>
  <cp:lastModifiedBy>USGS Minerals Information Team</cp:lastModifiedBy>
  <cp:lastPrinted>2008-07-31T14:55:40Z</cp:lastPrinted>
  <dcterms:created xsi:type="dcterms:W3CDTF">2004-02-24T17:55:59Z</dcterms:created>
  <dcterms:modified xsi:type="dcterms:W3CDTF">2010-03-01T19:59:39Z</dcterms:modified>
  <cp:category/>
  <cp:version/>
  <cp:contentType/>
  <cp:contentStatus/>
</cp:coreProperties>
</file>