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0" windowWidth="14670" windowHeight="11805" activeTab="0"/>
  </bookViews>
  <sheets>
    <sheet name="Text" sheetId="1" r:id="rId1"/>
    <sheet name="Table 1" sheetId="2" r:id="rId2"/>
    <sheet name="Table 2" sheetId="3" r:id="rId3"/>
  </sheets>
  <definedNames/>
  <calcPr fullCalcOnLoad="1"/>
</workbook>
</file>

<file path=xl/sharedStrings.xml><?xml version="1.0" encoding="utf-8"?>
<sst xmlns="http://schemas.openxmlformats.org/spreadsheetml/2006/main" count="487" uniqueCount="310">
  <si>
    <t>TABLE 1</t>
  </si>
  <si>
    <r>
      <t>FRANCE: PRODUCTION OF MINERAL COMMODITIES</t>
    </r>
    <r>
      <rPr>
        <vertAlign val="superscript"/>
        <sz val="8"/>
        <rFont val="Times"/>
        <family val="1"/>
      </rPr>
      <t>1</t>
    </r>
  </si>
  <si>
    <t>(Metric tons unless otherwise specified)</t>
  </si>
  <si>
    <r>
      <t>Commodity</t>
    </r>
    <r>
      <rPr>
        <vertAlign val="superscript"/>
        <sz val="8"/>
        <rFont val="Times"/>
        <family val="1"/>
      </rPr>
      <t>2</t>
    </r>
  </si>
  <si>
    <t>2003</t>
  </si>
  <si>
    <t>2004</t>
  </si>
  <si>
    <t>2005</t>
  </si>
  <si>
    <t>2006</t>
  </si>
  <si>
    <r>
      <t>2007</t>
    </r>
    <r>
      <rPr>
        <vertAlign val="superscript"/>
        <sz val="8"/>
        <rFont val="Times"/>
        <family val="1"/>
      </rPr>
      <t>e</t>
    </r>
  </si>
  <si>
    <t>METALS</t>
  </si>
  <si>
    <t>Aluminum:</t>
  </si>
  <si>
    <r>
      <t>Bauxite, gross weight</t>
    </r>
    <r>
      <rPr>
        <vertAlign val="superscript"/>
        <sz val="8"/>
        <rFont val="Times"/>
        <family val="1"/>
      </rPr>
      <t>3</t>
    </r>
  </si>
  <si>
    <t>thousand metric tons</t>
  </si>
  <si>
    <t>e</t>
  </si>
  <si>
    <r>
      <t>Alumina, metallurgical, gross weight</t>
    </r>
    <r>
      <rPr>
        <vertAlign val="superscript"/>
        <sz val="8"/>
        <rFont val="Times"/>
        <family val="1"/>
      </rPr>
      <t>e, 3</t>
    </r>
  </si>
  <si>
    <t>do.</t>
  </si>
  <si>
    <t>Metal:</t>
  </si>
  <si>
    <t>Primary</t>
  </si>
  <si>
    <t>Secondary</t>
  </si>
  <si>
    <r>
      <t>Antimony, metal, including regulus</t>
    </r>
    <r>
      <rPr>
        <vertAlign val="superscript"/>
        <sz val="8"/>
        <rFont val="Times"/>
        <family val="1"/>
      </rPr>
      <t>e</t>
    </r>
  </si>
  <si>
    <t>Cadmium metal</t>
  </si>
  <si>
    <t>Cobalt, metal:</t>
  </si>
  <si>
    <r>
      <t>Powder</t>
    </r>
    <r>
      <rPr>
        <vertAlign val="superscript"/>
        <sz val="8"/>
        <rFont val="Times"/>
        <family val="1"/>
      </rPr>
      <t>e</t>
    </r>
  </si>
  <si>
    <t>Chloride</t>
  </si>
  <si>
    <t>r</t>
  </si>
  <si>
    <t>Gold, mine output, Au content</t>
  </si>
  <si>
    <t>kilograms</t>
  </si>
  <si>
    <t>Iron and steel:</t>
  </si>
  <si>
    <t>Pig iron</t>
  </si>
  <si>
    <r>
      <t>Ferroalloys, electric furnace:</t>
    </r>
    <r>
      <rPr>
        <vertAlign val="superscript"/>
        <sz val="8"/>
        <rFont val="Times"/>
        <family val="1"/>
      </rPr>
      <t>e</t>
    </r>
  </si>
  <si>
    <t>Ferromanganese</t>
  </si>
  <si>
    <t xml:space="preserve"> </t>
  </si>
  <si>
    <t>Ferrosilicon</t>
  </si>
  <si>
    <t>Silicomanganese</t>
  </si>
  <si>
    <t>Silicon metal</t>
  </si>
  <si>
    <t>Other</t>
  </si>
  <si>
    <t>Total</t>
  </si>
  <si>
    <t>Steel:</t>
  </si>
  <si>
    <t>Crude</t>
  </si>
  <si>
    <t>Hot-rolled</t>
  </si>
  <si>
    <t>Lead, refined:</t>
  </si>
  <si>
    <t>--</t>
  </si>
  <si>
    <r>
      <t>Nickel, refinery products, Ni content</t>
    </r>
    <r>
      <rPr>
        <vertAlign val="superscript"/>
        <sz val="8"/>
        <rFont val="Times"/>
        <family val="1"/>
      </rPr>
      <t>5</t>
    </r>
  </si>
  <si>
    <r>
      <t>Silver:</t>
    </r>
    <r>
      <rPr>
        <vertAlign val="superscript"/>
        <sz val="8"/>
        <rFont val="Times"/>
        <family val="1"/>
      </rPr>
      <t>e</t>
    </r>
  </si>
  <si>
    <t>Mine output, Ag content</t>
  </si>
  <si>
    <t>Metal, Ag content of final smelter products</t>
  </si>
  <si>
    <r>
      <t>Tin, secondary</t>
    </r>
    <r>
      <rPr>
        <vertAlign val="superscript"/>
        <sz val="8"/>
        <rFont val="Times"/>
        <family val="1"/>
      </rPr>
      <t>e</t>
    </r>
  </si>
  <si>
    <t>4</t>
  </si>
  <si>
    <t>Zinc metal, including slab and secondary</t>
  </si>
  <si>
    <t>INDUSTRIAL MINERALS</t>
  </si>
  <si>
    <r>
      <t>Abrasives, undifferentiated</t>
    </r>
    <r>
      <rPr>
        <vertAlign val="superscript"/>
        <sz val="8"/>
        <rFont val="Times"/>
        <family val="1"/>
      </rPr>
      <t>e</t>
    </r>
  </si>
  <si>
    <r>
      <t>Barite, BaSO</t>
    </r>
    <r>
      <rPr>
        <vertAlign val="subscript"/>
        <sz val="8"/>
        <rFont val="Times"/>
        <family val="1"/>
      </rPr>
      <t>4</t>
    </r>
    <r>
      <rPr>
        <sz val="8"/>
        <rFont val="Times"/>
        <family val="1"/>
      </rPr>
      <t xml:space="preserve"> equivalent</t>
    </r>
    <r>
      <rPr>
        <vertAlign val="superscript"/>
        <sz val="8"/>
        <rFont val="Times"/>
        <family val="1"/>
      </rPr>
      <t>e</t>
    </r>
  </si>
  <si>
    <t>Cement, hydraulic</t>
  </si>
  <si>
    <t>Clays:</t>
  </si>
  <si>
    <t>Kaolin and kaolinitic clay (marketable)</t>
  </si>
  <si>
    <r>
      <t>Refractory clay, unspecified</t>
    </r>
    <r>
      <rPr>
        <vertAlign val="superscript"/>
        <sz val="8"/>
        <rFont val="Times"/>
        <family val="1"/>
      </rPr>
      <t>e</t>
    </r>
  </si>
  <si>
    <r>
      <t>Diamond, synthetic, industrial</t>
    </r>
    <r>
      <rPr>
        <vertAlign val="superscript"/>
        <sz val="8"/>
        <rFont val="Times"/>
        <family val="1"/>
      </rPr>
      <t>e</t>
    </r>
  </si>
  <si>
    <t>thousand carats</t>
  </si>
  <si>
    <r>
      <t>Diatomite</t>
    </r>
    <r>
      <rPr>
        <vertAlign val="superscript"/>
        <sz val="8"/>
        <rFont val="Times"/>
        <family val="1"/>
      </rPr>
      <t>e</t>
    </r>
  </si>
  <si>
    <t>Feldspar, crude</t>
  </si>
  <si>
    <t>Fluorspar, marketable</t>
  </si>
  <si>
    <r>
      <t>Gypsum and anhydrite, crude</t>
    </r>
    <r>
      <rPr>
        <vertAlign val="superscript"/>
        <sz val="8"/>
        <rFont val="Times"/>
        <family val="1"/>
      </rPr>
      <t>e</t>
    </r>
  </si>
  <si>
    <r>
      <t>Kyanite, andalusite, related materials</t>
    </r>
    <r>
      <rPr>
        <vertAlign val="superscript"/>
        <sz val="8"/>
        <rFont val="Times"/>
        <family val="1"/>
      </rPr>
      <t>e</t>
    </r>
  </si>
  <si>
    <r>
      <t>Lime, quick and hydrated, dead-burned dolomite</t>
    </r>
    <r>
      <rPr>
        <vertAlign val="superscript"/>
        <sz val="8"/>
        <rFont val="Times"/>
        <family val="1"/>
      </rPr>
      <t>e</t>
    </r>
  </si>
  <si>
    <r>
      <t>Mica</t>
    </r>
    <r>
      <rPr>
        <vertAlign val="superscript"/>
        <sz val="8"/>
        <rFont val="Times"/>
        <family val="1"/>
      </rPr>
      <t>e</t>
    </r>
  </si>
  <si>
    <t>Nitrogen, N content of ammonia</t>
  </si>
  <si>
    <r>
      <t>Pigments, mineral, natural, iron oxide</t>
    </r>
    <r>
      <rPr>
        <vertAlign val="superscript"/>
        <sz val="8"/>
        <rFont val="Times"/>
        <family val="1"/>
      </rPr>
      <t>e</t>
    </r>
  </si>
  <si>
    <r>
      <t>Phosphates, Thomas slag</t>
    </r>
    <r>
      <rPr>
        <vertAlign val="superscript"/>
        <sz val="8"/>
        <rFont val="Times"/>
        <family val="1"/>
      </rPr>
      <t>e</t>
    </r>
  </si>
  <si>
    <t>Pumice and other natural abrasives</t>
  </si>
  <si>
    <t>See footnotes at end of table.</t>
  </si>
  <si>
    <t>TABLE 1—Continued</t>
  </si>
  <si>
    <t>INDUSTRIAL MINERALS—Continued</t>
  </si>
  <si>
    <t>Salt, all sources</t>
  </si>
  <si>
    <r>
      <t>Sodium compounds:</t>
    </r>
    <r>
      <rPr>
        <vertAlign val="superscript"/>
        <sz val="8"/>
        <rFont val="Times"/>
        <family val="1"/>
      </rPr>
      <t>e</t>
    </r>
  </si>
  <si>
    <t>Soda ash</t>
  </si>
  <si>
    <t>Sodium sulfate</t>
  </si>
  <si>
    <r>
      <t>Stone, sand and gravel:</t>
    </r>
    <r>
      <rPr>
        <vertAlign val="superscript"/>
        <sz val="8"/>
        <rFont val="Times"/>
        <family val="1"/>
      </rPr>
      <t>e</t>
    </r>
  </si>
  <si>
    <t>Chalk</t>
  </si>
  <si>
    <t>Dolomite, crude</t>
  </si>
  <si>
    <t>Granite, crude</t>
  </si>
  <si>
    <t>Limestone, agricultural and industrial</t>
  </si>
  <si>
    <t>Marble and travertine, crude</t>
  </si>
  <si>
    <t>Sandstone</t>
  </si>
  <si>
    <t>Slate, crude</t>
  </si>
  <si>
    <t>Sand and gravel:</t>
  </si>
  <si>
    <t>Industrial sands</t>
  </si>
  <si>
    <t>Other sand, gravel, and aggregates</t>
  </si>
  <si>
    <t>Sulfur, all sources</t>
  </si>
  <si>
    <t>Talc, crude</t>
  </si>
  <si>
    <t>MINERAL FUELS AND RELATED MATERIALS</t>
  </si>
  <si>
    <r>
      <t>Asphaltic material</t>
    </r>
    <r>
      <rPr>
        <vertAlign val="superscript"/>
        <sz val="8"/>
        <rFont val="Times"/>
        <family val="1"/>
      </rPr>
      <t>e</t>
    </r>
  </si>
  <si>
    <r>
      <t>Carbon black</t>
    </r>
    <r>
      <rPr>
        <vertAlign val="superscript"/>
        <sz val="8"/>
        <rFont val="Times"/>
        <family val="1"/>
      </rPr>
      <t>e</t>
    </r>
  </si>
  <si>
    <t>Coal, including briquets:</t>
  </si>
  <si>
    <t>Anthracite and bituminous</t>
  </si>
  <si>
    <t>Lignite</t>
  </si>
  <si>
    <r>
      <t>Briquets</t>
    </r>
    <r>
      <rPr>
        <vertAlign val="superscript"/>
        <sz val="8"/>
        <rFont val="Times"/>
        <family val="1"/>
      </rPr>
      <t>e</t>
    </r>
  </si>
  <si>
    <t>Coke, metallurgical</t>
  </si>
  <si>
    <t>Gas, natural, marketed</t>
  </si>
  <si>
    <t>million cubic meters</t>
  </si>
  <si>
    <t>Petroleum:</t>
  </si>
  <si>
    <t>thousand 42-gallon barrels</t>
  </si>
  <si>
    <t>Refinery products:</t>
  </si>
  <si>
    <t>Liquefied petroleum gas</t>
  </si>
  <si>
    <t>Gasoline, all kinds</t>
  </si>
  <si>
    <t>Kerosene and jet fuel</t>
  </si>
  <si>
    <t>Distillate fuel oil</t>
  </si>
  <si>
    <t>Residual fuel oil</t>
  </si>
  <si>
    <r>
      <t>Other products</t>
    </r>
    <r>
      <rPr>
        <vertAlign val="superscript"/>
        <sz val="8"/>
        <rFont val="Times"/>
        <family val="1"/>
      </rPr>
      <t>e</t>
    </r>
  </si>
  <si>
    <t>Refinery fuel</t>
  </si>
  <si>
    <r>
      <t>1</t>
    </r>
    <r>
      <rPr>
        <sz val="8"/>
        <rFont val="Times"/>
        <family val="1"/>
      </rPr>
      <t>Table includes data available through March 31, 2009.</t>
    </r>
  </si>
  <si>
    <r>
      <t>2</t>
    </r>
    <r>
      <rPr>
        <sz val="8"/>
        <rFont val="Times"/>
        <family val="1"/>
      </rPr>
      <t xml:space="preserve">In addition to the commodities listed, France produces germanium from domestic ores, but actual output is not regularly reported. </t>
    </r>
  </si>
  <si>
    <r>
      <t>3</t>
    </r>
    <r>
      <rPr>
        <sz val="8"/>
        <rFont val="Times"/>
        <family val="1"/>
      </rPr>
      <t>Reprocessed bauxite not for metallurgical use.</t>
    </r>
  </si>
  <si>
    <r>
      <t>4</t>
    </r>
    <r>
      <rPr>
        <sz val="8"/>
        <rFont val="Times"/>
        <family val="1"/>
      </rPr>
      <t>Reported figure.</t>
    </r>
  </si>
  <si>
    <r>
      <t>5</t>
    </r>
    <r>
      <rPr>
        <sz val="8"/>
        <rFont val="Times"/>
        <family val="1"/>
      </rPr>
      <t>Excludes secondary production from nickel/cadmium batteries.</t>
    </r>
  </si>
  <si>
    <t>TABLE 2</t>
  </si>
  <si>
    <t>FRANCE: STRUCTURE OF THE MINERAL INDUSTRY IN 2007</t>
  </si>
  <si>
    <t>(Thousand metric tons unless otherwise specified)</t>
  </si>
  <si>
    <t>Major operating companies</t>
  </si>
  <si>
    <t>Annual</t>
  </si>
  <si>
    <t>Commodity</t>
  </si>
  <si>
    <t>and major equity owners</t>
  </si>
  <si>
    <t xml:space="preserve"> Location of main facilities</t>
  </si>
  <si>
    <t>capacity</t>
  </si>
  <si>
    <t>Alumina, metallurgical</t>
  </si>
  <si>
    <t>Aluminium Pechiney (Alcan Inc., 97.95%)</t>
  </si>
  <si>
    <t>Plant at Gardanne</t>
  </si>
  <si>
    <t>Aluminum</t>
  </si>
  <si>
    <t>Aluminum smelters at:</t>
  </si>
  <si>
    <t>Do.</t>
  </si>
  <si>
    <t>Saint-Jean-de-Maurienne, Savoie Province</t>
  </si>
  <si>
    <t>120</t>
  </si>
  <si>
    <t>Nogueres, Pyrenees, Atlantiques Province</t>
  </si>
  <si>
    <t>115</t>
  </si>
  <si>
    <t>Lannemezan, Hautes-Pyrenees Province</t>
  </si>
  <si>
    <t>63</t>
  </si>
  <si>
    <t>Auzat, Arieege Province (closed)</t>
  </si>
  <si>
    <t>Aluminium Dunkerque (Alcan Inc., 97.95%)</t>
  </si>
  <si>
    <t>Dunkerque, Calais du Nord</t>
  </si>
  <si>
    <t>Andalusite</t>
  </si>
  <si>
    <t>Denain-Anzin Minéraux Réfractaire Céramique</t>
  </si>
  <si>
    <t>Glomel Mine, Brittany</t>
  </si>
  <si>
    <t>75</t>
  </si>
  <si>
    <t>Antimony, metal</t>
  </si>
  <si>
    <t>Produits Chimiques de Lucette</t>
  </si>
  <si>
    <t>Plant at Le Genest, Mayeene Province</t>
  </si>
  <si>
    <t>Barite</t>
  </si>
  <si>
    <t>Barytine de Chaillac</t>
  </si>
  <si>
    <t>Mine and plant at Chaillac, Indre Province</t>
  </si>
  <si>
    <t>150</t>
  </si>
  <si>
    <t>Société Industrielle du Centre</t>
  </si>
  <si>
    <t>Mine at Rossigno, Indre Province</t>
  </si>
  <si>
    <t>100</t>
  </si>
  <si>
    <t>Cadmium</t>
  </si>
  <si>
    <t>metric tons</t>
  </si>
  <si>
    <t>Compagnie Royale Asturienne des Mines</t>
  </si>
  <si>
    <t>Plant at D'Auby-les-Douai, Nord Province</t>
  </si>
  <si>
    <t>200</t>
  </si>
  <si>
    <t>Cement</t>
  </si>
  <si>
    <t>Four companies, the largest of which are:</t>
  </si>
  <si>
    <t>80 plants, including:</t>
  </si>
  <si>
    <t xml:space="preserve">LaFarge S.A. </t>
  </si>
  <si>
    <t>13 plants; largest at St. Pierre-la-Cour</t>
  </si>
  <si>
    <t>Société des Ciment Français</t>
  </si>
  <si>
    <t>13 plants; largest at Gargenville</t>
  </si>
  <si>
    <t>Clay, kaolin</t>
  </si>
  <si>
    <t>La Source Compagnie Minière</t>
  </si>
  <si>
    <t>Kaolin d'Arvor Mine, Quessoy</t>
  </si>
  <si>
    <t>300</t>
  </si>
  <si>
    <t>Coal</t>
  </si>
  <si>
    <t>Charbonnages de France (CdF), including:</t>
  </si>
  <si>
    <t xml:space="preserve"> Centre-Midi Bassin</t>
  </si>
  <si>
    <t>Open pit mines (closed)</t>
  </si>
  <si>
    <t xml:space="preserve"> Lorraine Bassin</t>
  </si>
  <si>
    <t>Underground mines (closed)</t>
  </si>
  <si>
    <t>Cobalt, metal</t>
  </si>
  <si>
    <t>Société Métallurgique le Nickel (SLN)</t>
  </si>
  <si>
    <t>Plant at Sandouville, near Le Havre</t>
  </si>
  <si>
    <t>600</t>
  </si>
  <si>
    <t>Copper, metal</t>
  </si>
  <si>
    <t>Compagnie Générale d'Électrolyse du Palais</t>
  </si>
  <si>
    <t>Electrolytic plant at Palais-sur-Vienne</t>
  </si>
  <si>
    <t>45</t>
  </si>
  <si>
    <t>Société Française d'Affinage du Cuivre</t>
  </si>
  <si>
    <t>Smelter at Poissy, Yvelines</t>
  </si>
  <si>
    <t>11</t>
  </si>
  <si>
    <t>Diatomite</t>
  </si>
  <si>
    <t>Ceca S.A.</t>
  </si>
  <si>
    <t>Mines and plants at Riom-les-Montagnne</t>
  </si>
  <si>
    <t>and St. Bauzille</t>
  </si>
  <si>
    <t>Feldspar</t>
  </si>
  <si>
    <t>Denain-Anzin Mineraux S.A. (Imerys Group)</t>
  </si>
  <si>
    <t>Mine and plant at St. Chely d'Apcher</t>
  </si>
  <si>
    <t>55</t>
  </si>
  <si>
    <t>Ferroalloys</t>
  </si>
  <si>
    <t>Comilog International</t>
  </si>
  <si>
    <t>Plant at Boulogne-sur-Mer</t>
  </si>
  <si>
    <t>Société du Ferromanganese de Paris, Outreau</t>
  </si>
  <si>
    <t>420</t>
  </si>
  <si>
    <t>FerroPem (Ferroatlantica)</t>
  </si>
  <si>
    <t>Plants at Bellegarde, Laudun, and Marignac</t>
  </si>
  <si>
    <t>Fluorspar</t>
  </si>
  <si>
    <t>Société Génerale de Recherches et d'Exploitation</t>
  </si>
  <si>
    <t>Mines in southern France</t>
  </si>
  <si>
    <t>Minières (Alcan Inc.)</t>
  </si>
  <si>
    <t>Gold</t>
  </si>
  <si>
    <t>Mines d'Or de Salsigne (Eltin Co., 51%;</t>
  </si>
  <si>
    <t>Salsigne Mine near Carcassonne (closed)</t>
  </si>
  <si>
    <t>3,000</t>
  </si>
  <si>
    <t>Ranger Co., 18%; Peter Hambro Plc., 10%)</t>
  </si>
  <si>
    <t>Gypsum</t>
  </si>
  <si>
    <t>S.A. de Matériel de Construction</t>
  </si>
  <si>
    <t>Mine at Taverny</t>
  </si>
  <si>
    <t>1,500</t>
  </si>
  <si>
    <t>Iron and steel, steel</t>
  </si>
  <si>
    <t>Sollac Atlantique S.A. (Acelor Group)</t>
  </si>
  <si>
    <t>Dunkerque</t>
  </si>
  <si>
    <t>Fos-sur-Mer</t>
  </si>
  <si>
    <t>4,200</t>
  </si>
  <si>
    <t>Florange</t>
  </si>
  <si>
    <t>Sollac Unimetal (Usinor Group, 100%)</t>
  </si>
  <si>
    <t xml:space="preserve">Gadrange, Neuves Maisons, and Thonville </t>
  </si>
  <si>
    <t>8,400</t>
  </si>
  <si>
    <t>Lead, metal</t>
  </si>
  <si>
    <t>Metaleurop Nord (Metaleurop S.A.)</t>
  </si>
  <si>
    <t>Plant at Noyelles Godault (closed)</t>
  </si>
  <si>
    <t>165</t>
  </si>
  <si>
    <t>Magnesium, metal</t>
  </si>
  <si>
    <t>FerroPem</t>
  </si>
  <si>
    <t>Plant at Marignac (closed)</t>
  </si>
  <si>
    <t>Mica</t>
  </si>
  <si>
    <t>Denain-Anzin Minéraux S.A. (Imerys Group)</t>
  </si>
  <si>
    <t>Mine at Ploemeur, Brittany</t>
  </si>
  <si>
    <t>Natural gas</t>
  </si>
  <si>
    <t>Société Nationale Elf Aquitaine (SNEA)</t>
  </si>
  <si>
    <t>Gasfield and plant at Lacq</t>
  </si>
  <si>
    <t>20,000</t>
  </si>
  <si>
    <t>Nickel, metal</t>
  </si>
  <si>
    <t>Société Métallurgia le Nickel (SLN)</t>
  </si>
  <si>
    <t>Plant at Sandouville</t>
  </si>
  <si>
    <t>16</t>
  </si>
  <si>
    <t>Grande Paroisse S.A.</t>
  </si>
  <si>
    <t>Plant at Grandpuits</t>
  </si>
  <si>
    <t xml:space="preserve">Crude </t>
  </si>
  <si>
    <t>42-gallon barrels per day</t>
  </si>
  <si>
    <t>Société National Elf Aquitaine (SNEA)</t>
  </si>
  <si>
    <t>Paris Basin oilfields</t>
  </si>
  <si>
    <t>1,000</t>
  </si>
  <si>
    <t>Refined</t>
  </si>
  <si>
    <t>Total S.A.</t>
  </si>
  <si>
    <t>Refineries at Gonfreville and La Mede</t>
  </si>
  <si>
    <t>446,000</t>
  </si>
  <si>
    <t>Shell-Française</t>
  </si>
  <si>
    <t>Refinery at Petite Couron</t>
  </si>
  <si>
    <t>285,000</t>
  </si>
  <si>
    <t>Refinery at Berre</t>
  </si>
  <si>
    <t>270,000</t>
  </si>
  <si>
    <t>Refinery at Feyzin</t>
  </si>
  <si>
    <t>120,000</t>
  </si>
  <si>
    <t>Refinery at Donges</t>
  </si>
  <si>
    <t>200,000</t>
  </si>
  <si>
    <t>Refinery at Grandpuits</t>
  </si>
  <si>
    <t>96,000</t>
  </si>
  <si>
    <t>Société Française British Petroleum (S.F.B.P.)</t>
  </si>
  <si>
    <t>Refineries at Lavera</t>
  </si>
  <si>
    <t>175,000</t>
  </si>
  <si>
    <t xml:space="preserve">Esso S.A. </t>
  </si>
  <si>
    <t>Refineries at Fos-sur-Mer</t>
  </si>
  <si>
    <t>237,000</t>
  </si>
  <si>
    <t>Mobil Oil Française</t>
  </si>
  <si>
    <t>Refineries at Gravenchon</t>
  </si>
  <si>
    <t>62,000</t>
  </si>
  <si>
    <t>Cie. Rhenane de Raffinage (CRR)</t>
  </si>
  <si>
    <t>Refinery at Reichstett</t>
  </si>
  <si>
    <t>80,000</t>
  </si>
  <si>
    <t>See footnote at end of table.</t>
  </si>
  <si>
    <r>
      <t>TABLE 2</t>
    </r>
    <r>
      <rPr>
        <sz val="8"/>
        <color indexed="8"/>
        <rFont val="Times New Roman"/>
        <family val="1"/>
      </rPr>
      <t>—</t>
    </r>
    <r>
      <rPr>
        <sz val="8"/>
        <color indexed="8"/>
        <rFont val="Times"/>
        <family val="1"/>
      </rPr>
      <t>Continued</t>
    </r>
  </si>
  <si>
    <t>Location of main facilities</t>
  </si>
  <si>
    <r>
      <t>Potash, K</t>
    </r>
    <r>
      <rPr>
        <vertAlign val="subscript"/>
        <sz val="8"/>
        <color indexed="8"/>
        <rFont val="Times"/>
        <family val="1"/>
      </rPr>
      <t>2</t>
    </r>
    <r>
      <rPr>
        <sz val="8"/>
        <color indexed="8"/>
        <rFont val="Times"/>
        <family val="1"/>
      </rPr>
      <t>O</t>
    </r>
  </si>
  <si>
    <t>Mines de Potasse d'Alsace S.A. (MDPA)</t>
  </si>
  <si>
    <t>Amelie and Marie-Louise mines in</t>
  </si>
  <si>
    <t>Alsace (closed)</t>
  </si>
  <si>
    <t>Salt</t>
  </si>
  <si>
    <t xml:space="preserve">Compagnie des Salins du Midi et des </t>
  </si>
  <si>
    <t xml:space="preserve">Mines and plants at Algues Mortes, Dax, </t>
  </si>
  <si>
    <t>Salines de l'Est (Salins Group)</t>
  </si>
  <si>
    <t>Salin de Girad, and Varangeville</t>
  </si>
  <si>
    <t>Sulfur</t>
  </si>
  <si>
    <t>Byproduct from natural gas, Lacq plant</t>
  </si>
  <si>
    <t>Talc</t>
  </si>
  <si>
    <t>Talc de Luzenac S.A. (Rio Tinto Corp., 100%)</t>
  </si>
  <si>
    <t>Trimouns Mine near Ariege, Pyrenees</t>
  </si>
  <si>
    <t>350</t>
  </si>
  <si>
    <r>
      <t>Uranium, U</t>
    </r>
    <r>
      <rPr>
        <vertAlign val="subscript"/>
        <sz val="8"/>
        <color indexed="8"/>
        <rFont val="Times"/>
        <family val="1"/>
      </rPr>
      <t>3</t>
    </r>
    <r>
      <rPr>
        <sz val="8"/>
        <color indexed="8"/>
        <rFont val="Times"/>
        <family val="1"/>
      </rPr>
      <t>O</t>
    </r>
    <r>
      <rPr>
        <vertAlign val="subscript"/>
        <sz val="8"/>
        <color indexed="8"/>
        <rFont val="Times"/>
        <family val="1"/>
      </rPr>
      <t>8</t>
    </r>
  </si>
  <si>
    <t>Compagnie Général des Matières Nucléaires</t>
  </si>
  <si>
    <t>Mines at Limousin, Vendee, and Herault</t>
  </si>
  <si>
    <t>1,800</t>
  </si>
  <si>
    <t>(Areva S.A.)</t>
  </si>
  <si>
    <t>(closed)</t>
  </si>
  <si>
    <t>Zinc, metal</t>
  </si>
  <si>
    <t>Umicore Group</t>
  </si>
  <si>
    <t>Plants at Auby-les-Douai and Calais</t>
  </si>
  <si>
    <t>220</t>
  </si>
  <si>
    <t>110</t>
  </si>
  <si>
    <t>Do., do. Ditto.</t>
  </si>
  <si>
    <t>This icon is linked to an embedded text document. Double-click on the icon to view the text document.</t>
  </si>
  <si>
    <t>Posted:</t>
  </si>
  <si>
    <t>This workbook includes an embedded Word document and two tables (see tabs below).</t>
  </si>
  <si>
    <r>
      <t>e</t>
    </r>
    <r>
      <rPr>
        <sz val="8"/>
        <rFont val="Times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  do. Ditto.  -- Zero.</t>
    </r>
  </si>
  <si>
    <t xml:space="preserve">The Mineral Industry of France in 2007 </t>
  </si>
  <si>
    <t>This file includes the report as it appears in the USGS Minerals Yearbook 2007, volume III, Area Reports—International.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</si>
</sst>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mmmm\ d\,\ yyyy;@"/>
  </numFmts>
  <fonts count="11">
    <font>
      <sz val="10"/>
      <name val="Arial"/>
      <family val="0"/>
    </font>
    <font>
      <sz val="8"/>
      <name val="Times New Roman"/>
      <family val="0"/>
    </font>
    <font>
      <vertAlign val="superscript"/>
      <sz val="8"/>
      <name val="Times New Roman"/>
      <family val="1"/>
    </font>
    <font>
      <sz val="8"/>
      <name val="Times"/>
      <family val="1"/>
    </font>
    <font>
      <vertAlign val="superscript"/>
      <sz val="8"/>
      <name val="Times"/>
      <family val="1"/>
    </font>
    <font>
      <sz val="8"/>
      <color indexed="8"/>
      <name val="Times"/>
      <family val="1"/>
    </font>
    <font>
      <vertAlign val="subscript"/>
      <sz val="8"/>
      <name val="Times"/>
      <family val="1"/>
    </font>
    <font>
      <sz val="8"/>
      <color indexed="8"/>
      <name val="Times New Roman"/>
      <family val="1"/>
    </font>
    <font>
      <vertAlign val="subscript"/>
      <sz val="8"/>
      <color indexed="8"/>
      <name val="Times"/>
      <family val="1"/>
    </font>
    <font>
      <sz val="10"/>
      <name val="Times"/>
      <family val="0"/>
    </font>
    <font>
      <b/>
      <sz val="10"/>
      <name val="Times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>
      <alignment/>
      <protection/>
    </xf>
    <xf numFmtId="9" fontId="1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3" fontId="1" fillId="0" borderId="0" xfId="15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3" fontId="3" fillId="0" borderId="1" xfId="15" applyNumberFormat="1" applyFont="1" applyBorder="1" applyAlignment="1">
      <alignment horizontal="right" vertical="center"/>
    </xf>
    <xf numFmtId="3" fontId="3" fillId="0" borderId="1" xfId="15" applyNumberFormat="1" applyFont="1" applyBorder="1" applyAlignment="1" quotePrefix="1">
      <alignment horizontal="right" vertical="center"/>
    </xf>
    <xf numFmtId="0" fontId="4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15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indent="1"/>
    </xf>
    <xf numFmtId="49" fontId="3" fillId="0" borderId="1" xfId="16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3" fontId="4" fillId="0" borderId="0" xfId="15" applyNumberFormat="1" applyFont="1" applyAlignment="1">
      <alignment vertical="center"/>
    </xf>
    <xf numFmtId="3" fontId="3" fillId="0" borderId="0" xfId="15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" xfId="0" applyFont="1" applyBorder="1" applyAlignment="1">
      <alignment horizontal="left" vertical="center" indent="2"/>
    </xf>
    <xf numFmtId="0" fontId="4" fillId="0" borderId="0" xfId="0" applyFont="1" applyBorder="1" applyAlignment="1">
      <alignment horizontal="left" vertical="center"/>
    </xf>
    <xf numFmtId="3" fontId="3" fillId="0" borderId="0" xfId="15" applyNumberFormat="1" applyFont="1" applyBorder="1" applyAlignment="1">
      <alignment horizontal="right" vertical="center"/>
    </xf>
    <xf numFmtId="3" fontId="4" fillId="0" borderId="0" xfId="16" applyNumberFormat="1" applyFont="1" applyFill="1" applyBorder="1" applyAlignment="1">
      <alignment horizontal="left" vertical="center"/>
    </xf>
    <xf numFmtId="0" fontId="4" fillId="0" borderId="0" xfId="0" applyFont="1" applyBorder="1" applyAlignment="1" quotePrefix="1">
      <alignment horizontal="left" vertical="center"/>
    </xf>
    <xf numFmtId="0" fontId="4" fillId="0" borderId="0" xfId="0" applyFont="1" applyBorder="1" applyAlignment="1" quotePrefix="1">
      <alignment vertical="center"/>
    </xf>
    <xf numFmtId="3" fontId="3" fillId="0" borderId="2" xfId="15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indent="3"/>
    </xf>
    <xf numFmtId="3" fontId="3" fillId="0" borderId="0" xfId="16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indent="4"/>
    </xf>
    <xf numFmtId="3" fontId="3" fillId="0" borderId="3" xfId="15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3" fontId="3" fillId="0" borderId="0" xfId="15" applyNumberFormat="1" applyFont="1" applyBorder="1" applyAlignment="1" quotePrefix="1">
      <alignment horizontal="right" vertical="center"/>
    </xf>
    <xf numFmtId="49" fontId="3" fillId="0" borderId="1" xfId="0" applyNumberFormat="1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3" fontId="4" fillId="0" borderId="3" xfId="15" applyNumberFormat="1" applyFont="1" applyBorder="1" applyAlignment="1">
      <alignment vertical="center"/>
    </xf>
    <xf numFmtId="3" fontId="4" fillId="0" borderId="4" xfId="15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1" fontId="3" fillId="0" borderId="1" xfId="16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/>
    </xf>
    <xf numFmtId="3" fontId="4" fillId="0" borderId="0" xfId="15" applyNumberFormat="1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3" fontId="3" fillId="0" borderId="3" xfId="15" applyNumberFormat="1" applyFont="1" applyBorder="1" applyAlignment="1">
      <alignment horizontal="right" vertical="center"/>
    </xf>
    <xf numFmtId="3" fontId="3" fillId="0" borderId="3" xfId="15" applyNumberFormat="1" applyFont="1" applyBorder="1" applyAlignment="1" quotePrefix="1">
      <alignment horizontal="right" vertical="center"/>
    </xf>
    <xf numFmtId="3" fontId="4" fillId="0" borderId="2" xfId="15" applyNumberFormat="1" applyFont="1" applyBorder="1" applyAlignment="1">
      <alignment horizontal="left" vertical="center"/>
    </xf>
    <xf numFmtId="3" fontId="4" fillId="0" borderId="0" xfId="15" applyNumberFormat="1" applyFont="1" applyBorder="1" applyAlignment="1">
      <alignment vertical="center"/>
    </xf>
    <xf numFmtId="0" fontId="3" fillId="0" borderId="3" xfId="0" applyFont="1" applyBorder="1" applyAlignment="1">
      <alignment horizontal="left" vertical="center" indent="2"/>
    </xf>
    <xf numFmtId="0" fontId="3" fillId="0" borderId="3" xfId="0" applyFont="1" applyBorder="1" applyAlignment="1">
      <alignment horizontal="left" vertical="center" indent="1"/>
    </xf>
    <xf numFmtId="49" fontId="3" fillId="0" borderId="3" xfId="16" applyNumberFormat="1" applyFont="1" applyBorder="1" applyAlignment="1">
      <alignment horizontal="right" vertical="center"/>
    </xf>
    <xf numFmtId="41" fontId="3" fillId="0" borderId="3" xfId="16" applyFont="1" applyBorder="1" applyAlignment="1">
      <alignment horizontal="right" vertical="center"/>
    </xf>
    <xf numFmtId="3" fontId="3" fillId="0" borderId="1" xfId="15" applyNumberFormat="1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3" fontId="4" fillId="0" borderId="1" xfId="15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left" vertical="center" indent="1"/>
    </xf>
    <xf numFmtId="3" fontId="3" fillId="0" borderId="1" xfId="0" applyNumberFormat="1" applyFont="1" applyBorder="1" applyAlignment="1">
      <alignment horizontal="left" vertical="center" indent="1"/>
    </xf>
    <xf numFmtId="3" fontId="3" fillId="0" borderId="1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left" vertical="center" indent="1"/>
    </xf>
    <xf numFmtId="3" fontId="3" fillId="0" borderId="0" xfId="0" applyNumberFormat="1" applyFont="1" applyBorder="1" applyAlignment="1">
      <alignment horizontal="left" vertical="center" indent="1"/>
    </xf>
    <xf numFmtId="3" fontId="3" fillId="0" borderId="0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left" vertical="center" indent="1"/>
    </xf>
    <xf numFmtId="3" fontId="5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left" vertical="center" indent="1"/>
    </xf>
    <xf numFmtId="3" fontId="5" fillId="0" borderId="4" xfId="0" applyNumberFormat="1" applyFont="1" applyBorder="1" applyAlignment="1">
      <alignment horizontal="left" vertical="center"/>
    </xf>
    <xf numFmtId="3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left" vertical="center" indent="1"/>
    </xf>
    <xf numFmtId="3" fontId="5" fillId="0" borderId="3" xfId="0" applyNumberFormat="1" applyFont="1" applyBorder="1" applyAlignment="1">
      <alignment horizontal="left" vertical="center"/>
    </xf>
    <xf numFmtId="3" fontId="5" fillId="0" borderId="4" xfId="0" applyNumberFormat="1" applyFont="1" applyBorder="1" applyAlignment="1">
      <alignment horizontal="left" vertical="center" indent="1"/>
    </xf>
    <xf numFmtId="3" fontId="5" fillId="0" borderId="1" xfId="0" applyNumberFormat="1" applyFont="1" applyBorder="1" applyAlignment="1">
      <alignment horizontal="left" vertical="center" indent="2"/>
    </xf>
    <xf numFmtId="3" fontId="5" fillId="0" borderId="4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0" fontId="3" fillId="0" borderId="0" xfId="19">
      <alignment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68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3" fillId="0" borderId="3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895350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9"/>
  <sheetViews>
    <sheetView tabSelected="1" workbookViewId="0" topLeftCell="A1">
      <selection activeCell="A5" sqref="A5"/>
    </sheetView>
  </sheetViews>
  <sheetFormatPr defaultColWidth="9.140625" defaultRowHeight="11.25" customHeight="1"/>
  <cols>
    <col min="1" max="1" width="8.00390625" style="83" customWidth="1"/>
    <col min="2" max="2" width="15.00390625" style="83" customWidth="1"/>
    <col min="3" max="16384" width="8.00390625" style="83" customWidth="1"/>
  </cols>
  <sheetData>
    <row r="1" spans="1:14" ht="11.25" customHeight="1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11.25" customHeight="1">
      <c r="A2"/>
      <c r="B2"/>
      <c r="C2"/>
      <c r="D2"/>
      <c r="E2"/>
      <c r="F2"/>
      <c r="G2"/>
      <c r="H2"/>
      <c r="I2"/>
      <c r="J2"/>
      <c r="K2"/>
      <c r="L2"/>
      <c r="M2"/>
      <c r="N2"/>
    </row>
    <row r="3" spans="1:14" ht="11.25" customHeight="1">
      <c r="A3"/>
      <c r="B3"/>
      <c r="C3"/>
      <c r="D3"/>
      <c r="E3"/>
      <c r="F3"/>
      <c r="G3"/>
      <c r="H3"/>
      <c r="I3"/>
      <c r="J3"/>
      <c r="K3"/>
      <c r="L3"/>
      <c r="M3"/>
      <c r="N3"/>
    </row>
    <row r="4" spans="1:14" ht="11.25" customHeight="1">
      <c r="A4"/>
      <c r="B4"/>
      <c r="C4"/>
      <c r="D4"/>
      <c r="E4"/>
      <c r="F4"/>
      <c r="G4"/>
      <c r="H4"/>
      <c r="I4"/>
      <c r="J4"/>
      <c r="K4"/>
      <c r="L4"/>
      <c r="M4"/>
      <c r="N4"/>
    </row>
    <row r="5" spans="1:14" ht="11.25" customHeight="1">
      <c r="A5"/>
      <c r="B5"/>
      <c r="C5"/>
      <c r="D5"/>
      <c r="E5"/>
      <c r="F5"/>
      <c r="G5"/>
      <c r="H5"/>
      <c r="I5"/>
      <c r="J5"/>
      <c r="K5"/>
      <c r="L5"/>
      <c r="M5"/>
      <c r="N5"/>
    </row>
    <row r="6" spans="1:14" ht="11.25" customHeight="1">
      <c r="A6" s="88" t="s">
        <v>309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4"/>
      <c r="M6" s="84"/>
      <c r="N6" s="84"/>
    </row>
    <row r="7" spans="1:14" ht="11.25" customHeight="1">
      <c r="A7" s="84"/>
      <c r="B7"/>
      <c r="C7"/>
      <c r="D7"/>
      <c r="E7"/>
      <c r="F7"/>
      <c r="G7"/>
      <c r="H7"/>
      <c r="I7"/>
      <c r="J7"/>
      <c r="K7"/>
      <c r="L7"/>
      <c r="M7"/>
      <c r="N7"/>
    </row>
    <row r="8" spans="1:14" ht="11.25" customHeight="1">
      <c r="A8" s="87" t="s">
        <v>308</v>
      </c>
      <c r="B8" s="87"/>
      <c r="C8" s="87"/>
      <c r="D8" s="87"/>
      <c r="E8" s="87"/>
      <c r="F8" s="87"/>
      <c r="G8"/>
      <c r="H8"/>
      <c r="I8"/>
      <c r="J8"/>
      <c r="K8"/>
      <c r="L8"/>
      <c r="M8"/>
      <c r="N8"/>
    </row>
    <row r="9" spans="1:14" ht="11.25" customHeight="1">
      <c r="A9" s="88" t="s">
        <v>306</v>
      </c>
      <c r="B9" s="88"/>
      <c r="C9" s="88"/>
      <c r="D9" s="88"/>
      <c r="E9" s="88"/>
      <c r="F9" s="88"/>
      <c r="G9" s="88"/>
      <c r="H9" s="88"/>
      <c r="I9" s="88"/>
      <c r="J9"/>
      <c r="K9"/>
      <c r="L9"/>
      <c r="M9"/>
      <c r="N9"/>
    </row>
    <row r="10" spans="1:14" ht="11.25" customHeight="1">
      <c r="A10" s="84"/>
      <c r="B10"/>
      <c r="C10"/>
      <c r="D10"/>
      <c r="E10"/>
      <c r="F10"/>
      <c r="G10"/>
      <c r="H10"/>
      <c r="I10"/>
      <c r="J10"/>
      <c r="K10"/>
      <c r="L10"/>
      <c r="M10"/>
      <c r="N10"/>
    </row>
    <row r="11" spans="1:14" ht="11.25" customHeight="1">
      <c r="A11" s="84"/>
      <c r="B11"/>
      <c r="C11"/>
      <c r="D11"/>
      <c r="E11"/>
      <c r="F11"/>
      <c r="G11"/>
      <c r="H11"/>
      <c r="I11"/>
      <c r="J11"/>
      <c r="K11"/>
      <c r="L11"/>
      <c r="M11"/>
      <c r="N11"/>
    </row>
    <row r="12" spans="1:14" ht="11.25" customHeight="1">
      <c r="A12" s="84"/>
      <c r="B12"/>
      <c r="C12"/>
      <c r="D12"/>
      <c r="E12"/>
      <c r="F12"/>
      <c r="G12"/>
      <c r="H12"/>
      <c r="I12"/>
      <c r="J12"/>
      <c r="K12"/>
      <c r="L12"/>
      <c r="M12"/>
      <c r="N12"/>
    </row>
    <row r="13" spans="1:14" ht="11.25" customHeight="1">
      <c r="A13" s="84"/>
      <c r="B13"/>
      <c r="C13"/>
      <c r="D13"/>
      <c r="E13"/>
      <c r="F13"/>
      <c r="G13"/>
      <c r="H13"/>
      <c r="I13"/>
      <c r="J13"/>
      <c r="K13"/>
      <c r="L13"/>
      <c r="M13"/>
      <c r="N13"/>
    </row>
    <row r="14" spans="1:14" ht="11.25" customHeight="1">
      <c r="A14" s="84"/>
      <c r="B14"/>
      <c r="C14"/>
      <c r="D14"/>
      <c r="E14"/>
      <c r="F14"/>
      <c r="G14"/>
      <c r="H14"/>
      <c r="I14"/>
      <c r="J14"/>
      <c r="K14"/>
      <c r="L14"/>
      <c r="M14"/>
      <c r="N14"/>
    </row>
    <row r="15" spans="1:14" ht="11.25" customHeight="1">
      <c r="A15" s="84"/>
      <c r="B15"/>
      <c r="C15"/>
      <c r="D15"/>
      <c r="E15"/>
      <c r="F15"/>
      <c r="G15"/>
      <c r="H15"/>
      <c r="I15"/>
      <c r="J15"/>
      <c r="K15"/>
      <c r="L15"/>
      <c r="M15"/>
      <c r="N15"/>
    </row>
    <row r="16" spans="1:14" ht="11.25" customHeight="1">
      <c r="A16" s="84"/>
      <c r="B16"/>
      <c r="C16"/>
      <c r="D16"/>
      <c r="E16"/>
      <c r="F16"/>
      <c r="G16"/>
      <c r="H16"/>
      <c r="I16"/>
      <c r="J16"/>
      <c r="K16"/>
      <c r="L16"/>
      <c r="M16"/>
      <c r="N16"/>
    </row>
    <row r="17" spans="1:14" ht="11.25" customHeight="1">
      <c r="A17" s="88" t="s">
        <v>304</v>
      </c>
      <c r="B17" s="88"/>
      <c r="C17" s="88"/>
      <c r="D17" s="88"/>
      <c r="E17" s="88"/>
      <c r="F17" s="88"/>
      <c r="G17" s="88"/>
      <c r="H17" s="88"/>
      <c r="I17" s="88"/>
      <c r="J17" s="88"/>
      <c r="K17"/>
      <c r="L17"/>
      <c r="M17"/>
      <c r="N17"/>
    </row>
    <row r="18" spans="1:14" ht="11.25" customHeight="1">
      <c r="A18" s="84"/>
      <c r="B18"/>
      <c r="C18"/>
      <c r="D18"/>
      <c r="E18"/>
      <c r="F18"/>
      <c r="G18"/>
      <c r="H18"/>
      <c r="I18"/>
      <c r="J18"/>
      <c r="K18"/>
      <c r="L18"/>
      <c r="M18"/>
      <c r="N18"/>
    </row>
    <row r="19" spans="1:14" ht="11.25" customHeight="1">
      <c r="A19" s="85" t="s">
        <v>305</v>
      </c>
      <c r="B19" s="86">
        <v>40371</v>
      </c>
      <c r="C19"/>
      <c r="D19"/>
      <c r="E19"/>
      <c r="F19"/>
      <c r="G19"/>
      <c r="H19"/>
      <c r="I19"/>
      <c r="J19"/>
      <c r="K19"/>
      <c r="L19"/>
      <c r="M19"/>
      <c r="N19"/>
    </row>
  </sheetData>
  <mergeCells count="4">
    <mergeCell ref="A8:F8"/>
    <mergeCell ref="A9:I9"/>
    <mergeCell ref="A17:J17"/>
    <mergeCell ref="A6:K6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5785531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114"/>
  <sheetViews>
    <sheetView zoomScaleSheetLayoutView="100" workbookViewId="0" topLeftCell="A1">
      <selection activeCell="A1" sqref="A1:N1"/>
    </sheetView>
  </sheetViews>
  <sheetFormatPr defaultColWidth="9.140625" defaultRowHeight="11.25" customHeight="1"/>
  <cols>
    <col min="1" max="2" width="19.7109375" style="1" customWidth="1"/>
    <col min="3" max="3" width="3.7109375" style="1" customWidth="1"/>
    <col min="4" max="4" width="1.7109375" style="1" customWidth="1"/>
    <col min="5" max="5" width="7.7109375" style="2" customWidth="1"/>
    <col min="6" max="6" width="1.7109375" style="3" customWidth="1"/>
    <col min="7" max="7" width="7.7109375" style="2" customWidth="1"/>
    <col min="8" max="8" width="1.7109375" style="3" customWidth="1"/>
    <col min="9" max="9" width="7.7109375" style="2" customWidth="1"/>
    <col min="10" max="10" width="1.7109375" style="2" customWidth="1"/>
    <col min="11" max="11" width="7.7109375" style="2" customWidth="1"/>
    <col min="12" max="12" width="1.7109375" style="3" customWidth="1"/>
    <col min="13" max="13" width="7.7109375" style="2" customWidth="1"/>
    <col min="14" max="14" width="1.7109375" style="3" customWidth="1"/>
  </cols>
  <sheetData>
    <row r="1" spans="1:14" ht="11.25" customHeight="1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11.25" customHeight="1">
      <c r="A2" s="89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1.2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ht="11.25" customHeight="1">
      <c r="A4" s="89" t="s">
        <v>2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1:14" ht="11.2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spans="1:14" ht="11.25" customHeight="1">
      <c r="A6" s="91" t="s">
        <v>3</v>
      </c>
      <c r="B6" s="91"/>
      <c r="C6" s="91"/>
      <c r="D6" s="5"/>
      <c r="E6" s="7" t="s">
        <v>4</v>
      </c>
      <c r="F6" s="8"/>
      <c r="G6" s="7" t="s">
        <v>5</v>
      </c>
      <c r="H6" s="8"/>
      <c r="I6" s="7" t="s">
        <v>6</v>
      </c>
      <c r="J6" s="6"/>
      <c r="K6" s="7" t="s">
        <v>7</v>
      </c>
      <c r="L6" s="8"/>
      <c r="M6" s="7" t="s">
        <v>8</v>
      </c>
      <c r="N6" s="8"/>
    </row>
    <row r="7" spans="1:14" ht="11.25" customHeight="1">
      <c r="A7" s="91" t="s">
        <v>9</v>
      </c>
      <c r="B7" s="91"/>
      <c r="C7" s="91"/>
      <c r="D7" s="9"/>
      <c r="E7" s="10"/>
      <c r="F7" s="11"/>
      <c r="G7" s="10"/>
      <c r="H7" s="11"/>
      <c r="I7" s="10"/>
      <c r="J7" s="10"/>
      <c r="K7" s="10"/>
      <c r="L7" s="11"/>
      <c r="M7" s="10"/>
      <c r="N7" s="11"/>
    </row>
    <row r="8" spans="1:14" ht="11.25" customHeight="1">
      <c r="A8" s="12" t="s">
        <v>10</v>
      </c>
      <c r="B8" s="5"/>
      <c r="C8" s="5"/>
      <c r="D8" s="9"/>
      <c r="E8" s="10"/>
      <c r="F8" s="11"/>
      <c r="G8" s="10"/>
      <c r="H8" s="11"/>
      <c r="I8" s="10"/>
      <c r="J8" s="10"/>
      <c r="K8" s="10"/>
      <c r="L8" s="11"/>
      <c r="M8" s="10"/>
      <c r="N8" s="11"/>
    </row>
    <row r="9" spans="1:14" ht="11.25" customHeight="1">
      <c r="A9" s="13" t="s">
        <v>11</v>
      </c>
      <c r="B9" s="5"/>
      <c r="C9" s="14" t="s">
        <v>12</v>
      </c>
      <c r="D9" s="9"/>
      <c r="E9" s="10">
        <v>168</v>
      </c>
      <c r="F9" s="11"/>
      <c r="G9" s="10">
        <v>160</v>
      </c>
      <c r="H9" s="15"/>
      <c r="I9" s="10">
        <v>168</v>
      </c>
      <c r="J9" s="16" t="s">
        <v>13</v>
      </c>
      <c r="K9" s="10">
        <v>168</v>
      </c>
      <c r="L9" s="11"/>
      <c r="M9" s="10">
        <v>160</v>
      </c>
      <c r="N9" s="11"/>
    </row>
    <row r="10" spans="1:14" ht="11.25" customHeight="1">
      <c r="A10" s="13" t="s">
        <v>14</v>
      </c>
      <c r="B10" s="13"/>
      <c r="C10" s="14" t="s">
        <v>15</v>
      </c>
      <c r="D10" s="9"/>
      <c r="E10" s="17">
        <v>300</v>
      </c>
      <c r="F10" s="18"/>
      <c r="G10" s="17">
        <v>300</v>
      </c>
      <c r="H10" s="18"/>
      <c r="I10" s="17">
        <v>200</v>
      </c>
      <c r="J10" s="17"/>
      <c r="K10" s="17">
        <v>200</v>
      </c>
      <c r="L10" s="18"/>
      <c r="M10" s="17">
        <v>500</v>
      </c>
      <c r="N10" s="18"/>
    </row>
    <row r="11" spans="1:14" ht="11.25" customHeight="1">
      <c r="A11" s="13" t="s">
        <v>16</v>
      </c>
      <c r="B11" s="13"/>
      <c r="C11" s="14"/>
      <c r="D11" s="9"/>
      <c r="E11" s="17"/>
      <c r="F11" s="18"/>
      <c r="G11" s="17"/>
      <c r="H11" s="18"/>
      <c r="I11" s="17"/>
      <c r="J11" s="17"/>
      <c r="K11" s="17"/>
      <c r="L11" s="18"/>
      <c r="M11" s="17"/>
      <c r="N11" s="18"/>
    </row>
    <row r="12" spans="1:14" ht="11.25" customHeight="1">
      <c r="A12" s="19" t="s">
        <v>17</v>
      </c>
      <c r="B12" s="13"/>
      <c r="C12" s="14" t="s">
        <v>15</v>
      </c>
      <c r="D12" s="9"/>
      <c r="E12" s="17">
        <v>445</v>
      </c>
      <c r="F12" s="18"/>
      <c r="G12" s="17">
        <v>451</v>
      </c>
      <c r="H12" s="20"/>
      <c r="I12" s="17">
        <v>442</v>
      </c>
      <c r="J12" s="20"/>
      <c r="K12" s="17">
        <v>442</v>
      </c>
      <c r="L12" s="18"/>
      <c r="M12" s="17">
        <v>428</v>
      </c>
      <c r="N12" s="18"/>
    </row>
    <row r="13" spans="1:14" ht="11.25" customHeight="1">
      <c r="A13" s="19" t="s">
        <v>18</v>
      </c>
      <c r="B13" s="13"/>
      <c r="C13" s="14" t="s">
        <v>15</v>
      </c>
      <c r="D13" s="9"/>
      <c r="E13" s="17">
        <v>240</v>
      </c>
      <c r="F13" s="18"/>
      <c r="G13" s="17">
        <v>236</v>
      </c>
      <c r="H13" s="20"/>
      <c r="I13" s="17">
        <v>222</v>
      </c>
      <c r="J13" s="20"/>
      <c r="K13" s="17">
        <v>222</v>
      </c>
      <c r="L13" s="18"/>
      <c r="M13" s="17">
        <v>222</v>
      </c>
      <c r="N13" s="18"/>
    </row>
    <row r="14" spans="1:14" ht="11.25" customHeight="1">
      <c r="A14" s="12" t="s">
        <v>19</v>
      </c>
      <c r="B14" s="13"/>
      <c r="C14" s="14"/>
      <c r="D14" s="9"/>
      <c r="E14" s="17">
        <v>500</v>
      </c>
      <c r="F14" s="18"/>
      <c r="G14" s="17">
        <v>500</v>
      </c>
      <c r="H14" s="18"/>
      <c r="I14" s="17">
        <v>500</v>
      </c>
      <c r="J14" s="17"/>
      <c r="K14" s="17">
        <v>500</v>
      </c>
      <c r="L14" s="18"/>
      <c r="M14" s="17">
        <v>500</v>
      </c>
      <c r="N14" s="18"/>
    </row>
    <row r="15" spans="1:14" ht="11.25" customHeight="1">
      <c r="A15" s="12" t="s">
        <v>20</v>
      </c>
      <c r="B15" s="13"/>
      <c r="C15" s="14"/>
      <c r="D15" s="9"/>
      <c r="E15" s="21">
        <v>120</v>
      </c>
      <c r="F15" s="18"/>
      <c r="G15" s="21">
        <v>100</v>
      </c>
      <c r="H15" s="18"/>
      <c r="I15" s="21">
        <v>100</v>
      </c>
      <c r="J15" s="22"/>
      <c r="K15" s="21">
        <v>100</v>
      </c>
      <c r="L15" s="18"/>
      <c r="M15" s="21">
        <v>50</v>
      </c>
      <c r="N15" s="18"/>
    </row>
    <row r="16" spans="1:14" ht="11.25" customHeight="1">
      <c r="A16" s="12" t="s">
        <v>21</v>
      </c>
      <c r="B16" s="13"/>
      <c r="C16" s="14"/>
      <c r="D16" s="9"/>
      <c r="E16" s="17"/>
      <c r="F16" s="18"/>
      <c r="G16" s="17"/>
      <c r="H16" s="18"/>
      <c r="I16" s="17"/>
      <c r="J16" s="17"/>
      <c r="K16" s="17"/>
      <c r="L16" s="18"/>
      <c r="M16" s="17"/>
      <c r="N16" s="18"/>
    </row>
    <row r="17" spans="1:14" ht="11.25" customHeight="1">
      <c r="A17" s="13" t="s">
        <v>22</v>
      </c>
      <c r="B17" s="13"/>
      <c r="C17" s="14"/>
      <c r="D17" s="9"/>
      <c r="E17" s="17">
        <v>500</v>
      </c>
      <c r="F17" s="18"/>
      <c r="G17" s="17">
        <v>500</v>
      </c>
      <c r="H17" s="18"/>
      <c r="I17" s="17">
        <v>500</v>
      </c>
      <c r="J17" s="17"/>
      <c r="K17" s="17">
        <v>500</v>
      </c>
      <c r="L17" s="18"/>
      <c r="M17" s="17">
        <v>500</v>
      </c>
      <c r="N17" s="18"/>
    </row>
    <row r="18" spans="1:14" ht="11.25" customHeight="1">
      <c r="A18" s="13" t="s">
        <v>23</v>
      </c>
      <c r="B18" s="13"/>
      <c r="C18" s="14"/>
      <c r="D18" s="9"/>
      <c r="E18" s="17">
        <v>181</v>
      </c>
      <c r="F18" s="18"/>
      <c r="G18" s="17">
        <v>199</v>
      </c>
      <c r="H18" s="23" t="s">
        <v>24</v>
      </c>
      <c r="I18" s="17">
        <v>280</v>
      </c>
      <c r="J18" s="23" t="s">
        <v>24</v>
      </c>
      <c r="K18" s="17">
        <v>256</v>
      </c>
      <c r="L18" s="24" t="s">
        <v>24</v>
      </c>
      <c r="M18" s="17">
        <v>305</v>
      </c>
      <c r="N18" s="18"/>
    </row>
    <row r="19" spans="1:14" ht="11.25" customHeight="1">
      <c r="A19" s="12" t="s">
        <v>25</v>
      </c>
      <c r="B19" s="13"/>
      <c r="C19" s="14" t="s">
        <v>26</v>
      </c>
      <c r="D19" s="9"/>
      <c r="E19" s="17">
        <v>1470</v>
      </c>
      <c r="F19" s="18"/>
      <c r="G19" s="17">
        <v>1312</v>
      </c>
      <c r="H19" s="20"/>
      <c r="I19" s="21">
        <v>1500</v>
      </c>
      <c r="J19" s="18" t="s">
        <v>13</v>
      </c>
      <c r="K19" s="21">
        <v>1500</v>
      </c>
      <c r="L19" s="18"/>
      <c r="M19" s="21">
        <v>1500</v>
      </c>
      <c r="N19" s="18"/>
    </row>
    <row r="20" spans="1:14" ht="11.25" customHeight="1">
      <c r="A20" s="12" t="s">
        <v>27</v>
      </c>
      <c r="B20" s="13"/>
      <c r="C20" s="14"/>
      <c r="D20" s="9"/>
      <c r="E20" s="17"/>
      <c r="F20" s="18"/>
      <c r="G20" s="17"/>
      <c r="H20" s="18"/>
      <c r="I20" s="17"/>
      <c r="J20" s="17"/>
      <c r="K20" s="17"/>
      <c r="L20" s="18"/>
      <c r="M20" s="17"/>
      <c r="N20" s="18"/>
    </row>
    <row r="21" spans="1:14" ht="11.25" customHeight="1">
      <c r="A21" s="13" t="s">
        <v>16</v>
      </c>
      <c r="B21" s="13"/>
      <c r="C21" s="14"/>
      <c r="D21" s="9"/>
      <c r="E21" s="17"/>
      <c r="F21" s="18"/>
      <c r="G21" s="17"/>
      <c r="H21" s="18"/>
      <c r="I21" s="17"/>
      <c r="J21" s="17"/>
      <c r="K21" s="17"/>
      <c r="L21" s="18"/>
      <c r="M21" s="17"/>
      <c r="N21" s="18"/>
    </row>
    <row r="22" spans="1:14" ht="11.25" customHeight="1">
      <c r="A22" s="19" t="s">
        <v>28</v>
      </c>
      <c r="B22" s="13"/>
      <c r="C22" s="14" t="s">
        <v>12</v>
      </c>
      <c r="D22" s="9"/>
      <c r="E22" s="25">
        <v>12756</v>
      </c>
      <c r="F22" s="26"/>
      <c r="G22" s="25">
        <v>13198</v>
      </c>
      <c r="H22" s="26"/>
      <c r="I22" s="25">
        <v>12705</v>
      </c>
      <c r="J22" s="26"/>
      <c r="K22" s="25">
        <v>13013</v>
      </c>
      <c r="L22" s="26"/>
      <c r="M22" s="25">
        <v>12425</v>
      </c>
      <c r="N22" s="27">
        <v>4</v>
      </c>
    </row>
    <row r="23" spans="1:14" ht="11.25" customHeight="1">
      <c r="A23" s="19" t="s">
        <v>29</v>
      </c>
      <c r="B23" s="13"/>
      <c r="C23" s="14"/>
      <c r="D23" s="9"/>
      <c r="E23" s="17"/>
      <c r="F23" s="18"/>
      <c r="G23" s="17"/>
      <c r="H23" s="18"/>
      <c r="I23" s="17"/>
      <c r="J23" s="17"/>
      <c r="K23" s="17"/>
      <c r="L23" s="18"/>
      <c r="M23" s="17"/>
      <c r="N23" s="18"/>
    </row>
    <row r="24" spans="1:14" ht="11.25" customHeight="1">
      <c r="A24" s="28" t="s">
        <v>30</v>
      </c>
      <c r="B24" s="28"/>
      <c r="C24" s="14" t="s">
        <v>15</v>
      </c>
      <c r="D24" s="9"/>
      <c r="E24" s="29">
        <v>120</v>
      </c>
      <c r="F24" s="18" t="s">
        <v>31</v>
      </c>
      <c r="G24" s="29">
        <v>106</v>
      </c>
      <c r="H24" s="18"/>
      <c r="I24" s="29">
        <v>105</v>
      </c>
      <c r="J24" s="22"/>
      <c r="K24" s="29">
        <v>105</v>
      </c>
      <c r="L24" s="18"/>
      <c r="M24" s="29">
        <v>105</v>
      </c>
      <c r="N24" s="18"/>
    </row>
    <row r="25" spans="1:14" ht="11.25" customHeight="1">
      <c r="A25" s="28" t="s">
        <v>32</v>
      </c>
      <c r="B25" s="30"/>
      <c r="C25" s="14" t="s">
        <v>15</v>
      </c>
      <c r="D25" s="9"/>
      <c r="E25" s="17">
        <v>100</v>
      </c>
      <c r="F25" s="18"/>
      <c r="G25" s="17">
        <v>87</v>
      </c>
      <c r="H25" s="18"/>
      <c r="I25" s="17">
        <v>100</v>
      </c>
      <c r="J25" s="17"/>
      <c r="K25" s="17">
        <v>100</v>
      </c>
      <c r="L25" s="18"/>
      <c r="M25" s="17">
        <v>100</v>
      </c>
      <c r="N25" s="18"/>
    </row>
    <row r="26" spans="1:14" ht="11.25" customHeight="1">
      <c r="A26" s="28" t="s">
        <v>33</v>
      </c>
      <c r="B26" s="30"/>
      <c r="C26" s="14" t="s">
        <v>15</v>
      </c>
      <c r="D26" s="9"/>
      <c r="E26" s="17">
        <v>107</v>
      </c>
      <c r="F26" s="18"/>
      <c r="G26" s="17">
        <v>64</v>
      </c>
      <c r="H26" s="18"/>
      <c r="I26" s="17">
        <v>65</v>
      </c>
      <c r="J26" s="17"/>
      <c r="K26" s="17">
        <v>60</v>
      </c>
      <c r="L26" s="18"/>
      <c r="M26" s="17">
        <v>60</v>
      </c>
      <c r="N26" s="18"/>
    </row>
    <row r="27" spans="1:14" ht="11.25" customHeight="1">
      <c r="A27" s="28" t="s">
        <v>34</v>
      </c>
      <c r="B27" s="13"/>
      <c r="C27" s="14" t="s">
        <v>15</v>
      </c>
      <c r="D27" s="9"/>
      <c r="E27" s="17">
        <v>75</v>
      </c>
      <c r="F27" s="18" t="s">
        <v>31</v>
      </c>
      <c r="G27" s="17">
        <v>75</v>
      </c>
      <c r="H27" s="18"/>
      <c r="I27" s="17">
        <v>75</v>
      </c>
      <c r="J27" s="17"/>
      <c r="K27" s="17">
        <v>85</v>
      </c>
      <c r="L27" s="18"/>
      <c r="M27" s="17">
        <v>85</v>
      </c>
      <c r="N27" s="18"/>
    </row>
    <row r="28" spans="1:14" ht="11.25" customHeight="1">
      <c r="A28" s="28" t="s">
        <v>35</v>
      </c>
      <c r="B28" s="19"/>
      <c r="C28" s="14" t="s">
        <v>15</v>
      </c>
      <c r="D28" s="9"/>
      <c r="E28" s="31">
        <v>65</v>
      </c>
      <c r="F28" s="32" t="s">
        <v>31</v>
      </c>
      <c r="G28" s="31">
        <v>65</v>
      </c>
      <c r="H28" s="32" t="s">
        <v>31</v>
      </c>
      <c r="I28" s="31">
        <v>65</v>
      </c>
      <c r="J28" s="31"/>
      <c r="K28" s="31">
        <v>60</v>
      </c>
      <c r="L28" s="32"/>
      <c r="M28" s="31">
        <v>60</v>
      </c>
      <c r="N28" s="32"/>
    </row>
    <row r="29" spans="1:14" ht="11.25" customHeight="1">
      <c r="A29" s="30" t="s">
        <v>36</v>
      </c>
      <c r="B29" s="28"/>
      <c r="C29" s="14" t="s">
        <v>15</v>
      </c>
      <c r="D29" s="9"/>
      <c r="E29" s="17">
        <v>467</v>
      </c>
      <c r="F29" s="18" t="s">
        <v>31</v>
      </c>
      <c r="G29" s="17">
        <v>397</v>
      </c>
      <c r="H29" s="18" t="s">
        <v>31</v>
      </c>
      <c r="I29" s="17">
        <v>415</v>
      </c>
      <c r="J29" s="17"/>
      <c r="K29" s="17">
        <f>SUM(K24:K28)</f>
        <v>410</v>
      </c>
      <c r="L29" s="18"/>
      <c r="M29" s="17">
        <f>SUM(M24:M28)</f>
        <v>410</v>
      </c>
      <c r="N29" s="18"/>
    </row>
    <row r="30" spans="1:14" ht="11.25" customHeight="1">
      <c r="A30" s="19" t="s">
        <v>37</v>
      </c>
      <c r="B30" s="28"/>
      <c r="C30" s="14"/>
      <c r="D30" s="9"/>
      <c r="E30" s="17"/>
      <c r="F30" s="18"/>
      <c r="G30" s="17"/>
      <c r="H30" s="18"/>
      <c r="I30" s="17"/>
      <c r="J30" s="17"/>
      <c r="K30" s="17"/>
      <c r="L30" s="18"/>
      <c r="M30" s="17"/>
      <c r="N30" s="18"/>
    </row>
    <row r="31" spans="1:14" ht="11.25" customHeight="1">
      <c r="A31" s="28" t="s">
        <v>38</v>
      </c>
      <c r="B31" s="19"/>
      <c r="C31" s="14" t="s">
        <v>15</v>
      </c>
      <c r="D31" s="9"/>
      <c r="E31" s="17">
        <v>19803</v>
      </c>
      <c r="F31" s="18"/>
      <c r="G31" s="17">
        <v>20770</v>
      </c>
      <c r="H31" s="18"/>
      <c r="I31" s="17">
        <v>19481</v>
      </c>
      <c r="J31" s="18"/>
      <c r="K31" s="17">
        <v>19857</v>
      </c>
      <c r="L31" s="18"/>
      <c r="M31" s="17">
        <v>19252</v>
      </c>
      <c r="N31" s="20">
        <v>4</v>
      </c>
    </row>
    <row r="32" spans="1:14" ht="11.25" customHeight="1">
      <c r="A32" s="28" t="s">
        <v>39</v>
      </c>
      <c r="B32" s="19"/>
      <c r="C32" s="14" t="s">
        <v>15</v>
      </c>
      <c r="D32" s="9"/>
      <c r="E32" s="25">
        <v>18400</v>
      </c>
      <c r="F32" s="26"/>
      <c r="G32" s="25">
        <v>17376</v>
      </c>
      <c r="H32" s="26"/>
      <c r="I32" s="25">
        <v>16566</v>
      </c>
      <c r="J32" s="26"/>
      <c r="K32" s="25">
        <v>17437</v>
      </c>
      <c r="L32" s="26"/>
      <c r="M32" s="25">
        <v>14830</v>
      </c>
      <c r="N32" s="27">
        <v>4</v>
      </c>
    </row>
    <row r="33" spans="1:14" ht="11.25" customHeight="1">
      <c r="A33" s="12" t="s">
        <v>40</v>
      </c>
      <c r="B33" s="19"/>
      <c r="C33" s="14"/>
      <c r="D33" s="9"/>
      <c r="E33" s="17"/>
      <c r="F33" s="18"/>
      <c r="G33" s="17"/>
      <c r="H33" s="18"/>
      <c r="I33" s="17"/>
      <c r="J33" s="17"/>
      <c r="K33" s="17"/>
      <c r="L33" s="18"/>
      <c r="M33" s="17"/>
      <c r="N33" s="18"/>
    </row>
    <row r="34" spans="1:14" ht="11.25" customHeight="1">
      <c r="A34" s="19" t="s">
        <v>17</v>
      </c>
      <c r="B34" s="19"/>
      <c r="C34" s="14"/>
      <c r="D34" s="9"/>
      <c r="E34" s="17">
        <v>1535</v>
      </c>
      <c r="F34" s="18"/>
      <c r="G34" s="33" t="s">
        <v>41</v>
      </c>
      <c r="H34" s="18"/>
      <c r="I34" s="33" t="s">
        <v>41</v>
      </c>
      <c r="J34" s="21"/>
      <c r="K34" s="21">
        <v>4039</v>
      </c>
      <c r="L34" s="18"/>
      <c r="M34" s="21">
        <v>4000</v>
      </c>
      <c r="N34" s="18"/>
    </row>
    <row r="35" spans="1:14" ht="11.25" customHeight="1">
      <c r="A35" s="19" t="s">
        <v>18</v>
      </c>
      <c r="B35" s="5"/>
      <c r="C35" s="34"/>
      <c r="D35" s="9"/>
      <c r="E35" s="31">
        <v>96155</v>
      </c>
      <c r="F35" s="32"/>
      <c r="G35" s="31">
        <v>105600</v>
      </c>
      <c r="H35" s="35"/>
      <c r="I35" s="31">
        <v>104979</v>
      </c>
      <c r="J35" s="36"/>
      <c r="K35" s="31">
        <v>100195</v>
      </c>
      <c r="L35" s="32"/>
      <c r="M35" s="31">
        <v>88000</v>
      </c>
      <c r="N35" s="32"/>
    </row>
    <row r="36" spans="1:14" ht="11.25" customHeight="1">
      <c r="A36" s="28" t="s">
        <v>36</v>
      </c>
      <c r="B36" s="13"/>
      <c r="C36" s="14"/>
      <c r="D36" s="9"/>
      <c r="E36" s="17">
        <f>SUM(E34:E35)</f>
        <v>97690</v>
      </c>
      <c r="F36" s="18"/>
      <c r="G36" s="17">
        <f>SUM(G34:G35)</f>
        <v>105600</v>
      </c>
      <c r="H36" s="18"/>
      <c r="I36" s="17">
        <f>SUM(I34:I35)</f>
        <v>104979</v>
      </c>
      <c r="J36" s="37"/>
      <c r="K36" s="17">
        <f>SUM(K34:K35)</f>
        <v>104234</v>
      </c>
      <c r="L36" s="18"/>
      <c r="M36" s="17">
        <f>SUM(M34:M35)</f>
        <v>92000</v>
      </c>
      <c r="N36" s="18"/>
    </row>
    <row r="37" spans="1:14" ht="11.25" customHeight="1">
      <c r="A37" s="12" t="s">
        <v>42</v>
      </c>
      <c r="B37" s="13"/>
      <c r="C37" s="14"/>
      <c r="D37" s="9"/>
      <c r="E37" s="17">
        <v>11138</v>
      </c>
      <c r="F37" s="18"/>
      <c r="G37" s="17">
        <v>12103</v>
      </c>
      <c r="H37" s="18"/>
      <c r="I37" s="17">
        <v>12536</v>
      </c>
      <c r="J37" s="18"/>
      <c r="K37" s="17">
        <v>13700</v>
      </c>
      <c r="L37" s="18"/>
      <c r="M37" s="17">
        <v>16400</v>
      </c>
      <c r="N37" s="18"/>
    </row>
    <row r="38" spans="1:14" ht="11.25" customHeight="1">
      <c r="A38" s="12" t="s">
        <v>43</v>
      </c>
      <c r="B38" s="13"/>
      <c r="C38" s="14"/>
      <c r="D38" s="38"/>
      <c r="E38" s="17"/>
      <c r="F38" s="18"/>
      <c r="G38" s="17"/>
      <c r="H38" s="18"/>
      <c r="I38" s="17"/>
      <c r="J38" s="17"/>
      <c r="K38" s="17"/>
      <c r="L38" s="18"/>
      <c r="M38" s="17"/>
      <c r="N38" s="18"/>
    </row>
    <row r="39" spans="1:14" ht="11.25" customHeight="1">
      <c r="A39" s="13" t="s">
        <v>44</v>
      </c>
      <c r="B39" s="13"/>
      <c r="C39" s="14" t="s">
        <v>26</v>
      </c>
      <c r="D39" s="38"/>
      <c r="E39" s="17">
        <v>495</v>
      </c>
      <c r="F39" s="18"/>
      <c r="G39" s="17">
        <v>682</v>
      </c>
      <c r="H39" s="18"/>
      <c r="I39" s="17">
        <v>700</v>
      </c>
      <c r="J39" s="18"/>
      <c r="K39" s="17">
        <v>700</v>
      </c>
      <c r="L39" s="18"/>
      <c r="M39" s="17">
        <v>700</v>
      </c>
      <c r="N39" s="18"/>
    </row>
    <row r="40" spans="1:14" ht="11.25" customHeight="1">
      <c r="A40" s="13" t="s">
        <v>45</v>
      </c>
      <c r="B40" s="13"/>
      <c r="C40" s="14" t="s">
        <v>15</v>
      </c>
      <c r="D40" s="38"/>
      <c r="E40" s="17">
        <v>400</v>
      </c>
      <c r="F40" s="18"/>
      <c r="G40" s="17">
        <v>400</v>
      </c>
      <c r="H40" s="18"/>
      <c r="I40" s="17">
        <v>400</v>
      </c>
      <c r="J40" s="17"/>
      <c r="K40" s="17">
        <v>400</v>
      </c>
      <c r="L40" s="18"/>
      <c r="M40" s="17">
        <v>400</v>
      </c>
      <c r="N40" s="18"/>
    </row>
    <row r="41" spans="1:14" ht="11.25" customHeight="1">
      <c r="A41" s="12" t="s">
        <v>46</v>
      </c>
      <c r="B41" s="13"/>
      <c r="C41" s="39"/>
      <c r="D41" s="38"/>
      <c r="E41" s="17">
        <v>1500</v>
      </c>
      <c r="F41" s="24" t="s">
        <v>47</v>
      </c>
      <c r="G41" s="17">
        <v>1500</v>
      </c>
      <c r="H41" s="18"/>
      <c r="I41" s="17">
        <v>1500</v>
      </c>
      <c r="J41" s="17"/>
      <c r="K41" s="17">
        <v>1500</v>
      </c>
      <c r="L41" s="18"/>
      <c r="M41" s="17">
        <v>1500</v>
      </c>
      <c r="N41" s="18"/>
    </row>
    <row r="42" spans="1:14" ht="11.25" customHeight="1">
      <c r="A42" s="12" t="s">
        <v>48</v>
      </c>
      <c r="B42" s="13"/>
      <c r="C42" s="39"/>
      <c r="D42" s="38"/>
      <c r="E42" s="21">
        <v>268408</v>
      </c>
      <c r="F42" s="18"/>
      <c r="G42" s="21">
        <v>267528</v>
      </c>
      <c r="H42" s="20"/>
      <c r="I42" s="21">
        <v>210000</v>
      </c>
      <c r="J42" s="18"/>
      <c r="K42" s="21">
        <v>120000</v>
      </c>
      <c r="L42" s="18"/>
      <c r="M42" s="21">
        <v>115000</v>
      </c>
      <c r="N42" s="24" t="s">
        <v>47</v>
      </c>
    </row>
    <row r="43" spans="1:14" ht="11.25" customHeight="1">
      <c r="A43" s="91" t="s">
        <v>49</v>
      </c>
      <c r="B43" s="91"/>
      <c r="C43" s="91"/>
      <c r="D43" s="38"/>
      <c r="E43" s="21"/>
      <c r="F43" s="18"/>
      <c r="G43" s="21"/>
      <c r="H43" s="18"/>
      <c r="I43" s="21"/>
      <c r="J43" s="21"/>
      <c r="K43" s="21"/>
      <c r="L43" s="18"/>
      <c r="M43" s="21"/>
      <c r="N43" s="18"/>
    </row>
    <row r="44" spans="1:14" ht="11.25" customHeight="1">
      <c r="A44" s="12" t="s">
        <v>50</v>
      </c>
      <c r="B44" s="4"/>
      <c r="C44" s="4"/>
      <c r="D44" s="38"/>
      <c r="E44" s="21">
        <v>300</v>
      </c>
      <c r="F44" s="18"/>
      <c r="G44" s="21">
        <v>300</v>
      </c>
      <c r="H44" s="18"/>
      <c r="I44" s="21">
        <v>300</v>
      </c>
      <c r="J44" s="21"/>
      <c r="K44" s="21">
        <v>272</v>
      </c>
      <c r="L44" s="18"/>
      <c r="M44" s="21">
        <v>272</v>
      </c>
      <c r="N44" s="18"/>
    </row>
    <row r="45" spans="1:14" ht="11.25" customHeight="1">
      <c r="A45" s="12" t="s">
        <v>51</v>
      </c>
      <c r="B45" s="13"/>
      <c r="C45" s="39"/>
      <c r="D45" s="38"/>
      <c r="E45" s="21">
        <v>81000</v>
      </c>
      <c r="F45" s="18"/>
      <c r="G45" s="21">
        <v>82000</v>
      </c>
      <c r="H45" s="18"/>
      <c r="I45" s="21">
        <v>82000</v>
      </c>
      <c r="J45" s="18"/>
      <c r="K45" s="21">
        <v>30000</v>
      </c>
      <c r="L45" s="18"/>
      <c r="M45" s="33" t="s">
        <v>41</v>
      </c>
      <c r="N45" s="18"/>
    </row>
    <row r="46" spans="1:14" ht="11.25" customHeight="1">
      <c r="A46" s="12" t="s">
        <v>52</v>
      </c>
      <c r="B46" s="13"/>
      <c r="C46" s="14" t="s">
        <v>12</v>
      </c>
      <c r="D46" s="38"/>
      <c r="E46" s="21">
        <v>19660</v>
      </c>
      <c r="F46" s="18"/>
      <c r="G46" s="21">
        <v>20960</v>
      </c>
      <c r="H46" s="20"/>
      <c r="I46" s="21">
        <v>21277</v>
      </c>
      <c r="J46" s="18"/>
      <c r="K46" s="21">
        <v>21000</v>
      </c>
      <c r="L46" s="18" t="s">
        <v>13</v>
      </c>
      <c r="M46" s="21">
        <v>22300</v>
      </c>
      <c r="N46" s="18"/>
    </row>
    <row r="47" spans="1:14" ht="11.25" customHeight="1">
      <c r="A47" s="12" t="s">
        <v>53</v>
      </c>
      <c r="B47" s="4"/>
      <c r="C47" s="40"/>
      <c r="D47" s="38"/>
      <c r="E47" s="21"/>
      <c r="F47" s="18"/>
      <c r="G47" s="21"/>
      <c r="H47" s="18"/>
      <c r="I47" s="21"/>
      <c r="J47" s="21"/>
      <c r="K47" s="21"/>
      <c r="L47" s="18"/>
      <c r="M47" s="21"/>
      <c r="N47" s="18"/>
    </row>
    <row r="48" spans="1:14" ht="11.25" customHeight="1">
      <c r="A48" s="13" t="s">
        <v>54</v>
      </c>
      <c r="B48" s="4"/>
      <c r="C48" s="14" t="s">
        <v>15</v>
      </c>
      <c r="D48" s="38"/>
      <c r="E48" s="21">
        <v>323</v>
      </c>
      <c r="F48" s="18"/>
      <c r="G48" s="21">
        <v>316</v>
      </c>
      <c r="H48" s="20"/>
      <c r="I48" s="21">
        <v>293</v>
      </c>
      <c r="J48" s="41"/>
      <c r="K48" s="21">
        <v>300</v>
      </c>
      <c r="L48" s="18" t="s">
        <v>13</v>
      </c>
      <c r="M48" s="21">
        <v>307</v>
      </c>
      <c r="N48" s="18"/>
    </row>
    <row r="49" spans="1:14" ht="11.25" customHeight="1">
      <c r="A49" s="13" t="s">
        <v>55</v>
      </c>
      <c r="B49" s="4"/>
      <c r="C49" s="14" t="s">
        <v>15</v>
      </c>
      <c r="D49" s="38"/>
      <c r="E49" s="21">
        <v>15</v>
      </c>
      <c r="F49" s="18"/>
      <c r="G49" s="21">
        <v>15</v>
      </c>
      <c r="H49" s="18"/>
      <c r="I49" s="21">
        <v>15</v>
      </c>
      <c r="J49" s="21"/>
      <c r="K49" s="21">
        <v>15</v>
      </c>
      <c r="L49" s="18"/>
      <c r="M49" s="21">
        <v>15</v>
      </c>
      <c r="N49" s="18"/>
    </row>
    <row r="50" spans="1:14" ht="11.25" customHeight="1">
      <c r="A50" s="12" t="s">
        <v>56</v>
      </c>
      <c r="B50" s="4"/>
      <c r="C50" s="14" t="s">
        <v>57</v>
      </c>
      <c r="D50" s="38"/>
      <c r="E50" s="21">
        <v>3600</v>
      </c>
      <c r="F50" s="18"/>
      <c r="G50" s="21">
        <v>3600</v>
      </c>
      <c r="H50" s="18"/>
      <c r="I50" s="21">
        <v>3600</v>
      </c>
      <c r="J50" s="21"/>
      <c r="K50" s="21">
        <v>3600</v>
      </c>
      <c r="L50" s="18"/>
      <c r="M50" s="21">
        <v>3600</v>
      </c>
      <c r="N50" s="18"/>
    </row>
    <row r="51" spans="1:14" ht="11.25" customHeight="1">
      <c r="A51" s="12" t="s">
        <v>58</v>
      </c>
      <c r="B51" s="4"/>
      <c r="C51" s="14" t="s">
        <v>12</v>
      </c>
      <c r="D51" s="38"/>
      <c r="E51" s="21">
        <v>80</v>
      </c>
      <c r="F51" s="18"/>
      <c r="G51" s="21">
        <v>75</v>
      </c>
      <c r="H51" s="18"/>
      <c r="I51" s="21">
        <v>75</v>
      </c>
      <c r="J51" s="21"/>
      <c r="K51" s="21">
        <v>75</v>
      </c>
      <c r="L51" s="18"/>
      <c r="M51" s="21">
        <v>75</v>
      </c>
      <c r="N51" s="18"/>
    </row>
    <row r="52" spans="1:14" ht="11.25" customHeight="1">
      <c r="A52" s="12" t="s">
        <v>59</v>
      </c>
      <c r="B52" s="4"/>
      <c r="C52" s="14" t="s">
        <v>15</v>
      </c>
      <c r="D52" s="38"/>
      <c r="E52" s="21">
        <v>671</v>
      </c>
      <c r="F52" s="18"/>
      <c r="G52" s="21">
        <v>628</v>
      </c>
      <c r="H52" s="20"/>
      <c r="I52" s="21">
        <v>651</v>
      </c>
      <c r="J52" s="18"/>
      <c r="K52" s="21">
        <v>650</v>
      </c>
      <c r="L52" s="18" t="s">
        <v>13</v>
      </c>
      <c r="M52" s="21">
        <v>650</v>
      </c>
      <c r="N52" s="18"/>
    </row>
    <row r="53" spans="1:14" ht="11.25" customHeight="1">
      <c r="A53" s="12" t="s">
        <v>60</v>
      </c>
      <c r="B53" s="4"/>
      <c r="C53" s="14" t="s">
        <v>15</v>
      </c>
      <c r="D53" s="38"/>
      <c r="E53" s="21">
        <v>89</v>
      </c>
      <c r="F53" s="18"/>
      <c r="G53" s="21">
        <v>90</v>
      </c>
      <c r="H53" s="18"/>
      <c r="I53" s="21">
        <v>53</v>
      </c>
      <c r="J53" s="18"/>
      <c r="K53" s="21">
        <v>40</v>
      </c>
      <c r="L53" s="18" t="s">
        <v>13</v>
      </c>
      <c r="M53" s="33" t="s">
        <v>41</v>
      </c>
      <c r="N53" s="18"/>
    </row>
    <row r="54" spans="1:14" ht="11.25" customHeight="1">
      <c r="A54" s="12" t="s">
        <v>61</v>
      </c>
      <c r="B54" s="4"/>
      <c r="C54" s="14" t="s">
        <v>15</v>
      </c>
      <c r="D54" s="38"/>
      <c r="E54" s="21">
        <v>3500</v>
      </c>
      <c r="F54" s="18"/>
      <c r="G54" s="21">
        <v>3500</v>
      </c>
      <c r="H54" s="18"/>
      <c r="I54" s="21">
        <v>3500</v>
      </c>
      <c r="J54" s="21"/>
      <c r="K54" s="21">
        <v>3500</v>
      </c>
      <c r="L54" s="18"/>
      <c r="M54" s="21">
        <v>3500</v>
      </c>
      <c r="N54" s="18"/>
    </row>
    <row r="55" spans="1:14" ht="11.25" customHeight="1">
      <c r="A55" s="12" t="s">
        <v>62</v>
      </c>
      <c r="B55" s="4"/>
      <c r="C55" s="14" t="s">
        <v>15</v>
      </c>
      <c r="D55" s="38"/>
      <c r="E55" s="21">
        <v>65</v>
      </c>
      <c r="F55" s="18"/>
      <c r="G55" s="21">
        <v>65</v>
      </c>
      <c r="H55" s="18"/>
      <c r="I55" s="21">
        <v>65</v>
      </c>
      <c r="J55" s="21"/>
      <c r="K55" s="21">
        <v>65</v>
      </c>
      <c r="L55" s="18"/>
      <c r="M55" s="21">
        <v>65</v>
      </c>
      <c r="N55" s="18"/>
    </row>
    <row r="56" spans="1:14" ht="11.25" customHeight="1">
      <c r="A56" s="12" t="s">
        <v>63</v>
      </c>
      <c r="B56" s="4"/>
      <c r="C56" s="14" t="s">
        <v>15</v>
      </c>
      <c r="D56" s="38"/>
      <c r="E56" s="21">
        <v>3500</v>
      </c>
      <c r="F56" s="18"/>
      <c r="G56" s="21">
        <v>3600</v>
      </c>
      <c r="H56" s="18"/>
      <c r="I56" s="21">
        <v>3400</v>
      </c>
      <c r="J56" s="18"/>
      <c r="K56" s="21">
        <v>3500</v>
      </c>
      <c r="L56" s="18"/>
      <c r="M56" s="21">
        <v>4000</v>
      </c>
      <c r="N56" s="18"/>
    </row>
    <row r="57" spans="1:14" ht="11.25" customHeight="1">
      <c r="A57" s="12" t="s">
        <v>64</v>
      </c>
      <c r="B57" s="4"/>
      <c r="C57" s="14"/>
      <c r="D57" s="38"/>
      <c r="E57" s="21">
        <v>18000</v>
      </c>
      <c r="F57" s="18"/>
      <c r="G57" s="21">
        <v>19000</v>
      </c>
      <c r="H57" s="18"/>
      <c r="I57" s="21">
        <v>20000</v>
      </c>
      <c r="J57" s="18"/>
      <c r="K57" s="21">
        <v>20000</v>
      </c>
      <c r="L57" s="18"/>
      <c r="M57" s="21">
        <v>20000</v>
      </c>
      <c r="N57" s="18"/>
    </row>
    <row r="58" spans="1:14" ht="11.25" customHeight="1">
      <c r="A58" s="12" t="s">
        <v>65</v>
      </c>
      <c r="B58" s="4"/>
      <c r="C58" s="14" t="s">
        <v>12</v>
      </c>
      <c r="D58" s="38"/>
      <c r="E58" s="21">
        <v>1153</v>
      </c>
      <c r="F58" s="18"/>
      <c r="G58" s="21">
        <v>1120</v>
      </c>
      <c r="H58" s="20"/>
      <c r="I58" s="21">
        <v>1206</v>
      </c>
      <c r="J58" s="18"/>
      <c r="K58" s="21">
        <v>616</v>
      </c>
      <c r="L58" s="18" t="s">
        <v>13</v>
      </c>
      <c r="M58" s="21">
        <v>800</v>
      </c>
      <c r="N58" s="18"/>
    </row>
    <row r="59" spans="1:14" ht="11.25" customHeight="1">
      <c r="A59" s="12" t="s">
        <v>66</v>
      </c>
      <c r="B59" s="4"/>
      <c r="C59" s="14"/>
      <c r="D59" s="38"/>
      <c r="E59" s="21">
        <v>1000</v>
      </c>
      <c r="F59" s="18"/>
      <c r="G59" s="21">
        <v>1000</v>
      </c>
      <c r="H59" s="18"/>
      <c r="I59" s="21">
        <v>1000</v>
      </c>
      <c r="J59" s="21"/>
      <c r="K59" s="21">
        <v>1000</v>
      </c>
      <c r="L59" s="18"/>
      <c r="M59" s="21">
        <v>1000</v>
      </c>
      <c r="N59" s="18"/>
    </row>
    <row r="60" spans="1:14" ht="11.25" customHeight="1">
      <c r="A60" s="12" t="s">
        <v>67</v>
      </c>
      <c r="B60" s="4"/>
      <c r="C60" s="14" t="s">
        <v>12</v>
      </c>
      <c r="D60" s="38"/>
      <c r="E60" s="21">
        <v>50</v>
      </c>
      <c r="F60" s="18"/>
      <c r="G60" s="21">
        <v>50</v>
      </c>
      <c r="H60" s="18"/>
      <c r="I60" s="21">
        <v>50</v>
      </c>
      <c r="J60" s="21"/>
      <c r="K60" s="21">
        <v>50</v>
      </c>
      <c r="L60" s="18"/>
      <c r="M60" s="21">
        <v>50</v>
      </c>
      <c r="N60" s="20"/>
    </row>
    <row r="61" spans="1:14" ht="11.25" customHeight="1">
      <c r="A61" s="12" t="s">
        <v>68</v>
      </c>
      <c r="B61" s="4"/>
      <c r="C61" s="14" t="s">
        <v>15</v>
      </c>
      <c r="D61" s="42"/>
      <c r="E61" s="43">
        <v>400</v>
      </c>
      <c r="F61" s="32"/>
      <c r="G61" s="43">
        <v>400</v>
      </c>
      <c r="H61" s="32"/>
      <c r="I61" s="43">
        <v>400</v>
      </c>
      <c r="J61" s="43"/>
      <c r="K61" s="43">
        <v>272</v>
      </c>
      <c r="L61" s="32"/>
      <c r="M61" s="43">
        <v>276</v>
      </c>
      <c r="N61" s="35"/>
    </row>
    <row r="62" spans="1:14" ht="11.25" customHeight="1">
      <c r="A62" s="92" t="s">
        <v>69</v>
      </c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</row>
    <row r="63" spans="1:14" ht="11.25" customHeight="1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</row>
    <row r="64" spans="1:14" ht="11.25" customHeight="1">
      <c r="A64" s="89" t="s">
        <v>70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</row>
    <row r="65" spans="1:14" ht="11.25" customHeight="1">
      <c r="A65" s="89" t="s">
        <v>1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</row>
    <row r="66" spans="1:14" ht="11.25" customHeight="1">
      <c r="A66" s="89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</row>
    <row r="67" spans="1:14" ht="11.25" customHeight="1">
      <c r="A67" s="89" t="s">
        <v>2</v>
      </c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</row>
    <row r="68" spans="1:14" ht="11.25" customHeight="1">
      <c r="A68" s="90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</row>
    <row r="69" spans="1:14" ht="11.25" customHeight="1">
      <c r="A69" s="91" t="s">
        <v>3</v>
      </c>
      <c r="B69" s="91"/>
      <c r="C69" s="91"/>
      <c r="D69" s="5"/>
      <c r="E69" s="7" t="s">
        <v>4</v>
      </c>
      <c r="F69" s="8"/>
      <c r="G69" s="7" t="s">
        <v>5</v>
      </c>
      <c r="H69" s="8"/>
      <c r="I69" s="7" t="s">
        <v>6</v>
      </c>
      <c r="J69" s="6"/>
      <c r="K69" s="7" t="s">
        <v>7</v>
      </c>
      <c r="L69" s="8"/>
      <c r="M69" s="7" t="s">
        <v>8</v>
      </c>
      <c r="N69" s="8"/>
    </row>
    <row r="70" spans="1:14" ht="11.25" customHeight="1">
      <c r="A70" s="91" t="s">
        <v>71</v>
      </c>
      <c r="B70" s="91"/>
      <c r="C70" s="91"/>
      <c r="D70" s="38"/>
      <c r="E70" s="21"/>
      <c r="F70" s="18"/>
      <c r="G70" s="21"/>
      <c r="H70" s="18"/>
      <c r="I70" s="21"/>
      <c r="J70" s="21"/>
      <c r="K70" s="21"/>
      <c r="L70" s="18"/>
      <c r="M70" s="21"/>
      <c r="N70" s="18"/>
    </row>
    <row r="71" spans="1:14" ht="11.25" customHeight="1">
      <c r="A71" s="12" t="s">
        <v>72</v>
      </c>
      <c r="B71" s="4"/>
      <c r="C71" s="14" t="s">
        <v>12</v>
      </c>
      <c r="D71" s="38"/>
      <c r="E71" s="21">
        <v>6673</v>
      </c>
      <c r="F71" s="18"/>
      <c r="G71" s="21">
        <v>6910</v>
      </c>
      <c r="H71" s="18"/>
      <c r="I71" s="21">
        <v>6730</v>
      </c>
      <c r="J71" s="21"/>
      <c r="K71" s="21">
        <v>9371</v>
      </c>
      <c r="L71" s="18"/>
      <c r="M71" s="21">
        <v>6140</v>
      </c>
      <c r="N71" s="20"/>
    </row>
    <row r="72" spans="1:14" ht="11.25" customHeight="1">
      <c r="A72" s="12" t="s">
        <v>73</v>
      </c>
      <c r="B72" s="4"/>
      <c r="C72" s="40"/>
      <c r="D72" s="38"/>
      <c r="E72" s="21"/>
      <c r="F72" s="18"/>
      <c r="G72" s="21"/>
      <c r="H72" s="18"/>
      <c r="I72" s="21"/>
      <c r="J72" s="21"/>
      <c r="K72" s="21"/>
      <c r="L72" s="18"/>
      <c r="M72" s="21"/>
      <c r="N72" s="20"/>
    </row>
    <row r="73" spans="1:14" ht="11.25" customHeight="1">
      <c r="A73" s="13" t="s">
        <v>74</v>
      </c>
      <c r="B73" s="4"/>
      <c r="C73" s="14" t="s">
        <v>15</v>
      </c>
      <c r="D73" s="38"/>
      <c r="E73" s="21">
        <v>1000</v>
      </c>
      <c r="F73" s="18"/>
      <c r="G73" s="21">
        <v>1000</v>
      </c>
      <c r="H73" s="18"/>
      <c r="I73" s="21">
        <v>1000</v>
      </c>
      <c r="J73" s="21"/>
      <c r="K73" s="21">
        <v>1000</v>
      </c>
      <c r="L73" s="18"/>
      <c r="M73" s="21">
        <v>1000</v>
      </c>
      <c r="N73" s="20"/>
    </row>
    <row r="74" spans="1:14" ht="11.25" customHeight="1">
      <c r="A74" s="13" t="s">
        <v>75</v>
      </c>
      <c r="B74" s="4"/>
      <c r="C74" s="14" t="s">
        <v>15</v>
      </c>
      <c r="D74" s="38"/>
      <c r="E74" s="21">
        <v>120</v>
      </c>
      <c r="F74" s="18"/>
      <c r="G74" s="21">
        <v>120</v>
      </c>
      <c r="H74" s="18"/>
      <c r="I74" s="21">
        <v>120</v>
      </c>
      <c r="J74" s="21"/>
      <c r="K74" s="21">
        <v>120</v>
      </c>
      <c r="L74" s="18"/>
      <c r="M74" s="21">
        <v>120</v>
      </c>
      <c r="N74" s="20"/>
    </row>
    <row r="75" spans="1:14" ht="11.25" customHeight="1">
      <c r="A75" s="12" t="s">
        <v>76</v>
      </c>
      <c r="B75" s="4"/>
      <c r="C75" s="40"/>
      <c r="D75" s="38"/>
      <c r="E75" s="21"/>
      <c r="F75" s="18"/>
      <c r="G75" s="21"/>
      <c r="H75" s="18"/>
      <c r="I75" s="21"/>
      <c r="J75" s="21"/>
      <c r="K75" s="21"/>
      <c r="L75" s="18"/>
      <c r="M75" s="21"/>
      <c r="N75" s="20"/>
    </row>
    <row r="76" spans="1:14" ht="11.25" customHeight="1">
      <c r="A76" s="13" t="s">
        <v>77</v>
      </c>
      <c r="B76" s="5"/>
      <c r="C76" s="14" t="s">
        <v>15</v>
      </c>
      <c r="D76" s="38"/>
      <c r="E76" s="21">
        <v>700</v>
      </c>
      <c r="F76" s="18"/>
      <c r="G76" s="21">
        <v>700</v>
      </c>
      <c r="H76" s="18"/>
      <c r="I76" s="10">
        <v>673</v>
      </c>
      <c r="J76" s="24" t="s">
        <v>47</v>
      </c>
      <c r="K76" s="21">
        <v>554</v>
      </c>
      <c r="L76" s="24" t="s">
        <v>47</v>
      </c>
      <c r="M76" s="21">
        <v>583</v>
      </c>
      <c r="N76" s="20"/>
    </row>
    <row r="77" spans="1:14" ht="11.25" customHeight="1">
      <c r="A77" s="13" t="s">
        <v>78</v>
      </c>
      <c r="B77" s="5"/>
      <c r="C77" s="14" t="s">
        <v>15</v>
      </c>
      <c r="D77" s="38"/>
      <c r="E77" s="21">
        <v>1000</v>
      </c>
      <c r="F77" s="18"/>
      <c r="G77" s="21">
        <v>1000</v>
      </c>
      <c r="H77" s="18"/>
      <c r="I77" s="10">
        <v>974</v>
      </c>
      <c r="J77" s="24" t="s">
        <v>47</v>
      </c>
      <c r="K77" s="21">
        <v>991</v>
      </c>
      <c r="L77" s="24" t="s">
        <v>47</v>
      </c>
      <c r="M77" s="21">
        <v>984</v>
      </c>
      <c r="N77" s="20"/>
    </row>
    <row r="78" spans="1:14" ht="11.25" customHeight="1">
      <c r="A78" s="13" t="s">
        <v>79</v>
      </c>
      <c r="B78" s="5"/>
      <c r="C78" s="14" t="s">
        <v>15</v>
      </c>
      <c r="D78" s="38"/>
      <c r="E78" s="21">
        <v>300</v>
      </c>
      <c r="F78" s="18"/>
      <c r="G78" s="21">
        <v>300</v>
      </c>
      <c r="H78" s="18"/>
      <c r="I78" s="10">
        <v>255</v>
      </c>
      <c r="J78" s="24" t="s">
        <v>47</v>
      </c>
      <c r="K78" s="21">
        <v>245</v>
      </c>
      <c r="L78" s="24" t="s">
        <v>47</v>
      </c>
      <c r="M78" s="21">
        <v>373</v>
      </c>
      <c r="N78" s="20"/>
    </row>
    <row r="79" spans="1:14" ht="11.25" customHeight="1">
      <c r="A79" s="13" t="s">
        <v>80</v>
      </c>
      <c r="B79" s="4"/>
      <c r="C79" s="14" t="s">
        <v>15</v>
      </c>
      <c r="D79" s="38"/>
      <c r="E79" s="21">
        <v>12000</v>
      </c>
      <c r="F79" s="18"/>
      <c r="G79" s="21">
        <v>12000</v>
      </c>
      <c r="H79" s="18"/>
      <c r="I79" s="10">
        <v>11590</v>
      </c>
      <c r="J79" s="20">
        <v>4</v>
      </c>
      <c r="K79" s="21">
        <v>11018</v>
      </c>
      <c r="L79" s="24" t="s">
        <v>47</v>
      </c>
      <c r="M79" s="21">
        <v>11699</v>
      </c>
      <c r="N79" s="20">
        <v>4</v>
      </c>
    </row>
    <row r="80" spans="1:14" ht="11.25" customHeight="1">
      <c r="A80" s="13" t="s">
        <v>81</v>
      </c>
      <c r="B80" s="5"/>
      <c r="C80" s="14" t="s">
        <v>15</v>
      </c>
      <c r="D80" s="38"/>
      <c r="E80" s="21">
        <v>200</v>
      </c>
      <c r="F80" s="18"/>
      <c r="G80" s="21">
        <v>200</v>
      </c>
      <c r="H80" s="18"/>
      <c r="I80" s="10">
        <v>121</v>
      </c>
      <c r="J80" s="24" t="s">
        <v>47</v>
      </c>
      <c r="K80" s="21">
        <v>130</v>
      </c>
      <c r="L80" s="24" t="s">
        <v>47</v>
      </c>
      <c r="M80" s="21">
        <v>148</v>
      </c>
      <c r="N80" s="20"/>
    </row>
    <row r="81" spans="1:14" ht="11.25" customHeight="1">
      <c r="A81" s="13" t="s">
        <v>82</v>
      </c>
      <c r="B81" s="5"/>
      <c r="C81" s="14" t="s">
        <v>15</v>
      </c>
      <c r="D81" s="38"/>
      <c r="E81" s="21">
        <v>35</v>
      </c>
      <c r="F81" s="18"/>
      <c r="G81" s="21">
        <v>35</v>
      </c>
      <c r="H81" s="18"/>
      <c r="I81" s="10">
        <v>33</v>
      </c>
      <c r="J81" s="24" t="s">
        <v>47</v>
      </c>
      <c r="K81" s="21">
        <v>32</v>
      </c>
      <c r="L81" s="24" t="s">
        <v>47</v>
      </c>
      <c r="M81" s="21">
        <v>95</v>
      </c>
      <c r="N81" s="20"/>
    </row>
    <row r="82" spans="1:14" ht="11.25" customHeight="1">
      <c r="A82" s="13" t="s">
        <v>83</v>
      </c>
      <c r="B82" s="4"/>
      <c r="C82" s="4"/>
      <c r="D82" s="38"/>
      <c r="E82" s="21">
        <v>5000</v>
      </c>
      <c r="F82" s="18"/>
      <c r="G82" s="21">
        <v>5000</v>
      </c>
      <c r="H82" s="18"/>
      <c r="I82" s="10">
        <v>5390</v>
      </c>
      <c r="J82" s="21"/>
      <c r="K82" s="21">
        <v>5703</v>
      </c>
      <c r="L82" s="20">
        <v>4</v>
      </c>
      <c r="M82" s="21">
        <v>8716</v>
      </c>
      <c r="N82" s="20">
        <v>4</v>
      </c>
    </row>
    <row r="83" spans="1:14" ht="11.25" customHeight="1">
      <c r="A83" s="13" t="s">
        <v>84</v>
      </c>
      <c r="B83" s="4"/>
      <c r="C83" s="4"/>
      <c r="D83" s="38"/>
      <c r="E83" s="21"/>
      <c r="F83" s="18"/>
      <c r="G83" s="21"/>
      <c r="H83" s="18"/>
      <c r="I83" s="21"/>
      <c r="J83" s="21"/>
      <c r="K83" s="21"/>
      <c r="L83" s="18"/>
      <c r="M83" s="21"/>
      <c r="N83" s="20"/>
    </row>
    <row r="84" spans="1:14" ht="11.25" customHeight="1">
      <c r="A84" s="19" t="s">
        <v>85</v>
      </c>
      <c r="B84" s="4"/>
      <c r="C84" s="4"/>
      <c r="D84" s="38"/>
      <c r="E84" s="21">
        <v>5089</v>
      </c>
      <c r="F84" s="20">
        <v>4</v>
      </c>
      <c r="G84" s="21">
        <v>5242</v>
      </c>
      <c r="H84" s="24" t="s">
        <v>47</v>
      </c>
      <c r="I84" s="21">
        <v>5200</v>
      </c>
      <c r="J84" s="21"/>
      <c r="K84" s="21">
        <v>5200</v>
      </c>
      <c r="L84" s="18"/>
      <c r="M84" s="21">
        <v>5200</v>
      </c>
      <c r="N84" s="20"/>
    </row>
    <row r="85" spans="1:14" ht="11.25" customHeight="1">
      <c r="A85" s="19" t="s">
        <v>86</v>
      </c>
      <c r="B85" s="4"/>
      <c r="C85" s="4"/>
      <c r="D85" s="38"/>
      <c r="E85" s="21">
        <v>160884</v>
      </c>
      <c r="F85" s="20">
        <v>4</v>
      </c>
      <c r="G85" s="21">
        <v>163404</v>
      </c>
      <c r="H85" s="24" t="s">
        <v>47</v>
      </c>
      <c r="I85" s="21">
        <v>165000</v>
      </c>
      <c r="J85" s="21"/>
      <c r="K85" s="21">
        <v>165000</v>
      </c>
      <c r="L85" s="18"/>
      <c r="M85" s="21">
        <v>165000</v>
      </c>
      <c r="N85" s="20"/>
    </row>
    <row r="86" spans="1:14" ht="11.25" customHeight="1">
      <c r="A86" s="12" t="s">
        <v>87</v>
      </c>
      <c r="B86" s="4"/>
      <c r="C86" s="4"/>
      <c r="D86" s="38"/>
      <c r="E86" s="21">
        <v>1012</v>
      </c>
      <c r="F86" s="18"/>
      <c r="G86" s="21">
        <v>965</v>
      </c>
      <c r="H86" s="18"/>
      <c r="I86" s="21">
        <v>616</v>
      </c>
      <c r="J86" s="18"/>
      <c r="K86" s="21">
        <v>650</v>
      </c>
      <c r="L86" s="18" t="s">
        <v>13</v>
      </c>
      <c r="M86" s="21">
        <v>650</v>
      </c>
      <c r="N86" s="20"/>
    </row>
    <row r="87" spans="1:14" ht="11.25" customHeight="1">
      <c r="A87" s="12" t="s">
        <v>88</v>
      </c>
      <c r="B87" s="9"/>
      <c r="C87" s="14" t="s">
        <v>12</v>
      </c>
      <c r="D87" s="38"/>
      <c r="E87" s="21">
        <v>394</v>
      </c>
      <c r="F87" s="18"/>
      <c r="G87" s="21">
        <v>402</v>
      </c>
      <c r="H87" s="18"/>
      <c r="I87" s="21">
        <v>416</v>
      </c>
      <c r="J87" s="18"/>
      <c r="K87" s="21">
        <v>420</v>
      </c>
      <c r="L87" s="18" t="s">
        <v>13</v>
      </c>
      <c r="M87" s="21">
        <v>420</v>
      </c>
      <c r="N87" s="20"/>
    </row>
    <row r="88" spans="1:14" ht="11.25" customHeight="1">
      <c r="A88" s="91" t="s">
        <v>89</v>
      </c>
      <c r="B88" s="91"/>
      <c r="C88" s="91"/>
      <c r="D88" s="9"/>
      <c r="E88" s="17"/>
      <c r="F88" s="18"/>
      <c r="G88" s="17"/>
      <c r="H88" s="18"/>
      <c r="I88" s="17"/>
      <c r="J88" s="17"/>
      <c r="K88" s="17"/>
      <c r="L88" s="18"/>
      <c r="M88" s="17"/>
      <c r="N88" s="20"/>
    </row>
    <row r="89" spans="1:14" ht="11.25" customHeight="1">
      <c r="A89" s="12" t="s">
        <v>90</v>
      </c>
      <c r="B89" s="5"/>
      <c r="C89" s="5"/>
      <c r="D89" s="9"/>
      <c r="E89" s="17">
        <v>20000</v>
      </c>
      <c r="F89" s="18"/>
      <c r="G89" s="17">
        <v>20000</v>
      </c>
      <c r="H89" s="18"/>
      <c r="I89" s="17">
        <v>20000</v>
      </c>
      <c r="J89" s="17"/>
      <c r="K89" s="17">
        <v>20000</v>
      </c>
      <c r="L89" s="18"/>
      <c r="M89" s="17">
        <v>20000</v>
      </c>
      <c r="N89" s="20"/>
    </row>
    <row r="90" spans="1:14" ht="11.25" customHeight="1">
      <c r="A90" s="12" t="s">
        <v>91</v>
      </c>
      <c r="B90" s="5"/>
      <c r="C90" s="5"/>
      <c r="D90" s="9"/>
      <c r="E90" s="25">
        <v>200000</v>
      </c>
      <c r="F90" s="26"/>
      <c r="G90" s="25">
        <v>200000</v>
      </c>
      <c r="H90" s="26"/>
      <c r="I90" s="25">
        <v>200000</v>
      </c>
      <c r="J90" s="25"/>
      <c r="K90" s="25">
        <v>200000</v>
      </c>
      <c r="L90" s="26"/>
      <c r="M90" s="25">
        <v>200000</v>
      </c>
      <c r="N90" s="27"/>
    </row>
    <row r="91" spans="1:14" ht="11.25" customHeight="1">
      <c r="A91" s="12" t="s">
        <v>92</v>
      </c>
      <c r="B91" s="13"/>
      <c r="C91" s="39"/>
      <c r="D91" s="9"/>
      <c r="E91" s="17"/>
      <c r="F91" s="18"/>
      <c r="G91" s="17"/>
      <c r="H91" s="18"/>
      <c r="I91" s="17"/>
      <c r="J91" s="17"/>
      <c r="K91" s="17"/>
      <c r="L91" s="18"/>
      <c r="M91" s="17"/>
      <c r="N91" s="20"/>
    </row>
    <row r="92" spans="1:14" ht="11.25" customHeight="1">
      <c r="A92" s="13" t="s">
        <v>93</v>
      </c>
      <c r="B92" s="13"/>
      <c r="C92" s="14" t="s">
        <v>12</v>
      </c>
      <c r="D92" s="9"/>
      <c r="E92" s="17">
        <v>1730</v>
      </c>
      <c r="F92" s="18"/>
      <c r="G92" s="17">
        <v>160</v>
      </c>
      <c r="H92" s="20"/>
      <c r="I92" s="33" t="s">
        <v>41</v>
      </c>
      <c r="J92" s="18" t="s">
        <v>31</v>
      </c>
      <c r="K92" s="33" t="s">
        <v>41</v>
      </c>
      <c r="L92" s="18"/>
      <c r="M92" s="33" t="s">
        <v>41</v>
      </c>
      <c r="N92" s="20"/>
    </row>
    <row r="93" spans="1:14" ht="11.25" customHeight="1">
      <c r="A93" s="13" t="s">
        <v>94</v>
      </c>
      <c r="B93" s="13"/>
      <c r="C93" s="14" t="s">
        <v>15</v>
      </c>
      <c r="D93" s="9"/>
      <c r="E93" s="31">
        <v>9</v>
      </c>
      <c r="F93" s="32"/>
      <c r="G93" s="44" t="s">
        <v>41</v>
      </c>
      <c r="H93" s="32"/>
      <c r="I93" s="44" t="s">
        <v>41</v>
      </c>
      <c r="J93" s="43"/>
      <c r="K93" s="44" t="s">
        <v>41</v>
      </c>
      <c r="L93" s="32"/>
      <c r="M93" s="44" t="s">
        <v>41</v>
      </c>
      <c r="N93" s="35"/>
    </row>
    <row r="94" spans="1:14" ht="11.25" customHeight="1">
      <c r="A94" s="19" t="s">
        <v>36</v>
      </c>
      <c r="B94" s="13"/>
      <c r="C94" s="14" t="s">
        <v>15</v>
      </c>
      <c r="D94" s="9"/>
      <c r="E94" s="17">
        <v>1739</v>
      </c>
      <c r="F94" s="18"/>
      <c r="G94" s="17">
        <v>160</v>
      </c>
      <c r="H94" s="20"/>
      <c r="I94" s="33" t="s">
        <v>41</v>
      </c>
      <c r="J94" s="18" t="s">
        <v>31</v>
      </c>
      <c r="K94" s="33" t="s">
        <v>41</v>
      </c>
      <c r="L94" s="18"/>
      <c r="M94" s="33" t="s">
        <v>41</v>
      </c>
      <c r="N94" s="20"/>
    </row>
    <row r="95" spans="1:14" ht="11.25" customHeight="1">
      <c r="A95" s="13" t="s">
        <v>95</v>
      </c>
      <c r="B95" s="13"/>
      <c r="C95" s="14" t="s">
        <v>15</v>
      </c>
      <c r="D95" s="38"/>
      <c r="E95" s="17">
        <v>175</v>
      </c>
      <c r="F95" s="18"/>
      <c r="G95" s="17">
        <v>100</v>
      </c>
      <c r="H95" s="18"/>
      <c r="I95" s="17">
        <v>100</v>
      </c>
      <c r="J95" s="17"/>
      <c r="K95" s="17">
        <v>100</v>
      </c>
      <c r="L95" s="18"/>
      <c r="M95" s="17">
        <v>100</v>
      </c>
      <c r="N95" s="20"/>
    </row>
    <row r="96" spans="1:14" ht="11.25" customHeight="1">
      <c r="A96" s="12" t="s">
        <v>96</v>
      </c>
      <c r="B96" s="13"/>
      <c r="C96" s="14" t="s">
        <v>15</v>
      </c>
      <c r="D96" s="9"/>
      <c r="E96" s="17">
        <v>4601</v>
      </c>
      <c r="F96" s="18"/>
      <c r="G96" s="17">
        <v>4616</v>
      </c>
      <c r="H96" s="20"/>
      <c r="I96" s="17">
        <v>4500</v>
      </c>
      <c r="J96" s="18" t="s">
        <v>13</v>
      </c>
      <c r="K96" s="17">
        <v>4500</v>
      </c>
      <c r="L96" s="18" t="s">
        <v>13</v>
      </c>
      <c r="M96" s="17">
        <v>4500</v>
      </c>
      <c r="N96" s="20"/>
    </row>
    <row r="97" spans="1:14" ht="11.25" customHeight="1">
      <c r="A97" s="12" t="s">
        <v>97</v>
      </c>
      <c r="B97" s="13"/>
      <c r="C97" s="14" t="s">
        <v>98</v>
      </c>
      <c r="D97" s="38"/>
      <c r="E97" s="17">
        <v>1520</v>
      </c>
      <c r="F97" s="18"/>
      <c r="G97" s="17">
        <v>1330</v>
      </c>
      <c r="H97" s="20"/>
      <c r="I97" s="17">
        <v>1100</v>
      </c>
      <c r="J97" s="18" t="s">
        <v>13</v>
      </c>
      <c r="K97" s="17">
        <v>1200</v>
      </c>
      <c r="L97" s="18" t="s">
        <v>13</v>
      </c>
      <c r="M97" s="17">
        <v>1200</v>
      </c>
      <c r="N97" s="20"/>
    </row>
    <row r="98" spans="1:14" ht="11.25" customHeight="1">
      <c r="A98" s="12" t="s">
        <v>99</v>
      </c>
      <c r="B98" s="13"/>
      <c r="C98" s="14"/>
      <c r="D98" s="9"/>
      <c r="E98" s="17"/>
      <c r="F98" s="18"/>
      <c r="G98" s="17"/>
      <c r="H98" s="20"/>
      <c r="I98" s="17"/>
      <c r="J98" s="41"/>
      <c r="K98" s="17"/>
      <c r="L98" s="18"/>
      <c r="M98" s="17"/>
      <c r="N98" s="20"/>
    </row>
    <row r="99" spans="1:14" ht="11.25" customHeight="1">
      <c r="A99" s="13" t="s">
        <v>38</v>
      </c>
      <c r="B99" s="13"/>
      <c r="C99" s="14" t="s">
        <v>100</v>
      </c>
      <c r="D99" s="38"/>
      <c r="E99" s="25">
        <v>9150</v>
      </c>
      <c r="F99" s="26"/>
      <c r="G99" s="25">
        <v>8550</v>
      </c>
      <c r="H99" s="27"/>
      <c r="I99" s="25">
        <v>7775</v>
      </c>
      <c r="J99" s="45"/>
      <c r="K99" s="25">
        <v>7604</v>
      </c>
      <c r="L99" s="26"/>
      <c r="M99" s="25">
        <v>7020</v>
      </c>
      <c r="N99" s="27"/>
    </row>
    <row r="100" spans="1:14" ht="11.25" customHeight="1">
      <c r="A100" s="13" t="s">
        <v>101</v>
      </c>
      <c r="B100" s="13"/>
      <c r="C100" s="14"/>
      <c r="D100" s="9"/>
      <c r="E100" s="17"/>
      <c r="F100" s="18"/>
      <c r="G100" s="17"/>
      <c r="H100" s="18"/>
      <c r="I100" s="17"/>
      <c r="J100" s="17"/>
      <c r="K100" s="17"/>
      <c r="L100" s="18"/>
      <c r="M100" s="17"/>
      <c r="N100" s="20"/>
    </row>
    <row r="101" spans="1:14" ht="11.25" customHeight="1">
      <c r="A101" s="19" t="s">
        <v>102</v>
      </c>
      <c r="B101" s="13"/>
      <c r="C101" s="14" t="s">
        <v>15</v>
      </c>
      <c r="D101" s="9"/>
      <c r="E101" s="17">
        <v>33617</v>
      </c>
      <c r="F101" s="18"/>
      <c r="G101" s="17">
        <v>32000</v>
      </c>
      <c r="H101" s="20"/>
      <c r="I101" s="17">
        <v>32000</v>
      </c>
      <c r="J101" s="46" t="s">
        <v>31</v>
      </c>
      <c r="K101" s="17">
        <v>30000</v>
      </c>
      <c r="L101" s="18"/>
      <c r="M101" s="17">
        <v>27715</v>
      </c>
      <c r="N101" s="20">
        <v>4</v>
      </c>
    </row>
    <row r="102" spans="1:14" ht="11.25" customHeight="1">
      <c r="A102" s="19" t="s">
        <v>103</v>
      </c>
      <c r="B102" s="13"/>
      <c r="C102" s="14" t="s">
        <v>15</v>
      </c>
      <c r="D102" s="38"/>
      <c r="E102" s="17">
        <v>143263</v>
      </c>
      <c r="F102" s="18"/>
      <c r="G102" s="17">
        <v>140000</v>
      </c>
      <c r="H102" s="20"/>
      <c r="I102" s="17">
        <v>140000</v>
      </c>
      <c r="J102" s="46" t="s">
        <v>31</v>
      </c>
      <c r="K102" s="17">
        <v>140000</v>
      </c>
      <c r="L102" s="18"/>
      <c r="M102" s="17">
        <v>132264</v>
      </c>
      <c r="N102" s="20">
        <v>4</v>
      </c>
    </row>
    <row r="103" spans="1:14" ht="11.25" customHeight="1">
      <c r="A103" s="19" t="s">
        <v>104</v>
      </c>
      <c r="B103" s="13"/>
      <c r="C103" s="14" t="s">
        <v>15</v>
      </c>
      <c r="D103" s="38"/>
      <c r="E103" s="17">
        <v>41356</v>
      </c>
      <c r="F103" s="18"/>
      <c r="G103" s="17">
        <v>42000</v>
      </c>
      <c r="H103" s="20"/>
      <c r="I103" s="17">
        <v>42000</v>
      </c>
      <c r="J103" s="46" t="s">
        <v>31</v>
      </c>
      <c r="K103" s="17">
        <v>45000</v>
      </c>
      <c r="L103" s="18"/>
      <c r="M103" s="17">
        <v>45000</v>
      </c>
      <c r="N103" s="20"/>
    </row>
    <row r="104" spans="1:14" ht="11.25" customHeight="1">
      <c r="A104" s="19" t="s">
        <v>105</v>
      </c>
      <c r="B104" s="13"/>
      <c r="C104" s="14" t="s">
        <v>15</v>
      </c>
      <c r="D104" s="38"/>
      <c r="E104" s="17">
        <v>261340</v>
      </c>
      <c r="F104" s="18"/>
      <c r="G104" s="17">
        <v>250000</v>
      </c>
      <c r="H104" s="20"/>
      <c r="I104" s="17">
        <v>250000</v>
      </c>
      <c r="J104" s="46" t="s">
        <v>31</v>
      </c>
      <c r="K104" s="17">
        <v>250000</v>
      </c>
      <c r="L104" s="18"/>
      <c r="M104" s="17">
        <v>250000</v>
      </c>
      <c r="N104" s="20"/>
    </row>
    <row r="105" spans="1:14" ht="11.25" customHeight="1">
      <c r="A105" s="47" t="s">
        <v>106</v>
      </c>
      <c r="B105" s="48"/>
      <c r="C105" s="49" t="s">
        <v>15</v>
      </c>
      <c r="D105" s="38"/>
      <c r="E105" s="17">
        <v>70847</v>
      </c>
      <c r="F105" s="18"/>
      <c r="G105" s="17">
        <v>72594</v>
      </c>
      <c r="H105" s="20"/>
      <c r="I105" s="17">
        <v>72600</v>
      </c>
      <c r="J105" s="46" t="s">
        <v>31</v>
      </c>
      <c r="K105" s="17">
        <v>70000</v>
      </c>
      <c r="L105" s="18"/>
      <c r="M105" s="17">
        <v>70000</v>
      </c>
      <c r="N105" s="20"/>
    </row>
    <row r="106" spans="1:14" ht="11.25" customHeight="1">
      <c r="A106" s="19" t="s">
        <v>107</v>
      </c>
      <c r="B106" s="13"/>
      <c r="C106" s="14" t="s">
        <v>15</v>
      </c>
      <c r="D106" s="38"/>
      <c r="E106" s="17">
        <v>127166</v>
      </c>
      <c r="F106" s="20">
        <v>4</v>
      </c>
      <c r="G106" s="17">
        <v>129000</v>
      </c>
      <c r="H106" s="20">
        <v>4</v>
      </c>
      <c r="I106" s="17">
        <v>129000</v>
      </c>
      <c r="J106" s="46" t="s">
        <v>31</v>
      </c>
      <c r="K106" s="17">
        <v>130000</v>
      </c>
      <c r="L106" s="18"/>
      <c r="M106" s="17">
        <v>130000</v>
      </c>
      <c r="N106" s="20"/>
    </row>
    <row r="107" spans="1:14" ht="11.25" customHeight="1">
      <c r="A107" s="19" t="s">
        <v>108</v>
      </c>
      <c r="B107" s="13"/>
      <c r="C107" s="14" t="s">
        <v>15</v>
      </c>
      <c r="D107" s="38"/>
      <c r="E107" s="31">
        <v>34419</v>
      </c>
      <c r="F107" s="32"/>
      <c r="G107" s="31">
        <v>35000</v>
      </c>
      <c r="H107" s="35"/>
      <c r="I107" s="31">
        <v>35000</v>
      </c>
      <c r="J107" s="36" t="s">
        <v>31</v>
      </c>
      <c r="K107" s="31">
        <v>35000</v>
      </c>
      <c r="L107" s="32"/>
      <c r="M107" s="31">
        <v>35000</v>
      </c>
      <c r="N107" s="35"/>
    </row>
    <row r="108" spans="1:14" ht="11.25" customHeight="1">
      <c r="A108" s="28" t="s">
        <v>36</v>
      </c>
      <c r="B108" s="13"/>
      <c r="C108" s="14" t="s">
        <v>15</v>
      </c>
      <c r="D108" s="50"/>
      <c r="E108" s="51">
        <f>SUM(E101:E107)</f>
        <v>712008</v>
      </c>
      <c r="F108" s="8"/>
      <c r="G108" s="51">
        <f>SUM(G101:G107)</f>
        <v>700594</v>
      </c>
      <c r="H108" s="52"/>
      <c r="I108" s="51">
        <v>701000</v>
      </c>
      <c r="J108" s="53" t="s">
        <v>31</v>
      </c>
      <c r="K108" s="51">
        <f>SUM(K101:K107)</f>
        <v>700000</v>
      </c>
      <c r="L108" s="8"/>
      <c r="M108" s="51">
        <v>690000</v>
      </c>
      <c r="N108" s="8"/>
    </row>
    <row r="109" spans="1:14" ht="11.25" customHeight="1">
      <c r="A109" s="94" t="s">
        <v>307</v>
      </c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</row>
    <row r="110" spans="1:14" ht="11.25" customHeight="1">
      <c r="A110" s="95" t="s">
        <v>109</v>
      </c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</row>
    <row r="111" spans="1:14" ht="11.25" customHeight="1">
      <c r="A111" s="95" t="s">
        <v>110</v>
      </c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</row>
    <row r="112" spans="1:14" ht="11.25" customHeight="1">
      <c r="A112" s="95" t="s">
        <v>111</v>
      </c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</row>
    <row r="113" spans="1:14" ht="11.25" customHeight="1">
      <c r="A113" s="95" t="s">
        <v>112</v>
      </c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</row>
    <row r="114" spans="1:14" ht="11.25" customHeight="1">
      <c r="A114" s="95" t="s">
        <v>113</v>
      </c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</row>
  </sheetData>
  <mergeCells count="24">
    <mergeCell ref="A111:N111"/>
    <mergeCell ref="A112:N112"/>
    <mergeCell ref="A113:N113"/>
    <mergeCell ref="A114:N114"/>
    <mergeCell ref="A70:C70"/>
    <mergeCell ref="A88:C88"/>
    <mergeCell ref="A109:N109"/>
    <mergeCell ref="A110:N110"/>
    <mergeCell ref="A66:N66"/>
    <mergeCell ref="A67:N67"/>
    <mergeCell ref="A68:N68"/>
    <mergeCell ref="A69:C69"/>
    <mergeCell ref="A62:N62"/>
    <mergeCell ref="A63:N63"/>
    <mergeCell ref="A64:N64"/>
    <mergeCell ref="A65:N65"/>
    <mergeCell ref="A5:N5"/>
    <mergeCell ref="A6:C6"/>
    <mergeCell ref="A7:C7"/>
    <mergeCell ref="A43:C43"/>
    <mergeCell ref="A1:N1"/>
    <mergeCell ref="A2:N2"/>
    <mergeCell ref="A3:N3"/>
    <mergeCell ref="A4:N4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1"/>
  <sheetViews>
    <sheetView zoomScaleSheetLayoutView="100" workbookViewId="0" topLeftCell="A1">
      <selection activeCell="A1" sqref="A1:H1"/>
    </sheetView>
  </sheetViews>
  <sheetFormatPr defaultColWidth="9.140625" defaultRowHeight="12.75"/>
  <cols>
    <col min="1" max="1" width="11.8515625" style="0" customWidth="1"/>
    <col min="2" max="2" width="17.00390625" style="0" customWidth="1"/>
    <col min="3" max="3" width="1.7109375" style="0" customWidth="1"/>
    <col min="4" max="4" width="30.28125" style="0" customWidth="1"/>
    <col min="5" max="5" width="0.85546875" style="0" customWidth="1"/>
    <col min="6" max="6" width="27.140625" style="0" customWidth="1"/>
    <col min="7" max="7" width="0.85546875" style="0" customWidth="1"/>
    <col min="8" max="8" width="6.00390625" style="0" customWidth="1"/>
  </cols>
  <sheetData>
    <row r="1" spans="1:8" ht="11.25" customHeight="1">
      <c r="A1" s="96" t="s">
        <v>114</v>
      </c>
      <c r="B1" s="96"/>
      <c r="C1" s="96"/>
      <c r="D1" s="96"/>
      <c r="E1" s="96"/>
      <c r="F1" s="96"/>
      <c r="G1" s="96"/>
      <c r="H1" s="96"/>
    </row>
    <row r="2" spans="1:8" ht="11.25" customHeight="1">
      <c r="A2" s="96" t="s">
        <v>115</v>
      </c>
      <c r="B2" s="96"/>
      <c r="C2" s="96"/>
      <c r="D2" s="96"/>
      <c r="E2" s="96"/>
      <c r="F2" s="96"/>
      <c r="G2" s="96"/>
      <c r="H2" s="96"/>
    </row>
    <row r="3" spans="1:8" ht="11.25" customHeight="1">
      <c r="A3" s="97"/>
      <c r="B3" s="97"/>
      <c r="C3" s="97"/>
      <c r="D3" s="97"/>
      <c r="E3" s="97"/>
      <c r="F3" s="97"/>
      <c r="G3" s="97"/>
      <c r="H3" s="97"/>
    </row>
    <row r="4" spans="1:8" ht="11.25" customHeight="1">
      <c r="A4" s="96" t="s">
        <v>116</v>
      </c>
      <c r="B4" s="96"/>
      <c r="C4" s="96"/>
      <c r="D4" s="96"/>
      <c r="E4" s="96"/>
      <c r="F4" s="96"/>
      <c r="G4" s="96"/>
      <c r="H4" s="96"/>
    </row>
    <row r="5" spans="1:8" ht="11.25" customHeight="1">
      <c r="A5" s="98"/>
      <c r="B5" s="98"/>
      <c r="C5" s="98"/>
      <c r="D5" s="98"/>
      <c r="E5" s="98"/>
      <c r="F5" s="98"/>
      <c r="G5" s="98"/>
      <c r="H5" s="98"/>
    </row>
    <row r="6" spans="1:8" ht="11.25" customHeight="1">
      <c r="A6" s="99"/>
      <c r="B6" s="99"/>
      <c r="C6" s="55"/>
      <c r="D6" s="56" t="s">
        <v>117</v>
      </c>
      <c r="E6" s="56"/>
      <c r="F6" s="56"/>
      <c r="G6" s="56"/>
      <c r="H6" s="56" t="s">
        <v>118</v>
      </c>
    </row>
    <row r="7" spans="1:8" ht="11.25" customHeight="1">
      <c r="A7" s="100" t="s">
        <v>119</v>
      </c>
      <c r="B7" s="100"/>
      <c r="C7" s="55"/>
      <c r="D7" s="56" t="s">
        <v>120</v>
      </c>
      <c r="E7" s="56"/>
      <c r="F7" s="56" t="s">
        <v>121</v>
      </c>
      <c r="G7" s="56"/>
      <c r="H7" s="56" t="s">
        <v>122</v>
      </c>
    </row>
    <row r="8" spans="1:8" ht="11.25" customHeight="1">
      <c r="A8" s="57" t="s">
        <v>123</v>
      </c>
      <c r="B8" s="57"/>
      <c r="C8" s="57"/>
      <c r="D8" s="57" t="s">
        <v>124</v>
      </c>
      <c r="E8" s="57"/>
      <c r="F8" s="57" t="s">
        <v>125</v>
      </c>
      <c r="G8" s="57"/>
      <c r="H8" s="58">
        <v>200</v>
      </c>
    </row>
    <row r="9" spans="1:8" ht="11.25" customHeight="1">
      <c r="A9" s="57" t="s">
        <v>126</v>
      </c>
      <c r="B9" s="57"/>
      <c r="C9" s="57"/>
      <c r="D9" s="59" t="s">
        <v>15</v>
      </c>
      <c r="E9" s="59"/>
      <c r="F9" s="57" t="s">
        <v>127</v>
      </c>
      <c r="G9" s="57"/>
      <c r="H9" s="58"/>
    </row>
    <row r="10" spans="1:8" ht="11.25" customHeight="1">
      <c r="A10" s="60" t="s">
        <v>128</v>
      </c>
      <c r="B10" s="61"/>
      <c r="C10" s="61"/>
      <c r="D10" s="60" t="s">
        <v>15</v>
      </c>
      <c r="E10" s="60"/>
      <c r="F10" s="60" t="s">
        <v>129</v>
      </c>
      <c r="G10" s="60"/>
      <c r="H10" s="62" t="s">
        <v>130</v>
      </c>
    </row>
    <row r="11" spans="1:8" ht="11.25" customHeight="1">
      <c r="A11" s="63" t="s">
        <v>128</v>
      </c>
      <c r="B11" s="54"/>
      <c r="C11" s="54"/>
      <c r="D11" s="63" t="s">
        <v>15</v>
      </c>
      <c r="E11" s="63"/>
      <c r="F11" s="63" t="s">
        <v>131</v>
      </c>
      <c r="G11" s="63"/>
      <c r="H11" s="62" t="s">
        <v>132</v>
      </c>
    </row>
    <row r="12" spans="1:8" ht="11.25" customHeight="1">
      <c r="A12" s="64" t="s">
        <v>128</v>
      </c>
      <c r="B12" s="55"/>
      <c r="C12" s="55"/>
      <c r="D12" s="64" t="s">
        <v>15</v>
      </c>
      <c r="E12" s="64"/>
      <c r="F12" s="64" t="s">
        <v>133</v>
      </c>
      <c r="G12" s="64"/>
      <c r="H12" s="65" t="s">
        <v>134</v>
      </c>
    </row>
    <row r="13" spans="1:8" ht="11.25" customHeight="1">
      <c r="A13" s="66" t="s">
        <v>128</v>
      </c>
      <c r="B13" s="67"/>
      <c r="C13" s="67"/>
      <c r="D13" s="66" t="s">
        <v>15</v>
      </c>
      <c r="E13" s="66"/>
      <c r="F13" s="66" t="s">
        <v>135</v>
      </c>
      <c r="G13" s="66"/>
      <c r="H13" s="68">
        <v>50</v>
      </c>
    </row>
    <row r="14" spans="1:8" ht="11.25" customHeight="1">
      <c r="A14" s="66" t="s">
        <v>128</v>
      </c>
      <c r="B14" s="67"/>
      <c r="C14" s="67"/>
      <c r="D14" s="69" t="s">
        <v>136</v>
      </c>
      <c r="E14" s="66"/>
      <c r="F14" s="66" t="s">
        <v>137</v>
      </c>
      <c r="G14" s="66"/>
      <c r="H14" s="68">
        <v>250</v>
      </c>
    </row>
    <row r="15" spans="1:8" ht="11.25" customHeight="1">
      <c r="A15" s="67" t="s">
        <v>138</v>
      </c>
      <c r="B15" s="67"/>
      <c r="C15" s="67"/>
      <c r="D15" s="67" t="s">
        <v>139</v>
      </c>
      <c r="E15" s="67"/>
      <c r="F15" s="67" t="s">
        <v>140</v>
      </c>
      <c r="G15" s="67"/>
      <c r="H15" s="68" t="s">
        <v>141</v>
      </c>
    </row>
    <row r="16" spans="1:8" ht="11.25" customHeight="1">
      <c r="A16" s="70" t="s">
        <v>142</v>
      </c>
      <c r="B16" s="70"/>
      <c r="C16" s="70"/>
      <c r="D16" s="70" t="s">
        <v>143</v>
      </c>
      <c r="E16" s="70"/>
      <c r="F16" s="70" t="s">
        <v>144</v>
      </c>
      <c r="G16" s="70"/>
      <c r="H16" s="71">
        <v>15</v>
      </c>
    </row>
    <row r="17" spans="1:8" ht="11.25" customHeight="1">
      <c r="A17" s="67" t="s">
        <v>145</v>
      </c>
      <c r="B17" s="67"/>
      <c r="C17" s="67"/>
      <c r="D17" s="67" t="s">
        <v>146</v>
      </c>
      <c r="E17" s="67"/>
      <c r="F17" s="67" t="s">
        <v>147</v>
      </c>
      <c r="G17" s="67"/>
      <c r="H17" s="68" t="s">
        <v>148</v>
      </c>
    </row>
    <row r="18" spans="1:8" ht="11.25" customHeight="1">
      <c r="A18" s="66" t="s">
        <v>128</v>
      </c>
      <c r="B18" s="67"/>
      <c r="C18" s="67"/>
      <c r="D18" s="67" t="s">
        <v>149</v>
      </c>
      <c r="E18" s="67"/>
      <c r="F18" s="67" t="s">
        <v>150</v>
      </c>
      <c r="G18" s="67"/>
      <c r="H18" s="68" t="s">
        <v>151</v>
      </c>
    </row>
    <row r="19" spans="1:8" ht="11.25" customHeight="1">
      <c r="A19" s="67" t="s">
        <v>152</v>
      </c>
      <c r="B19" s="68" t="s">
        <v>153</v>
      </c>
      <c r="C19" s="67"/>
      <c r="D19" s="67" t="s">
        <v>154</v>
      </c>
      <c r="E19" s="67"/>
      <c r="F19" s="67" t="s">
        <v>155</v>
      </c>
      <c r="G19" s="67"/>
      <c r="H19" s="68" t="s">
        <v>156</v>
      </c>
    </row>
    <row r="20" spans="1:8" ht="11.25" customHeight="1">
      <c r="A20" s="67" t="s">
        <v>157</v>
      </c>
      <c r="B20" s="67"/>
      <c r="C20" s="67"/>
      <c r="D20" s="67" t="s">
        <v>158</v>
      </c>
      <c r="E20" s="67"/>
      <c r="F20" s="67" t="s">
        <v>159</v>
      </c>
      <c r="G20" s="67"/>
      <c r="H20" s="68">
        <v>26700</v>
      </c>
    </row>
    <row r="21" spans="1:8" ht="11.25" customHeight="1">
      <c r="A21" s="66" t="s">
        <v>128</v>
      </c>
      <c r="B21" s="67"/>
      <c r="C21" s="67"/>
      <c r="D21" s="66" t="s">
        <v>160</v>
      </c>
      <c r="E21" s="66"/>
      <c r="F21" s="66" t="s">
        <v>161</v>
      </c>
      <c r="G21" s="66"/>
      <c r="H21" s="68">
        <v>9500</v>
      </c>
    </row>
    <row r="22" spans="1:8" ht="11.25" customHeight="1">
      <c r="A22" s="66" t="s">
        <v>128</v>
      </c>
      <c r="B22" s="67"/>
      <c r="C22" s="67"/>
      <c r="D22" s="66" t="s">
        <v>162</v>
      </c>
      <c r="E22" s="66"/>
      <c r="F22" s="66" t="s">
        <v>163</v>
      </c>
      <c r="G22" s="66"/>
      <c r="H22" s="68">
        <v>7000</v>
      </c>
    </row>
    <row r="23" spans="1:8" ht="11.25" customHeight="1">
      <c r="A23" s="67" t="s">
        <v>164</v>
      </c>
      <c r="B23" s="67"/>
      <c r="C23" s="67"/>
      <c r="D23" s="67" t="s">
        <v>165</v>
      </c>
      <c r="E23" s="67"/>
      <c r="F23" s="67" t="s">
        <v>166</v>
      </c>
      <c r="G23" s="67"/>
      <c r="H23" s="68" t="s">
        <v>167</v>
      </c>
    </row>
    <row r="24" spans="1:8" ht="11.25" customHeight="1">
      <c r="A24" s="67" t="s">
        <v>168</v>
      </c>
      <c r="B24" s="67"/>
      <c r="C24" s="67"/>
      <c r="D24" s="67" t="s">
        <v>169</v>
      </c>
      <c r="E24" s="69"/>
      <c r="F24" s="69"/>
      <c r="G24" s="69"/>
      <c r="H24" s="72"/>
    </row>
    <row r="25" spans="1:8" ht="11.25" customHeight="1">
      <c r="A25" s="66" t="s">
        <v>128</v>
      </c>
      <c r="B25" s="67"/>
      <c r="C25" s="67"/>
      <c r="D25" s="66" t="s">
        <v>170</v>
      </c>
      <c r="E25" s="73"/>
      <c r="F25" s="70" t="s">
        <v>171</v>
      </c>
      <c r="G25" s="70"/>
      <c r="H25" s="71">
        <v>1000</v>
      </c>
    </row>
    <row r="26" spans="1:8" ht="11.25" customHeight="1">
      <c r="A26" s="73" t="s">
        <v>128</v>
      </c>
      <c r="B26" s="70"/>
      <c r="C26" s="70"/>
      <c r="D26" s="73" t="s">
        <v>172</v>
      </c>
      <c r="E26" s="73"/>
      <c r="F26" s="70" t="s">
        <v>173</v>
      </c>
      <c r="G26" s="70"/>
      <c r="H26" s="71">
        <v>2500</v>
      </c>
    </row>
    <row r="27" spans="1:8" ht="11.25" customHeight="1">
      <c r="A27" s="67" t="s">
        <v>174</v>
      </c>
      <c r="B27" s="68" t="s">
        <v>153</v>
      </c>
      <c r="C27" s="67"/>
      <c r="D27" s="67" t="s">
        <v>175</v>
      </c>
      <c r="E27" s="67"/>
      <c r="F27" s="67" t="s">
        <v>176</v>
      </c>
      <c r="G27" s="67"/>
      <c r="H27" s="68" t="s">
        <v>177</v>
      </c>
    </row>
    <row r="28" spans="1:8" ht="11.25" customHeight="1">
      <c r="A28" s="67" t="s">
        <v>178</v>
      </c>
      <c r="B28" s="67"/>
      <c r="C28" s="67"/>
      <c r="D28" s="67" t="s">
        <v>179</v>
      </c>
      <c r="E28" s="67"/>
      <c r="F28" s="67" t="s">
        <v>180</v>
      </c>
      <c r="G28" s="67"/>
      <c r="H28" s="68" t="s">
        <v>181</v>
      </c>
    </row>
    <row r="29" spans="1:8" ht="11.25" customHeight="1">
      <c r="A29" s="66" t="s">
        <v>128</v>
      </c>
      <c r="B29" s="67"/>
      <c r="C29" s="67"/>
      <c r="D29" s="67" t="s">
        <v>182</v>
      </c>
      <c r="E29" s="67"/>
      <c r="F29" s="67" t="s">
        <v>183</v>
      </c>
      <c r="G29" s="67"/>
      <c r="H29" s="68" t="s">
        <v>184</v>
      </c>
    </row>
    <row r="30" spans="1:8" ht="11.25" customHeight="1">
      <c r="A30" s="69" t="s">
        <v>185</v>
      </c>
      <c r="B30" s="69"/>
      <c r="C30" s="69"/>
      <c r="D30" s="69" t="s">
        <v>186</v>
      </c>
      <c r="E30" s="69"/>
      <c r="F30" s="74" t="s">
        <v>187</v>
      </c>
      <c r="G30" s="74"/>
      <c r="H30" s="72" t="s">
        <v>151</v>
      </c>
    </row>
    <row r="31" spans="1:8" ht="11.25" customHeight="1">
      <c r="A31" s="70"/>
      <c r="B31" s="70"/>
      <c r="C31" s="70"/>
      <c r="D31" s="70"/>
      <c r="E31" s="70"/>
      <c r="F31" s="73" t="s">
        <v>188</v>
      </c>
      <c r="G31" s="73"/>
      <c r="H31" s="71"/>
    </row>
    <row r="32" spans="1:8" ht="11.25" customHeight="1">
      <c r="A32" s="67" t="s">
        <v>189</v>
      </c>
      <c r="B32" s="67"/>
      <c r="C32" s="67"/>
      <c r="D32" s="67" t="s">
        <v>190</v>
      </c>
      <c r="E32" s="67"/>
      <c r="F32" s="67" t="s">
        <v>191</v>
      </c>
      <c r="G32" s="67"/>
      <c r="H32" s="68" t="s">
        <v>192</v>
      </c>
    </row>
    <row r="33" spans="1:8" ht="11.25" customHeight="1">
      <c r="A33" s="67" t="s">
        <v>193</v>
      </c>
      <c r="B33" s="67"/>
      <c r="C33" s="67"/>
      <c r="D33" s="67" t="s">
        <v>194</v>
      </c>
      <c r="E33" s="67"/>
      <c r="F33" s="67" t="s">
        <v>195</v>
      </c>
      <c r="G33" s="67"/>
      <c r="H33" s="68">
        <v>500</v>
      </c>
    </row>
    <row r="34" spans="1:8" ht="11.25" customHeight="1">
      <c r="A34" s="66" t="s">
        <v>128</v>
      </c>
      <c r="B34" s="67"/>
      <c r="C34" s="67"/>
      <c r="D34" s="67" t="s">
        <v>196</v>
      </c>
      <c r="E34" s="67"/>
      <c r="F34" s="66" t="s">
        <v>15</v>
      </c>
      <c r="G34" s="67"/>
      <c r="H34" s="68" t="s">
        <v>197</v>
      </c>
    </row>
    <row r="35" spans="1:8" ht="11.25" customHeight="1">
      <c r="A35" s="66" t="s">
        <v>128</v>
      </c>
      <c r="B35" s="67"/>
      <c r="C35" s="67"/>
      <c r="D35" s="67" t="s">
        <v>198</v>
      </c>
      <c r="E35" s="67"/>
      <c r="F35" s="67" t="s">
        <v>199</v>
      </c>
      <c r="G35" s="67"/>
      <c r="H35" s="68">
        <v>400</v>
      </c>
    </row>
    <row r="36" spans="1:8" ht="11.25" customHeight="1">
      <c r="A36" s="75" t="s">
        <v>200</v>
      </c>
      <c r="B36" s="75"/>
      <c r="C36" s="75"/>
      <c r="D36" s="75" t="s">
        <v>201</v>
      </c>
      <c r="E36" s="75"/>
      <c r="F36" s="75" t="s">
        <v>202</v>
      </c>
      <c r="G36" s="75"/>
      <c r="H36" s="76" t="s">
        <v>148</v>
      </c>
    </row>
    <row r="37" spans="1:8" ht="11.25" customHeight="1">
      <c r="A37" s="75" t="s">
        <v>31</v>
      </c>
      <c r="B37" s="75"/>
      <c r="C37" s="75"/>
      <c r="D37" s="77" t="s">
        <v>203</v>
      </c>
      <c r="E37" s="77"/>
      <c r="F37" s="75"/>
      <c r="G37" s="75"/>
      <c r="H37" s="76"/>
    </row>
    <row r="38" spans="1:8" ht="11.25" customHeight="1">
      <c r="A38" s="69" t="s">
        <v>204</v>
      </c>
      <c r="B38" s="72" t="s">
        <v>26</v>
      </c>
      <c r="C38" s="69"/>
      <c r="D38" s="69" t="s">
        <v>205</v>
      </c>
      <c r="E38" s="69"/>
      <c r="F38" s="69" t="s">
        <v>206</v>
      </c>
      <c r="G38" s="69"/>
      <c r="H38" s="72" t="s">
        <v>207</v>
      </c>
    </row>
    <row r="39" spans="1:8" ht="11.25" customHeight="1">
      <c r="A39" s="70"/>
      <c r="B39" s="70"/>
      <c r="C39" s="70"/>
      <c r="D39" s="77" t="s">
        <v>208</v>
      </c>
      <c r="E39" s="77"/>
      <c r="F39" s="75"/>
      <c r="G39" s="75"/>
      <c r="H39" s="76"/>
    </row>
    <row r="40" spans="1:8" ht="11.25" customHeight="1">
      <c r="A40" s="67" t="s">
        <v>209</v>
      </c>
      <c r="B40" s="67"/>
      <c r="C40" s="67"/>
      <c r="D40" s="67" t="s">
        <v>210</v>
      </c>
      <c r="E40" s="67"/>
      <c r="F40" s="67" t="s">
        <v>211</v>
      </c>
      <c r="G40" s="67"/>
      <c r="H40" s="68" t="s">
        <v>212</v>
      </c>
    </row>
    <row r="41" spans="1:8" ht="11.25" customHeight="1">
      <c r="A41" s="78" t="s">
        <v>213</v>
      </c>
      <c r="B41" s="70"/>
      <c r="C41" s="70"/>
      <c r="D41" s="70" t="s">
        <v>214</v>
      </c>
      <c r="E41" s="70"/>
      <c r="F41" s="70" t="s">
        <v>215</v>
      </c>
      <c r="G41" s="70"/>
      <c r="H41" s="71">
        <v>6700</v>
      </c>
    </row>
    <row r="42" spans="1:8" ht="11.25" customHeight="1">
      <c r="A42" s="66" t="s">
        <v>128</v>
      </c>
      <c r="B42" s="67"/>
      <c r="C42" s="67"/>
      <c r="D42" s="66" t="s">
        <v>15</v>
      </c>
      <c r="E42" s="66"/>
      <c r="F42" s="67" t="s">
        <v>216</v>
      </c>
      <c r="G42" s="67"/>
      <c r="H42" s="68" t="s">
        <v>217</v>
      </c>
    </row>
    <row r="43" spans="1:8" ht="11.25" customHeight="1">
      <c r="A43" s="66" t="s">
        <v>128</v>
      </c>
      <c r="B43" s="67"/>
      <c r="C43" s="67"/>
      <c r="D43" s="66" t="s">
        <v>15</v>
      </c>
      <c r="E43" s="66"/>
      <c r="F43" s="67" t="s">
        <v>218</v>
      </c>
      <c r="G43" s="67"/>
      <c r="H43" s="68">
        <v>3200</v>
      </c>
    </row>
    <row r="44" spans="1:8" ht="11.25" customHeight="1">
      <c r="A44" s="66" t="s">
        <v>128</v>
      </c>
      <c r="B44" s="67"/>
      <c r="C44" s="67"/>
      <c r="D44" s="67" t="s">
        <v>219</v>
      </c>
      <c r="E44" s="67"/>
      <c r="F44" s="67" t="s">
        <v>220</v>
      </c>
      <c r="G44" s="67"/>
      <c r="H44" s="68" t="s">
        <v>221</v>
      </c>
    </row>
    <row r="45" spans="1:8" ht="11.25" customHeight="1">
      <c r="A45" s="67" t="s">
        <v>222</v>
      </c>
      <c r="B45" s="67"/>
      <c r="C45" s="67"/>
      <c r="D45" s="67" t="s">
        <v>223</v>
      </c>
      <c r="E45" s="67"/>
      <c r="F45" s="67" t="s">
        <v>224</v>
      </c>
      <c r="G45" s="67"/>
      <c r="H45" s="68" t="s">
        <v>225</v>
      </c>
    </row>
    <row r="46" spans="1:8" ht="11.25" customHeight="1">
      <c r="A46" s="67" t="s">
        <v>226</v>
      </c>
      <c r="B46" s="67"/>
      <c r="C46" s="67"/>
      <c r="D46" s="67" t="s">
        <v>227</v>
      </c>
      <c r="E46" s="67"/>
      <c r="F46" s="67" t="s">
        <v>228</v>
      </c>
      <c r="G46" s="67"/>
      <c r="H46" s="68">
        <v>15</v>
      </c>
    </row>
    <row r="47" spans="1:8" ht="11.25" customHeight="1">
      <c r="A47" s="67" t="s">
        <v>229</v>
      </c>
      <c r="B47" s="67"/>
      <c r="C47" s="67"/>
      <c r="D47" s="67" t="s">
        <v>230</v>
      </c>
      <c r="E47" s="67"/>
      <c r="F47" s="67" t="s">
        <v>231</v>
      </c>
      <c r="G47" s="67"/>
      <c r="H47" s="68">
        <v>160</v>
      </c>
    </row>
    <row r="48" spans="1:8" ht="11.25" customHeight="1">
      <c r="A48" s="67" t="s">
        <v>232</v>
      </c>
      <c r="B48" s="68" t="s">
        <v>98</v>
      </c>
      <c r="C48" s="67"/>
      <c r="D48" s="67" t="s">
        <v>233</v>
      </c>
      <c r="E48" s="67"/>
      <c r="F48" s="67" t="s">
        <v>234</v>
      </c>
      <c r="G48" s="67"/>
      <c r="H48" s="68" t="s">
        <v>235</v>
      </c>
    </row>
    <row r="49" spans="1:8" ht="11.25" customHeight="1">
      <c r="A49" s="67" t="s">
        <v>236</v>
      </c>
      <c r="B49" s="67"/>
      <c r="C49" s="67"/>
      <c r="D49" s="67" t="s">
        <v>237</v>
      </c>
      <c r="E49" s="67"/>
      <c r="F49" s="67" t="s">
        <v>238</v>
      </c>
      <c r="G49" s="67"/>
      <c r="H49" s="68" t="s">
        <v>239</v>
      </c>
    </row>
    <row r="50" spans="1:8" ht="11.25" customHeight="1">
      <c r="A50" s="67" t="s">
        <v>65</v>
      </c>
      <c r="B50" s="67"/>
      <c r="C50" s="67"/>
      <c r="D50" s="67" t="s">
        <v>240</v>
      </c>
      <c r="E50" s="67"/>
      <c r="F50" s="67" t="s">
        <v>241</v>
      </c>
      <c r="G50" s="67"/>
      <c r="H50" s="68">
        <v>390</v>
      </c>
    </row>
    <row r="51" spans="1:8" ht="11.25" customHeight="1">
      <c r="A51" s="69" t="s">
        <v>99</v>
      </c>
      <c r="B51" s="69"/>
      <c r="C51" s="69"/>
      <c r="D51" s="69"/>
      <c r="E51" s="69"/>
      <c r="F51" s="69"/>
      <c r="G51" s="69"/>
      <c r="H51" s="72"/>
    </row>
    <row r="52" spans="1:8" ht="11.25" customHeight="1">
      <c r="A52" s="79" t="s">
        <v>242</v>
      </c>
      <c r="B52" s="72" t="s">
        <v>243</v>
      </c>
      <c r="C52" s="75"/>
      <c r="D52" s="75" t="s">
        <v>244</v>
      </c>
      <c r="E52" s="75"/>
      <c r="F52" s="75" t="s">
        <v>245</v>
      </c>
      <c r="G52" s="75"/>
      <c r="H52" s="76" t="s">
        <v>246</v>
      </c>
    </row>
    <row r="53" spans="1:8" ht="11.25" customHeight="1">
      <c r="A53" s="66" t="s">
        <v>247</v>
      </c>
      <c r="B53" s="68" t="s">
        <v>15</v>
      </c>
      <c r="C53" s="67"/>
      <c r="D53" s="67" t="s">
        <v>248</v>
      </c>
      <c r="E53" s="67"/>
      <c r="F53" s="67" t="s">
        <v>249</v>
      </c>
      <c r="G53" s="67"/>
      <c r="H53" s="68" t="s">
        <v>250</v>
      </c>
    </row>
    <row r="54" spans="1:8" ht="11.25" customHeight="1">
      <c r="A54" s="80" t="s">
        <v>128</v>
      </c>
      <c r="B54" s="67"/>
      <c r="C54" s="67"/>
      <c r="D54" s="67" t="s">
        <v>251</v>
      </c>
      <c r="E54" s="67"/>
      <c r="F54" s="67" t="s">
        <v>252</v>
      </c>
      <c r="G54" s="67"/>
      <c r="H54" s="68" t="s">
        <v>253</v>
      </c>
    </row>
    <row r="55" spans="1:8" ht="11.25" customHeight="1">
      <c r="A55" s="80" t="s">
        <v>128</v>
      </c>
      <c r="B55" s="67"/>
      <c r="C55" s="67"/>
      <c r="D55" s="66" t="s">
        <v>15</v>
      </c>
      <c r="E55" s="66"/>
      <c r="F55" s="67" t="s">
        <v>254</v>
      </c>
      <c r="G55" s="67"/>
      <c r="H55" s="68" t="s">
        <v>255</v>
      </c>
    </row>
    <row r="56" spans="1:8" ht="11.25" customHeight="1">
      <c r="A56" s="80" t="s">
        <v>128</v>
      </c>
      <c r="B56" s="67"/>
      <c r="C56" s="67"/>
      <c r="D56" s="67" t="s">
        <v>233</v>
      </c>
      <c r="E56" s="67"/>
      <c r="F56" s="67" t="s">
        <v>256</v>
      </c>
      <c r="G56" s="67"/>
      <c r="H56" s="68" t="s">
        <v>257</v>
      </c>
    </row>
    <row r="57" spans="1:8" ht="11.25" customHeight="1">
      <c r="A57" s="80" t="s">
        <v>128</v>
      </c>
      <c r="B57" s="67"/>
      <c r="C57" s="67"/>
      <c r="D57" s="66" t="s">
        <v>15</v>
      </c>
      <c r="E57" s="66"/>
      <c r="F57" s="67" t="s">
        <v>258</v>
      </c>
      <c r="G57" s="67"/>
      <c r="H57" s="68" t="s">
        <v>259</v>
      </c>
    </row>
    <row r="58" spans="1:8" ht="11.25" customHeight="1">
      <c r="A58" s="80" t="s">
        <v>128</v>
      </c>
      <c r="B58" s="67"/>
      <c r="C58" s="67"/>
      <c r="D58" s="66" t="s">
        <v>15</v>
      </c>
      <c r="E58" s="66"/>
      <c r="F58" s="67" t="s">
        <v>260</v>
      </c>
      <c r="G58" s="67"/>
      <c r="H58" s="68" t="s">
        <v>261</v>
      </c>
    </row>
    <row r="59" spans="1:8" ht="11.25" customHeight="1">
      <c r="A59" s="80" t="s">
        <v>128</v>
      </c>
      <c r="B59" s="67"/>
      <c r="C59" s="67"/>
      <c r="D59" s="67" t="s">
        <v>262</v>
      </c>
      <c r="E59" s="67"/>
      <c r="F59" s="67" t="s">
        <v>263</v>
      </c>
      <c r="G59" s="67"/>
      <c r="H59" s="68" t="s">
        <v>264</v>
      </c>
    </row>
    <row r="60" spans="1:8" ht="11.25" customHeight="1">
      <c r="A60" s="80" t="s">
        <v>128</v>
      </c>
      <c r="B60" s="67"/>
      <c r="C60" s="67"/>
      <c r="D60" s="67" t="s">
        <v>265</v>
      </c>
      <c r="E60" s="67"/>
      <c r="F60" s="67" t="s">
        <v>266</v>
      </c>
      <c r="G60" s="67"/>
      <c r="H60" s="68" t="s">
        <v>267</v>
      </c>
    </row>
    <row r="61" spans="1:8" ht="11.25" customHeight="1">
      <c r="A61" s="80" t="s">
        <v>128</v>
      </c>
      <c r="B61" s="67"/>
      <c r="C61" s="67"/>
      <c r="D61" s="67" t="s">
        <v>268</v>
      </c>
      <c r="E61" s="67"/>
      <c r="F61" s="67" t="s">
        <v>269</v>
      </c>
      <c r="G61" s="67"/>
      <c r="H61" s="68" t="s">
        <v>270</v>
      </c>
    </row>
    <row r="62" spans="1:8" ht="11.25" customHeight="1">
      <c r="A62" s="80" t="s">
        <v>128</v>
      </c>
      <c r="B62" s="67"/>
      <c r="C62" s="67"/>
      <c r="D62" s="67" t="s">
        <v>271</v>
      </c>
      <c r="E62" s="67"/>
      <c r="F62" s="67" t="s">
        <v>272</v>
      </c>
      <c r="G62" s="67"/>
      <c r="H62" s="68" t="s">
        <v>273</v>
      </c>
    </row>
    <row r="63" spans="1:8" ht="11.25" customHeight="1">
      <c r="A63" s="101" t="s">
        <v>274</v>
      </c>
      <c r="B63" s="101"/>
      <c r="C63" s="101"/>
      <c r="D63" s="101"/>
      <c r="E63" s="101"/>
      <c r="F63" s="101"/>
      <c r="G63" s="101"/>
      <c r="H63" s="101"/>
    </row>
    <row r="64" spans="1:8" ht="11.25" customHeight="1">
      <c r="A64" s="102" t="s">
        <v>275</v>
      </c>
      <c r="B64" s="102"/>
      <c r="C64" s="102"/>
      <c r="D64" s="102"/>
      <c r="E64" s="102"/>
      <c r="F64" s="102"/>
      <c r="G64" s="102"/>
      <c r="H64" s="102"/>
    </row>
    <row r="65" spans="1:8" ht="11.25" customHeight="1">
      <c r="A65" s="102" t="s">
        <v>115</v>
      </c>
      <c r="B65" s="102"/>
      <c r="C65" s="102"/>
      <c r="D65" s="102"/>
      <c r="E65" s="102"/>
      <c r="F65" s="102"/>
      <c r="G65" s="102"/>
      <c r="H65" s="102"/>
    </row>
    <row r="66" spans="1:8" ht="11.25" customHeight="1">
      <c r="A66" s="103"/>
      <c r="B66" s="103"/>
      <c r="C66" s="103"/>
      <c r="D66" s="103"/>
      <c r="E66" s="103"/>
      <c r="F66" s="103"/>
      <c r="G66" s="103"/>
      <c r="H66" s="103"/>
    </row>
    <row r="67" spans="1:8" ht="11.25" customHeight="1">
      <c r="A67" s="102" t="s">
        <v>116</v>
      </c>
      <c r="B67" s="102"/>
      <c r="C67" s="102"/>
      <c r="D67" s="102"/>
      <c r="E67" s="102"/>
      <c r="F67" s="102"/>
      <c r="G67" s="102"/>
      <c r="H67" s="102"/>
    </row>
    <row r="68" spans="1:8" ht="11.25" customHeight="1">
      <c r="A68" s="104"/>
      <c r="B68" s="104"/>
      <c r="C68" s="104"/>
      <c r="D68" s="104"/>
      <c r="E68" s="104"/>
      <c r="F68" s="104"/>
      <c r="G68" s="104"/>
      <c r="H68" s="104"/>
    </row>
    <row r="69" spans="1:8" ht="11.25" customHeight="1">
      <c r="A69" s="105"/>
      <c r="B69" s="105"/>
      <c r="C69" s="69"/>
      <c r="D69" s="81" t="s">
        <v>117</v>
      </c>
      <c r="E69" s="81"/>
      <c r="F69" s="81"/>
      <c r="G69" s="81"/>
      <c r="H69" s="81" t="s">
        <v>118</v>
      </c>
    </row>
    <row r="70" spans="1:8" ht="11.25" customHeight="1">
      <c r="A70" s="106" t="s">
        <v>119</v>
      </c>
      <c r="B70" s="106"/>
      <c r="C70" s="70"/>
      <c r="D70" s="82" t="s">
        <v>120</v>
      </c>
      <c r="E70" s="82"/>
      <c r="F70" s="82" t="s">
        <v>276</v>
      </c>
      <c r="G70" s="82"/>
      <c r="H70" s="82" t="s">
        <v>122</v>
      </c>
    </row>
    <row r="71" spans="1:8" ht="11.25" customHeight="1">
      <c r="A71" s="69" t="s">
        <v>277</v>
      </c>
      <c r="B71" s="69"/>
      <c r="C71" s="69"/>
      <c r="D71" s="69" t="s">
        <v>278</v>
      </c>
      <c r="E71" s="69"/>
      <c r="F71" s="69" t="s">
        <v>279</v>
      </c>
      <c r="G71" s="69"/>
      <c r="H71" s="72">
        <v>2500</v>
      </c>
    </row>
    <row r="72" spans="1:8" ht="11.25" customHeight="1">
      <c r="A72" s="75"/>
      <c r="B72" s="70"/>
      <c r="C72" s="70"/>
      <c r="D72" s="70"/>
      <c r="E72" s="70"/>
      <c r="F72" s="77" t="s">
        <v>280</v>
      </c>
      <c r="G72" s="70"/>
      <c r="H72" s="76"/>
    </row>
    <row r="73" spans="1:8" ht="11.25" customHeight="1">
      <c r="A73" s="69" t="s">
        <v>281</v>
      </c>
      <c r="B73" s="69"/>
      <c r="C73" s="69"/>
      <c r="D73" s="69" t="s">
        <v>282</v>
      </c>
      <c r="E73" s="69"/>
      <c r="F73" s="69" t="s">
        <v>283</v>
      </c>
      <c r="G73" s="69"/>
      <c r="H73" s="72">
        <v>2500</v>
      </c>
    </row>
    <row r="74" spans="1:8" ht="11.25" customHeight="1">
      <c r="A74" s="70"/>
      <c r="B74" s="70"/>
      <c r="C74" s="70"/>
      <c r="D74" s="73" t="s">
        <v>284</v>
      </c>
      <c r="E74" s="70"/>
      <c r="F74" s="73" t="s">
        <v>285</v>
      </c>
      <c r="G74" s="70"/>
      <c r="H74" s="71"/>
    </row>
    <row r="75" spans="1:8" ht="11.25" customHeight="1">
      <c r="A75" s="67" t="s">
        <v>286</v>
      </c>
      <c r="B75" s="67"/>
      <c r="C75" s="67"/>
      <c r="D75" s="67" t="s">
        <v>233</v>
      </c>
      <c r="E75" s="67"/>
      <c r="F75" s="67" t="s">
        <v>287</v>
      </c>
      <c r="G75" s="67"/>
      <c r="H75" s="68" t="s">
        <v>207</v>
      </c>
    </row>
    <row r="76" spans="1:8" ht="11.25" customHeight="1">
      <c r="A76" s="67" t="s">
        <v>288</v>
      </c>
      <c r="B76" s="67"/>
      <c r="C76" s="67"/>
      <c r="D76" s="67" t="s">
        <v>289</v>
      </c>
      <c r="E76" s="67"/>
      <c r="F76" s="67" t="s">
        <v>290</v>
      </c>
      <c r="G76" s="67"/>
      <c r="H76" s="68" t="s">
        <v>291</v>
      </c>
    </row>
    <row r="77" spans="1:8" ht="11.25" customHeight="1">
      <c r="A77" s="69" t="s">
        <v>292</v>
      </c>
      <c r="B77" s="72" t="s">
        <v>153</v>
      </c>
      <c r="C77" s="69"/>
      <c r="D77" s="69" t="s">
        <v>293</v>
      </c>
      <c r="E77" s="69"/>
      <c r="F77" s="69" t="s">
        <v>294</v>
      </c>
      <c r="G77" s="69"/>
      <c r="H77" s="72" t="s">
        <v>295</v>
      </c>
    </row>
    <row r="78" spans="1:8" ht="11.25" customHeight="1">
      <c r="A78" s="70"/>
      <c r="B78" s="70"/>
      <c r="C78" s="70"/>
      <c r="D78" s="73" t="s">
        <v>296</v>
      </c>
      <c r="E78" s="73"/>
      <c r="F78" s="73" t="s">
        <v>297</v>
      </c>
      <c r="G78" s="70"/>
      <c r="H78" s="71"/>
    </row>
    <row r="79" spans="1:8" ht="11.25" customHeight="1">
      <c r="A79" s="67" t="s">
        <v>298</v>
      </c>
      <c r="B79" s="67"/>
      <c r="C79" s="67"/>
      <c r="D79" s="67" t="s">
        <v>299</v>
      </c>
      <c r="E79" s="67"/>
      <c r="F79" s="67" t="s">
        <v>300</v>
      </c>
      <c r="G79" s="67"/>
      <c r="H79" s="68" t="s">
        <v>301</v>
      </c>
    </row>
    <row r="80" spans="1:8" ht="11.25" customHeight="1">
      <c r="A80" s="73" t="s">
        <v>128</v>
      </c>
      <c r="B80" s="70"/>
      <c r="C80" s="70"/>
      <c r="D80" s="67" t="s">
        <v>223</v>
      </c>
      <c r="E80" s="70"/>
      <c r="F80" s="70" t="s">
        <v>224</v>
      </c>
      <c r="G80" s="70"/>
      <c r="H80" s="71" t="s">
        <v>302</v>
      </c>
    </row>
    <row r="81" spans="1:8" ht="11.25" customHeight="1">
      <c r="A81" s="107" t="s">
        <v>303</v>
      </c>
      <c r="B81" s="107"/>
      <c r="C81" s="107"/>
      <c r="D81" s="107"/>
      <c r="E81" s="107"/>
      <c r="F81" s="107"/>
      <c r="G81" s="107"/>
      <c r="H81" s="107"/>
    </row>
  </sheetData>
  <mergeCells count="16">
    <mergeCell ref="A68:H68"/>
    <mergeCell ref="A69:B69"/>
    <mergeCell ref="A70:B70"/>
    <mergeCell ref="A81:H81"/>
    <mergeCell ref="A64:H64"/>
    <mergeCell ref="A65:H65"/>
    <mergeCell ref="A66:H66"/>
    <mergeCell ref="A67:H67"/>
    <mergeCell ref="A5:H5"/>
    <mergeCell ref="A6:B6"/>
    <mergeCell ref="A7:B7"/>
    <mergeCell ref="A63:H63"/>
    <mergeCell ref="A1:H1"/>
    <mergeCell ref="A2:H2"/>
    <mergeCell ref="A3:H3"/>
    <mergeCell ref="A4:H4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Minerals Yearbook 2007</dc:title>
  <dc:subject/>
  <dc:creator>USGS Minerals Information Team</dc:creator>
  <cp:keywords>minerals, statistics, France</cp:keywords>
  <dc:description/>
  <cp:lastModifiedBy>jishee</cp:lastModifiedBy>
  <cp:lastPrinted>2011-05-10T15:15:35Z</cp:lastPrinted>
  <dcterms:created xsi:type="dcterms:W3CDTF">2003-03-11T19:32:44Z</dcterms:created>
  <dcterms:modified xsi:type="dcterms:W3CDTF">2011-05-10T16:46:41Z</dcterms:modified>
  <cp:category/>
  <cp:version/>
  <cp:contentType/>
  <cp:contentStatus/>
</cp:coreProperties>
</file>