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75" windowWidth="16080" windowHeight="6240" tabRatio="893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<sst xmlns="http://schemas.openxmlformats.org/spreadsheetml/2006/main" count="242" uniqueCount="138">
  <si>
    <t>Location of main facilities</t>
  </si>
  <si>
    <t>Cement</t>
  </si>
  <si>
    <t>do.</t>
  </si>
  <si>
    <t>Petroleum, refined</t>
  </si>
  <si>
    <t>Iron and steel:</t>
  </si>
  <si>
    <t>--</t>
  </si>
  <si>
    <t>cubic meters</t>
  </si>
  <si>
    <t>thousand cubic meters</t>
  </si>
  <si>
    <t>e</t>
  </si>
  <si>
    <t>r</t>
  </si>
  <si>
    <t>(Metric tons unless otherwise specified)</t>
  </si>
  <si>
    <t>Annual</t>
  </si>
  <si>
    <t>Commodity</t>
  </si>
  <si>
    <t>Iron ore</t>
  </si>
  <si>
    <t xml:space="preserve"> </t>
  </si>
  <si>
    <t>METALS</t>
  </si>
  <si>
    <t>Lead:</t>
  </si>
  <si>
    <t xml:space="preserve">INDUSTRIAL MINERALS </t>
  </si>
  <si>
    <t>Lime</t>
  </si>
  <si>
    <t>square meters</t>
  </si>
  <si>
    <t>Lead-zinc ore</t>
  </si>
  <si>
    <t>Steel, crude</t>
  </si>
  <si>
    <t>NA</t>
  </si>
  <si>
    <t>Cadmium, smelter output</t>
  </si>
  <si>
    <t>kilograms</t>
  </si>
  <si>
    <t>Copper, mine and concentrator output:</t>
  </si>
  <si>
    <t xml:space="preserve">Zinc: </t>
  </si>
  <si>
    <t>Clays, bentonite</t>
  </si>
  <si>
    <t>Plant at Skopje</t>
  </si>
  <si>
    <t>Jugohrom, Hemijsko-Elektrometakurski</t>
  </si>
  <si>
    <t>Concentrator at Radusa</t>
  </si>
  <si>
    <t>150</t>
  </si>
  <si>
    <t>Copper ore</t>
  </si>
  <si>
    <t>Mine and mill at Bucim, near Radovis</t>
  </si>
  <si>
    <t>Plant at Jegunovce</t>
  </si>
  <si>
    <t>80</t>
  </si>
  <si>
    <t>Skopje, Rudnici i Zeljezarnica Skopje</t>
  </si>
  <si>
    <t>Mines at Tajmiste, Demir Hisar, and Damjan</t>
  </si>
  <si>
    <t>1,000</t>
  </si>
  <si>
    <t>Mine near Kamenica</t>
  </si>
  <si>
    <t>Mine and mill near Probistip</t>
  </si>
  <si>
    <t>Mill near Kamenica</t>
  </si>
  <si>
    <t>Lead metal</t>
  </si>
  <si>
    <t>Imperial smelter at Titov Veles</t>
  </si>
  <si>
    <t>40</t>
  </si>
  <si>
    <t>Refinery at Titov Veles</t>
  </si>
  <si>
    <t>Mine and opencast mine near Kavadarci</t>
  </si>
  <si>
    <t>2,300</t>
  </si>
  <si>
    <t>Ferronickel plant at Kavadarci</t>
  </si>
  <si>
    <t>Zinc metal</t>
  </si>
  <si>
    <t>65</t>
  </si>
  <si>
    <t>Refined</t>
  </si>
  <si>
    <t>Do.</t>
  </si>
  <si>
    <t>Lignite</t>
  </si>
  <si>
    <t>Ore, gross weight</t>
  </si>
  <si>
    <t>Gross weight</t>
  </si>
  <si>
    <t>Ferroalloys:</t>
  </si>
  <si>
    <t>Metal, refined, primary and secondary</t>
  </si>
  <si>
    <t>Petroleum, refinery products</t>
  </si>
  <si>
    <t>Ferrosilicon</t>
  </si>
  <si>
    <t>Total</t>
  </si>
  <si>
    <t>Semimanufactures</t>
  </si>
  <si>
    <t>Smelter</t>
  </si>
  <si>
    <t>Concentrate, Zn content</t>
  </si>
  <si>
    <t>Kombinat (HEK)</t>
  </si>
  <si>
    <t>Metal</t>
  </si>
  <si>
    <t>Ore</t>
  </si>
  <si>
    <t>Chromite, concentrate</t>
  </si>
  <si>
    <t xml:space="preserve">Lead-zinc, concentrate </t>
  </si>
  <si>
    <t>Makstil A.D. Skopje (Duferco Group, 54.4%)</t>
  </si>
  <si>
    <t>2004</t>
  </si>
  <si>
    <t>2005</t>
  </si>
  <si>
    <t>Concentrate:</t>
  </si>
  <si>
    <r>
      <t>Other</t>
    </r>
    <r>
      <rPr>
        <vertAlign val="superscript"/>
        <sz val="8"/>
        <rFont val="Times"/>
        <family val="1"/>
      </rPr>
      <t>e</t>
    </r>
  </si>
  <si>
    <t>Cu content</t>
  </si>
  <si>
    <r>
      <t>Pumice and related materials, volcanic tuff</t>
    </r>
    <r>
      <rPr>
        <vertAlign val="superscript"/>
        <sz val="8"/>
        <rFont val="Times"/>
        <family val="1"/>
      </rPr>
      <t>e</t>
    </r>
  </si>
  <si>
    <t>thousand metric tons</t>
  </si>
  <si>
    <t>Stone, excluding quartz and quartzite:</t>
  </si>
  <si>
    <r>
      <t>capacity</t>
    </r>
    <r>
      <rPr>
        <vertAlign val="superscript"/>
        <sz val="8"/>
        <rFont val="Times"/>
        <family val="1"/>
      </rPr>
      <t>e</t>
    </r>
  </si>
  <si>
    <r>
      <t>Nickel: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</si>
  <si>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Nickel in ferronickel.</t>
    </r>
  </si>
  <si>
    <t xml:space="preserve"> MINERAL FUELS AND RELATED MATERIALS</t>
  </si>
  <si>
    <t>2006</t>
  </si>
  <si>
    <t>Mine output, concentrate, Pb content</t>
  </si>
  <si>
    <t>Gypsum, crude</t>
  </si>
  <si>
    <t>2007</t>
  </si>
  <si>
    <r>
      <t>Ornamental</t>
    </r>
    <r>
      <rPr>
        <vertAlign val="superscript"/>
        <sz val="8"/>
        <rFont val="Times"/>
        <family val="1"/>
      </rPr>
      <t>e</t>
    </r>
  </si>
  <si>
    <t>r, e</t>
  </si>
  <si>
    <r>
      <t>Gold</t>
    </r>
    <r>
      <rPr>
        <vertAlign val="superscript"/>
        <sz val="8"/>
        <rFont val="Times"/>
        <family val="1"/>
      </rPr>
      <t>e</t>
    </r>
  </si>
  <si>
    <r>
      <t>Ferronickel (22% Ni), gross weight</t>
    </r>
    <r>
      <rPr>
        <vertAlign val="superscript"/>
        <sz val="8"/>
        <rFont val="Times"/>
        <family val="1"/>
      </rPr>
      <t>e</t>
    </r>
  </si>
  <si>
    <t>Metal, primary and secondary:</t>
  </si>
  <si>
    <r>
      <t>Silver</t>
    </r>
    <r>
      <rPr>
        <vertAlign val="superscript"/>
        <sz val="8"/>
        <rFont val="Times"/>
        <family val="1"/>
      </rPr>
      <t>e</t>
    </r>
  </si>
  <si>
    <r>
      <t>Diatomite</t>
    </r>
    <r>
      <rPr>
        <vertAlign val="superscript"/>
        <sz val="8"/>
        <rFont val="Times"/>
        <family val="1"/>
      </rPr>
      <t>e</t>
    </r>
  </si>
  <si>
    <t>Feldspar, crude</t>
  </si>
  <si>
    <r>
      <t>Sand and gravel, excluding glass sand</t>
    </r>
    <r>
      <rPr>
        <vertAlign val="superscript"/>
        <sz val="8"/>
        <rFont val="Times"/>
        <family val="1"/>
      </rPr>
      <t>e</t>
    </r>
  </si>
  <si>
    <r>
      <t>Dimension, crude</t>
    </r>
    <r>
      <rPr>
        <vertAlign val="superscript"/>
        <sz val="8"/>
        <rFont val="Times"/>
        <family val="1"/>
      </rPr>
      <t>e</t>
    </r>
  </si>
  <si>
    <t>Talc, crude</t>
  </si>
  <si>
    <t>MACEDONIA: STRUCTURE OF THE MINERAL INDUSTRY IN 2007</t>
  </si>
  <si>
    <t>Usje Cementarnica AD (Titan S.A., 95%)</t>
  </si>
  <si>
    <t>Bucim Mine (Solway Management)</t>
  </si>
  <si>
    <t>Ferroalloys, ferrosilicon</t>
  </si>
  <si>
    <t xml:space="preserve">SILMAK </t>
  </si>
  <si>
    <t>MHK Zletovo</t>
  </si>
  <si>
    <t>Sasa (Solway Management)</t>
  </si>
  <si>
    <t>Zletovo (Indo Minerals and Metals DOOEL)</t>
  </si>
  <si>
    <t>Toranica (Indo Minerals and Metals DOOEL)</t>
  </si>
  <si>
    <t>Mine near Dolga Livada</t>
  </si>
  <si>
    <t>Feni Industries (Cunico Resources)</t>
  </si>
  <si>
    <t>Opencast mine at Rzanovo</t>
  </si>
  <si>
    <t xml:space="preserve">OKTA A.D. Skopje (EL.P.ET Balkanike, 81.51%) </t>
  </si>
  <si>
    <t>Oil refinery at Skopje</t>
  </si>
  <si>
    <t>Imperial smelter plant and refinery at Titov Veles</t>
  </si>
  <si>
    <r>
      <t>2003</t>
    </r>
    <r>
      <rPr>
        <vertAlign val="superscript"/>
        <sz val="8"/>
        <rFont val="Times"/>
        <family val="1"/>
      </rPr>
      <t>e</t>
    </r>
  </si>
  <si>
    <t>to make reliable estimates of output.</t>
  </si>
  <si>
    <t>TABLE 2</t>
  </si>
  <si>
    <t>TABLE 1</t>
  </si>
  <si>
    <r>
      <t>1</t>
    </r>
    <r>
      <rPr>
        <sz val="8"/>
        <rFont val="Times"/>
        <family val="1"/>
      </rPr>
      <t>Table includes data available through March 31, 2009.</t>
    </r>
  </si>
  <si>
    <r>
      <t>2</t>
    </r>
    <r>
      <rPr>
        <sz val="8"/>
        <rFont val="Times"/>
        <family val="1"/>
      </rPr>
      <t>In addition to commodities listed, secondary aluminum in small amounts and common clay also are produced, but available information is inadequate</t>
    </r>
  </si>
  <si>
    <r>
      <t>3</t>
    </r>
    <r>
      <rPr>
        <sz val="8"/>
        <rFont val="Times"/>
        <family val="1"/>
      </rPr>
      <t>Reported figure.</t>
    </r>
  </si>
  <si>
    <r>
      <t>MACEDONIA: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</si>
  <si>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</t>
    </r>
  </si>
  <si>
    <t>3</t>
  </si>
  <si>
    <t>r, 3</t>
  </si>
  <si>
    <r>
      <t>Nickel, Ni content of FeNi</t>
    </r>
    <r>
      <rPr>
        <vertAlign val="superscript"/>
        <sz val="8"/>
        <rFont val="Times"/>
        <family val="1"/>
      </rPr>
      <t>4</t>
    </r>
  </si>
  <si>
    <r>
      <t>Crushed and broken, n.e.s.</t>
    </r>
    <r>
      <rPr>
        <vertAlign val="superscript"/>
        <sz val="8"/>
        <rFont val="Times"/>
        <family val="1"/>
      </rPr>
      <t>5</t>
    </r>
  </si>
  <si>
    <t>the Rzanovo Mine and is blended with higher-grade imported ore for final production.</t>
  </si>
  <si>
    <r>
      <t>4</t>
    </r>
    <r>
      <rPr>
        <sz val="8"/>
        <rFont val="Times"/>
        <family val="1"/>
      </rPr>
      <t>Production of nickel ore, gross weight, estimates were not made in 2007 because of a lack of information, but a substantial portion of nickel ore comes from</t>
    </r>
  </si>
  <si>
    <t>(Thousand metric tons)</t>
  </si>
  <si>
    <t>Major operating companies and major equity owners</t>
  </si>
  <si>
    <t>4,100</t>
  </si>
  <si>
    <r>
      <t>5</t>
    </r>
    <r>
      <rPr>
        <sz val="8"/>
        <rFont val="Times"/>
        <family val="1"/>
      </rPr>
      <t>Not elsewhere specified.</t>
    </r>
  </si>
  <si>
    <r>
      <t>e</t>
    </r>
    <r>
      <rPr>
        <sz val="8"/>
        <rFont val="Times"/>
        <family val="1"/>
      </rPr>
      <t xml:space="preserve">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do. Ditto.  -- Zero.</t>
    </r>
  </si>
  <si>
    <t>This icon is linked to an embedded text document. Double-click on the icon to view the text document.</t>
  </si>
  <si>
    <t>Posted:</t>
  </si>
  <si>
    <t>This workbook includes an embedded Word document and two tables (see tabs below).</t>
  </si>
  <si>
    <t>Do., do. Ditto. NA Not available.</t>
  </si>
  <si>
    <t xml:space="preserve">The Mineral Industry of Macedonia in 2007 </t>
  </si>
  <si>
    <t>This file includes the report as it appears in the USGS Minerals Yearbook 2007, volume III, Area Reports—International.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</si>
</sst>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_);\(0\)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mmmm\ d\,\ yyyy;@"/>
  </numFmts>
  <fonts count="7">
    <font>
      <sz val="8"/>
      <name val="Times New Roman"/>
      <family val="0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8"/>
      <color indexed="10"/>
      <name val="Times New Roman"/>
      <family val="0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 indent="1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 quotePrefix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 quotePrefix="1">
      <alignment horizontal="right"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2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3" fillId="0" borderId="3" xfId="0" applyNumberFormat="1" applyFont="1" applyFill="1" applyBorder="1" applyAlignment="1" quotePrefix="1">
      <alignment horizontal="left" vertical="center"/>
    </xf>
    <xf numFmtId="3" fontId="3" fillId="0" borderId="2" xfId="0" applyNumberFormat="1" applyFont="1" applyFill="1" applyBorder="1" applyAlignment="1" quotePrefix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2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 quotePrefix="1">
      <alignment horizontal="left"/>
    </xf>
    <xf numFmtId="3" fontId="3" fillId="0" borderId="2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 quotePrefix="1">
      <alignment horizontal="right" vertical="center"/>
    </xf>
    <xf numFmtId="3" fontId="3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Alignment="1" quotePrefix="1">
      <alignment horizontal="left" vertical="center"/>
    </xf>
    <xf numFmtId="3" fontId="0" fillId="0" borderId="0" xfId="0" applyNumberFormat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indent="3"/>
    </xf>
    <xf numFmtId="3" fontId="2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 quotePrefix="1">
      <alignment horizontal="left" vertical="center"/>
    </xf>
    <xf numFmtId="3" fontId="3" fillId="0" borderId="1" xfId="0" applyNumberFormat="1" applyFont="1" applyBorder="1" applyAlignment="1" quotePrefix="1">
      <alignment horizontal="left" vertical="center"/>
    </xf>
    <xf numFmtId="3" fontId="3" fillId="0" borderId="0" xfId="0" applyNumberFormat="1" applyFont="1" applyBorder="1" applyAlignment="1" quotePrefix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left" vertical="center"/>
    </xf>
    <xf numFmtId="3" fontId="2" fillId="0" borderId="2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2" xfId="0" applyFont="1" applyFill="1" applyBorder="1" applyAlignment="1">
      <alignment horizontal="left" indent="2"/>
    </xf>
    <xf numFmtId="0" fontId="2" fillId="0" borderId="0" xfId="0" applyFont="1" applyFill="1" applyBorder="1" applyAlignment="1" quotePrefix="1">
      <alignment horizontal="right"/>
    </xf>
    <xf numFmtId="0" fontId="2" fillId="0" borderId="0" xfId="19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1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9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" width="9.33203125" style="86" customWidth="1"/>
    <col min="2" max="2" width="14.66015625" style="86" customWidth="1"/>
    <col min="3" max="16384" width="9.33203125" style="86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1.25" customHeight="1">
      <c r="A6" s="87" t="s">
        <v>137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11.25" customHeight="1">
      <c r="A7" s="87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90" t="s">
        <v>136</v>
      </c>
      <c r="B8" s="90"/>
      <c r="C8" s="90"/>
      <c r="D8" s="90"/>
      <c r="E8" s="90"/>
      <c r="F8" s="90"/>
      <c r="G8"/>
      <c r="H8"/>
      <c r="I8"/>
      <c r="J8"/>
      <c r="K8"/>
      <c r="L8"/>
      <c r="M8"/>
      <c r="N8"/>
    </row>
    <row r="9" spans="1:14" ht="11.25" customHeight="1">
      <c r="A9" s="91" t="s">
        <v>134</v>
      </c>
      <c r="B9" s="91"/>
      <c r="C9" s="91"/>
      <c r="D9" s="91"/>
      <c r="E9" s="91"/>
      <c r="F9" s="91"/>
      <c r="G9" s="91"/>
      <c r="H9" s="91"/>
      <c r="I9" s="91"/>
      <c r="J9"/>
      <c r="K9"/>
      <c r="L9"/>
      <c r="M9"/>
      <c r="N9"/>
    </row>
    <row r="10" spans="1:14" ht="11.25" customHeight="1">
      <c r="A10" s="87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87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87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87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87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87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87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91" t="s">
        <v>132</v>
      </c>
      <c r="B17" s="91"/>
      <c r="C17" s="91"/>
      <c r="D17" s="91"/>
      <c r="E17" s="91"/>
      <c r="F17" s="91"/>
      <c r="G17" s="91"/>
      <c r="H17" s="91"/>
      <c r="I17" s="91"/>
      <c r="J17" s="91"/>
      <c r="K17"/>
      <c r="L17"/>
      <c r="M17"/>
      <c r="N17"/>
    </row>
    <row r="18" spans="1:14" ht="11.25" customHeight="1">
      <c r="A18" s="87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88" t="s">
        <v>133</v>
      </c>
      <c r="B19" s="89">
        <v>40371</v>
      </c>
      <c r="C19"/>
      <c r="D19"/>
      <c r="E19"/>
      <c r="F19"/>
      <c r="G19"/>
      <c r="H19"/>
      <c r="I19"/>
      <c r="J19"/>
      <c r="K19"/>
      <c r="L19"/>
      <c r="M19"/>
      <c r="N19"/>
    </row>
  </sheetData>
  <mergeCells count="3">
    <mergeCell ref="A8:F8"/>
    <mergeCell ref="A9:I9"/>
    <mergeCell ref="A17:J1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579134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Q58"/>
  <sheetViews>
    <sheetView workbookViewId="0" topLeftCell="A1">
      <selection activeCell="A1" sqref="A1:M1"/>
    </sheetView>
  </sheetViews>
  <sheetFormatPr defaultColWidth="9.33203125" defaultRowHeight="11.25"/>
  <cols>
    <col min="1" max="1" width="34.83203125" style="0" customWidth="1"/>
    <col min="2" max="2" width="26.66015625" style="3" customWidth="1"/>
    <col min="3" max="3" width="2" style="0" customWidth="1"/>
    <col min="4" max="4" width="10.83203125" style="5" customWidth="1"/>
    <col min="5" max="5" width="2.33203125" style="9" customWidth="1"/>
    <col min="6" max="6" width="10.83203125" style="5" customWidth="1"/>
    <col min="7" max="7" width="2.33203125" style="10" customWidth="1"/>
    <col min="8" max="8" width="10.83203125" style="6" customWidth="1"/>
    <col min="9" max="9" width="2.33203125" style="10" customWidth="1"/>
    <col min="10" max="10" width="10.83203125" style="6" customWidth="1"/>
    <col min="11" max="11" width="2.33203125" style="9" customWidth="1"/>
    <col min="12" max="12" width="10.83203125" style="6" customWidth="1"/>
    <col min="13" max="13" width="1.66796875" style="10" customWidth="1"/>
  </cols>
  <sheetData>
    <row r="1" spans="1:13" ht="11.25" customHeight="1">
      <c r="A1" s="97" t="s">
        <v>115</v>
      </c>
      <c r="B1" s="97"/>
      <c r="C1" s="97"/>
      <c r="D1" s="97"/>
      <c r="E1" s="97"/>
      <c r="F1" s="97"/>
      <c r="G1" s="97"/>
      <c r="H1" s="98"/>
      <c r="I1" s="98"/>
      <c r="J1" s="98"/>
      <c r="K1" s="98"/>
      <c r="L1" s="98"/>
      <c r="M1" s="98"/>
    </row>
    <row r="2" spans="1:22" ht="12" customHeight="1">
      <c r="A2" s="94" t="s">
        <v>119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60"/>
      <c r="O2" s="60"/>
      <c r="P2" s="60"/>
      <c r="Q2" s="60"/>
      <c r="R2" s="60"/>
      <c r="S2" s="60"/>
      <c r="T2" s="60"/>
      <c r="U2" s="60"/>
      <c r="V2" s="60"/>
    </row>
    <row r="3" spans="1:22" ht="11.2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60"/>
      <c r="O3" s="60"/>
      <c r="P3" s="60"/>
      <c r="Q3" s="60"/>
      <c r="R3" s="60"/>
      <c r="S3" s="60"/>
      <c r="T3" s="60"/>
      <c r="U3" s="60"/>
      <c r="V3" s="60"/>
    </row>
    <row r="4" spans="1:22" ht="11.25" customHeight="1">
      <c r="A4" s="94" t="s">
        <v>10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60"/>
      <c r="O4" s="60"/>
      <c r="P4" s="60"/>
      <c r="Q4" s="60"/>
      <c r="R4" s="60"/>
      <c r="S4" s="60"/>
      <c r="T4" s="60"/>
      <c r="U4" s="60"/>
      <c r="V4" s="60"/>
    </row>
    <row r="5" spans="1:22" ht="11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60"/>
      <c r="O5" s="60"/>
      <c r="P5" s="60"/>
      <c r="Q5" s="60"/>
      <c r="R5" s="60"/>
      <c r="S5" s="60"/>
      <c r="T5" s="60"/>
      <c r="U5" s="60"/>
      <c r="V5" s="60"/>
    </row>
    <row r="6" spans="1:22" ht="12" customHeight="1">
      <c r="A6" s="96" t="s">
        <v>120</v>
      </c>
      <c r="B6" s="96"/>
      <c r="C6" s="32"/>
      <c r="D6" s="33" t="s">
        <v>112</v>
      </c>
      <c r="E6" s="48"/>
      <c r="F6" s="33" t="s">
        <v>70</v>
      </c>
      <c r="G6" s="59"/>
      <c r="H6" s="33" t="s">
        <v>71</v>
      </c>
      <c r="I6" s="43"/>
      <c r="J6" s="33" t="s">
        <v>82</v>
      </c>
      <c r="K6" s="56"/>
      <c r="L6" s="33" t="s">
        <v>85</v>
      </c>
      <c r="M6" s="56"/>
      <c r="N6" s="60"/>
      <c r="O6" s="60"/>
      <c r="P6" s="60"/>
      <c r="Q6" s="60"/>
      <c r="R6" s="60"/>
      <c r="S6" s="60"/>
      <c r="T6" s="60"/>
      <c r="U6" s="60"/>
      <c r="V6" s="60"/>
    </row>
    <row r="7" spans="1:22" ht="11.25" customHeight="1">
      <c r="A7" s="96" t="s">
        <v>15</v>
      </c>
      <c r="B7" s="96"/>
      <c r="C7" s="34"/>
      <c r="D7" s="35"/>
      <c r="E7" s="45"/>
      <c r="F7" s="35"/>
      <c r="G7" s="58"/>
      <c r="H7" s="54"/>
      <c r="I7" s="45"/>
      <c r="J7" s="41"/>
      <c r="K7" s="57"/>
      <c r="L7" s="41"/>
      <c r="M7" s="57"/>
      <c r="N7" s="60"/>
      <c r="O7" s="60"/>
      <c r="P7" s="60"/>
      <c r="Q7" s="60"/>
      <c r="R7" s="60"/>
      <c r="S7" s="60"/>
      <c r="T7" s="60"/>
      <c r="U7" s="60"/>
      <c r="V7" s="60"/>
    </row>
    <row r="8" spans="1:43" ht="11.25" customHeight="1">
      <c r="A8" s="32" t="s">
        <v>23</v>
      </c>
      <c r="B8" s="38" t="s">
        <v>24</v>
      </c>
      <c r="C8" s="31"/>
      <c r="D8" s="61">
        <v>75</v>
      </c>
      <c r="E8" s="62" t="s">
        <v>121</v>
      </c>
      <c r="F8" s="61" t="s">
        <v>5</v>
      </c>
      <c r="G8" s="63"/>
      <c r="H8" s="61" t="s">
        <v>5</v>
      </c>
      <c r="I8" s="57"/>
      <c r="J8" s="61" t="s">
        <v>5</v>
      </c>
      <c r="K8" s="57"/>
      <c r="L8" s="61" t="s">
        <v>5</v>
      </c>
      <c r="M8" s="57"/>
      <c r="N8" s="60"/>
      <c r="O8" s="60"/>
      <c r="P8" s="60"/>
      <c r="Q8" s="60"/>
      <c r="R8" s="60"/>
      <c r="S8" s="60"/>
      <c r="T8" s="60"/>
      <c r="U8" s="60"/>
      <c r="V8" s="6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1.25" customHeight="1">
      <c r="A9" s="32" t="s">
        <v>25</v>
      </c>
      <c r="B9" s="38"/>
      <c r="C9" s="31"/>
      <c r="D9" s="30"/>
      <c r="E9" s="44"/>
      <c r="F9" s="30"/>
      <c r="G9" s="64"/>
      <c r="H9" s="30"/>
      <c r="I9" s="57"/>
      <c r="J9" s="41"/>
      <c r="K9" s="57"/>
      <c r="L9" s="41"/>
      <c r="M9" s="57"/>
      <c r="N9" s="60"/>
      <c r="O9" s="60"/>
      <c r="P9" s="60"/>
      <c r="Q9" s="60"/>
      <c r="R9" s="60"/>
      <c r="S9" s="60"/>
      <c r="T9" s="60"/>
      <c r="U9" s="60"/>
      <c r="V9" s="60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1.25" customHeight="1">
      <c r="A10" s="39" t="s">
        <v>54</v>
      </c>
      <c r="B10" s="38" t="s">
        <v>76</v>
      </c>
      <c r="C10" s="31"/>
      <c r="D10" s="30">
        <v>1200</v>
      </c>
      <c r="E10" s="62"/>
      <c r="F10" s="61" t="s">
        <v>5</v>
      </c>
      <c r="G10" s="62"/>
      <c r="H10" s="61">
        <v>2536</v>
      </c>
      <c r="I10" s="62"/>
      <c r="J10" s="41">
        <v>4132</v>
      </c>
      <c r="K10" s="62"/>
      <c r="L10" s="41">
        <v>4109</v>
      </c>
      <c r="M10" s="62"/>
      <c r="N10" s="60"/>
      <c r="O10" s="60"/>
      <c r="P10" s="60"/>
      <c r="Q10" s="60"/>
      <c r="R10" s="60"/>
      <c r="S10" s="60"/>
      <c r="T10" s="60"/>
      <c r="U10" s="60"/>
      <c r="V10" s="6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1.25" customHeight="1">
      <c r="A11" s="39" t="s">
        <v>72</v>
      </c>
      <c r="B11" s="38"/>
      <c r="C11" s="31"/>
      <c r="D11" s="30"/>
      <c r="E11" s="44"/>
      <c r="F11" s="61"/>
      <c r="G11" s="63"/>
      <c r="H11" s="61"/>
      <c r="I11" s="62"/>
      <c r="J11" s="41"/>
      <c r="K11" s="62"/>
      <c r="L11" s="41"/>
      <c r="M11" s="62"/>
      <c r="N11" s="60"/>
      <c r="O11" s="60"/>
      <c r="P11" s="60"/>
      <c r="Q11" s="60"/>
      <c r="R11" s="60"/>
      <c r="S11" s="60"/>
      <c r="T11" s="60"/>
      <c r="U11" s="60"/>
      <c r="V11" s="60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1.25" customHeight="1">
      <c r="A12" s="40" t="s">
        <v>55</v>
      </c>
      <c r="B12" s="38"/>
      <c r="C12" s="31"/>
      <c r="D12" s="30">
        <v>15000</v>
      </c>
      <c r="E12" s="44"/>
      <c r="F12" s="61" t="s">
        <v>5</v>
      </c>
      <c r="G12" s="62"/>
      <c r="H12" s="30">
        <v>22854</v>
      </c>
      <c r="I12" s="62" t="s">
        <v>9</v>
      </c>
      <c r="J12" s="41">
        <v>33591</v>
      </c>
      <c r="K12" s="62" t="s">
        <v>9</v>
      </c>
      <c r="L12" s="41">
        <v>33467</v>
      </c>
      <c r="M12" s="65"/>
      <c r="N12" s="60"/>
      <c r="O12" s="60"/>
      <c r="P12" s="60"/>
      <c r="Q12" s="60"/>
      <c r="R12" s="60"/>
      <c r="S12" s="60"/>
      <c r="T12" s="60"/>
      <c r="U12" s="60"/>
      <c r="V12" s="60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1.25" customHeight="1">
      <c r="A13" s="40" t="s">
        <v>74</v>
      </c>
      <c r="B13" s="38"/>
      <c r="C13" s="31"/>
      <c r="D13" s="30">
        <v>2567</v>
      </c>
      <c r="E13" s="62" t="s">
        <v>121</v>
      </c>
      <c r="F13" s="61" t="s">
        <v>5</v>
      </c>
      <c r="G13" s="62"/>
      <c r="H13" s="61">
        <v>6000</v>
      </c>
      <c r="I13" s="62" t="s">
        <v>87</v>
      </c>
      <c r="J13" s="41">
        <v>8000</v>
      </c>
      <c r="K13" s="62" t="s">
        <v>87</v>
      </c>
      <c r="L13" s="41">
        <v>7300</v>
      </c>
      <c r="M13" s="62" t="s">
        <v>8</v>
      </c>
      <c r="N13" s="60"/>
      <c r="O13" s="60"/>
      <c r="P13" s="60"/>
      <c r="Q13" s="60"/>
      <c r="R13" s="60"/>
      <c r="S13" s="60"/>
      <c r="T13" s="60"/>
      <c r="U13" s="60"/>
      <c r="V13" s="60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1.25" customHeight="1">
      <c r="A14" s="32" t="s">
        <v>88</v>
      </c>
      <c r="B14" s="38" t="s">
        <v>24</v>
      </c>
      <c r="C14" s="31"/>
      <c r="D14" s="30">
        <v>400</v>
      </c>
      <c r="E14" s="44"/>
      <c r="F14" s="61" t="s">
        <v>5</v>
      </c>
      <c r="G14" s="63"/>
      <c r="H14" s="61">
        <v>400</v>
      </c>
      <c r="I14" s="65" t="s">
        <v>9</v>
      </c>
      <c r="J14" s="41">
        <v>400</v>
      </c>
      <c r="K14" s="65" t="s">
        <v>9</v>
      </c>
      <c r="L14" s="41">
        <v>450</v>
      </c>
      <c r="M14" s="57"/>
      <c r="N14" s="60"/>
      <c r="O14" s="60"/>
      <c r="P14" s="60"/>
      <c r="Q14" s="60"/>
      <c r="R14" s="60"/>
      <c r="S14" s="60"/>
      <c r="T14" s="60"/>
      <c r="U14" s="60"/>
      <c r="V14" s="60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1.25" customHeight="1">
      <c r="A15" s="32" t="s">
        <v>4</v>
      </c>
      <c r="B15" s="38"/>
      <c r="C15" s="31"/>
      <c r="D15" s="30"/>
      <c r="E15" s="44"/>
      <c r="F15" s="30"/>
      <c r="G15" s="64"/>
      <c r="H15" s="30"/>
      <c r="I15" s="44"/>
      <c r="J15" s="41"/>
      <c r="K15" s="57"/>
      <c r="L15" s="41"/>
      <c r="M15" s="57"/>
      <c r="N15" s="60"/>
      <c r="O15" s="60"/>
      <c r="P15" s="60"/>
      <c r="Q15" s="60"/>
      <c r="R15" s="60"/>
      <c r="S15" s="60"/>
      <c r="T15" s="60"/>
      <c r="U15" s="60"/>
      <c r="V15" s="60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1.25" customHeight="1">
      <c r="A16" s="39" t="s">
        <v>56</v>
      </c>
      <c r="B16" s="38"/>
      <c r="C16" s="31"/>
      <c r="D16" s="67"/>
      <c r="E16" s="68"/>
      <c r="F16" s="67"/>
      <c r="G16" s="69"/>
      <c r="H16" s="67"/>
      <c r="I16" s="68"/>
      <c r="J16" s="70"/>
      <c r="K16" s="71"/>
      <c r="L16" s="70"/>
      <c r="M16" s="71"/>
      <c r="N16" s="60"/>
      <c r="O16" s="60"/>
      <c r="P16" s="60"/>
      <c r="Q16" s="60"/>
      <c r="R16" s="60"/>
      <c r="S16" s="60"/>
      <c r="T16" s="60"/>
      <c r="U16" s="60"/>
      <c r="V16" s="60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2" customHeight="1">
      <c r="A17" s="40" t="s">
        <v>89</v>
      </c>
      <c r="B17" s="38"/>
      <c r="C17" s="31"/>
      <c r="D17" s="30">
        <v>25300</v>
      </c>
      <c r="E17" s="62" t="s">
        <v>9</v>
      </c>
      <c r="F17" s="30">
        <v>24100</v>
      </c>
      <c r="G17" s="62" t="s">
        <v>9</v>
      </c>
      <c r="H17" s="30">
        <v>37000</v>
      </c>
      <c r="I17" s="65" t="s">
        <v>9</v>
      </c>
      <c r="J17" s="41">
        <v>49700</v>
      </c>
      <c r="K17" s="62" t="s">
        <v>9</v>
      </c>
      <c r="L17" s="41">
        <v>69600</v>
      </c>
      <c r="M17" s="62"/>
      <c r="N17" s="60"/>
      <c r="O17" s="60"/>
      <c r="P17" s="60"/>
      <c r="Q17" s="60"/>
      <c r="R17" s="60"/>
      <c r="S17" s="60"/>
      <c r="T17" s="60"/>
      <c r="U17" s="60"/>
      <c r="V17" s="60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1.25" customHeight="1">
      <c r="A18" s="40" t="s">
        <v>59</v>
      </c>
      <c r="B18" s="38"/>
      <c r="C18" s="31"/>
      <c r="D18" s="30">
        <v>50000</v>
      </c>
      <c r="E18" s="62"/>
      <c r="F18" s="30">
        <v>56000</v>
      </c>
      <c r="G18" s="62" t="s">
        <v>8</v>
      </c>
      <c r="H18" s="30">
        <v>71249</v>
      </c>
      <c r="I18" s="62"/>
      <c r="J18" s="30">
        <v>59023</v>
      </c>
      <c r="K18" s="62"/>
      <c r="L18" s="30">
        <v>78892</v>
      </c>
      <c r="M18" s="62"/>
      <c r="N18" s="60"/>
      <c r="O18" s="60"/>
      <c r="P18" s="60"/>
      <c r="Q18" s="60"/>
      <c r="R18" s="60"/>
      <c r="S18" s="60"/>
      <c r="T18" s="60"/>
      <c r="U18" s="60"/>
      <c r="V18" s="60"/>
      <c r="Z18" s="2"/>
      <c r="AA18" s="11"/>
      <c r="AB18" s="24"/>
      <c r="AC18" s="11"/>
      <c r="AD18" s="12"/>
      <c r="AE18" s="13"/>
      <c r="AF18" s="12"/>
      <c r="AG18" s="14"/>
      <c r="AH18" s="12"/>
      <c r="AI18" s="8"/>
      <c r="AJ18" s="7"/>
      <c r="AK18" s="8"/>
      <c r="AL18" s="7"/>
      <c r="AM18" s="8"/>
      <c r="AN18" s="2"/>
      <c r="AO18" s="2"/>
      <c r="AP18" s="2"/>
      <c r="AQ18" s="2"/>
    </row>
    <row r="19" spans="1:43" ht="11.25" customHeight="1">
      <c r="A19" s="72" t="s">
        <v>60</v>
      </c>
      <c r="B19" s="38"/>
      <c r="C19" s="31"/>
      <c r="D19" s="73">
        <f>SUM(D17:D18)</f>
        <v>75300</v>
      </c>
      <c r="E19" s="74" t="s">
        <v>9</v>
      </c>
      <c r="F19" s="73">
        <f>SUM(F17:F18)</f>
        <v>80100</v>
      </c>
      <c r="G19" s="74" t="s">
        <v>87</v>
      </c>
      <c r="H19" s="73">
        <f>SUM(H17:H18)</f>
        <v>108249</v>
      </c>
      <c r="I19" s="74" t="s">
        <v>9</v>
      </c>
      <c r="J19" s="73">
        <f>SUM(J17:J18)</f>
        <v>108723</v>
      </c>
      <c r="K19" s="75" t="s">
        <v>9</v>
      </c>
      <c r="L19" s="73">
        <f>SUM(L17:L18)</f>
        <v>148492</v>
      </c>
      <c r="M19" s="75"/>
      <c r="N19" s="60"/>
      <c r="O19" s="60"/>
      <c r="P19" s="60"/>
      <c r="Q19" s="60"/>
      <c r="R19" s="60"/>
      <c r="S19" s="60"/>
      <c r="T19" s="60"/>
      <c r="U19" s="60"/>
      <c r="V19" s="60"/>
      <c r="Z19" s="2"/>
      <c r="AA19" s="51"/>
      <c r="AB19" s="24"/>
      <c r="AC19" s="11"/>
      <c r="AD19" s="12"/>
      <c r="AE19" s="13"/>
      <c r="AF19" s="27"/>
      <c r="AG19" s="28"/>
      <c r="AH19" s="27"/>
      <c r="AI19" s="29"/>
      <c r="AJ19" s="7"/>
      <c r="AK19" s="29"/>
      <c r="AL19" s="7"/>
      <c r="AM19" s="29"/>
      <c r="AN19" s="2"/>
      <c r="AO19" s="2"/>
      <c r="AP19" s="2"/>
      <c r="AQ19" s="2"/>
    </row>
    <row r="20" spans="1:43" ht="11.25" customHeight="1">
      <c r="A20" s="39" t="s">
        <v>21</v>
      </c>
      <c r="B20" s="38"/>
      <c r="C20" s="31"/>
      <c r="D20" s="30">
        <v>296105</v>
      </c>
      <c r="E20" s="62" t="s">
        <v>122</v>
      </c>
      <c r="F20" s="30">
        <v>313594</v>
      </c>
      <c r="G20" s="62" t="s">
        <v>9</v>
      </c>
      <c r="H20" s="30">
        <v>325690</v>
      </c>
      <c r="I20" s="62" t="s">
        <v>9</v>
      </c>
      <c r="J20" s="41">
        <v>360304</v>
      </c>
      <c r="K20" s="62" t="s">
        <v>9</v>
      </c>
      <c r="L20" s="41">
        <v>371930</v>
      </c>
      <c r="M20" s="76"/>
      <c r="N20" s="60"/>
      <c r="O20" s="60"/>
      <c r="P20" s="60"/>
      <c r="Q20" s="60"/>
      <c r="R20" s="60"/>
      <c r="S20" s="60"/>
      <c r="T20" s="60"/>
      <c r="U20" s="60"/>
      <c r="V20" s="60"/>
      <c r="Z20" s="2"/>
      <c r="AA20" s="51"/>
      <c r="AB20" s="24"/>
      <c r="AC20" s="11"/>
      <c r="AD20" s="12"/>
      <c r="AE20" s="13"/>
      <c r="AF20" s="27"/>
      <c r="AG20" s="28"/>
      <c r="AH20" s="27"/>
      <c r="AI20" s="29"/>
      <c r="AJ20" s="7"/>
      <c r="AK20" s="29"/>
      <c r="AL20" s="7"/>
      <c r="AM20" s="29"/>
      <c r="AN20" s="2"/>
      <c r="AO20" s="2"/>
      <c r="AP20" s="2"/>
      <c r="AQ20" s="2"/>
    </row>
    <row r="21" spans="1:43" ht="11.25" customHeight="1">
      <c r="A21" s="39" t="s">
        <v>61</v>
      </c>
      <c r="B21" s="38"/>
      <c r="C21" s="31"/>
      <c r="D21" s="30">
        <v>291354</v>
      </c>
      <c r="E21" s="62" t="s">
        <v>122</v>
      </c>
      <c r="F21" s="30">
        <v>309154</v>
      </c>
      <c r="G21" s="62" t="s">
        <v>9</v>
      </c>
      <c r="H21" s="30">
        <v>319123</v>
      </c>
      <c r="I21" s="62" t="s">
        <v>9</v>
      </c>
      <c r="J21" s="41">
        <v>353964</v>
      </c>
      <c r="K21" s="65" t="s">
        <v>9</v>
      </c>
      <c r="L21" s="41">
        <v>366076</v>
      </c>
      <c r="M21" s="65"/>
      <c r="N21" s="60"/>
      <c r="O21" s="60"/>
      <c r="P21" s="60"/>
      <c r="Q21" s="60"/>
      <c r="R21" s="60"/>
      <c r="S21" s="60"/>
      <c r="T21" s="60"/>
      <c r="U21" s="60"/>
      <c r="V21" s="60"/>
      <c r="Z21" s="2"/>
      <c r="AA21" s="53"/>
      <c r="AB21" s="24"/>
      <c r="AC21" s="11"/>
      <c r="AD21" s="12"/>
      <c r="AE21" s="13"/>
      <c r="AF21" s="27"/>
      <c r="AG21" s="28"/>
      <c r="AH21" s="12"/>
      <c r="AI21" s="13"/>
      <c r="AJ21" s="7"/>
      <c r="AK21" s="8"/>
      <c r="AL21" s="7"/>
      <c r="AM21" s="8"/>
      <c r="AN21" s="83"/>
      <c r="AO21" s="2"/>
      <c r="AP21" s="2"/>
      <c r="AQ21" s="2"/>
    </row>
    <row r="22" spans="1:43" ht="11.25" customHeight="1">
      <c r="A22" s="32" t="s">
        <v>16</v>
      </c>
      <c r="B22" s="38"/>
      <c r="C22" s="31"/>
      <c r="D22" s="30"/>
      <c r="E22" s="44"/>
      <c r="F22" s="30"/>
      <c r="G22" s="64"/>
      <c r="H22" s="30"/>
      <c r="I22" s="44"/>
      <c r="J22" s="41"/>
      <c r="K22" s="57"/>
      <c r="L22" s="41"/>
      <c r="M22" s="57"/>
      <c r="N22" s="60"/>
      <c r="O22" s="60"/>
      <c r="P22" s="60"/>
      <c r="Q22" s="60"/>
      <c r="R22" s="60"/>
      <c r="S22" s="60"/>
      <c r="T22" s="60"/>
      <c r="U22" s="60"/>
      <c r="V22" s="60"/>
      <c r="Z22" s="2"/>
      <c r="AA22" s="53"/>
      <c r="AB22" s="24"/>
      <c r="AC22" s="11"/>
      <c r="AD22" s="12"/>
      <c r="AE22" s="29"/>
      <c r="AF22" s="27"/>
      <c r="AG22" s="28"/>
      <c r="AH22" s="27"/>
      <c r="AI22" s="29"/>
      <c r="AJ22" s="7"/>
      <c r="AK22" s="29"/>
      <c r="AL22" s="7"/>
      <c r="AM22" s="29"/>
      <c r="AN22" s="83"/>
      <c r="AO22" s="2"/>
      <c r="AP22" s="2"/>
      <c r="AQ22" s="2"/>
    </row>
    <row r="23" spans="1:43" ht="11.25" customHeight="1">
      <c r="A23" s="39" t="s">
        <v>83</v>
      </c>
      <c r="B23" s="38"/>
      <c r="C23" s="31"/>
      <c r="D23" s="30">
        <v>5000</v>
      </c>
      <c r="E23" s="62" t="s">
        <v>121</v>
      </c>
      <c r="F23" s="61" t="s">
        <v>5</v>
      </c>
      <c r="G23" s="62"/>
      <c r="H23" s="61" t="s">
        <v>5</v>
      </c>
      <c r="I23" s="62"/>
      <c r="J23" s="41">
        <v>11000</v>
      </c>
      <c r="K23" s="62" t="s">
        <v>9</v>
      </c>
      <c r="L23" s="41">
        <v>32000</v>
      </c>
      <c r="M23" s="62" t="s">
        <v>8</v>
      </c>
      <c r="N23" s="60"/>
      <c r="O23" s="60"/>
      <c r="P23" s="60"/>
      <c r="Q23" s="60"/>
      <c r="R23" s="60"/>
      <c r="S23" s="60"/>
      <c r="T23" s="60"/>
      <c r="U23" s="60"/>
      <c r="V23" s="60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1.25" customHeight="1">
      <c r="A24" s="39" t="s">
        <v>90</v>
      </c>
      <c r="B24" s="38"/>
      <c r="C24" s="31"/>
      <c r="D24" s="30"/>
      <c r="E24" s="44"/>
      <c r="F24" s="30"/>
      <c r="G24" s="64"/>
      <c r="H24" s="30"/>
      <c r="I24" s="57"/>
      <c r="J24" s="41"/>
      <c r="K24" s="57"/>
      <c r="L24" s="41"/>
      <c r="M24" s="57"/>
      <c r="N24" s="60"/>
      <c r="O24" s="60"/>
      <c r="P24" s="60"/>
      <c r="Q24" s="60"/>
      <c r="R24" s="60"/>
      <c r="S24" s="60"/>
      <c r="T24" s="60"/>
      <c r="U24" s="60"/>
      <c r="V24" s="6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1.25" customHeight="1">
      <c r="A25" s="40" t="s">
        <v>62</v>
      </c>
      <c r="B25" s="38"/>
      <c r="C25" s="31"/>
      <c r="D25" s="30">
        <v>3500</v>
      </c>
      <c r="E25" s="62"/>
      <c r="F25" s="61" t="s">
        <v>5</v>
      </c>
      <c r="G25" s="62"/>
      <c r="H25" s="61" t="s">
        <v>5</v>
      </c>
      <c r="I25" s="62"/>
      <c r="J25" s="61" t="s">
        <v>5</v>
      </c>
      <c r="K25" s="62"/>
      <c r="L25" s="61" t="s">
        <v>5</v>
      </c>
      <c r="M25" s="62"/>
      <c r="N25" s="60"/>
      <c r="O25" s="60"/>
      <c r="P25" s="60"/>
      <c r="Q25" s="60"/>
      <c r="R25" s="60"/>
      <c r="S25" s="60"/>
      <c r="T25" s="60"/>
      <c r="U25" s="60"/>
      <c r="V25" s="60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1.25" customHeight="1">
      <c r="A26" s="40" t="s">
        <v>51</v>
      </c>
      <c r="B26" s="38"/>
      <c r="C26" s="31"/>
      <c r="D26" s="30">
        <v>8000</v>
      </c>
      <c r="E26" s="62" t="s">
        <v>121</v>
      </c>
      <c r="F26" s="61" t="s">
        <v>5</v>
      </c>
      <c r="G26" s="62"/>
      <c r="H26" s="61" t="s">
        <v>5</v>
      </c>
      <c r="I26" s="62"/>
      <c r="J26" s="61" t="s">
        <v>5</v>
      </c>
      <c r="K26" s="62"/>
      <c r="L26" s="61" t="s">
        <v>5</v>
      </c>
      <c r="M26" s="62"/>
      <c r="N26" s="60"/>
      <c r="O26" s="60"/>
      <c r="P26" s="60"/>
      <c r="Q26" s="60"/>
      <c r="R26" s="60"/>
      <c r="S26" s="60"/>
      <c r="T26" s="60"/>
      <c r="U26" s="60"/>
      <c r="V26" s="60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2" customHeight="1">
      <c r="A27" s="32" t="s">
        <v>123</v>
      </c>
      <c r="B27" s="38"/>
      <c r="C27" s="31"/>
      <c r="D27" s="30">
        <v>5555</v>
      </c>
      <c r="E27" s="62" t="s">
        <v>122</v>
      </c>
      <c r="F27" s="30">
        <v>5300</v>
      </c>
      <c r="G27" s="62" t="s">
        <v>8</v>
      </c>
      <c r="H27" s="30">
        <v>8141</v>
      </c>
      <c r="I27" s="65" t="s">
        <v>9</v>
      </c>
      <c r="J27" s="41">
        <v>10942</v>
      </c>
      <c r="K27" s="62" t="s">
        <v>9</v>
      </c>
      <c r="L27" s="41">
        <v>15321</v>
      </c>
      <c r="M27" s="62"/>
      <c r="N27" s="60"/>
      <c r="O27" s="60"/>
      <c r="P27" s="60"/>
      <c r="Q27" s="60"/>
      <c r="R27" s="60"/>
      <c r="S27" s="60"/>
      <c r="T27" s="60"/>
      <c r="U27" s="60"/>
      <c r="V27" s="60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1.25" customHeight="1">
      <c r="A28" s="32" t="s">
        <v>91</v>
      </c>
      <c r="B28" s="38" t="s">
        <v>24</v>
      </c>
      <c r="C28" s="31"/>
      <c r="D28" s="30">
        <v>10000</v>
      </c>
      <c r="E28" s="62"/>
      <c r="F28" s="61" t="s">
        <v>5</v>
      </c>
      <c r="G28" s="62"/>
      <c r="H28" s="61" t="s">
        <v>5</v>
      </c>
      <c r="I28" s="65"/>
      <c r="J28" s="61" t="s">
        <v>5</v>
      </c>
      <c r="K28" s="65"/>
      <c r="L28" s="61" t="s">
        <v>5</v>
      </c>
      <c r="M28" s="65"/>
      <c r="N28" s="60"/>
      <c r="O28" s="60"/>
      <c r="P28" s="60"/>
      <c r="Q28" s="60"/>
      <c r="R28" s="60"/>
      <c r="S28" s="60"/>
      <c r="T28" s="60"/>
      <c r="U28" s="60"/>
      <c r="V28" s="60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1.25" customHeight="1">
      <c r="A29" s="32" t="s">
        <v>26</v>
      </c>
      <c r="B29" s="38"/>
      <c r="C29" s="31"/>
      <c r="D29" s="30"/>
      <c r="E29" s="44"/>
      <c r="F29" s="30"/>
      <c r="G29" s="64"/>
      <c r="H29" s="30"/>
      <c r="I29" s="57"/>
      <c r="J29" s="41"/>
      <c r="K29" s="57"/>
      <c r="L29" s="41"/>
      <c r="M29" s="57"/>
      <c r="N29" s="60"/>
      <c r="O29" s="60"/>
      <c r="P29" s="60"/>
      <c r="Q29" s="60"/>
      <c r="R29" s="60"/>
      <c r="S29" s="60"/>
      <c r="T29" s="60"/>
      <c r="U29" s="60"/>
      <c r="V29" s="60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1.25" customHeight="1">
      <c r="A30" s="39" t="s">
        <v>63</v>
      </c>
      <c r="B30" s="38"/>
      <c r="C30" s="31"/>
      <c r="D30" s="30">
        <v>4000</v>
      </c>
      <c r="E30" s="62"/>
      <c r="F30" s="61" t="s">
        <v>5</v>
      </c>
      <c r="G30" s="62"/>
      <c r="H30" s="61" t="s">
        <v>5</v>
      </c>
      <c r="I30" s="62"/>
      <c r="J30" s="41">
        <v>11000</v>
      </c>
      <c r="K30" s="62" t="s">
        <v>9</v>
      </c>
      <c r="L30" s="41">
        <v>20000</v>
      </c>
      <c r="M30" s="62"/>
      <c r="N30" s="60"/>
      <c r="O30" s="60"/>
      <c r="P30" s="60"/>
      <c r="Q30" s="60"/>
      <c r="R30" s="60"/>
      <c r="S30" s="60"/>
      <c r="T30" s="60"/>
      <c r="U30" s="60"/>
      <c r="V30" s="60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11.25" customHeight="1">
      <c r="A31" s="39" t="s">
        <v>57</v>
      </c>
      <c r="B31" s="38"/>
      <c r="C31" s="31"/>
      <c r="D31" s="30">
        <v>15100</v>
      </c>
      <c r="E31" s="62"/>
      <c r="F31" s="61" t="s">
        <v>5</v>
      </c>
      <c r="G31" s="62"/>
      <c r="H31" s="61" t="s">
        <v>5</v>
      </c>
      <c r="I31" s="44"/>
      <c r="J31" s="61" t="s">
        <v>5</v>
      </c>
      <c r="K31" s="57"/>
      <c r="L31" s="61" t="s">
        <v>5</v>
      </c>
      <c r="M31" s="57"/>
      <c r="N31" s="60"/>
      <c r="O31" s="60"/>
      <c r="P31" s="60"/>
      <c r="Q31" s="60"/>
      <c r="R31" s="60"/>
      <c r="S31" s="60"/>
      <c r="T31" s="60"/>
      <c r="U31" s="60"/>
      <c r="V31" s="60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1.25" customHeight="1">
      <c r="A32" s="96" t="s">
        <v>17</v>
      </c>
      <c r="B32" s="96"/>
      <c r="C32" s="31"/>
      <c r="D32" s="30"/>
      <c r="E32" s="44"/>
      <c r="F32" s="30"/>
      <c r="G32" s="64"/>
      <c r="H32" s="30"/>
      <c r="I32" s="44"/>
      <c r="J32" s="41"/>
      <c r="K32" s="57"/>
      <c r="L32" s="41"/>
      <c r="M32" s="57"/>
      <c r="N32" s="60"/>
      <c r="O32" s="60"/>
      <c r="P32" s="60"/>
      <c r="Q32" s="60"/>
      <c r="R32" s="60"/>
      <c r="S32" s="60"/>
      <c r="T32" s="60"/>
      <c r="U32" s="60"/>
      <c r="V32" s="60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1.25" customHeight="1">
      <c r="A33" s="32" t="s">
        <v>1</v>
      </c>
      <c r="B33" s="38" t="s">
        <v>76</v>
      </c>
      <c r="C33" s="31"/>
      <c r="D33" s="30">
        <v>768</v>
      </c>
      <c r="E33" s="62" t="s">
        <v>121</v>
      </c>
      <c r="F33" s="30">
        <v>820</v>
      </c>
      <c r="G33" s="62"/>
      <c r="H33" s="30">
        <v>827</v>
      </c>
      <c r="I33" s="62" t="s">
        <v>9</v>
      </c>
      <c r="J33" s="41">
        <v>867</v>
      </c>
      <c r="K33" s="62" t="s">
        <v>9</v>
      </c>
      <c r="L33" s="41">
        <v>902</v>
      </c>
      <c r="M33" s="62"/>
      <c r="N33" s="60"/>
      <c r="O33" s="60"/>
      <c r="P33" s="60"/>
      <c r="Q33" s="60"/>
      <c r="R33" s="60"/>
      <c r="S33" s="60"/>
      <c r="T33" s="60"/>
      <c r="U33" s="60"/>
      <c r="V33" s="60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1.25" customHeight="1">
      <c r="A34" s="32" t="s">
        <v>27</v>
      </c>
      <c r="B34" s="38"/>
      <c r="C34" s="31"/>
      <c r="D34" s="30">
        <v>25000</v>
      </c>
      <c r="E34" s="44"/>
      <c r="F34" s="30">
        <v>25000</v>
      </c>
      <c r="G34" s="62" t="s">
        <v>8</v>
      </c>
      <c r="H34" s="30">
        <v>25767</v>
      </c>
      <c r="I34" s="62" t="s">
        <v>9</v>
      </c>
      <c r="J34" s="30">
        <v>32507</v>
      </c>
      <c r="K34" s="65" t="s">
        <v>9</v>
      </c>
      <c r="L34" s="30">
        <v>35234</v>
      </c>
      <c r="M34" s="65"/>
      <c r="N34" s="60"/>
      <c r="O34" s="60"/>
      <c r="P34" s="60"/>
      <c r="Q34" s="60"/>
      <c r="R34" s="60"/>
      <c r="S34" s="60"/>
      <c r="T34" s="60"/>
      <c r="U34" s="60"/>
      <c r="V34" s="60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1.25" customHeight="1">
      <c r="A35" s="32" t="s">
        <v>92</v>
      </c>
      <c r="B35" s="38"/>
      <c r="C35" s="31"/>
      <c r="D35" s="30">
        <v>5000</v>
      </c>
      <c r="E35" s="44"/>
      <c r="F35" s="30">
        <v>5000</v>
      </c>
      <c r="G35" s="62"/>
      <c r="H35" s="30">
        <v>5000</v>
      </c>
      <c r="I35" s="44"/>
      <c r="J35" s="30">
        <v>5000</v>
      </c>
      <c r="K35" s="57"/>
      <c r="L35" s="30">
        <v>5000</v>
      </c>
      <c r="M35" s="57"/>
      <c r="N35" s="60"/>
      <c r="O35" s="60"/>
      <c r="P35" s="60"/>
      <c r="Q35" s="60"/>
      <c r="R35" s="60"/>
      <c r="S35" s="60"/>
      <c r="T35" s="60"/>
      <c r="U35" s="60"/>
      <c r="V35" s="60"/>
      <c r="Z35" s="2"/>
      <c r="AA35" s="11"/>
      <c r="AB35" s="24"/>
      <c r="AC35" s="11"/>
      <c r="AD35" s="12"/>
      <c r="AE35" s="29"/>
      <c r="AF35" s="12"/>
      <c r="AG35" s="29"/>
      <c r="AH35" s="12"/>
      <c r="AI35" s="55"/>
      <c r="AJ35" s="7"/>
      <c r="AK35" s="29"/>
      <c r="AL35" s="7"/>
      <c r="AM35" s="29"/>
      <c r="AN35" s="83"/>
      <c r="AO35" s="2"/>
      <c r="AP35" s="2"/>
      <c r="AQ35" s="2"/>
    </row>
    <row r="36" spans="1:43" ht="11.25" customHeight="1">
      <c r="A36" s="32" t="s">
        <v>93</v>
      </c>
      <c r="B36" s="38"/>
      <c r="C36" s="31"/>
      <c r="D36" s="30">
        <v>21000</v>
      </c>
      <c r="E36" s="44"/>
      <c r="F36" s="30">
        <v>22925</v>
      </c>
      <c r="G36" s="62" t="s">
        <v>9</v>
      </c>
      <c r="H36" s="30">
        <v>27076</v>
      </c>
      <c r="I36" s="62"/>
      <c r="J36" s="41">
        <v>32824</v>
      </c>
      <c r="K36" s="62" t="s">
        <v>9</v>
      </c>
      <c r="L36" s="41">
        <v>32814</v>
      </c>
      <c r="M36" s="62"/>
      <c r="N36" s="60"/>
      <c r="O36" s="60"/>
      <c r="P36" s="60"/>
      <c r="Q36" s="60"/>
      <c r="R36" s="60"/>
      <c r="S36" s="60"/>
      <c r="T36" s="60"/>
      <c r="U36" s="60"/>
      <c r="V36" s="60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1.25" customHeight="1">
      <c r="A37" s="77" t="s">
        <v>84</v>
      </c>
      <c r="B37" s="38"/>
      <c r="C37" s="31"/>
      <c r="D37" s="30">
        <v>150000</v>
      </c>
      <c r="E37" s="44"/>
      <c r="F37" s="30">
        <v>165416</v>
      </c>
      <c r="G37" s="62" t="s">
        <v>9</v>
      </c>
      <c r="H37" s="30">
        <v>190232</v>
      </c>
      <c r="I37" s="62"/>
      <c r="J37" s="41">
        <v>267760</v>
      </c>
      <c r="K37" s="62"/>
      <c r="L37" s="41">
        <v>255500</v>
      </c>
      <c r="M37" s="62"/>
      <c r="N37" s="60"/>
      <c r="O37" s="60"/>
      <c r="P37" s="60"/>
      <c r="Q37" s="60"/>
      <c r="R37" s="60"/>
      <c r="S37" s="60"/>
      <c r="T37" s="60"/>
      <c r="U37" s="60"/>
      <c r="V37" s="60"/>
      <c r="Z37" s="2"/>
      <c r="AA37" s="51"/>
      <c r="AB37" s="24"/>
      <c r="AC37" s="11"/>
      <c r="AD37" s="12"/>
      <c r="AE37" s="29"/>
      <c r="AF37" s="12"/>
      <c r="AG37" s="29"/>
      <c r="AH37" s="12"/>
      <c r="AI37" s="29"/>
      <c r="AJ37" s="7"/>
      <c r="AK37" s="29"/>
      <c r="AL37" s="7"/>
      <c r="AM37" s="55"/>
      <c r="AN37" s="83"/>
      <c r="AO37" s="2"/>
      <c r="AP37" s="2"/>
      <c r="AQ37" s="2"/>
    </row>
    <row r="38" spans="1:43" ht="11.25" customHeight="1">
      <c r="A38" s="32" t="s">
        <v>18</v>
      </c>
      <c r="B38" s="38"/>
      <c r="C38" s="31"/>
      <c r="D38" s="30">
        <v>10000</v>
      </c>
      <c r="E38" s="62" t="s">
        <v>9</v>
      </c>
      <c r="F38" s="30">
        <v>10000</v>
      </c>
      <c r="G38" s="44" t="s">
        <v>9</v>
      </c>
      <c r="H38" s="30">
        <v>15009</v>
      </c>
      <c r="I38" s="62" t="s">
        <v>9</v>
      </c>
      <c r="J38" s="30">
        <v>12704</v>
      </c>
      <c r="K38" s="62" t="s">
        <v>9</v>
      </c>
      <c r="L38" s="30">
        <v>7517</v>
      </c>
      <c r="M38" s="65"/>
      <c r="N38" s="60"/>
      <c r="O38" s="60"/>
      <c r="P38" s="60"/>
      <c r="Q38" s="60"/>
      <c r="R38" s="60"/>
      <c r="S38" s="60"/>
      <c r="T38" s="60"/>
      <c r="U38" s="60"/>
      <c r="V38" s="60"/>
      <c r="Z38" s="2"/>
      <c r="AA38" s="51"/>
      <c r="AB38" s="24"/>
      <c r="AC38" s="11"/>
      <c r="AD38" s="12"/>
      <c r="AE38" s="29"/>
      <c r="AF38" s="12"/>
      <c r="AG38" s="29"/>
      <c r="AH38" s="12"/>
      <c r="AI38" s="29"/>
      <c r="AJ38" s="7"/>
      <c r="AK38" s="8"/>
      <c r="AL38" s="7"/>
      <c r="AM38" s="8"/>
      <c r="AN38" s="2"/>
      <c r="AO38" s="2"/>
      <c r="AP38" s="2"/>
      <c r="AQ38" s="2"/>
    </row>
    <row r="39" spans="1:43" ht="12" customHeight="1">
      <c r="A39" s="32" t="s">
        <v>75</v>
      </c>
      <c r="B39" s="38"/>
      <c r="C39" s="31"/>
      <c r="D39" s="30">
        <v>50000</v>
      </c>
      <c r="E39" s="44"/>
      <c r="F39" s="30">
        <v>50000</v>
      </c>
      <c r="G39" s="64"/>
      <c r="H39" s="30">
        <v>50000</v>
      </c>
      <c r="I39" s="44"/>
      <c r="J39" s="30">
        <v>50000</v>
      </c>
      <c r="K39" s="57"/>
      <c r="L39" s="30">
        <v>50000</v>
      </c>
      <c r="M39" s="57"/>
      <c r="N39" s="60"/>
      <c r="O39" s="60"/>
      <c r="P39" s="60"/>
      <c r="Q39" s="60"/>
      <c r="R39" s="60"/>
      <c r="S39" s="60"/>
      <c r="T39" s="60"/>
      <c r="U39" s="60"/>
      <c r="V39" s="60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1.25" customHeight="1">
      <c r="A40" s="32" t="s">
        <v>94</v>
      </c>
      <c r="B40" s="38" t="s">
        <v>7</v>
      </c>
      <c r="C40" s="31"/>
      <c r="D40" s="30">
        <v>100</v>
      </c>
      <c r="E40" s="44"/>
      <c r="F40" s="30">
        <v>100</v>
      </c>
      <c r="G40" s="64"/>
      <c r="H40" s="30">
        <v>100</v>
      </c>
      <c r="I40" s="44"/>
      <c r="J40" s="30">
        <v>100</v>
      </c>
      <c r="K40" s="57"/>
      <c r="L40" s="30">
        <v>100</v>
      </c>
      <c r="M40" s="57"/>
      <c r="N40" s="60"/>
      <c r="O40" s="60"/>
      <c r="P40" s="60"/>
      <c r="Q40" s="60"/>
      <c r="R40" s="60"/>
      <c r="S40" s="60"/>
      <c r="T40" s="60"/>
      <c r="U40" s="60"/>
      <c r="V40" s="60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1.25" customHeight="1">
      <c r="A41" s="32" t="s">
        <v>77</v>
      </c>
      <c r="B41" s="38"/>
      <c r="C41" s="31"/>
      <c r="D41" s="30"/>
      <c r="E41" s="44"/>
      <c r="F41" s="30"/>
      <c r="G41" s="64"/>
      <c r="H41" s="30"/>
      <c r="I41" s="44"/>
      <c r="J41" s="30"/>
      <c r="K41" s="57"/>
      <c r="L41" s="30"/>
      <c r="M41" s="57"/>
      <c r="N41" s="60"/>
      <c r="O41" s="60"/>
      <c r="P41" s="60"/>
      <c r="Q41" s="60"/>
      <c r="R41" s="60"/>
      <c r="S41" s="60"/>
      <c r="T41" s="60"/>
      <c r="U41" s="60"/>
      <c r="V41" s="60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1.25" customHeight="1">
      <c r="A42" s="39" t="s">
        <v>95</v>
      </c>
      <c r="B42" s="38" t="s">
        <v>19</v>
      </c>
      <c r="C42" s="31"/>
      <c r="D42" s="30">
        <v>150000</v>
      </c>
      <c r="E42" s="44"/>
      <c r="F42" s="30">
        <v>150000</v>
      </c>
      <c r="G42" s="64"/>
      <c r="H42" s="30">
        <v>150000</v>
      </c>
      <c r="I42" s="44"/>
      <c r="J42" s="30">
        <v>150000</v>
      </c>
      <c r="K42" s="57"/>
      <c r="L42" s="30">
        <v>150000</v>
      </c>
      <c r="M42" s="57"/>
      <c r="N42" s="60"/>
      <c r="O42" s="60"/>
      <c r="P42" s="60"/>
      <c r="Q42" s="60"/>
      <c r="R42" s="60"/>
      <c r="S42" s="60"/>
      <c r="T42" s="60"/>
      <c r="U42" s="60"/>
      <c r="V42" s="60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1.25" customHeight="1">
      <c r="A43" s="39" t="s">
        <v>86</v>
      </c>
      <c r="B43" s="38" t="s">
        <v>7</v>
      </c>
      <c r="C43" s="31"/>
      <c r="D43" s="30">
        <v>300</v>
      </c>
      <c r="E43" s="44"/>
      <c r="F43" s="30">
        <v>300</v>
      </c>
      <c r="G43" s="64"/>
      <c r="H43" s="30">
        <v>300</v>
      </c>
      <c r="I43" s="44"/>
      <c r="J43" s="30">
        <v>300</v>
      </c>
      <c r="K43" s="57"/>
      <c r="L43" s="30">
        <v>300</v>
      </c>
      <c r="M43" s="57"/>
      <c r="N43" s="60"/>
      <c r="O43" s="60"/>
      <c r="P43" s="60"/>
      <c r="Q43" s="60"/>
      <c r="R43" s="60"/>
      <c r="S43" s="60"/>
      <c r="T43" s="60"/>
      <c r="U43" s="60"/>
      <c r="V43" s="60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" customHeight="1">
      <c r="A44" s="39" t="s">
        <v>124</v>
      </c>
      <c r="B44" s="38" t="s">
        <v>6</v>
      </c>
      <c r="C44" s="31"/>
      <c r="D44" s="30">
        <v>70000</v>
      </c>
      <c r="E44" s="62" t="s">
        <v>9</v>
      </c>
      <c r="F44" s="30">
        <v>72378</v>
      </c>
      <c r="G44" s="62" t="s">
        <v>9</v>
      </c>
      <c r="H44" s="30">
        <v>125154</v>
      </c>
      <c r="I44" s="62" t="s">
        <v>9</v>
      </c>
      <c r="J44" s="30">
        <v>111829</v>
      </c>
      <c r="K44" s="62" t="s">
        <v>9</v>
      </c>
      <c r="L44" s="30">
        <v>58369</v>
      </c>
      <c r="M44" s="65"/>
      <c r="N44" s="60"/>
      <c r="O44" s="60"/>
      <c r="P44" s="60"/>
      <c r="Q44" s="60"/>
      <c r="R44" s="60"/>
      <c r="S44" s="60"/>
      <c r="T44" s="60"/>
      <c r="U44" s="60"/>
      <c r="V44" s="60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1.25" customHeight="1">
      <c r="A45" s="39" t="s">
        <v>73</v>
      </c>
      <c r="B45" s="38" t="s">
        <v>76</v>
      </c>
      <c r="C45" s="31"/>
      <c r="D45" s="30">
        <v>25000</v>
      </c>
      <c r="E45" s="44"/>
      <c r="F45" s="30">
        <v>25000</v>
      </c>
      <c r="G45" s="64"/>
      <c r="H45" s="30">
        <v>25000</v>
      </c>
      <c r="I45" s="44"/>
      <c r="J45" s="30">
        <v>25000</v>
      </c>
      <c r="K45" s="57"/>
      <c r="L45" s="30">
        <v>25000</v>
      </c>
      <c r="M45" s="57"/>
      <c r="N45" s="60"/>
      <c r="O45" s="60"/>
      <c r="P45" s="60"/>
      <c r="Q45" s="60"/>
      <c r="R45" s="60"/>
      <c r="S45" s="60"/>
      <c r="T45" s="60"/>
      <c r="U45" s="60"/>
      <c r="V45" s="60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1.25" customHeight="1">
      <c r="A46" s="77" t="s">
        <v>96</v>
      </c>
      <c r="B46" s="38"/>
      <c r="C46" s="31"/>
      <c r="D46" s="30">
        <v>1000</v>
      </c>
      <c r="E46" s="62" t="s">
        <v>9</v>
      </c>
      <c r="F46" s="30">
        <v>1000</v>
      </c>
      <c r="G46" s="62" t="s">
        <v>87</v>
      </c>
      <c r="H46" s="30">
        <v>1955</v>
      </c>
      <c r="I46" s="62" t="s">
        <v>9</v>
      </c>
      <c r="J46" s="41">
        <v>1025</v>
      </c>
      <c r="K46" s="62" t="s">
        <v>9</v>
      </c>
      <c r="L46" s="41">
        <v>1775</v>
      </c>
      <c r="M46" s="62"/>
      <c r="N46" s="60"/>
      <c r="O46" s="60"/>
      <c r="P46" s="60"/>
      <c r="Q46" s="60"/>
      <c r="R46" s="60"/>
      <c r="S46" s="60"/>
      <c r="T46" s="60"/>
      <c r="U46" s="60"/>
      <c r="V46" s="60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1.25" customHeight="1">
      <c r="A47" s="96" t="s">
        <v>81</v>
      </c>
      <c r="B47" s="96"/>
      <c r="C47" s="31"/>
      <c r="D47" s="30"/>
      <c r="E47" s="44"/>
      <c r="F47" s="30"/>
      <c r="G47" s="64"/>
      <c r="H47" s="30"/>
      <c r="I47" s="44"/>
      <c r="J47" s="41"/>
      <c r="K47" s="57"/>
      <c r="L47" s="41"/>
      <c r="M47" s="57"/>
      <c r="N47" s="60"/>
      <c r="O47" s="60"/>
      <c r="P47" s="60"/>
      <c r="Q47" s="60"/>
      <c r="R47" s="60"/>
      <c r="S47" s="60"/>
      <c r="T47" s="60"/>
      <c r="U47" s="60"/>
      <c r="V47" s="60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11.25" customHeight="1">
      <c r="A48" s="34" t="s">
        <v>53</v>
      </c>
      <c r="B48" s="38" t="s">
        <v>76</v>
      </c>
      <c r="C48" s="31"/>
      <c r="D48" s="30">
        <v>8360</v>
      </c>
      <c r="E48" s="62" t="s">
        <v>121</v>
      </c>
      <c r="F48" s="30">
        <v>7296</v>
      </c>
      <c r="G48" s="62" t="s">
        <v>9</v>
      </c>
      <c r="H48" s="30">
        <v>6880</v>
      </c>
      <c r="I48" s="62"/>
      <c r="J48" s="41">
        <v>6639</v>
      </c>
      <c r="K48" s="62" t="s">
        <v>9</v>
      </c>
      <c r="L48" s="41">
        <v>6569</v>
      </c>
      <c r="M48" s="62"/>
      <c r="N48" s="60"/>
      <c r="O48" s="60"/>
      <c r="P48" s="60"/>
      <c r="Q48" s="60"/>
      <c r="R48" s="60"/>
      <c r="S48" s="60"/>
      <c r="T48" s="60"/>
      <c r="U48" s="60"/>
      <c r="V48" s="60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11.25" customHeight="1">
      <c r="A49" s="32" t="s">
        <v>58</v>
      </c>
      <c r="B49" s="38" t="s">
        <v>2</v>
      </c>
      <c r="C49" s="36"/>
      <c r="D49" s="37">
        <v>800</v>
      </c>
      <c r="E49" s="47" t="s">
        <v>9</v>
      </c>
      <c r="F49" s="37">
        <v>837</v>
      </c>
      <c r="G49" s="47" t="s">
        <v>9</v>
      </c>
      <c r="H49" s="37">
        <v>919</v>
      </c>
      <c r="I49" s="47" t="s">
        <v>9</v>
      </c>
      <c r="J49" s="37">
        <v>1022</v>
      </c>
      <c r="K49" s="47" t="s">
        <v>9</v>
      </c>
      <c r="L49" s="37">
        <v>1042</v>
      </c>
      <c r="M49" s="47"/>
      <c r="N49" s="60"/>
      <c r="O49" s="60"/>
      <c r="P49" s="60"/>
      <c r="Q49" s="60"/>
      <c r="R49" s="60"/>
      <c r="S49" s="60"/>
      <c r="T49" s="60"/>
      <c r="U49" s="60"/>
      <c r="V49" s="60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11.25" customHeight="1">
      <c r="A50" s="92" t="s">
        <v>131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60"/>
      <c r="O50" s="60"/>
      <c r="P50" s="60"/>
      <c r="Q50" s="60"/>
      <c r="R50" s="60"/>
      <c r="S50" s="60"/>
      <c r="T50" s="60"/>
      <c r="U50" s="60"/>
      <c r="V50" s="60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22" ht="12" customHeight="1">
      <c r="A51" s="99" t="s">
        <v>116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60"/>
      <c r="O51" s="60"/>
      <c r="P51" s="60"/>
      <c r="Q51" s="60"/>
      <c r="R51" s="60"/>
      <c r="S51" s="60"/>
      <c r="T51" s="60"/>
      <c r="U51" s="60"/>
      <c r="V51" s="60"/>
    </row>
    <row r="52" spans="1:22" ht="12" customHeight="1">
      <c r="A52" s="99" t="s">
        <v>117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60"/>
      <c r="O52" s="60"/>
      <c r="P52" s="60"/>
      <c r="Q52" s="60"/>
      <c r="R52" s="60"/>
      <c r="S52" s="60"/>
      <c r="T52" s="60"/>
      <c r="U52" s="60"/>
      <c r="V52" s="60"/>
    </row>
    <row r="53" spans="1:22" ht="12" customHeight="1">
      <c r="A53" s="100" t="s">
        <v>113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60"/>
      <c r="O53" s="60"/>
      <c r="P53" s="60"/>
      <c r="Q53" s="60"/>
      <c r="R53" s="60"/>
      <c r="S53" s="60"/>
      <c r="T53" s="60"/>
      <c r="U53" s="60"/>
      <c r="V53" s="60"/>
    </row>
    <row r="54" spans="1:22" ht="12" customHeight="1">
      <c r="A54" s="99" t="s">
        <v>118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60"/>
      <c r="O54" s="60"/>
      <c r="P54" s="60"/>
      <c r="Q54" s="60"/>
      <c r="R54" s="60"/>
      <c r="S54" s="60"/>
      <c r="T54" s="60"/>
      <c r="U54" s="60"/>
      <c r="V54" s="60"/>
    </row>
    <row r="55" spans="1:22" ht="12" customHeight="1">
      <c r="A55" s="99" t="s">
        <v>126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60"/>
      <c r="O55" s="60"/>
      <c r="P55" s="60"/>
      <c r="Q55" s="60"/>
      <c r="R55" s="60"/>
      <c r="S55" s="60"/>
      <c r="T55" s="60"/>
      <c r="U55" s="60"/>
      <c r="V55" s="60"/>
    </row>
    <row r="56" spans="1:13" ht="12" customHeight="1">
      <c r="A56" s="100" t="s">
        <v>125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1:13" ht="12" customHeight="1">
      <c r="A57" s="99" t="s">
        <v>130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</row>
    <row r="58" spans="1:13" ht="11.25">
      <c r="A58" s="78"/>
      <c r="B58" s="79"/>
      <c r="C58" s="78"/>
      <c r="D58" s="80"/>
      <c r="E58" s="81"/>
      <c r="F58" s="80"/>
      <c r="G58" s="46"/>
      <c r="H58" s="66"/>
      <c r="I58" s="46"/>
      <c r="J58" s="66"/>
      <c r="K58" s="81"/>
      <c r="L58" s="66"/>
      <c r="M58" s="46"/>
    </row>
  </sheetData>
  <mergeCells count="17">
    <mergeCell ref="A1:M1"/>
    <mergeCell ref="A51:M51"/>
    <mergeCell ref="A56:M56"/>
    <mergeCell ref="A57:M57"/>
    <mergeCell ref="A55:M55"/>
    <mergeCell ref="A54:M54"/>
    <mergeCell ref="A52:M52"/>
    <mergeCell ref="A53:M53"/>
    <mergeCell ref="A32:B32"/>
    <mergeCell ref="A47:B47"/>
    <mergeCell ref="A50:M50"/>
    <mergeCell ref="A2:M2"/>
    <mergeCell ref="A5:M5"/>
    <mergeCell ref="A4:M4"/>
    <mergeCell ref="A7:B7"/>
    <mergeCell ref="A6:B6"/>
    <mergeCell ref="A3:M3"/>
  </mergeCells>
  <printOptions/>
  <pageMargins left="0.5" right="0.5" top="0.5" bottom="0.75" header="0.5" footer="0.5"/>
  <pageSetup cellComments="asDisplayed"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:G1"/>
    </sheetView>
  </sheetViews>
  <sheetFormatPr defaultColWidth="9.33203125" defaultRowHeight="11.25"/>
  <cols>
    <col min="1" max="1" width="26.66015625" style="0" customWidth="1"/>
    <col min="2" max="2" width="2" style="0" customWidth="1"/>
    <col min="3" max="3" width="42.16015625" style="0" customWidth="1"/>
    <col min="4" max="4" width="2" style="0" customWidth="1"/>
    <col min="5" max="5" width="41.66015625" style="0" customWidth="1"/>
    <col min="6" max="6" width="2" style="0" customWidth="1"/>
    <col min="7" max="8" width="8.83203125" style="0" customWidth="1"/>
  </cols>
  <sheetData>
    <row r="1" spans="1:7" ht="11.25" customHeight="1">
      <c r="A1" s="97" t="s">
        <v>114</v>
      </c>
      <c r="B1" s="97"/>
      <c r="C1" s="97"/>
      <c r="D1" s="97"/>
      <c r="E1" s="97"/>
      <c r="F1" s="97"/>
      <c r="G1" s="97"/>
    </row>
    <row r="2" spans="1:7" ht="11.25" customHeight="1">
      <c r="A2" s="97" t="s">
        <v>97</v>
      </c>
      <c r="B2" s="97"/>
      <c r="C2" s="97"/>
      <c r="D2" s="97"/>
      <c r="E2" s="97"/>
      <c r="F2" s="97"/>
      <c r="G2" s="97"/>
    </row>
    <row r="3" spans="1:13" ht="11.25" customHeight="1">
      <c r="A3" s="97"/>
      <c r="B3" s="97"/>
      <c r="C3" s="97"/>
      <c r="D3" s="97"/>
      <c r="E3" s="97"/>
      <c r="F3" s="97"/>
      <c r="G3" s="97"/>
      <c r="H3" s="4"/>
      <c r="I3" s="4"/>
      <c r="J3" s="4"/>
      <c r="K3" s="4"/>
      <c r="L3" s="4"/>
      <c r="M3" s="4"/>
    </row>
    <row r="4" spans="1:7" ht="11.25" customHeight="1">
      <c r="A4" s="97" t="s">
        <v>127</v>
      </c>
      <c r="B4" s="97"/>
      <c r="C4" s="97"/>
      <c r="D4" s="97"/>
      <c r="E4" s="97"/>
      <c r="F4" s="97"/>
      <c r="G4" s="97"/>
    </row>
    <row r="5" spans="1:13" ht="11.25" customHeight="1">
      <c r="A5" s="101"/>
      <c r="B5" s="101"/>
      <c r="C5" s="101"/>
      <c r="D5" s="101"/>
      <c r="E5" s="101"/>
      <c r="F5" s="101"/>
      <c r="G5" s="101"/>
      <c r="H5" s="1"/>
      <c r="I5" s="1"/>
      <c r="J5" s="1"/>
      <c r="K5" s="1"/>
      <c r="L5" s="1"/>
      <c r="M5" s="1"/>
    </row>
    <row r="6" spans="1:7" ht="11.25" customHeight="1">
      <c r="A6" s="15"/>
      <c r="B6" s="15"/>
      <c r="C6" s="15"/>
      <c r="D6" s="15"/>
      <c r="E6" s="15"/>
      <c r="F6" s="15"/>
      <c r="G6" s="49" t="s">
        <v>11</v>
      </c>
    </row>
    <row r="7" spans="1:7" ht="11.25" customHeight="1">
      <c r="A7" s="50" t="s">
        <v>12</v>
      </c>
      <c r="B7" s="22"/>
      <c r="C7" s="50" t="s">
        <v>128</v>
      </c>
      <c r="D7" s="22"/>
      <c r="E7" s="50" t="s">
        <v>0</v>
      </c>
      <c r="F7" s="22"/>
      <c r="G7" s="50" t="s">
        <v>78</v>
      </c>
    </row>
    <row r="8" spans="1:7" ht="11.25" customHeight="1">
      <c r="A8" s="23" t="s">
        <v>1</v>
      </c>
      <c r="B8" s="23"/>
      <c r="C8" s="42" t="s">
        <v>98</v>
      </c>
      <c r="D8" s="23"/>
      <c r="E8" s="23" t="s">
        <v>28</v>
      </c>
      <c r="F8" s="23"/>
      <c r="G8" s="12">
        <v>1000</v>
      </c>
    </row>
    <row r="9" spans="1:7" ht="11.25" customHeight="1">
      <c r="A9" s="15" t="s">
        <v>67</v>
      </c>
      <c r="B9" s="15"/>
      <c r="C9" s="15" t="s">
        <v>29</v>
      </c>
      <c r="D9" s="15"/>
      <c r="E9" s="15" t="s">
        <v>30</v>
      </c>
      <c r="F9" s="15"/>
      <c r="G9" s="17" t="s">
        <v>31</v>
      </c>
    </row>
    <row r="10" spans="1:7" ht="11.25" customHeight="1">
      <c r="A10" s="26"/>
      <c r="B10" s="22"/>
      <c r="C10" s="26" t="s">
        <v>64</v>
      </c>
      <c r="D10" s="22"/>
      <c r="E10" s="22" t="s">
        <v>14</v>
      </c>
      <c r="F10" s="22"/>
      <c r="G10" s="25"/>
    </row>
    <row r="11" spans="1:7" ht="11.25" customHeight="1">
      <c r="A11" s="11" t="s">
        <v>32</v>
      </c>
      <c r="B11" s="11"/>
      <c r="C11" s="11" t="s">
        <v>99</v>
      </c>
      <c r="D11" s="11"/>
      <c r="E11" s="11" t="s">
        <v>33</v>
      </c>
      <c r="F11" s="11"/>
      <c r="G11" s="85" t="s">
        <v>129</v>
      </c>
    </row>
    <row r="12" spans="1:7" ht="11.25" customHeight="1">
      <c r="A12" s="20" t="s">
        <v>100</v>
      </c>
      <c r="B12" s="20"/>
      <c r="C12" s="52" t="s">
        <v>101</v>
      </c>
      <c r="D12" s="20"/>
      <c r="E12" s="20" t="s">
        <v>34</v>
      </c>
      <c r="F12" s="20"/>
      <c r="G12" s="19" t="s">
        <v>35</v>
      </c>
    </row>
    <row r="13" spans="1:7" ht="11.25" customHeight="1">
      <c r="A13" s="11" t="s">
        <v>13</v>
      </c>
      <c r="B13" s="11"/>
      <c r="C13" s="11" t="s">
        <v>36</v>
      </c>
      <c r="D13" s="11"/>
      <c r="E13" s="11" t="s">
        <v>37</v>
      </c>
      <c r="F13" s="11"/>
      <c r="G13" s="24" t="s">
        <v>38</v>
      </c>
    </row>
    <row r="14" spans="1:7" ht="11.25" customHeight="1">
      <c r="A14" s="20" t="s">
        <v>42</v>
      </c>
      <c r="B14" s="20"/>
      <c r="C14" s="20" t="s">
        <v>102</v>
      </c>
      <c r="D14" s="20"/>
      <c r="E14" s="20" t="s">
        <v>43</v>
      </c>
      <c r="F14" s="20"/>
      <c r="G14" s="19" t="s">
        <v>44</v>
      </c>
    </row>
    <row r="15" spans="1:7" ht="11.25" customHeight="1">
      <c r="A15" s="18" t="s">
        <v>52</v>
      </c>
      <c r="B15" s="20"/>
      <c r="C15" s="18" t="s">
        <v>2</v>
      </c>
      <c r="D15" s="20"/>
      <c r="E15" s="20" t="s">
        <v>45</v>
      </c>
      <c r="F15" s="20"/>
      <c r="G15" s="19" t="s">
        <v>44</v>
      </c>
    </row>
    <row r="16" spans="1:7" ht="11.25" customHeight="1">
      <c r="A16" s="15" t="s">
        <v>68</v>
      </c>
      <c r="B16" s="15"/>
      <c r="C16" s="15" t="s">
        <v>103</v>
      </c>
      <c r="D16" s="15"/>
      <c r="E16" s="15" t="s">
        <v>41</v>
      </c>
      <c r="F16" s="15"/>
      <c r="G16" s="12">
        <v>65</v>
      </c>
    </row>
    <row r="17" spans="1:7" ht="11.25" customHeight="1">
      <c r="A17" s="15" t="s">
        <v>20</v>
      </c>
      <c r="B17" s="15"/>
      <c r="C17" s="16" t="s">
        <v>2</v>
      </c>
      <c r="D17" s="15"/>
      <c r="E17" s="15" t="s">
        <v>39</v>
      </c>
      <c r="F17" s="15"/>
      <c r="G17" s="21">
        <v>1000</v>
      </c>
    </row>
    <row r="18" spans="1:7" ht="11.25" customHeight="1">
      <c r="A18" s="18" t="s">
        <v>52</v>
      </c>
      <c r="B18" s="20"/>
      <c r="C18" s="20" t="s">
        <v>104</v>
      </c>
      <c r="D18" s="20"/>
      <c r="E18" s="20" t="s">
        <v>40</v>
      </c>
      <c r="F18" s="20"/>
      <c r="G18" s="19">
        <v>500</v>
      </c>
    </row>
    <row r="19" spans="1:7" ht="11.25" customHeight="1">
      <c r="A19" s="18" t="s">
        <v>52</v>
      </c>
      <c r="B19" s="15"/>
      <c r="C19" s="15" t="s">
        <v>105</v>
      </c>
      <c r="D19" s="15"/>
      <c r="E19" s="15" t="s">
        <v>106</v>
      </c>
      <c r="F19" s="15"/>
      <c r="G19" s="17">
        <v>100</v>
      </c>
    </row>
    <row r="20" spans="1:7" ht="11.25" customHeight="1">
      <c r="A20" s="32" t="s">
        <v>79</v>
      </c>
      <c r="B20" s="15"/>
      <c r="C20" s="15" t="s">
        <v>14</v>
      </c>
      <c r="D20" s="15"/>
      <c r="E20" s="15"/>
      <c r="F20" s="15"/>
      <c r="G20" s="17"/>
    </row>
    <row r="21" spans="1:7" ht="11.25" customHeight="1">
      <c r="A21" s="18" t="s">
        <v>66</v>
      </c>
      <c r="B21" s="22"/>
      <c r="C21" s="22" t="s">
        <v>107</v>
      </c>
      <c r="D21" s="22"/>
      <c r="E21" s="22" t="s">
        <v>46</v>
      </c>
      <c r="F21" s="22"/>
      <c r="G21" s="25" t="s">
        <v>47</v>
      </c>
    </row>
    <row r="22" spans="1:7" ht="11.25" customHeight="1">
      <c r="A22" s="84" t="s">
        <v>52</v>
      </c>
      <c r="B22" s="22"/>
      <c r="C22" s="26" t="s">
        <v>2</v>
      </c>
      <c r="D22" s="22"/>
      <c r="E22" s="22" t="s">
        <v>108</v>
      </c>
      <c r="F22" s="22"/>
      <c r="G22" s="25" t="s">
        <v>22</v>
      </c>
    </row>
    <row r="23" spans="1:7" ht="11.25" customHeight="1">
      <c r="A23" s="18" t="s">
        <v>65</v>
      </c>
      <c r="B23" s="20"/>
      <c r="C23" s="18" t="s">
        <v>2</v>
      </c>
      <c r="D23" s="20"/>
      <c r="E23" s="20" t="s">
        <v>48</v>
      </c>
      <c r="F23" s="20"/>
      <c r="G23" s="19">
        <v>16</v>
      </c>
    </row>
    <row r="24" spans="1:7" ht="12" customHeight="1">
      <c r="A24" s="52" t="s">
        <v>3</v>
      </c>
      <c r="B24" s="20"/>
      <c r="C24" s="52" t="s">
        <v>109</v>
      </c>
      <c r="D24" s="20"/>
      <c r="E24" s="20" t="s">
        <v>110</v>
      </c>
      <c r="F24" s="20"/>
      <c r="G24" s="82">
        <v>2500</v>
      </c>
    </row>
    <row r="25" spans="1:7" ht="11.25" customHeight="1">
      <c r="A25" s="20" t="s">
        <v>21</v>
      </c>
      <c r="B25" s="20"/>
      <c r="C25" s="20" t="s">
        <v>69</v>
      </c>
      <c r="D25" s="20"/>
      <c r="E25" s="20" t="s">
        <v>28</v>
      </c>
      <c r="F25" s="20"/>
      <c r="G25" s="19">
        <v>360</v>
      </c>
    </row>
    <row r="26" spans="1:7" ht="11.25" customHeight="1">
      <c r="A26" s="20" t="s">
        <v>49</v>
      </c>
      <c r="B26" s="20"/>
      <c r="C26" s="20" t="s">
        <v>102</v>
      </c>
      <c r="D26" s="20"/>
      <c r="E26" s="20" t="s">
        <v>111</v>
      </c>
      <c r="F26" s="20"/>
      <c r="G26" s="19" t="s">
        <v>50</v>
      </c>
    </row>
    <row r="27" spans="1:7" ht="11.25" customHeight="1">
      <c r="A27" s="102" t="s">
        <v>135</v>
      </c>
      <c r="B27" s="103"/>
      <c r="C27" s="103"/>
      <c r="D27" s="103"/>
      <c r="E27" s="103"/>
      <c r="F27" s="103"/>
      <c r="G27" s="103"/>
    </row>
    <row r="28" spans="1:7" ht="11.25" customHeight="1">
      <c r="A28" s="103" t="s">
        <v>80</v>
      </c>
      <c r="B28" s="102"/>
      <c r="C28" s="102"/>
      <c r="D28" s="102"/>
      <c r="E28" s="102"/>
      <c r="F28" s="102"/>
      <c r="G28" s="102"/>
    </row>
  </sheetData>
  <mergeCells count="7">
    <mergeCell ref="A5:G5"/>
    <mergeCell ref="A27:G27"/>
    <mergeCell ref="A28:G28"/>
    <mergeCell ref="A1:G1"/>
    <mergeCell ref="A2:G2"/>
    <mergeCell ref="A4:G4"/>
    <mergeCell ref="A3:G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2007</dc:title>
  <dc:subject/>
  <dc:creator>USGS Minerals Information Team</dc:creator>
  <cp:keywords>minerals, statistics, Macedonia</cp:keywords>
  <dc:description/>
  <cp:lastModifiedBy>jishee</cp:lastModifiedBy>
  <cp:lastPrinted>2011-05-10T15:31:45Z</cp:lastPrinted>
  <dcterms:created xsi:type="dcterms:W3CDTF">2003-06-12T14:16:06Z</dcterms:created>
  <dcterms:modified xsi:type="dcterms:W3CDTF">2011-05-10T16:50:16Z</dcterms:modified>
  <cp:category/>
  <cp:version/>
  <cp:contentType/>
  <cp:contentStatus/>
</cp:coreProperties>
</file>