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90" windowHeight="8670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<sst xmlns="http://schemas.openxmlformats.org/spreadsheetml/2006/main" count="618" uniqueCount="375">
  <si>
    <t>do.</t>
  </si>
  <si>
    <t>Gypsum</t>
  </si>
  <si>
    <t>e</t>
  </si>
  <si>
    <t>NA</t>
  </si>
  <si>
    <t>r</t>
  </si>
  <si>
    <t>(Metric tons unless otherwise specified)</t>
  </si>
  <si>
    <t>See footnotes at end of table.</t>
  </si>
  <si>
    <t>Commodity</t>
  </si>
  <si>
    <t>Alumina</t>
  </si>
  <si>
    <t>Aluminum:</t>
  </si>
  <si>
    <t>Primary</t>
  </si>
  <si>
    <t>Total</t>
  </si>
  <si>
    <t>Iron and steel:</t>
  </si>
  <si>
    <t>Gross weight</t>
  </si>
  <si>
    <t>Metal:</t>
  </si>
  <si>
    <t>Pig iron</t>
  </si>
  <si>
    <t>Ferroalloys:</t>
  </si>
  <si>
    <t>Ferromanganese</t>
  </si>
  <si>
    <t>Ferrosilicon</t>
  </si>
  <si>
    <t>Silicomanganese</t>
  </si>
  <si>
    <t>Steel:</t>
  </si>
  <si>
    <t>Crude</t>
  </si>
  <si>
    <t>Pipe</t>
  </si>
  <si>
    <t>Mercury</t>
  </si>
  <si>
    <t>Titanium:</t>
  </si>
  <si>
    <t>Kaolin</t>
  </si>
  <si>
    <t>Bituminous</t>
  </si>
  <si>
    <t>Lignite</t>
  </si>
  <si>
    <t>Coke</t>
  </si>
  <si>
    <t>thousand metric tons</t>
  </si>
  <si>
    <t>42-gallon barrels</t>
  </si>
  <si>
    <t>Uranium:</t>
  </si>
  <si>
    <t>Aluminum, primary</t>
  </si>
  <si>
    <t>Graphite</t>
  </si>
  <si>
    <t>Iron ore:</t>
  </si>
  <si>
    <t>Zavalyevskiy graphite complex</t>
  </si>
  <si>
    <t>Zavalyevskiy deposit</t>
  </si>
  <si>
    <t>Lead, secondary</t>
  </si>
  <si>
    <t>Manganese:</t>
  </si>
  <si>
    <t>Steel, crude</t>
  </si>
  <si>
    <t>Magnii concern</t>
  </si>
  <si>
    <t>Kostyantynivka</t>
  </si>
  <si>
    <t>Kalush</t>
  </si>
  <si>
    <t>Nikopol</t>
  </si>
  <si>
    <t>Zinc, secondary</t>
  </si>
  <si>
    <t>Zirconium:</t>
  </si>
  <si>
    <t>Do.</t>
  </si>
  <si>
    <t>Metal and compounds</t>
  </si>
  <si>
    <t>Underground mining</t>
  </si>
  <si>
    <t>Open pit mining</t>
  </si>
  <si>
    <t>Ore, marketable</t>
  </si>
  <si>
    <t>Donetsk</t>
  </si>
  <si>
    <t>METALS</t>
  </si>
  <si>
    <t>INDUSTRIAL MINERALS</t>
  </si>
  <si>
    <t>INDUSTRIAL MINERALS—Continued</t>
  </si>
  <si>
    <t>MINERAL FUELS AND RELATED MATERIALS</t>
  </si>
  <si>
    <t>Location or deposit names</t>
  </si>
  <si>
    <t>Feldspar</t>
  </si>
  <si>
    <t>Clays:</t>
  </si>
  <si>
    <t>Salt</t>
  </si>
  <si>
    <t>Sulfuric acid</t>
  </si>
  <si>
    <t>TABLE 1</t>
  </si>
  <si>
    <t>TABLE 1—Continued</t>
  </si>
  <si>
    <t>TABLE 2</t>
  </si>
  <si>
    <t>TABLE 2—Continued</t>
  </si>
  <si>
    <t>Metal</t>
  </si>
  <si>
    <t>Ferromanganese, blast furnace</t>
  </si>
  <si>
    <t>Kherson</t>
  </si>
  <si>
    <t>Odessa</t>
  </si>
  <si>
    <t>Lisichansk</t>
  </si>
  <si>
    <t>Kremenchug</t>
  </si>
  <si>
    <t>2008</t>
  </si>
  <si>
    <t>Limestone</t>
  </si>
  <si>
    <t>thousand cubic meters</t>
  </si>
  <si>
    <t>Lime</t>
  </si>
  <si>
    <t>Gallium</t>
  </si>
  <si>
    <t>Sukha Balka (Evraz Group)</t>
  </si>
  <si>
    <t>Coal</t>
  </si>
  <si>
    <t>OJSC ArcelorMittal Kryviy Rih</t>
  </si>
  <si>
    <t>Smolinskaya Mine at Smolino</t>
  </si>
  <si>
    <t>Krasnoarmeiskaya-Zapadnaya No. 1</t>
  </si>
  <si>
    <t>Ferronickel</t>
  </si>
  <si>
    <t>Zaporizhia</t>
  </si>
  <si>
    <t>Ukrzinc plant</t>
  </si>
  <si>
    <t>Ordzhonikidze</t>
  </si>
  <si>
    <t>OOO Nikitrtyt</t>
  </si>
  <si>
    <t>OJSC Alchevsk Iron and Steel Works</t>
  </si>
  <si>
    <t>Dneprospetsstal</t>
  </si>
  <si>
    <t>Donetskstal</t>
  </si>
  <si>
    <t>Industrial Union of Donbass Corp. (ISD Corp.):</t>
  </si>
  <si>
    <t>Zaporozhye Iron Ore Complex</t>
  </si>
  <si>
    <t>2 mines at Kryviy Rih</t>
  </si>
  <si>
    <t>Ingulets mine south of Kryviy Rih</t>
  </si>
  <si>
    <t>Mine at Kryviy Rih</t>
  </si>
  <si>
    <t>Evraz Group:</t>
  </si>
  <si>
    <t>Petroleum, refined</t>
  </si>
  <si>
    <t>mines, including:</t>
  </si>
  <si>
    <t>CJSC Svinets</t>
  </si>
  <si>
    <t>Zaporozhye titanium-magnesium plant</t>
  </si>
  <si>
    <t>Marhanets</t>
  </si>
  <si>
    <t>Volnogorsk state mining-metals complex</t>
  </si>
  <si>
    <t>Ilmenite</t>
  </si>
  <si>
    <t>5 coal mines and 3 processing</t>
  </si>
  <si>
    <t>7 mines and 2 processing plants in</t>
  </si>
  <si>
    <t>6 mines and 3 processing plants in</t>
  </si>
  <si>
    <t>Union of Donbass (ISD Corp.)]</t>
  </si>
  <si>
    <t>Eksplutatsionnay Mine in</t>
  </si>
  <si>
    <t>Lavrikovskoye (GPL) Mine</t>
  </si>
  <si>
    <t>Gorishne-Plavninskoye and</t>
  </si>
  <si>
    <t>plant at Zheltye Vody</t>
  </si>
  <si>
    <t>Hydrometallurgical concentration</t>
  </si>
  <si>
    <t>kilograms</t>
  </si>
  <si>
    <t>About 95% of coal produced in</t>
  </si>
  <si>
    <t>Poltava GOK (Ferrexpo Plc.)</t>
  </si>
  <si>
    <t>Dnipropetrovsk</t>
  </si>
  <si>
    <t>Dniprodzerzhinsk</t>
  </si>
  <si>
    <t>Ordzhonikidze GOK (PrivatBank Group)</t>
  </si>
  <si>
    <t>Marganets GOK (PrivatBank Group)</t>
  </si>
  <si>
    <t>OOO Elektrostal</t>
  </si>
  <si>
    <t>2009</t>
  </si>
  <si>
    <t>Concentrate:</t>
  </si>
  <si>
    <t>Rolled</t>
  </si>
  <si>
    <t>Finished products:</t>
  </si>
  <si>
    <t xml:space="preserve"> </t>
  </si>
  <si>
    <t>Nikolaev alumina refinery [United Company</t>
  </si>
  <si>
    <t>Zaporozhye refinery [United Company</t>
  </si>
  <si>
    <t>Zaporozhye smelter [United Company</t>
  </si>
  <si>
    <t>Major operating companies and</t>
  </si>
  <si>
    <r>
      <t>Gallium</t>
    </r>
    <r>
      <rPr>
        <vertAlign val="superscript"/>
        <sz val="8"/>
        <rFont val="Times New Roman"/>
        <family val="1"/>
      </rPr>
      <t>e</t>
    </r>
  </si>
  <si>
    <r>
      <t>Other</t>
    </r>
    <r>
      <rPr>
        <vertAlign val="superscript"/>
        <sz val="8"/>
        <rFont val="Times New Roman"/>
        <family val="1"/>
      </rPr>
      <t>e</t>
    </r>
  </si>
  <si>
    <r>
      <t>Mn content</t>
    </r>
    <r>
      <rPr>
        <vertAlign val="superscript"/>
        <sz val="8"/>
        <rFont val="Times New Roman"/>
        <family val="1"/>
      </rPr>
      <t>e</t>
    </r>
  </si>
  <si>
    <r>
      <t>TiO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content, 59%</t>
    </r>
  </si>
  <si>
    <r>
      <t>Rutile concentrate, 95% TiO</t>
    </r>
    <r>
      <rPr>
        <vertAlign val="subscript"/>
        <sz val="8"/>
        <rFont val="Times New Roman"/>
        <family val="1"/>
      </rPr>
      <t>2</t>
    </r>
    <r>
      <rPr>
        <vertAlign val="superscript"/>
        <sz val="8"/>
        <rFont val="Times New Roman"/>
        <family val="1"/>
      </rPr>
      <t>e</t>
    </r>
  </si>
  <si>
    <r>
      <t>Bentonite</t>
    </r>
    <r>
      <rPr>
        <vertAlign val="superscript"/>
        <sz val="8"/>
        <rFont val="Times New Roman"/>
        <family val="1"/>
      </rPr>
      <t>e</t>
    </r>
  </si>
  <si>
    <r>
      <t>Nitrogen, N content of ammonia</t>
    </r>
    <r>
      <rPr>
        <vertAlign val="superscript"/>
        <sz val="8"/>
        <rFont val="Times New Roman"/>
        <family val="1"/>
      </rPr>
      <t>e</t>
    </r>
  </si>
  <si>
    <r>
      <t>Sulfur, native</t>
    </r>
    <r>
      <rPr>
        <vertAlign val="superscript"/>
        <sz val="8"/>
        <rFont val="Times New Roman"/>
        <family val="1"/>
      </rPr>
      <t>e</t>
    </r>
  </si>
  <si>
    <r>
      <t>capacity</t>
    </r>
    <r>
      <rPr>
        <vertAlign val="superscript"/>
        <sz val="8"/>
        <rFont val="Times New Roman"/>
        <family val="1"/>
      </rPr>
      <t>e</t>
    </r>
  </si>
  <si>
    <t>Ore</t>
  </si>
  <si>
    <t>Concentrate</t>
  </si>
  <si>
    <t>3</t>
  </si>
  <si>
    <r>
      <t>Total</t>
    </r>
    <r>
      <rPr>
        <vertAlign val="superscript"/>
        <sz val="8"/>
        <rFont val="Times New Roman"/>
        <family val="1"/>
      </rPr>
      <t>e</t>
    </r>
  </si>
  <si>
    <t>--</t>
  </si>
  <si>
    <t>Iron ore, marketable ore and concentrate:</t>
  </si>
  <si>
    <t>Holding, 50%)</t>
  </si>
  <si>
    <t>Metinvest B.V.:</t>
  </si>
  <si>
    <t>Manganese, marketable ore and concentrate:</t>
  </si>
  <si>
    <t>Konstantinovka Iron and Steel Works</t>
  </si>
  <si>
    <r>
      <t>Germanium</t>
    </r>
    <r>
      <rPr>
        <vertAlign val="superscript"/>
        <sz val="8"/>
        <rFont val="Times New Roman"/>
        <family val="1"/>
      </rPr>
      <t>e</t>
    </r>
  </si>
  <si>
    <t>Germanium</t>
  </si>
  <si>
    <t>U content</t>
  </si>
  <si>
    <r>
      <t>Secondary</t>
    </r>
    <r>
      <rPr>
        <vertAlign val="superscript"/>
        <sz val="8"/>
        <rFont val="Times New Roman"/>
        <family val="1"/>
      </rPr>
      <t>e</t>
    </r>
  </si>
  <si>
    <t>[Leased from the Government by Crimea</t>
  </si>
  <si>
    <t>minus one share)]</t>
  </si>
  <si>
    <t>JSC Azovstal Iron and Steel Works</t>
  </si>
  <si>
    <t>Capital Management, 100%):</t>
  </si>
  <si>
    <t>Donbass Fuel and Energy Co. (DTEK) (System</t>
  </si>
  <si>
    <r>
      <t>Vermiculite</t>
    </r>
    <r>
      <rPr>
        <vertAlign val="superscript"/>
        <sz val="8"/>
        <rFont val="Times New Roman"/>
        <family val="1"/>
      </rPr>
      <t>e</t>
    </r>
  </si>
  <si>
    <t>Ingulskaya Mine at Kirovohrad</t>
  </si>
  <si>
    <r>
      <t>Fe content</t>
    </r>
    <r>
      <rPr>
        <vertAlign val="superscript"/>
        <sz val="8"/>
        <rFont val="Times New Roman"/>
        <family val="1"/>
      </rPr>
      <t>e</t>
    </r>
  </si>
  <si>
    <r>
      <t>U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 xml:space="preserve"> content</t>
    </r>
  </si>
  <si>
    <t>Nickel, Ni content in FeNi</t>
  </si>
  <si>
    <t>JSC Naftokhimik Prykarpattya</t>
  </si>
  <si>
    <t>(Metinvest B.V.)</t>
  </si>
  <si>
    <t>Stakhanov ferroalloys plant (PrivatBank Group)</t>
  </si>
  <si>
    <t>Zaporozhye ferroalloys plant (PrivatBank Group)</t>
  </si>
  <si>
    <t>Irshansk GOK [Leased from the Government</t>
  </si>
  <si>
    <t>Magnesium metal</t>
  </si>
  <si>
    <r>
      <t>Copper, metal, secondary</t>
    </r>
    <r>
      <rPr>
        <vertAlign val="superscript"/>
        <sz val="8"/>
        <rFont val="Times New Roman"/>
        <family val="1"/>
      </rPr>
      <t>e</t>
    </r>
  </si>
  <si>
    <r>
      <t>Graphite</t>
    </r>
    <r>
      <rPr>
        <vertAlign val="superscript"/>
        <sz val="8"/>
        <rFont val="Times New Roman"/>
        <family val="1"/>
      </rPr>
      <t>e</t>
    </r>
  </si>
  <si>
    <r>
      <t>Lead, refined, secondary</t>
    </r>
    <r>
      <rPr>
        <vertAlign val="superscript"/>
        <sz val="8"/>
        <rFont val="Times New Roman"/>
        <family val="1"/>
      </rPr>
      <t>e</t>
    </r>
  </si>
  <si>
    <t>Alumina and aluminum:</t>
  </si>
  <si>
    <t>20 kilometers south of Mykolaiv</t>
  </si>
  <si>
    <t>15 kilometers east of Kremenchug</t>
  </si>
  <si>
    <t>by Crimea Titan CJSC (Government, 50%</t>
  </si>
  <si>
    <t>Irshansk, 50 kilometers north of</t>
  </si>
  <si>
    <t>Volnogorsk, 70 kilometers west of</t>
  </si>
  <si>
    <t>Vostochny GOK (Government)</t>
  </si>
  <si>
    <t>OAO Dneprkoks coke plant</t>
  </si>
  <si>
    <t>OAO Dneprodzerzhinsk coke plant</t>
  </si>
  <si>
    <t>Odessa refinery (OAO Lukoil)</t>
  </si>
  <si>
    <t>Lisichansk refinery (TNK-BP)</t>
  </si>
  <si>
    <t>Halychyna refinery (Ukraine Oil Co.)</t>
  </si>
  <si>
    <t>Kremenchug refinery (CJSC Ukrtatnafta)</t>
  </si>
  <si>
    <t>2010</t>
  </si>
  <si>
    <t>OJSC Ilyich Iron and Steel Works</t>
  </si>
  <si>
    <t>OAO Bagliykoks coke plant</t>
  </si>
  <si>
    <t>Zhytomyr</t>
  </si>
  <si>
    <t>JSC Central Iron Ore Enrichment Works</t>
  </si>
  <si>
    <t>JSC Northern Iron Ore Enrichment Works</t>
  </si>
  <si>
    <t>JSC Ingulets Iron Ore Enrichment Works</t>
  </si>
  <si>
    <r>
      <t>Coal, raw:</t>
    </r>
    <r>
      <rPr>
        <vertAlign val="superscript"/>
        <sz val="8"/>
        <rFont val="Times New Roman"/>
        <family val="1"/>
      </rPr>
      <t>e</t>
    </r>
  </si>
  <si>
    <t>Anthracite</t>
  </si>
  <si>
    <t>Soda ash</t>
  </si>
  <si>
    <t>Fuel use</t>
  </si>
  <si>
    <t>Horticultural use</t>
  </si>
  <si>
    <t>Peat:</t>
  </si>
  <si>
    <r>
      <t>Metal, sponge</t>
    </r>
    <r>
      <rPr>
        <vertAlign val="superscript"/>
        <sz val="8"/>
        <rFont val="Times New Roman"/>
        <family val="1"/>
      </rPr>
      <t>e</t>
    </r>
  </si>
  <si>
    <t>and EastOne Group)</t>
  </si>
  <si>
    <t>Nikopol ferroalloys plant (PrivatBank Group</t>
  </si>
  <si>
    <t>PJSC ArcelorMittal Kryviy Rih</t>
  </si>
  <si>
    <t>Kherson oil refining plant</t>
  </si>
  <si>
    <t>Kaolinitic clays</t>
  </si>
  <si>
    <t>Krivorozhskiy Iron Ore Complex (Metinvest</t>
  </si>
  <si>
    <t>4 mines, in Kryvorizkiy iron ore</t>
  </si>
  <si>
    <t>basin</t>
  </si>
  <si>
    <t>2011</t>
  </si>
  <si>
    <t>JSC Yenakiieve Iron and Steel Works</t>
  </si>
  <si>
    <t>OJSC Ilyich Iron and Steel Works, 12.96%)</t>
  </si>
  <si>
    <t>(DMZP) (Evraz Group S.A., 96.77%)</t>
  </si>
  <si>
    <t>PJSC Azovelectrostal (JSC Azovmash)</t>
  </si>
  <si>
    <t>JSC Energomashspetsstal (OJSC</t>
  </si>
  <si>
    <t>Atomenergomash)</t>
  </si>
  <si>
    <t>Korobchino, Novomirgorod</t>
  </si>
  <si>
    <t>until April 2012.</t>
  </si>
  <si>
    <t>Novokonstantinovskoye deposit</t>
  </si>
  <si>
    <t>DTEK Pavlogradugol</t>
  </si>
  <si>
    <t>DTEK Dobropolyeugol</t>
  </si>
  <si>
    <t>DTEK Sverdlovanthracite</t>
  </si>
  <si>
    <t>DTEK Rovenkyanthracite</t>
  </si>
  <si>
    <r>
      <t>Ball clay</t>
    </r>
    <r>
      <rPr>
        <vertAlign val="superscript"/>
        <sz val="8"/>
        <rFont val="Times New Roman"/>
        <family val="1"/>
      </rPr>
      <t>e</t>
    </r>
  </si>
  <si>
    <r>
      <t>3</t>
    </r>
    <r>
      <rPr>
        <sz val="8"/>
        <rFont val="Times New Roman"/>
        <family val="1"/>
      </rPr>
      <t>Reported figure.</t>
    </r>
  </si>
  <si>
    <t>About 150 active surface and underground</t>
  </si>
  <si>
    <t>5 mines near Dobropillya,</t>
  </si>
  <si>
    <t>Smaller producers</t>
  </si>
  <si>
    <r>
      <t>e</t>
    </r>
    <r>
      <rPr>
        <sz val="8"/>
        <rFont val="Times New Roman"/>
        <family val="1"/>
      </rPr>
      <t>Estimated; estimated data are rounded to no more than three significant digits.  Do., do. Ditto.  NA Not available.</t>
    </r>
  </si>
  <si>
    <t>Velta LLC</t>
  </si>
  <si>
    <r>
      <t>Commodity</t>
    </r>
    <r>
      <rPr>
        <vertAlign val="superscript"/>
        <sz val="8"/>
        <rFont val="Times New Roman"/>
        <family val="1"/>
      </rPr>
      <t>2</t>
    </r>
  </si>
  <si>
    <r>
      <t>UKRAINE: PRODUCTION OF MINERAL COMMODITIES</t>
    </r>
    <r>
      <rPr>
        <vertAlign val="superscript"/>
        <sz val="8"/>
        <rFont val="Times New Roman"/>
        <family val="1"/>
      </rPr>
      <t>1</t>
    </r>
  </si>
  <si>
    <t>RUSAL (RUSAL)]</t>
  </si>
  <si>
    <t>JSC Donetskkoks (Metinvest B.V., 24.5%, and</t>
  </si>
  <si>
    <t>OAO Zaporozhkoks (JSC Zaporizhstal, 42%,</t>
  </si>
  <si>
    <t>and Metinvest B.V., 25%)</t>
  </si>
  <si>
    <t>Yenakievo coke plant</t>
  </si>
  <si>
    <t>Makeevka coke plant</t>
  </si>
  <si>
    <t>OAO Yasinovskiy coke plant</t>
  </si>
  <si>
    <t>OAO Alchevsk coke plant [Industrial</t>
  </si>
  <si>
    <t>Horlivka coke plant</t>
  </si>
  <si>
    <t>Kharkov coke plant</t>
  </si>
  <si>
    <t>Kramatorskiy ferroalloys plant</t>
  </si>
  <si>
    <t>Pobuzhskiy ferronickel plant</t>
  </si>
  <si>
    <t>B.V., 50%, and PrivatBank Group, 50%)</t>
  </si>
  <si>
    <t>Yuzhniy GOK (Evraz Holding, 50%, and Smart</t>
  </si>
  <si>
    <t>Pobuzhskiy GOK (comprises three open pit</t>
  </si>
  <si>
    <t>Donetsk electrometallurgical plant</t>
  </si>
  <si>
    <t>plus one share, and OstChem GmbH, 50%</t>
  </si>
  <si>
    <t>OOO Valki-Ilmenit (OstChem GmbH, 75%)</t>
  </si>
  <si>
    <t>Mezhdurechensk GOK (OstChem GmbH, 75%)</t>
  </si>
  <si>
    <t>Titan CJSC (Ukraine Government, 50%</t>
  </si>
  <si>
    <t>plus one share, and OstChem Gmbh, 50%</t>
  </si>
  <si>
    <t>transliterations. English versions of company names are used as given by official company sources (Web sites, press releases, and so</t>
  </si>
  <si>
    <t>forth). Ukrainian versions of location names are used wherever possible.</t>
  </si>
  <si>
    <t>Annual</t>
  </si>
  <si>
    <t>State Research and Production Enterprise</t>
  </si>
  <si>
    <t>“Zirconium”</t>
  </si>
  <si>
    <t>Kramatorskiy Metal Plant “Kuibiysheva”</t>
  </si>
  <si>
    <t>Dnepropetrovsk Metals Plant “Petrovskovo”</t>
  </si>
  <si>
    <r>
      <t>2</t>
    </r>
    <r>
      <rPr>
        <sz val="8"/>
        <rFont val="Times New Roman"/>
        <family val="1"/>
      </rPr>
      <t>In addition to the commodities listed, other mineral commodities may be produced, but available information was inadequate to make reliable estimates of output.</t>
    </r>
  </si>
  <si>
    <t>petroleum gas production.</t>
  </si>
  <si>
    <t>Steel, crude—Continued</t>
  </si>
  <si>
    <r>
      <t>major equity owners</t>
    </r>
    <r>
      <rPr>
        <vertAlign val="superscript"/>
        <sz val="8"/>
        <rFont val="Times New Roman"/>
        <family val="1"/>
      </rPr>
      <t>1, 2</t>
    </r>
  </si>
  <si>
    <r>
      <t>1</t>
    </r>
    <r>
      <rPr>
        <sz val="8"/>
        <rFont val="Times New Roman"/>
        <family val="1"/>
      </rPr>
      <t>Inconsistencies in enterprise and location names may appear in this table because both Ukrainian and Russian spellings were used for</t>
    </r>
  </si>
  <si>
    <r>
      <t>2</t>
    </r>
    <r>
      <rPr>
        <sz val="8"/>
        <rFont val="Times New Roman"/>
        <family val="1"/>
      </rPr>
      <t>GOK is the abbreviation for gorno-obogotitelniy kombinat, which translates as “mining and beneficiation complex.”</t>
    </r>
  </si>
  <si>
    <r>
      <t>3</t>
    </r>
    <r>
      <rPr>
        <sz val="8"/>
        <rFont val="Times New Roman"/>
        <family val="1"/>
      </rPr>
      <t>Capacity estimates are totals for all enterprises that produce that commodity.</t>
    </r>
  </si>
  <si>
    <r>
      <t>4</t>
    </r>
    <r>
      <rPr>
        <sz val="8"/>
        <rFont val="Times New Roman"/>
        <family val="1"/>
      </rPr>
      <t>Konstantinovka Iron and Steel Works stopped production of blast furnace ferromanganese in 2008.</t>
    </r>
  </si>
  <si>
    <t>2012</t>
  </si>
  <si>
    <r>
      <t>1</t>
    </r>
    <r>
      <rPr>
        <sz val="8"/>
        <rFont val="Times New Roman"/>
        <family val="1"/>
      </rPr>
      <t>Table includes data available through February 20, 2014.</t>
    </r>
  </si>
  <si>
    <t>Ferroalloys, electric furmace:</t>
  </si>
  <si>
    <t>r, 3</t>
  </si>
  <si>
    <t>2011—3,297,800; and 2012—3,316,500.</t>
  </si>
  <si>
    <r>
      <t>Magnesium metal</t>
    </r>
    <r>
      <rPr>
        <vertAlign val="superscript"/>
        <sz val="8"/>
        <rFont val="Times New Roman"/>
        <family val="1"/>
      </rPr>
      <t>e</t>
    </r>
  </si>
  <si>
    <r>
      <t>Ilmenite concentrate:</t>
    </r>
    <r>
      <rPr>
        <vertAlign val="superscript"/>
        <sz val="8"/>
        <rFont val="Times New Roman"/>
        <family val="1"/>
      </rPr>
      <t>e</t>
    </r>
  </si>
  <si>
    <t>Manganese, metal</t>
  </si>
  <si>
    <r>
      <t>Zirconium concentrates</t>
    </r>
    <r>
      <rPr>
        <vertAlign val="superscript"/>
        <sz val="8"/>
        <rFont val="Times New Roman"/>
        <family val="1"/>
      </rPr>
      <t>e</t>
    </r>
  </si>
  <si>
    <t>2010—10,333,000; 2011—8,787,000; and 2012—4,570,000.</t>
  </si>
  <si>
    <r>
      <t>Bromine</t>
    </r>
    <r>
      <rPr>
        <vertAlign val="superscript"/>
        <sz val="8"/>
        <rFont val="Times New Roman"/>
        <family val="1"/>
      </rPr>
      <t>e</t>
    </r>
  </si>
  <si>
    <t>Cement, hydraulic</t>
  </si>
  <si>
    <r>
      <t>4</t>
    </r>
    <r>
      <rPr>
        <sz val="8"/>
        <rFont val="Times New Roman"/>
        <family val="1"/>
      </rPr>
      <t>Includes secondary production.</t>
    </r>
  </si>
  <si>
    <r>
      <t>Natural gas</t>
    </r>
    <r>
      <rPr>
        <vertAlign val="superscript"/>
        <sz val="8"/>
        <rFont val="Times New Roman"/>
        <family val="1"/>
      </rPr>
      <t>5</t>
    </r>
  </si>
  <si>
    <t>Marketable</t>
  </si>
  <si>
    <t>UKRAINE: STRUCTURE OF THE MINERAL INDUSTRY IN 2012</t>
  </si>
  <si>
    <t>Zaporozhye Titanium &amp; Magnesium Complex</t>
  </si>
  <si>
    <t>Ingots</t>
  </si>
  <si>
    <t>OOO Antares</t>
  </si>
  <si>
    <t>OOO Fico</t>
  </si>
  <si>
    <t>Titanium dioxide pigment</t>
  </si>
  <si>
    <t>Crimea Titan CJSC</t>
  </si>
  <si>
    <t>OAO Sumykhimprom</t>
  </si>
  <si>
    <t>Sumy</t>
  </si>
  <si>
    <t>Crimea</t>
  </si>
  <si>
    <t>Kyev</t>
  </si>
  <si>
    <t>DTEK Komsomolets Donbassa Mine</t>
  </si>
  <si>
    <t>Natural gas</t>
  </si>
  <si>
    <t>Olesskoye deposit (Chevron Corp.)</t>
  </si>
  <si>
    <t>Shebelinka refinery</t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</si>
  <si>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The data series for natural gas production is based on natural gas production as reported by the State Statistics Service of Ukraine and includes associated </t>
    </r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</si>
  <si>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do. Ditto.  -- Zero.</t>
    </r>
  </si>
  <si>
    <t>Nikolaevskiy alumina refinery [United Company</t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</si>
  <si>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>In December 2011, Mechel OAO of Russia purchased 100% of the shares of the Donetsk electrometallurgical plant.</t>
    </r>
  </si>
  <si>
    <r>
      <t>7</t>
    </r>
    <r>
      <rPr>
        <sz val="8"/>
        <rFont val="Times New Roman"/>
        <family val="1"/>
      </rPr>
      <t>Velta LLC began production of ilmenite concentrate in December 2011, but its first deliveries of commercial concentrate were not made</t>
    </r>
  </si>
  <si>
    <t>5</t>
  </si>
  <si>
    <t>7</t>
  </si>
  <si>
    <r>
      <t>(Mechel OAO)</t>
    </r>
    <r>
      <rPr>
        <vertAlign val="superscript"/>
        <sz val="8"/>
        <rFont val="Times New Roman"/>
        <family val="1"/>
      </rPr>
      <t>6</t>
    </r>
  </si>
  <si>
    <t>JSC Krasnodon Coal Co. (Metinvest B.V.)</t>
  </si>
  <si>
    <t>Donets'ka, Dnipropetrovs'ka, and</t>
  </si>
  <si>
    <t>Luhans'ka Oblasts</t>
  </si>
  <si>
    <t>10 mines in Dnipropetrovs'ka and</t>
  </si>
  <si>
    <t>Donets'ka Oblasts</t>
  </si>
  <si>
    <t>Kirovskoe, Donets'ka Oblast'</t>
  </si>
  <si>
    <t>Donets'ka Oblast'</t>
  </si>
  <si>
    <t>plants in Luhans'ka Oblast'</t>
  </si>
  <si>
    <t>Luhans'ka Oblast'</t>
  </si>
  <si>
    <t>1 mine at Krasnoarmeisk, Donets'ka</t>
  </si>
  <si>
    <t>Oblast'</t>
  </si>
  <si>
    <t>Donets'ka, Dnipropetrovs'ka, Luhans'ka,</t>
  </si>
  <si>
    <t>Lvivs'ka, and Volyns'ka Oblasts</t>
  </si>
  <si>
    <t>Avdeyevka, Donets'ka Oblast'</t>
  </si>
  <si>
    <t>Mariupol, Donets'ka Oblast'</t>
  </si>
  <si>
    <t>Donetsk, Donets'ka Oblast'</t>
  </si>
  <si>
    <t>Yenakievo, Donets'ka Oblast'</t>
  </si>
  <si>
    <t>Makeevka, Donets'ka Oblast'</t>
  </si>
  <si>
    <t>Horlivka, Donets'ka Oblast'</t>
  </si>
  <si>
    <t>Konstyantynivka, Donets'ka Oblast'</t>
  </si>
  <si>
    <t>Kramatorsk, Donets'ka Oblast'</t>
  </si>
  <si>
    <t>Kurakhovo, Donets'ka Oblast'</t>
  </si>
  <si>
    <t>Dnipropetrovs'ka Oblast':</t>
  </si>
  <si>
    <t>2 mines in Dnipropetrovs'ka Oblast'</t>
  </si>
  <si>
    <t>1 mine in Dnipropetrovs'ka Oblast'</t>
  </si>
  <si>
    <t>3 mines in Dnipropetrovs'ka Oblast'</t>
  </si>
  <si>
    <t>Kryviy Rih, Dnipropetrovs'ka Oblast'</t>
  </si>
  <si>
    <t>Drohobych, Lvivs'ka Oblast'</t>
  </si>
  <si>
    <t>Kryviy Rih, Dnipropetrovs'ka</t>
  </si>
  <si>
    <t>Alchevsk, Luhans'ka Oblast'</t>
  </si>
  <si>
    <t>Zaporiz'ka Oblast'</t>
  </si>
  <si>
    <t>Kharkiv</t>
  </si>
  <si>
    <t>Pobuzhye, Kirovohrads'ka Oblast'</t>
  </si>
  <si>
    <t>Lvivs'ka and Ivano-Frankovs'ka Oblasts</t>
  </si>
  <si>
    <t>Pobuzhye, Kirovohrads'ka Oblast</t>
  </si>
  <si>
    <t>Nadvirna, Ivano-Frankivs'ka Oblast'</t>
  </si>
  <si>
    <t>Shebelinka, Kharkivs'ka Oblast'</t>
  </si>
  <si>
    <t>Zhytomyrs'ka Oblast'</t>
  </si>
  <si>
    <t>district, Kirovograds'ka Oblast'</t>
  </si>
  <si>
    <t>Dnipropetrovs'ka Oblast'</t>
  </si>
  <si>
    <t>JSC Avdiivka coke plant</t>
  </si>
  <si>
    <t>Yuzovskoye deposit (Royal Dutch Shell plc)</t>
  </si>
  <si>
    <t>mines and the Pobuzhskiy ferronickel plant)</t>
  </si>
  <si>
    <t>JSC Zaporizhstal (Metinvest B.V., 24.9%)</t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</si>
  <si>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The Odessa refinery stopped production in the fourth quarter of 2010. Production could restart in the future if business conditions improve.</t>
    </r>
  </si>
  <si>
    <t>Zaporozhye Titanium &amp; Magnesium Complex (ZTMK)</t>
  </si>
  <si>
    <t>Ni content</t>
  </si>
  <si>
    <r>
      <t>Nickel, laterite ore</t>
    </r>
    <r>
      <rPr>
        <vertAlign val="superscript"/>
        <sz val="8"/>
        <rFont val="Times New Roman"/>
        <family val="1"/>
      </rPr>
      <t>e</t>
    </r>
  </si>
  <si>
    <r>
      <t>Uranium, mine output:</t>
    </r>
    <r>
      <rPr>
        <vertAlign val="superscript"/>
        <sz val="8"/>
        <rFont val="Times New Roman"/>
        <family val="1"/>
      </rPr>
      <t>e</t>
    </r>
  </si>
  <si>
    <t>Kharkiv and Donets'ka Oblasts</t>
  </si>
  <si>
    <r>
      <t>Ferronickel:</t>
    </r>
    <r>
      <rPr>
        <vertAlign val="superscript"/>
        <sz val="8"/>
        <rFont val="Times New Roman"/>
        <family val="1"/>
      </rPr>
      <t>e</t>
    </r>
  </si>
  <si>
    <t>Trading Ltd., 49%)</t>
  </si>
  <si>
    <t>Rutile</t>
  </si>
  <si>
    <t>Sponge</t>
  </si>
  <si>
    <t>in Kirovohrads'ka Oblast'</t>
  </si>
  <si>
    <t xml:space="preserve"> (Government, 51%, and Tolexis Trading Ltd., 49%)</t>
  </si>
  <si>
    <t xml:space="preserve">(ZTMK) (Government, 51%, and Tolexis </t>
  </si>
  <si>
    <t>Demurinskiy GOK (Limpeza Ltd. of Cyprus 25%,</t>
  </si>
  <si>
    <t>and VSMPO-Avisma of Russia, 75%)</t>
  </si>
  <si>
    <r>
      <t>Crude and gas condensate</t>
    </r>
    <r>
      <rPr>
        <vertAlign val="superscript"/>
        <sz val="8"/>
        <rFont val="Times New Roman"/>
        <family val="1"/>
      </rPr>
      <t>6</t>
    </r>
  </si>
  <si>
    <r>
      <t>Refinery products</t>
    </r>
    <r>
      <rPr>
        <vertAlign val="superscript"/>
        <sz val="8"/>
        <rFont val="Times New Roman"/>
        <family val="1"/>
      </rPr>
      <t>7</t>
    </r>
  </si>
  <si>
    <t>Petroleum:</t>
  </si>
  <si>
    <r>
      <t>6</t>
    </r>
    <r>
      <rPr>
        <sz val="8"/>
        <rFont val="Times New Roman"/>
        <family val="1"/>
      </rPr>
      <t xml:space="preserve">Figures were converted to barrels from metric tons, which were reported as follows: 2008—4,168,300; 2009—3,916,600; 2010—3,493,400; </t>
    </r>
  </si>
  <si>
    <r>
      <t>7</t>
    </r>
    <r>
      <rPr>
        <sz val="8"/>
        <rFont val="Times New Roman"/>
        <family val="1"/>
      </rPr>
      <t xml:space="preserve">Figures were converted to barrels from metric tons, which were reported as follows: 2008—10,717,000; 2009—10,947,000; </t>
    </r>
  </si>
  <si>
    <t>Ferroalloys—Continued:</t>
  </si>
  <si>
    <t>This icon is linked to an embedded text document. Double-click on the icon to view the text document.</t>
  </si>
  <si>
    <t>The Mineral Industry of Ukraine in 2012</t>
  </si>
  <si>
    <t>This workbook includes an embedded Word document and two tables (see tabs below).</t>
  </si>
  <si>
    <t>Dneprovskiy Metallurgical Plant "Dzerzhinsky"</t>
  </si>
  <si>
    <t>This report is included in the USGS Minerals Yearbook 2012, volume III, Area Reports—International.</t>
  </si>
  <si>
    <t>Advance release:</t>
  </si>
  <si>
    <t>Final release:</t>
  </si>
  <si>
    <t>February 27, 2015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</si>
</sst>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;[Red]#,##0"/>
    <numFmt numFmtId="169" formatCode="0.0"/>
    <numFmt numFmtId="170" formatCode="#,##0.0"/>
    <numFmt numFmtId="171" formatCode="&quot;$&quot;#,##0"/>
    <numFmt numFmtId="172" formatCode="0.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"/>
    <numFmt numFmtId="178" formatCode="#,##0.00000"/>
    <numFmt numFmtId="179" formatCode="[$-409]mmmm\ d\,\ yyyy;@"/>
  </numFmts>
  <fonts count="50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vertAlign val="subscript"/>
      <sz val="8"/>
      <name val="Times New Roman"/>
      <family val="1"/>
    </font>
    <font>
      <sz val="8"/>
      <color indexed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color indexed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1" fillId="0" borderId="0" xfId="42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3" fontId="1" fillId="0" borderId="0" xfId="42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1" xfId="0" applyFont="1" applyBorder="1" applyAlignment="1">
      <alignment horizontal="left" vertical="center" indent="2"/>
    </xf>
    <xf numFmtId="3" fontId="1" fillId="0" borderId="0" xfId="42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3" fontId="1" fillId="0" borderId="0" xfId="42" applyNumberFormat="1" applyFont="1" applyBorder="1" applyAlignment="1" quotePrefix="1">
      <alignment horizontal="right" vertical="center"/>
    </xf>
    <xf numFmtId="0" fontId="1" fillId="0" borderId="11" xfId="0" applyFont="1" applyBorder="1" applyAlignment="1">
      <alignment horizontal="left" vertical="center"/>
    </xf>
    <xf numFmtId="1" fontId="1" fillId="0" borderId="11" xfId="0" applyNumberFormat="1" applyFont="1" applyBorder="1" applyAlignment="1">
      <alignment horizontal="center" vertical="center"/>
    </xf>
    <xf numFmtId="3" fontId="1" fillId="0" borderId="12" xfId="42" applyNumberFormat="1" applyFont="1" applyBorder="1" applyAlignment="1" quotePrefix="1">
      <alignment horizontal="right" vertical="center"/>
    </xf>
    <xf numFmtId="0" fontId="2" fillId="0" borderId="12" xfId="0" applyFont="1" applyBorder="1" applyAlignment="1" quotePrefix="1">
      <alignment vertical="center"/>
    </xf>
    <xf numFmtId="0" fontId="2" fillId="0" borderId="12" xfId="0" applyFont="1" applyBorder="1" applyAlignment="1">
      <alignment vertical="center"/>
    </xf>
    <xf numFmtId="0" fontId="1" fillId="0" borderId="11" xfId="0" applyFont="1" applyBorder="1" applyAlignment="1">
      <alignment horizontal="left" vertical="center" indent="1"/>
    </xf>
    <xf numFmtId="0" fontId="2" fillId="0" borderId="0" xfId="0" applyFont="1" applyBorder="1" applyAlignment="1" quotePrefix="1">
      <alignment vertical="center"/>
    </xf>
    <xf numFmtId="1" fontId="1" fillId="0" borderId="11" xfId="0" applyNumberFormat="1" applyFont="1" applyBorder="1" applyAlignment="1">
      <alignment horizontal="right" vertical="center"/>
    </xf>
    <xf numFmtId="3" fontId="1" fillId="0" borderId="0" xfId="42" applyNumberFormat="1" applyFont="1" applyFill="1" applyBorder="1" applyAlignment="1" quotePrefix="1">
      <alignment horizontal="right" vertical="center"/>
    </xf>
    <xf numFmtId="0" fontId="1" fillId="0" borderId="11" xfId="0" applyFont="1" applyBorder="1" applyAlignment="1">
      <alignment horizontal="left" vertical="center" indent="3"/>
    </xf>
    <xf numFmtId="0" fontId="1" fillId="0" borderId="11" xfId="0" applyFont="1" applyBorder="1" applyAlignment="1">
      <alignment horizontal="left" vertical="center" indent="4"/>
    </xf>
    <xf numFmtId="1" fontId="1" fillId="0" borderId="11" xfId="0" applyNumberFormat="1" applyFont="1" applyBorder="1" applyAlignment="1">
      <alignment vertical="center"/>
    </xf>
    <xf numFmtId="0" fontId="2" fillId="0" borderId="0" xfId="0" applyFont="1" applyAlignment="1" quotePrefix="1">
      <alignment vertical="center"/>
    </xf>
    <xf numFmtId="3" fontId="1" fillId="0" borderId="0" xfId="42" applyNumberFormat="1" applyFont="1" applyFill="1" applyAlignment="1">
      <alignment vertical="center"/>
    </xf>
    <xf numFmtId="3" fontId="1" fillId="0" borderId="10" xfId="42" applyNumberFormat="1" applyFont="1" applyBorder="1" applyAlignment="1">
      <alignment vertical="center"/>
    </xf>
    <xf numFmtId="0" fontId="2" fillId="0" borderId="10" xfId="0" applyFont="1" applyBorder="1" applyAlignment="1" quotePrefix="1">
      <alignment vertical="center"/>
    </xf>
    <xf numFmtId="3" fontId="1" fillId="0" borderId="10" xfId="42" applyNumberFormat="1" applyFont="1" applyFill="1" applyBorder="1" applyAlignment="1">
      <alignment vertical="center"/>
    </xf>
    <xf numFmtId="3" fontId="5" fillId="0" borderId="0" xfId="0" applyNumberFormat="1" applyFont="1" applyAlignment="1">
      <alignment/>
    </xf>
    <xf numFmtId="1" fontId="1" fillId="0" borderId="11" xfId="43" applyNumberFormat="1" applyFont="1" applyBorder="1" applyAlignment="1" quotePrefix="1">
      <alignment horizontal="right" vertical="center"/>
    </xf>
    <xf numFmtId="1" fontId="1" fillId="0" borderId="11" xfId="43" applyNumberFormat="1" applyFont="1" applyBorder="1" applyAlignment="1">
      <alignment horizontal="right" vertical="center"/>
    </xf>
    <xf numFmtId="3" fontId="1" fillId="0" borderId="12" xfId="42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2"/>
    </xf>
    <xf numFmtId="0" fontId="1" fillId="0" borderId="10" xfId="0" applyFont="1" applyBorder="1" applyAlignment="1">
      <alignment horizontal="left" vertical="center"/>
    </xf>
    <xf numFmtId="3" fontId="1" fillId="0" borderId="0" xfId="42" applyNumberFormat="1" applyFont="1" applyAlignment="1" quotePrefix="1">
      <alignment horizontal="right" vertical="center"/>
    </xf>
    <xf numFmtId="0" fontId="1" fillId="0" borderId="1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horizontal="left" vertical="center" indent="4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indent="1"/>
    </xf>
    <xf numFmtId="1" fontId="5" fillId="0" borderId="0" xfId="43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3" fontId="5" fillId="0" borderId="0" xfId="42" applyNumberFormat="1" applyFont="1" applyBorder="1" applyAlignment="1">
      <alignment vertical="center"/>
    </xf>
    <xf numFmtId="0" fontId="8" fillId="0" borderId="0" xfId="0" applyFont="1" applyBorder="1" applyAlignment="1" quotePrefix="1">
      <alignment vertical="center"/>
    </xf>
    <xf numFmtId="1" fontId="1" fillId="0" borderId="0" xfId="43" applyNumberFormat="1" applyFont="1" applyBorder="1" applyAlignment="1">
      <alignment horizontal="right" vertical="center"/>
    </xf>
    <xf numFmtId="0" fontId="1" fillId="0" borderId="0" xfId="0" applyFont="1" applyAlignment="1" applyProtection="1">
      <alignment horizontal="centerContinuous" vertical="center"/>
      <protection/>
    </xf>
    <xf numFmtId="3" fontId="1" fillId="0" borderId="0" xfId="0" applyNumberFormat="1" applyFont="1" applyAlignment="1" applyProtection="1">
      <alignment horizontal="centerContinuous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Continuous" vertical="center"/>
      <protection/>
    </xf>
    <xf numFmtId="0" fontId="1" fillId="0" borderId="13" xfId="0" applyFont="1" applyBorder="1" applyAlignment="1" applyProtection="1">
      <alignment vertical="center"/>
      <protection/>
    </xf>
    <xf numFmtId="3" fontId="1" fillId="0" borderId="13" xfId="0" applyNumberFormat="1" applyFont="1" applyBorder="1" applyAlignment="1" applyProtection="1">
      <alignment horizontal="righ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3" fontId="1" fillId="0" borderId="0" xfId="0" applyNumberFormat="1" applyFont="1" applyBorder="1" applyAlignment="1" applyProtection="1">
      <alignment vertical="center"/>
      <protection/>
    </xf>
    <xf numFmtId="172" fontId="1" fillId="0" borderId="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 indent="1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 applyProtection="1">
      <alignment vertical="center"/>
      <protection/>
    </xf>
    <xf numFmtId="172" fontId="1" fillId="0" borderId="14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 indent="2"/>
      <protection/>
    </xf>
    <xf numFmtId="0" fontId="1" fillId="0" borderId="14" xfId="0" applyFont="1" applyBorder="1" applyAlignment="1" applyProtection="1">
      <alignment horizontal="left" vertical="center" indent="1"/>
      <protection/>
    </xf>
    <xf numFmtId="172" fontId="2" fillId="0" borderId="14" xfId="0" applyNumberFormat="1" applyFont="1" applyBorder="1" applyAlignment="1" applyProtection="1" quotePrefix="1">
      <alignment vertical="center"/>
      <protection/>
    </xf>
    <xf numFmtId="0" fontId="1" fillId="0" borderId="13" xfId="0" applyFont="1" applyBorder="1" applyAlignment="1" applyProtection="1">
      <alignment horizontal="left" vertical="center" indent="1"/>
      <protection/>
    </xf>
    <xf numFmtId="0" fontId="1" fillId="0" borderId="10" xfId="0" applyFont="1" applyBorder="1" applyAlignment="1" applyProtection="1">
      <alignment horizontal="left" vertical="center" indent="1"/>
      <protection/>
    </xf>
    <xf numFmtId="0" fontId="1" fillId="0" borderId="10" xfId="0" applyFont="1" applyBorder="1" applyAlignment="1" applyProtection="1">
      <alignment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172" fontId="1" fillId="0" borderId="10" xfId="0" applyNumberFormat="1" applyFont="1" applyBorder="1" applyAlignment="1" applyProtection="1">
      <alignment vertical="center"/>
      <protection/>
    </xf>
    <xf numFmtId="3" fontId="1" fillId="0" borderId="13" xfId="0" applyNumberFormat="1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left" vertical="center" indent="1"/>
      <protection/>
    </xf>
    <xf numFmtId="0" fontId="1" fillId="0" borderId="15" xfId="0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 vertical="center"/>
      <protection/>
    </xf>
    <xf numFmtId="172" fontId="1" fillId="0" borderId="16" xfId="0" applyNumberFormat="1" applyFont="1" applyBorder="1" applyAlignment="1" applyProtection="1">
      <alignment vertical="center"/>
      <protection/>
    </xf>
    <xf numFmtId="3" fontId="1" fillId="0" borderId="15" xfId="0" applyNumberFormat="1" applyFont="1" applyBorder="1" applyAlignment="1" applyProtection="1">
      <alignment vertical="center"/>
      <protection/>
    </xf>
    <xf numFmtId="172" fontId="1" fillId="0" borderId="11" xfId="0" applyNumberFormat="1" applyFont="1" applyBorder="1" applyAlignment="1" applyProtection="1">
      <alignment vertical="center"/>
      <protection/>
    </xf>
    <xf numFmtId="3" fontId="1" fillId="0" borderId="15" xfId="0" applyNumberFormat="1" applyFont="1" applyBorder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vertical="center"/>
      <protection/>
    </xf>
    <xf numFmtId="172" fontId="1" fillId="0" borderId="15" xfId="0" applyNumberFormat="1" applyFont="1" applyBorder="1" applyAlignment="1" applyProtection="1">
      <alignment vertical="center"/>
      <protection/>
    </xf>
    <xf numFmtId="3" fontId="1" fillId="0" borderId="15" xfId="0" applyNumberFormat="1" applyFont="1" applyBorder="1" applyAlignment="1" applyProtection="1">
      <alignment horizontal="left" vertical="center"/>
      <protection/>
    </xf>
    <xf numFmtId="172" fontId="2" fillId="0" borderId="0" xfId="0" applyNumberFormat="1" applyFont="1" applyAlignment="1" applyProtection="1">
      <alignment vertical="center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172" fontId="2" fillId="0" borderId="14" xfId="0" applyNumberFormat="1" applyFont="1" applyBorder="1" applyAlignment="1" applyProtection="1">
      <alignment vertical="center"/>
      <protection/>
    </xf>
    <xf numFmtId="172" fontId="2" fillId="0" borderId="13" xfId="0" applyNumberFormat="1" applyFont="1" applyBorder="1" applyAlignment="1" applyProtection="1">
      <alignment vertical="center"/>
      <protection/>
    </xf>
    <xf numFmtId="172" fontId="2" fillId="0" borderId="15" xfId="0" applyNumberFormat="1" applyFont="1" applyBorder="1" applyAlignment="1" applyProtection="1">
      <alignment vertical="center"/>
      <protection/>
    </xf>
    <xf numFmtId="172" fontId="2" fillId="0" borderId="15" xfId="0" applyNumberFormat="1" applyFont="1" applyBorder="1" applyAlignment="1" applyProtection="1" quotePrefix="1">
      <alignment vertical="center"/>
      <protection/>
    </xf>
    <xf numFmtId="0" fontId="1" fillId="0" borderId="14" xfId="0" applyFont="1" applyBorder="1" applyAlignment="1" applyProtection="1">
      <alignment horizontal="right" vertical="center"/>
      <protection/>
    </xf>
    <xf numFmtId="0" fontId="1" fillId="0" borderId="13" xfId="0" applyFont="1" applyBorder="1" applyAlignment="1" applyProtection="1">
      <alignment horizontal="right" vertical="center"/>
      <protection/>
    </xf>
    <xf numFmtId="172" fontId="2" fillId="0" borderId="0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 indent="1"/>
      <protection/>
    </xf>
    <xf numFmtId="0" fontId="1" fillId="0" borderId="10" xfId="0" applyFont="1" applyBorder="1" applyAlignment="1" applyProtection="1">
      <alignment horizontal="lef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2" fontId="2" fillId="0" borderId="10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3" fontId="1" fillId="0" borderId="0" xfId="0" applyNumberFormat="1" applyFont="1" applyAlignment="1" applyProtection="1">
      <alignment horizontal="right" vertical="center"/>
      <protection/>
    </xf>
    <xf numFmtId="0" fontId="1" fillId="0" borderId="16" xfId="0" applyFont="1" applyBorder="1" applyAlignment="1" applyProtection="1">
      <alignment vertical="center"/>
      <protection/>
    </xf>
    <xf numFmtId="172" fontId="2" fillId="0" borderId="16" xfId="0" applyNumberFormat="1" applyFont="1" applyBorder="1" applyAlignment="1" applyProtection="1" quotePrefix="1">
      <alignment vertical="center"/>
      <protection/>
    </xf>
    <xf numFmtId="0" fontId="1" fillId="0" borderId="11" xfId="0" applyFont="1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 applyProtection="1">
      <alignment horizontal="left" vertical="center"/>
      <protection/>
    </xf>
    <xf numFmtId="3" fontId="1" fillId="0" borderId="13" xfId="0" applyNumberFormat="1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vertical="center"/>
      <protection/>
    </xf>
    <xf numFmtId="3" fontId="7" fillId="0" borderId="14" xfId="0" applyNumberFormat="1" applyFont="1" applyBorder="1" applyAlignment="1" applyProtection="1">
      <alignment horizontal="left" vertical="center"/>
      <protection/>
    </xf>
    <xf numFmtId="3" fontId="7" fillId="0" borderId="14" xfId="0" applyNumberFormat="1" applyFont="1" applyBorder="1" applyAlignment="1" applyProtection="1">
      <alignment horizontal="right" vertical="center"/>
      <protection/>
    </xf>
    <xf numFmtId="172" fontId="9" fillId="0" borderId="14" xfId="0" applyNumberFormat="1" applyFont="1" applyBorder="1" applyAlignment="1" applyProtection="1">
      <alignment vertical="center"/>
      <protection/>
    </xf>
    <xf numFmtId="3" fontId="1" fillId="0" borderId="10" xfId="0" applyNumberFormat="1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 indent="1"/>
      <protection/>
    </xf>
    <xf numFmtId="0" fontId="1" fillId="0" borderId="11" xfId="0" applyFont="1" applyBorder="1" applyAlignment="1" applyProtection="1">
      <alignment horizontal="left" vertical="center"/>
      <protection/>
    </xf>
    <xf numFmtId="3" fontId="1" fillId="0" borderId="11" xfId="0" applyNumberFormat="1" applyFont="1" applyBorder="1" applyAlignment="1" applyProtection="1">
      <alignment horizontal="left" vertical="center"/>
      <protection/>
    </xf>
    <xf numFmtId="3" fontId="1" fillId="0" borderId="11" xfId="0" applyNumberFormat="1" applyFont="1" applyBorder="1" applyAlignment="1" applyProtection="1">
      <alignment horizontal="right" vertical="center"/>
      <protection/>
    </xf>
    <xf numFmtId="172" fontId="2" fillId="0" borderId="11" xfId="0" applyNumberFormat="1" applyFont="1" applyBorder="1" applyAlignment="1" applyProtection="1">
      <alignment vertical="center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172" fontId="2" fillId="0" borderId="0" xfId="0" applyNumberFormat="1" applyFont="1" applyAlignment="1" applyProtection="1" quotePrefix="1">
      <alignment vertical="center"/>
      <protection/>
    </xf>
    <xf numFmtId="172" fontId="2" fillId="0" borderId="0" xfId="0" applyNumberFormat="1" applyFont="1" applyBorder="1" applyAlignment="1" applyProtection="1" quotePrefix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3" fontId="1" fillId="0" borderId="17" xfId="0" applyNumberFormat="1" applyFont="1" applyBorder="1" applyAlignment="1" applyProtection="1">
      <alignment horizontal="right" vertical="center"/>
      <protection/>
    </xf>
    <xf numFmtId="172" fontId="1" fillId="0" borderId="17" xfId="0" applyNumberFormat="1" applyFont="1" applyBorder="1" applyAlignment="1" applyProtection="1">
      <alignment vertical="center"/>
      <protection/>
    </xf>
    <xf numFmtId="172" fontId="1" fillId="0" borderId="13" xfId="0" applyNumberFormat="1" applyFont="1" applyBorder="1" applyAlignment="1" applyProtection="1">
      <alignment vertical="center"/>
      <protection/>
    </xf>
    <xf numFmtId="172" fontId="2" fillId="0" borderId="11" xfId="0" applyNumberFormat="1" applyFont="1" applyBorder="1" applyAlignment="1" applyProtection="1" quotePrefix="1">
      <alignment vertical="center"/>
      <protection/>
    </xf>
    <xf numFmtId="3" fontId="1" fillId="0" borderId="10" xfId="42" applyNumberFormat="1" applyFont="1" applyBorder="1" applyAlignment="1" quotePrefix="1">
      <alignment horizontal="right" vertical="center"/>
    </xf>
    <xf numFmtId="0" fontId="1" fillId="0" borderId="0" xfId="0" applyFont="1" applyAlignment="1">
      <alignment horizontal="center" vertical="center"/>
    </xf>
    <xf numFmtId="3" fontId="1" fillId="0" borderId="11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1" fillId="0" borderId="11" xfId="0" applyFont="1" applyBorder="1" applyAlignment="1">
      <alignment horizontal="left" indent="1"/>
    </xf>
    <xf numFmtId="3" fontId="1" fillId="0" borderId="16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 wrapText="1" indent="1"/>
      <protection/>
    </xf>
    <xf numFmtId="0" fontId="1" fillId="0" borderId="16" xfId="0" applyFont="1" applyBorder="1" applyAlignment="1" applyProtection="1">
      <alignment horizontal="right" vertical="center"/>
      <protection/>
    </xf>
    <xf numFmtId="172" fontId="2" fillId="0" borderId="13" xfId="0" applyNumberFormat="1" applyFont="1" applyBorder="1" applyAlignment="1" applyProtection="1" quotePrefix="1">
      <alignment vertical="center"/>
      <protection/>
    </xf>
    <xf numFmtId="3" fontId="48" fillId="0" borderId="0" xfId="0" applyNumberFormat="1" applyFont="1" applyBorder="1" applyAlignment="1" applyProtection="1">
      <alignment horizontal="right" vertical="center"/>
      <protection/>
    </xf>
    <xf numFmtId="3" fontId="5" fillId="0" borderId="0" xfId="42" applyNumberFormat="1" applyFont="1" applyAlignment="1">
      <alignment vertical="center"/>
    </xf>
    <xf numFmtId="1" fontId="1" fillId="0" borderId="10" xfId="0" applyNumberFormat="1" applyFont="1" applyBorder="1" applyAlignment="1">
      <alignment vertical="center"/>
    </xf>
    <xf numFmtId="3" fontId="1" fillId="0" borderId="18" xfId="42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" fillId="0" borderId="11" xfId="0" applyFont="1" applyBorder="1" applyAlignment="1">
      <alignment horizontal="left" vertical="center" indent="5"/>
    </xf>
    <xf numFmtId="3" fontId="48" fillId="0" borderId="13" xfId="0" applyNumberFormat="1" applyFont="1" applyBorder="1" applyAlignment="1" applyProtection="1">
      <alignment vertical="center"/>
      <protection/>
    </xf>
    <xf numFmtId="172" fontId="2" fillId="0" borderId="10" xfId="0" applyNumberFormat="1" applyFont="1" applyBorder="1" applyAlignment="1" applyProtection="1" quotePrefix="1">
      <alignment horizontal="left" vertical="center"/>
      <protection/>
    </xf>
    <xf numFmtId="172" fontId="2" fillId="0" borderId="16" xfId="0" applyNumberFormat="1" applyFont="1" applyBorder="1" applyAlignment="1" applyProtection="1" quotePrefix="1">
      <alignment horizontal="left" vertical="center"/>
      <protection/>
    </xf>
    <xf numFmtId="3" fontId="1" fillId="0" borderId="16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right" vertical="center"/>
      <protection/>
    </xf>
    <xf numFmtId="0" fontId="1" fillId="0" borderId="16" xfId="0" applyFont="1" applyBorder="1" applyAlignment="1" applyProtection="1">
      <alignment horizontal="left" vertical="center" indent="1"/>
      <protection/>
    </xf>
    <xf numFmtId="0" fontId="1" fillId="0" borderId="14" xfId="0" applyFont="1" applyBorder="1" applyAlignment="1" applyProtection="1">
      <alignment horizontal="centerContinuous" vertical="center"/>
      <protection/>
    </xf>
    <xf numFmtId="0" fontId="1" fillId="0" borderId="13" xfId="0" applyFont="1" applyBorder="1" applyAlignment="1">
      <alignment horizontal="left"/>
    </xf>
    <xf numFmtId="0" fontId="10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1" fontId="1" fillId="0" borderId="0" xfId="43" applyNumberFormat="1" applyFont="1" applyBorder="1" applyAlignment="1" quotePrefix="1">
      <alignment horizontal="right" vertical="center"/>
    </xf>
    <xf numFmtId="3" fontId="5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 horizontal="left" vertical="center"/>
      <protection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172" fontId="1" fillId="0" borderId="0" xfId="0" applyNumberFormat="1" applyFont="1" applyBorder="1" applyAlignment="1" applyProtection="1" quotePrefix="1">
      <alignment vertical="center"/>
      <protection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3" fontId="1" fillId="0" borderId="11" xfId="42" applyNumberFormat="1" applyFont="1" applyBorder="1" applyAlignment="1" quotePrefix="1">
      <alignment horizontal="right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1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42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3" fontId="5" fillId="0" borderId="0" xfId="42" applyNumberFormat="1" applyFont="1" applyAlignment="1">
      <alignment/>
    </xf>
    <xf numFmtId="1" fontId="1" fillId="0" borderId="11" xfId="43" applyNumberFormat="1" applyFont="1" applyBorder="1" applyAlignment="1" quotePrefix="1">
      <alignment horizontal="right"/>
    </xf>
    <xf numFmtId="3" fontId="5" fillId="0" borderId="0" xfId="0" applyNumberFormat="1" applyFont="1" applyAlignment="1">
      <alignment/>
    </xf>
    <xf numFmtId="1" fontId="1" fillId="0" borderId="11" xfId="43" applyNumberFormat="1" applyFont="1" applyBorder="1" applyAlignment="1">
      <alignment horizontal="right"/>
    </xf>
    <xf numFmtId="0" fontId="1" fillId="0" borderId="14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left" vertical="center" indent="1"/>
      <protection/>
    </xf>
    <xf numFmtId="0" fontId="1" fillId="0" borderId="13" xfId="0" applyFont="1" applyBorder="1" applyAlignment="1" applyProtection="1">
      <alignment horizontal="centerContinuous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/>
      <protection/>
    </xf>
    <xf numFmtId="172" fontId="2" fillId="0" borderId="14" xfId="0" applyNumberFormat="1" applyFont="1" applyBorder="1" applyAlignment="1" applyProtection="1" quotePrefix="1">
      <alignment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/>
      <protection/>
    </xf>
    <xf numFmtId="3" fontId="1" fillId="0" borderId="15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3" fontId="1" fillId="0" borderId="0" xfId="0" applyNumberFormat="1" applyFont="1" applyAlignment="1" applyProtection="1">
      <alignment horizontal="right"/>
      <protection/>
    </xf>
    <xf numFmtId="0" fontId="1" fillId="0" borderId="11" xfId="0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/>
      <protection/>
    </xf>
    <xf numFmtId="3" fontId="1" fillId="0" borderId="15" xfId="0" applyNumberFormat="1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/>
    </xf>
    <xf numFmtId="3" fontId="1" fillId="0" borderId="16" xfId="0" applyNumberFormat="1" applyFont="1" applyBorder="1" applyAlignment="1" applyProtection="1">
      <alignment horizontal="right"/>
      <protection/>
    </xf>
    <xf numFmtId="0" fontId="1" fillId="0" borderId="16" xfId="0" applyFont="1" applyBorder="1" applyAlignment="1" applyProtection="1">
      <alignment vertical="center" wrapText="1"/>
      <protection/>
    </xf>
    <xf numFmtId="49" fontId="2" fillId="0" borderId="15" xfId="0" applyNumberFormat="1" applyFont="1" applyBorder="1" applyAlignment="1" applyProtection="1" quotePrefix="1">
      <alignment/>
      <protection/>
    </xf>
    <xf numFmtId="49" fontId="2" fillId="0" borderId="0" xfId="0" applyNumberFormat="1" applyFont="1" applyAlignment="1" applyProtection="1" quotePrefix="1">
      <alignment/>
      <protection/>
    </xf>
    <xf numFmtId="49" fontId="2" fillId="0" borderId="16" xfId="0" applyNumberFormat="1" applyFont="1" applyBorder="1" applyAlignment="1" applyProtection="1" quotePrefix="1">
      <alignment/>
      <protection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 quotePrefix="1">
      <alignment horizontal="left" vertical="center"/>
    </xf>
    <xf numFmtId="0" fontId="1" fillId="0" borderId="16" xfId="0" applyFont="1" applyBorder="1" applyAlignment="1" applyProtection="1">
      <alignment horizontal="left" vertical="center"/>
      <protection/>
    </xf>
    <xf numFmtId="3" fontId="1" fillId="0" borderId="13" xfId="0" applyNumberFormat="1" applyFont="1" applyBorder="1" applyAlignment="1" applyProtection="1">
      <alignment horizontal="left"/>
      <protection/>
    </xf>
    <xf numFmtId="3" fontId="1" fillId="0" borderId="13" xfId="0" applyNumberFormat="1" applyFont="1" applyBorder="1" applyAlignment="1" applyProtection="1">
      <alignment horizontal="right"/>
      <protection/>
    </xf>
    <xf numFmtId="49" fontId="2" fillId="0" borderId="13" xfId="0" applyNumberFormat="1" applyFont="1" applyBorder="1" applyAlignment="1" applyProtection="1" quotePrefix="1">
      <alignment/>
      <protection/>
    </xf>
    <xf numFmtId="165" fontId="1" fillId="0" borderId="0" xfId="42" applyNumberFormat="1" applyFont="1" applyAlignment="1">
      <alignment horizontal="right"/>
    </xf>
    <xf numFmtId="165" fontId="2" fillId="0" borderId="0" xfId="42" applyNumberFormat="1" applyFont="1" applyAlignment="1">
      <alignment horizontal="right"/>
    </xf>
    <xf numFmtId="165" fontId="1" fillId="0" borderId="0" xfId="42" applyNumberFormat="1" applyFont="1" applyAlignment="1" quotePrefix="1">
      <alignment horizontal="right"/>
    </xf>
    <xf numFmtId="165" fontId="2" fillId="0" borderId="0" xfId="42" applyNumberFormat="1" applyFont="1" applyAlignment="1" quotePrefix="1">
      <alignment horizontal="right"/>
    </xf>
    <xf numFmtId="0" fontId="1" fillId="0" borderId="11" xfId="42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1" xfId="42" applyNumberFormat="1" applyFont="1" applyBorder="1" applyAlignment="1">
      <alignment horizontal="left" vertical="center"/>
    </xf>
    <xf numFmtId="0" fontId="1" fillId="0" borderId="11" xfId="0" applyFont="1" applyBorder="1" applyAlignment="1" applyProtection="1">
      <alignment horizontal="left" vertical="center" indent="2"/>
      <protection/>
    </xf>
    <xf numFmtId="0" fontId="1" fillId="0" borderId="16" xfId="0" applyFont="1" applyBorder="1" applyAlignment="1" applyProtection="1">
      <alignment horizontal="left" vertical="center" indent="3"/>
      <protection/>
    </xf>
    <xf numFmtId="0" fontId="1" fillId="0" borderId="16" xfId="0" applyFont="1" applyBorder="1" applyAlignment="1" applyProtection="1">
      <alignment horizontal="left" vertical="center" indent="2"/>
      <protection/>
    </xf>
    <xf numFmtId="3" fontId="1" fillId="0" borderId="11" xfId="42" applyNumberFormat="1" applyFont="1" applyBorder="1" applyAlignment="1" quotePrefix="1">
      <alignment horizontal="right" vertical="center"/>
    </xf>
    <xf numFmtId="0" fontId="2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1" fillId="0" borderId="15" xfId="0" applyFont="1" applyBorder="1" applyAlignment="1" applyProtection="1">
      <alignment horizontal="centerContinuous" vertical="center"/>
      <protection/>
    </xf>
    <xf numFmtId="0" fontId="1" fillId="0" borderId="0" xfId="0" applyFont="1" applyAlignment="1">
      <alignment/>
    </xf>
    <xf numFmtId="0" fontId="1" fillId="0" borderId="13" xfId="0" applyFont="1" applyBorder="1" applyAlignment="1" applyProtection="1">
      <alignment horizontal="left" vertical="center" indent="2"/>
      <protection/>
    </xf>
    <xf numFmtId="0" fontId="1" fillId="0" borderId="16" xfId="0" applyFont="1" applyBorder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6" xfId="0" applyFont="1" applyBorder="1" applyAlignment="1">
      <alignment horizontal="left" vertical="center"/>
    </xf>
    <xf numFmtId="3" fontId="1" fillId="0" borderId="14" xfId="0" applyNumberFormat="1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3" fontId="1" fillId="0" borderId="13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14" xfId="0" applyFont="1" applyBorder="1" applyAlignment="1" applyProtection="1">
      <alignment horizontal="left" vertical="center" indent="1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left" vertical="center" indent="2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 horizontal="left" vertical="center" indent="1"/>
      <protection/>
    </xf>
    <xf numFmtId="0" fontId="1" fillId="0" borderId="13" xfId="0" applyFont="1" applyBorder="1" applyAlignment="1" applyProtection="1">
      <alignment horizontal="left" vertical="center" indent="1"/>
      <protection/>
    </xf>
    <xf numFmtId="0" fontId="2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 indent="1"/>
      <protection/>
    </xf>
    <xf numFmtId="0" fontId="2" fillId="0" borderId="14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center" indent="2"/>
      <protection/>
    </xf>
    <xf numFmtId="0" fontId="1" fillId="0" borderId="0" xfId="0" applyFont="1" applyAlignment="1">
      <alignment horizontal="left"/>
    </xf>
    <xf numFmtId="3" fontId="1" fillId="0" borderId="13" xfId="0" applyNumberFormat="1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indent="2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 vertical="center" indent="2"/>
      <protection/>
    </xf>
    <xf numFmtId="0" fontId="1" fillId="0" borderId="15" xfId="0" applyFont="1" applyBorder="1" applyAlignment="1" applyProtection="1">
      <alignment horizontal="left" indent="2"/>
      <protection/>
    </xf>
    <xf numFmtId="0" fontId="1" fillId="0" borderId="15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horizontal="left" indent="1"/>
      <protection/>
    </xf>
    <xf numFmtId="0" fontId="1" fillId="0" borderId="17" xfId="0" applyFont="1" applyBorder="1" applyAlignment="1" applyProtection="1">
      <alignment horizontal="left" vertical="center" indent="2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 horizontal="left" indent="1"/>
      <protection/>
    </xf>
    <xf numFmtId="0" fontId="1" fillId="0" borderId="19" xfId="0" applyFont="1" applyBorder="1" applyAlignment="1" applyProtection="1">
      <alignment horizontal="left" vertical="center" indent="1"/>
      <protection/>
    </xf>
    <xf numFmtId="0" fontId="1" fillId="0" borderId="10" xfId="0" applyFont="1" applyBorder="1" applyAlignment="1" applyProtection="1">
      <alignment horizontal="left" vertical="center" indent="3"/>
      <protection/>
    </xf>
    <xf numFmtId="0" fontId="1" fillId="0" borderId="16" xfId="0" applyFont="1" applyBorder="1" applyAlignment="1" applyProtection="1">
      <alignment horizontal="left" vertical="center" indent="3"/>
      <protection/>
    </xf>
    <xf numFmtId="0" fontId="1" fillId="0" borderId="15" xfId="0" applyFont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 indent="2"/>
      <protection/>
    </xf>
    <xf numFmtId="0" fontId="1" fillId="0" borderId="11" xfId="0" applyFont="1" applyBorder="1" applyAlignment="1" applyProtection="1">
      <alignment horizontal="left" vertical="center" indent="3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left" indent="3"/>
      <protection/>
    </xf>
    <xf numFmtId="0" fontId="1" fillId="0" borderId="16" xfId="0" applyFont="1" applyBorder="1" applyAlignment="1" applyProtection="1">
      <alignment horizontal="left" vertical="center" indent="1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horizontal="left" vertical="center" indent="2"/>
      <protection/>
    </xf>
    <xf numFmtId="0" fontId="1" fillId="0" borderId="16" xfId="0" applyFont="1" applyBorder="1" applyAlignment="1" applyProtection="1">
      <alignment horizontal="left" vertical="center" indent="2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8.7109375" style="0" customWidth="1"/>
    <col min="2" max="2" width="16.140625" style="0" bestFit="1" customWidth="1"/>
    <col min="7" max="7" width="12.140625" style="0" customWidth="1"/>
  </cols>
  <sheetData>
    <row r="1" spans="1:2" ht="12.75">
      <c r="A1" s="228"/>
      <c r="B1" s="228"/>
    </row>
    <row r="2" spans="1:2" ht="12.75">
      <c r="A2" s="228"/>
      <c r="B2" s="228"/>
    </row>
    <row r="3" spans="1:2" ht="12.75">
      <c r="A3" s="228"/>
      <c r="B3" s="228"/>
    </row>
    <row r="4" spans="1:2" ht="12.75">
      <c r="A4" s="228"/>
      <c r="B4" s="228"/>
    </row>
    <row r="5" spans="1:2" ht="12.75">
      <c r="A5" s="229"/>
      <c r="B5" s="228"/>
    </row>
    <row r="6" spans="1:7" ht="12.75">
      <c r="A6" s="234" t="s">
        <v>371</v>
      </c>
      <c r="B6" s="234"/>
      <c r="C6" s="234"/>
      <c r="D6" s="234"/>
      <c r="E6" s="234"/>
      <c r="F6" s="234"/>
      <c r="G6" s="234"/>
    </row>
    <row r="7" spans="1:2" ht="12.75">
      <c r="A7" s="5"/>
      <c r="B7" s="228"/>
    </row>
    <row r="8" spans="1:2" ht="12.75">
      <c r="A8" s="230" t="s">
        <v>368</v>
      </c>
      <c r="B8" s="228"/>
    </row>
    <row r="9" spans="1:2" ht="12.75">
      <c r="A9" s="231" t="s">
        <v>369</v>
      </c>
      <c r="B9" s="228"/>
    </row>
    <row r="10" spans="1:2" ht="12.75">
      <c r="A10" s="231"/>
      <c r="B10" s="228"/>
    </row>
    <row r="11" spans="1:2" ht="12.75">
      <c r="A11" s="231"/>
      <c r="B11" s="228"/>
    </row>
    <row r="12" spans="1:2" ht="12.75">
      <c r="A12" s="231"/>
      <c r="B12" s="228"/>
    </row>
    <row r="13" spans="1:2" ht="12.75">
      <c r="A13" s="231"/>
      <c r="B13" s="228"/>
    </row>
    <row r="14" spans="1:2" ht="12.75">
      <c r="A14" s="231"/>
      <c r="B14" s="228"/>
    </row>
    <row r="15" spans="1:2" ht="12.75">
      <c r="A15" s="231"/>
      <c r="B15" s="228"/>
    </row>
    <row r="16" spans="1:2" ht="12.75">
      <c r="A16" s="231"/>
      <c r="B16" s="228"/>
    </row>
    <row r="17" spans="1:2" ht="12.75">
      <c r="A17" s="231" t="s">
        <v>367</v>
      </c>
      <c r="B17" s="228"/>
    </row>
    <row r="18" spans="1:2" ht="12.75">
      <c r="A18" s="228"/>
      <c r="B18" s="232"/>
    </row>
    <row r="19" spans="1:2" ht="12.75">
      <c r="A19" s="231" t="s">
        <v>372</v>
      </c>
      <c r="B19" s="232">
        <v>41985</v>
      </c>
    </row>
    <row r="22" spans="1:2" ht="12.75">
      <c r="A22" s="5" t="s">
        <v>373</v>
      </c>
      <c r="B22" s="233" t="s">
        <v>374</v>
      </c>
    </row>
  </sheetData>
  <sheetProtection/>
  <mergeCells count="1">
    <mergeCell ref="A6:G6"/>
  </mergeCells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Document" dvAspect="DVASPECT_ICON" shapeId="270948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T160"/>
  <sheetViews>
    <sheetView zoomScaleSheetLayoutView="136" workbookViewId="0" topLeftCell="A1">
      <selection activeCell="A1" sqref="A1:N1"/>
    </sheetView>
  </sheetViews>
  <sheetFormatPr defaultColWidth="9.140625" defaultRowHeight="11.25" customHeight="1"/>
  <cols>
    <col min="1" max="1" width="17.00390625" style="1" customWidth="1"/>
    <col min="2" max="2" width="13.00390625" style="1" customWidth="1"/>
    <col min="3" max="3" width="4.421875" style="4" customWidth="1"/>
    <col min="4" max="4" width="1.7109375" style="1" customWidth="1"/>
    <col min="5" max="5" width="10.421875" style="3" customWidth="1"/>
    <col min="6" max="6" width="1.7109375" style="2" customWidth="1"/>
    <col min="7" max="7" width="10.421875" style="3" customWidth="1"/>
    <col min="8" max="8" width="1.7109375" style="2" customWidth="1"/>
    <col min="9" max="9" width="10.421875" style="3" customWidth="1"/>
    <col min="10" max="10" width="1.7109375" style="2" customWidth="1"/>
    <col min="11" max="11" width="10.421875" style="3" customWidth="1"/>
    <col min="12" max="12" width="1.7109375" style="2" customWidth="1"/>
    <col min="13" max="13" width="10.421875" style="3" customWidth="1"/>
    <col min="14" max="14" width="1.7109375" style="2" customWidth="1"/>
    <col min="15" max="15" width="9.140625" style="5" customWidth="1"/>
    <col min="16" max="16" width="10.8515625" style="5" bestFit="1" customWidth="1"/>
    <col min="17" max="17" width="9.8515625" style="5" customWidth="1"/>
    <col min="18" max="18" width="10.28125" style="5" customWidth="1"/>
    <col min="19" max="16384" width="9.140625" style="5" customWidth="1"/>
  </cols>
  <sheetData>
    <row r="1" spans="1:14" ht="11.25" customHeight="1">
      <c r="A1" s="237" t="s">
        <v>61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14" s="166" customFormat="1" ht="12" customHeight="1">
      <c r="A2" s="239" t="s">
        <v>227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</row>
    <row r="3" spans="1:14" ht="11.25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</row>
    <row r="4" spans="1:14" ht="11.25" customHeight="1">
      <c r="A4" s="237" t="s">
        <v>5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</row>
    <row r="5" spans="1:14" ht="11.25" customHeight="1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</row>
    <row r="6" spans="1:14" s="221" customFormat="1" ht="12" customHeight="1">
      <c r="A6" s="238" t="s">
        <v>226</v>
      </c>
      <c r="B6" s="238"/>
      <c r="C6" s="238"/>
      <c r="D6" s="14"/>
      <c r="E6" s="219" t="s">
        <v>71</v>
      </c>
      <c r="F6" s="220"/>
      <c r="G6" s="219" t="s">
        <v>119</v>
      </c>
      <c r="H6" s="220"/>
      <c r="I6" s="219" t="s">
        <v>183</v>
      </c>
      <c r="J6" s="220"/>
      <c r="K6" s="219" t="s">
        <v>205</v>
      </c>
      <c r="L6" s="220"/>
      <c r="M6" s="219" t="s">
        <v>264</v>
      </c>
      <c r="N6" s="220"/>
    </row>
    <row r="7" spans="1:14" ht="11.25" customHeight="1">
      <c r="A7" s="238" t="s">
        <v>52</v>
      </c>
      <c r="B7" s="238"/>
      <c r="C7" s="238"/>
      <c r="D7" s="6"/>
      <c r="E7" s="15"/>
      <c r="F7" s="9"/>
      <c r="G7" s="15"/>
      <c r="H7" s="9"/>
      <c r="I7" s="15"/>
      <c r="J7" s="9"/>
      <c r="K7" s="15"/>
      <c r="L7" s="9"/>
      <c r="M7" s="15"/>
      <c r="N7" s="9"/>
    </row>
    <row r="8" spans="1:14" ht="11.25" customHeight="1">
      <c r="A8" s="16" t="s">
        <v>8</v>
      </c>
      <c r="B8" s="13"/>
      <c r="C8" s="17"/>
      <c r="D8" s="6"/>
      <c r="E8" s="18">
        <v>1673000</v>
      </c>
      <c r="F8" s="19"/>
      <c r="G8" s="18">
        <v>1524000</v>
      </c>
      <c r="H8" s="19"/>
      <c r="I8" s="18">
        <v>1534000</v>
      </c>
      <c r="J8" s="19"/>
      <c r="K8" s="18">
        <v>1601000</v>
      </c>
      <c r="L8" s="19"/>
      <c r="M8" s="18">
        <v>1429000</v>
      </c>
      <c r="N8" s="19"/>
    </row>
    <row r="9" spans="1:14" ht="11.25" customHeight="1">
      <c r="A9" s="16" t="s">
        <v>9</v>
      </c>
      <c r="B9" s="13"/>
      <c r="C9" s="17"/>
      <c r="D9" s="6"/>
      <c r="E9" s="15"/>
      <c r="F9" s="9"/>
      <c r="G9" s="15"/>
      <c r="H9" s="9"/>
      <c r="I9" s="15"/>
      <c r="J9" s="9"/>
      <c r="K9" s="15"/>
      <c r="L9" s="9"/>
      <c r="M9" s="15"/>
      <c r="N9" s="9"/>
    </row>
    <row r="10" spans="1:14" ht="12" customHeight="1">
      <c r="A10" s="21" t="s">
        <v>10</v>
      </c>
      <c r="B10" s="13"/>
      <c r="C10" s="17"/>
      <c r="D10" s="6"/>
      <c r="E10" s="15">
        <v>113000</v>
      </c>
      <c r="F10" s="22"/>
      <c r="G10" s="15">
        <v>50000</v>
      </c>
      <c r="H10" s="22"/>
      <c r="I10" s="15">
        <v>25000</v>
      </c>
      <c r="J10" s="22"/>
      <c r="K10" s="15">
        <v>24830</v>
      </c>
      <c r="L10" s="22" t="s">
        <v>4</v>
      </c>
      <c r="M10" s="15">
        <v>14829</v>
      </c>
      <c r="N10" s="22"/>
    </row>
    <row r="11" spans="1:14" ht="12" customHeight="1">
      <c r="A11" s="21" t="s">
        <v>150</v>
      </c>
      <c r="B11" s="13"/>
      <c r="C11" s="17"/>
      <c r="D11" s="6"/>
      <c r="E11" s="133">
        <v>130000</v>
      </c>
      <c r="F11" s="10"/>
      <c r="G11" s="133">
        <v>130000</v>
      </c>
      <c r="H11" s="10"/>
      <c r="I11" s="133">
        <v>130000</v>
      </c>
      <c r="J11" s="10"/>
      <c r="K11" s="133">
        <v>130000</v>
      </c>
      <c r="L11" s="10"/>
      <c r="M11" s="133">
        <v>90000</v>
      </c>
      <c r="N11" s="10"/>
    </row>
    <row r="12" spans="1:14" ht="12" customHeight="1">
      <c r="A12" s="11" t="s">
        <v>140</v>
      </c>
      <c r="B12" s="13"/>
      <c r="C12" s="17"/>
      <c r="D12" s="6"/>
      <c r="E12" s="12">
        <v>243000</v>
      </c>
      <c r="F12" s="22"/>
      <c r="G12" s="12">
        <v>180000</v>
      </c>
      <c r="H12" s="22"/>
      <c r="I12" s="12">
        <v>155000</v>
      </c>
      <c r="J12" s="22"/>
      <c r="K12" s="12">
        <v>155000</v>
      </c>
      <c r="L12" s="22" t="s">
        <v>4</v>
      </c>
      <c r="M12" s="12">
        <v>105000</v>
      </c>
      <c r="N12" s="22"/>
    </row>
    <row r="13" spans="1:14" ht="12" customHeight="1">
      <c r="A13" s="16" t="s">
        <v>167</v>
      </c>
      <c r="B13" s="13"/>
      <c r="C13" s="17"/>
      <c r="D13" s="6"/>
      <c r="E13" s="15">
        <v>20000</v>
      </c>
      <c r="F13" s="9"/>
      <c r="G13" s="15">
        <v>20000</v>
      </c>
      <c r="H13" s="9"/>
      <c r="I13" s="15">
        <v>20000</v>
      </c>
      <c r="J13" s="9"/>
      <c r="K13" s="15">
        <v>20000</v>
      </c>
      <c r="L13" s="9"/>
      <c r="M13" s="15">
        <v>15000</v>
      </c>
      <c r="N13" s="9"/>
    </row>
    <row r="14" spans="1:14" ht="12" customHeight="1">
      <c r="A14" s="16" t="s">
        <v>128</v>
      </c>
      <c r="B14" s="13"/>
      <c r="C14" s="17"/>
      <c r="D14" s="6"/>
      <c r="E14" s="12">
        <v>13</v>
      </c>
      <c r="F14" s="9"/>
      <c r="G14" s="12">
        <v>13</v>
      </c>
      <c r="H14" s="9"/>
      <c r="I14" s="12">
        <v>13</v>
      </c>
      <c r="J14" s="9"/>
      <c r="K14" s="12">
        <v>13</v>
      </c>
      <c r="L14" s="9"/>
      <c r="M14" s="12">
        <v>11</v>
      </c>
      <c r="N14" s="9"/>
    </row>
    <row r="15" spans="1:14" ht="12" customHeight="1">
      <c r="A15" s="16" t="s">
        <v>147</v>
      </c>
      <c r="B15" s="13"/>
      <c r="C15" s="23" t="s">
        <v>111</v>
      </c>
      <c r="D15" s="6"/>
      <c r="E15" s="15">
        <v>1032</v>
      </c>
      <c r="F15" s="204">
        <v>3</v>
      </c>
      <c r="G15" s="15">
        <v>690</v>
      </c>
      <c r="H15" s="204">
        <v>3</v>
      </c>
      <c r="I15" s="15">
        <v>700</v>
      </c>
      <c r="J15" s="22"/>
      <c r="K15" s="15">
        <v>700</v>
      </c>
      <c r="L15" s="22"/>
      <c r="M15" s="15">
        <v>700</v>
      </c>
      <c r="N15" s="22"/>
    </row>
    <row r="16" spans="1:14" ht="11.25" customHeight="1">
      <c r="A16" s="16" t="s">
        <v>12</v>
      </c>
      <c r="B16" s="13"/>
      <c r="C16" s="17"/>
      <c r="D16" s="6"/>
      <c r="E16" s="15"/>
      <c r="F16" s="9"/>
      <c r="G16" s="15"/>
      <c r="H16" s="9"/>
      <c r="I16" s="15"/>
      <c r="J16" s="9"/>
      <c r="K16" s="15"/>
      <c r="L16" s="9"/>
      <c r="M16" s="15"/>
      <c r="N16" s="9"/>
    </row>
    <row r="17" spans="1:14" ht="11.25" customHeight="1">
      <c r="A17" s="21" t="s">
        <v>142</v>
      </c>
      <c r="B17" s="13"/>
      <c r="C17" s="17"/>
      <c r="D17" s="6"/>
      <c r="E17" s="15"/>
      <c r="F17" s="9"/>
      <c r="G17" s="15"/>
      <c r="H17" s="9"/>
      <c r="I17" s="15"/>
      <c r="J17" s="9"/>
      <c r="K17" s="15"/>
      <c r="L17" s="9"/>
      <c r="M17" s="15"/>
      <c r="N17" s="9"/>
    </row>
    <row r="18" spans="1:14" ht="11.25" customHeight="1">
      <c r="A18" s="11" t="s">
        <v>13</v>
      </c>
      <c r="B18" s="13"/>
      <c r="C18" s="17"/>
      <c r="D18" s="6"/>
      <c r="E18" s="15">
        <v>72688000</v>
      </c>
      <c r="F18" s="22"/>
      <c r="G18" s="15">
        <v>66476000</v>
      </c>
      <c r="H18" s="22"/>
      <c r="I18" s="15">
        <v>78170700</v>
      </c>
      <c r="J18" s="22"/>
      <c r="K18" s="15">
        <v>80580800</v>
      </c>
      <c r="L18" s="22"/>
      <c r="M18" s="15">
        <v>81966400</v>
      </c>
      <c r="N18" s="22"/>
    </row>
    <row r="19" spans="1:14" ht="12" customHeight="1">
      <c r="A19" s="11" t="s">
        <v>158</v>
      </c>
      <c r="B19" s="13"/>
      <c r="C19" s="17"/>
      <c r="D19" s="6"/>
      <c r="E19" s="24">
        <v>40000000</v>
      </c>
      <c r="F19" s="22"/>
      <c r="G19" s="24">
        <v>36600000</v>
      </c>
      <c r="H19" s="22"/>
      <c r="I19" s="24">
        <v>43000000</v>
      </c>
      <c r="J19" s="22"/>
      <c r="K19" s="24">
        <v>44300000</v>
      </c>
      <c r="L19" s="22"/>
      <c r="M19" s="24">
        <v>45100000</v>
      </c>
      <c r="N19" s="22"/>
    </row>
    <row r="20" spans="1:14" ht="11.25" customHeight="1">
      <c r="A20" s="21" t="s">
        <v>14</v>
      </c>
      <c r="B20" s="13"/>
      <c r="C20" s="17"/>
      <c r="D20" s="6"/>
      <c r="E20" s="15"/>
      <c r="F20" s="9"/>
      <c r="G20" s="15"/>
      <c r="H20" s="9"/>
      <c r="I20" s="15"/>
      <c r="J20" s="9"/>
      <c r="K20" s="15"/>
      <c r="L20" s="9"/>
      <c r="M20" s="15"/>
      <c r="N20" s="9"/>
    </row>
    <row r="21" spans="1:14" ht="11.25" customHeight="1">
      <c r="A21" s="11" t="s">
        <v>15</v>
      </c>
      <c r="B21" s="13"/>
      <c r="C21" s="17"/>
      <c r="D21" s="6"/>
      <c r="E21" s="18">
        <v>30982000</v>
      </c>
      <c r="F21" s="20"/>
      <c r="G21" s="18">
        <v>25682900</v>
      </c>
      <c r="H21" s="20"/>
      <c r="I21" s="18">
        <v>27361000</v>
      </c>
      <c r="J21" s="20"/>
      <c r="K21" s="18">
        <v>28881100</v>
      </c>
      <c r="L21" s="20"/>
      <c r="M21" s="18">
        <v>28513500</v>
      </c>
      <c r="N21" s="20"/>
    </row>
    <row r="22" spans="1:14" ht="11.25" customHeight="1">
      <c r="A22" s="11" t="s">
        <v>266</v>
      </c>
      <c r="B22" s="13"/>
      <c r="C22" s="17"/>
      <c r="D22" s="6"/>
      <c r="E22" s="15"/>
      <c r="F22" s="9"/>
      <c r="G22" s="15"/>
      <c r="H22" s="9"/>
      <c r="I22" s="15"/>
      <c r="J22" s="9"/>
      <c r="K22" s="15"/>
      <c r="L22" s="9"/>
      <c r="M22" s="15"/>
      <c r="N22" s="9"/>
    </row>
    <row r="23" spans="1:14" ht="11.25" customHeight="1">
      <c r="A23" s="26" t="s">
        <v>17</v>
      </c>
      <c r="B23" s="14"/>
      <c r="C23" s="27"/>
      <c r="E23" s="3">
        <v>362400</v>
      </c>
      <c r="F23" s="28"/>
      <c r="G23" s="3">
        <v>129400</v>
      </c>
      <c r="H23" s="28"/>
      <c r="I23" s="3">
        <v>280100</v>
      </c>
      <c r="J23" s="28"/>
      <c r="K23" s="3">
        <v>180500</v>
      </c>
      <c r="L23" s="28"/>
      <c r="M23" s="3">
        <v>157100</v>
      </c>
      <c r="N23" s="28"/>
    </row>
    <row r="24" spans="1:14" ht="11.25" customHeight="1">
      <c r="A24" s="26" t="s">
        <v>352</v>
      </c>
      <c r="B24" s="14"/>
      <c r="C24" s="27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1.25" customHeight="1">
      <c r="A25" s="148" t="s">
        <v>13</v>
      </c>
      <c r="B25" s="14"/>
      <c r="C25" s="27"/>
      <c r="E25" s="29">
        <v>89825</v>
      </c>
      <c r="F25" s="202">
        <v>3</v>
      </c>
      <c r="G25" s="29">
        <v>61449</v>
      </c>
      <c r="H25" s="202">
        <v>3</v>
      </c>
      <c r="I25" s="29">
        <v>62000</v>
      </c>
      <c r="J25" s="28"/>
      <c r="K25" s="29">
        <v>62000</v>
      </c>
      <c r="L25" s="28"/>
      <c r="M25" s="29">
        <v>62000</v>
      </c>
      <c r="N25" s="28"/>
    </row>
    <row r="26" spans="1:14" ht="11.25" customHeight="1">
      <c r="A26" s="148" t="s">
        <v>348</v>
      </c>
      <c r="B26" s="14"/>
      <c r="C26" s="27"/>
      <c r="E26" s="3">
        <v>16224</v>
      </c>
      <c r="F26" s="202">
        <v>3</v>
      </c>
      <c r="G26" s="3">
        <v>12392</v>
      </c>
      <c r="H26" s="202">
        <v>3</v>
      </c>
      <c r="I26" s="3">
        <v>12400</v>
      </c>
      <c r="J26" s="28"/>
      <c r="K26" s="3">
        <v>12400</v>
      </c>
      <c r="L26" s="28"/>
      <c r="M26" s="3">
        <v>12400</v>
      </c>
      <c r="N26" s="28"/>
    </row>
    <row r="27" spans="1:14" ht="11.25" customHeight="1">
      <c r="A27" s="26" t="s">
        <v>18</v>
      </c>
      <c r="B27" s="14"/>
      <c r="C27" s="27"/>
      <c r="E27" s="29">
        <v>152800</v>
      </c>
      <c r="F27" s="28"/>
      <c r="G27" s="29">
        <v>150300</v>
      </c>
      <c r="H27" s="28"/>
      <c r="I27" s="29">
        <v>195500</v>
      </c>
      <c r="J27" s="28"/>
      <c r="K27" s="29">
        <v>150900</v>
      </c>
      <c r="L27" s="28"/>
      <c r="M27" s="29">
        <v>119400</v>
      </c>
      <c r="N27" s="28"/>
    </row>
    <row r="28" spans="1:14" ht="11.25" customHeight="1">
      <c r="A28" s="26" t="s">
        <v>19</v>
      </c>
      <c r="B28" s="14"/>
      <c r="C28" s="27"/>
      <c r="E28" s="3">
        <v>894900</v>
      </c>
      <c r="F28" s="28"/>
      <c r="G28" s="3">
        <v>741900</v>
      </c>
      <c r="H28" s="28"/>
      <c r="I28" s="3">
        <v>940400</v>
      </c>
      <c r="J28" s="28"/>
      <c r="K28" s="3">
        <v>843500</v>
      </c>
      <c r="L28" s="28"/>
      <c r="M28" s="3">
        <v>734200</v>
      </c>
      <c r="N28" s="28"/>
    </row>
    <row r="29" spans="1:17" ht="12" customHeight="1">
      <c r="A29" s="26" t="s">
        <v>129</v>
      </c>
      <c r="B29" s="14"/>
      <c r="C29" s="27"/>
      <c r="E29" s="32">
        <v>23000</v>
      </c>
      <c r="F29" s="10"/>
      <c r="G29" s="32">
        <v>23900</v>
      </c>
      <c r="H29" s="31"/>
      <c r="I29" s="32">
        <v>28500</v>
      </c>
      <c r="J29" s="10"/>
      <c r="K29" s="32">
        <v>28500</v>
      </c>
      <c r="L29" s="10"/>
      <c r="M29" s="32">
        <v>35000</v>
      </c>
      <c r="N29" s="10"/>
      <c r="P29" s="33"/>
      <c r="Q29" s="33"/>
    </row>
    <row r="30" spans="1:14" ht="12" customHeight="1">
      <c r="A30" s="148" t="s">
        <v>140</v>
      </c>
      <c r="B30" s="14"/>
      <c r="C30" s="27"/>
      <c r="E30" s="3">
        <v>1520000</v>
      </c>
      <c r="F30" s="28"/>
      <c r="G30" s="3">
        <v>1110000</v>
      </c>
      <c r="H30" s="28"/>
      <c r="I30" s="3">
        <v>1510000</v>
      </c>
      <c r="J30" s="28"/>
      <c r="K30" s="3">
        <v>1270000</v>
      </c>
      <c r="L30" s="28"/>
      <c r="M30" s="3">
        <v>1110000</v>
      </c>
      <c r="N30" s="28"/>
    </row>
    <row r="31" spans="1:3" ht="11.25" customHeight="1">
      <c r="A31" s="11" t="s">
        <v>20</v>
      </c>
      <c r="B31" s="14"/>
      <c r="C31" s="27"/>
    </row>
    <row r="32" spans="1:13" ht="11.25" customHeight="1">
      <c r="A32" s="25" t="s">
        <v>21</v>
      </c>
      <c r="B32" s="14"/>
      <c r="C32" s="27"/>
      <c r="E32" s="3">
        <v>37279000</v>
      </c>
      <c r="F32" s="28"/>
      <c r="G32" s="3">
        <v>29855000</v>
      </c>
      <c r="I32" s="3">
        <v>33559000</v>
      </c>
      <c r="K32" s="3">
        <v>35332000</v>
      </c>
      <c r="M32" s="3">
        <v>32394000</v>
      </c>
    </row>
    <row r="33" spans="1:3" ht="11.25" customHeight="1">
      <c r="A33" s="25" t="s">
        <v>122</v>
      </c>
      <c r="B33" s="14"/>
      <c r="C33" s="27"/>
    </row>
    <row r="34" spans="1:13" ht="11.25" customHeight="1">
      <c r="A34" s="26" t="s">
        <v>121</v>
      </c>
      <c r="B34" s="14"/>
      <c r="C34" s="27"/>
      <c r="E34" s="3">
        <v>20493000</v>
      </c>
      <c r="G34" s="3">
        <v>16097600</v>
      </c>
      <c r="I34" s="3">
        <v>17549300</v>
      </c>
      <c r="K34" s="3">
        <v>19511000</v>
      </c>
      <c r="M34" s="3">
        <v>18457300</v>
      </c>
    </row>
    <row r="35" spans="1:13" ht="11.25" customHeight="1">
      <c r="A35" s="26" t="s">
        <v>22</v>
      </c>
      <c r="B35" s="14"/>
      <c r="C35" s="27"/>
      <c r="E35" s="3">
        <v>2542000</v>
      </c>
      <c r="G35" s="3">
        <v>1742000</v>
      </c>
      <c r="I35" s="3">
        <v>1928400</v>
      </c>
      <c r="K35" s="3">
        <v>2371800</v>
      </c>
      <c r="M35" s="3">
        <v>2014000</v>
      </c>
    </row>
    <row r="36" spans="1:14" ht="12" customHeight="1">
      <c r="A36" s="170" t="s">
        <v>169</v>
      </c>
      <c r="B36" s="14"/>
      <c r="C36" s="27"/>
      <c r="E36" s="3">
        <v>7000</v>
      </c>
      <c r="F36" s="28"/>
      <c r="G36" s="3">
        <v>7000</v>
      </c>
      <c r="H36" s="28"/>
      <c r="I36" s="3">
        <v>7000</v>
      </c>
      <c r="J36" s="28"/>
      <c r="K36" s="3">
        <v>13500</v>
      </c>
      <c r="L36" s="28" t="s">
        <v>4</v>
      </c>
      <c r="M36" s="3">
        <v>13700</v>
      </c>
      <c r="N36" s="28"/>
    </row>
    <row r="37" spans="1:13" ht="12" customHeight="1">
      <c r="A37" s="170" t="s">
        <v>269</v>
      </c>
      <c r="B37" s="14"/>
      <c r="C37" s="27"/>
      <c r="E37" s="3">
        <v>2000</v>
      </c>
      <c r="G37" s="3">
        <v>2000</v>
      </c>
      <c r="I37" s="3">
        <v>2000</v>
      </c>
      <c r="K37" s="3">
        <v>2000</v>
      </c>
      <c r="M37" s="40" t="s">
        <v>141</v>
      </c>
    </row>
    <row r="38" spans="1:3" ht="11.25" customHeight="1">
      <c r="A38" s="16" t="s">
        <v>145</v>
      </c>
      <c r="B38" s="14"/>
      <c r="C38" s="27"/>
    </row>
    <row r="39" spans="1:15" ht="12" customHeight="1">
      <c r="A39" s="11" t="s">
        <v>13</v>
      </c>
      <c r="B39" s="14"/>
      <c r="C39" s="27"/>
      <c r="E39" s="3">
        <v>1446600</v>
      </c>
      <c r="F39" s="202">
        <v>4</v>
      </c>
      <c r="G39" s="3">
        <v>932000</v>
      </c>
      <c r="H39" s="202">
        <v>4</v>
      </c>
      <c r="I39" s="3">
        <v>1589300</v>
      </c>
      <c r="J39" s="202">
        <v>4</v>
      </c>
      <c r="K39" s="3">
        <v>971500</v>
      </c>
      <c r="L39" s="28"/>
      <c r="M39" s="3">
        <v>1189240</v>
      </c>
      <c r="N39" s="28"/>
      <c r="O39" s="144"/>
    </row>
    <row r="40" spans="1:15" ht="12" customHeight="1">
      <c r="A40" s="11" t="s">
        <v>130</v>
      </c>
      <c r="B40" s="14"/>
      <c r="C40" s="27"/>
      <c r="E40" s="3">
        <v>492000</v>
      </c>
      <c r="G40" s="3">
        <v>317000</v>
      </c>
      <c r="H40" s="28"/>
      <c r="I40" s="3">
        <v>540000</v>
      </c>
      <c r="K40" s="3">
        <v>330000</v>
      </c>
      <c r="M40" s="3">
        <v>396000</v>
      </c>
      <c r="O40" s="144"/>
    </row>
    <row r="41" spans="1:16" s="166" customFormat="1" ht="12" customHeight="1">
      <c r="A41" s="16" t="s">
        <v>271</v>
      </c>
      <c r="B41" s="167"/>
      <c r="C41" s="171"/>
      <c r="D41" s="172"/>
      <c r="E41" s="173">
        <v>8585</v>
      </c>
      <c r="F41" s="174"/>
      <c r="G41" s="173">
        <v>14330</v>
      </c>
      <c r="H41" s="174"/>
      <c r="I41" s="173">
        <v>16137</v>
      </c>
      <c r="J41" s="174"/>
      <c r="K41" s="173">
        <v>16100</v>
      </c>
      <c r="L41" s="175" t="s">
        <v>2</v>
      </c>
      <c r="M41" s="173">
        <v>14575</v>
      </c>
      <c r="N41" s="175"/>
      <c r="O41" s="176"/>
      <c r="P41" s="176"/>
    </row>
    <row r="42" spans="1:16" s="166" customFormat="1" ht="12" customHeight="1">
      <c r="A42" s="215" t="s">
        <v>349</v>
      </c>
      <c r="B42" s="213"/>
      <c r="C42" s="213"/>
      <c r="D42" s="209"/>
      <c r="E42" s="173">
        <v>8000</v>
      </c>
      <c r="F42" s="210"/>
      <c r="G42" s="211" t="s">
        <v>141</v>
      </c>
      <c r="H42" s="210"/>
      <c r="I42" s="211" t="s">
        <v>141</v>
      </c>
      <c r="J42" s="210"/>
      <c r="K42" s="211" t="s">
        <v>141</v>
      </c>
      <c r="L42" s="212"/>
      <c r="M42" s="211" t="s">
        <v>141</v>
      </c>
      <c r="N42" s="212"/>
      <c r="O42" s="176"/>
      <c r="P42" s="176"/>
    </row>
    <row r="43" spans="1:3" ht="11.25" customHeight="1">
      <c r="A43" s="16" t="s">
        <v>24</v>
      </c>
      <c r="B43" s="14"/>
      <c r="C43" s="27"/>
    </row>
    <row r="44" spans="1:3" ht="12" customHeight="1">
      <c r="A44" s="21" t="s">
        <v>270</v>
      </c>
      <c r="B44" s="14"/>
      <c r="C44" s="27"/>
    </row>
    <row r="45" spans="1:14" ht="12" customHeight="1">
      <c r="A45" s="11" t="s">
        <v>13</v>
      </c>
      <c r="B45" s="14"/>
      <c r="C45" s="27"/>
      <c r="E45" s="3">
        <v>520000</v>
      </c>
      <c r="G45" s="3">
        <v>500000</v>
      </c>
      <c r="I45" s="3">
        <v>500000</v>
      </c>
      <c r="K45" s="3">
        <v>260700</v>
      </c>
      <c r="L45" s="2" t="s">
        <v>267</v>
      </c>
      <c r="M45" s="3">
        <v>246800</v>
      </c>
      <c r="N45" s="203">
        <v>3</v>
      </c>
    </row>
    <row r="46" spans="1:14" ht="12" customHeight="1">
      <c r="A46" s="11" t="s">
        <v>131</v>
      </c>
      <c r="B46" s="14"/>
      <c r="C46" s="27"/>
      <c r="E46" s="3">
        <v>306000</v>
      </c>
      <c r="G46" s="3">
        <v>295000</v>
      </c>
      <c r="I46" s="3">
        <v>295000</v>
      </c>
      <c r="K46" s="3">
        <v>153800</v>
      </c>
      <c r="L46" s="2" t="s">
        <v>267</v>
      </c>
      <c r="M46" s="3">
        <v>145640</v>
      </c>
      <c r="N46" s="203">
        <v>3</v>
      </c>
    </row>
    <row r="47" spans="1:13" ht="12" customHeight="1">
      <c r="A47" s="137" t="s">
        <v>132</v>
      </c>
      <c r="B47" s="14"/>
      <c r="C47" s="27"/>
      <c r="E47" s="3">
        <v>60000</v>
      </c>
      <c r="G47" s="3">
        <v>60000</v>
      </c>
      <c r="I47" s="3">
        <v>60000</v>
      </c>
      <c r="K47" s="3">
        <v>60000</v>
      </c>
      <c r="M47" s="3">
        <v>58000</v>
      </c>
    </row>
    <row r="48" spans="1:14" ht="12" customHeight="1">
      <c r="A48" s="137" t="s">
        <v>196</v>
      </c>
      <c r="B48" s="14"/>
      <c r="C48" s="27"/>
      <c r="E48" s="3">
        <v>9930</v>
      </c>
      <c r="G48" s="3">
        <v>6830</v>
      </c>
      <c r="H48" s="28"/>
      <c r="I48" s="3">
        <v>7400</v>
      </c>
      <c r="J48" s="28"/>
      <c r="K48" s="3">
        <v>9000</v>
      </c>
      <c r="L48" s="28"/>
      <c r="M48" s="3">
        <v>8500</v>
      </c>
      <c r="N48" s="28"/>
    </row>
    <row r="49" spans="1:14" s="166" customFormat="1" ht="12" customHeight="1">
      <c r="A49" s="170" t="s">
        <v>272</v>
      </c>
      <c r="B49" s="167"/>
      <c r="C49" s="171"/>
      <c r="D49" s="172"/>
      <c r="E49" s="173">
        <v>36000</v>
      </c>
      <c r="F49" s="175"/>
      <c r="G49" s="173">
        <v>31000</v>
      </c>
      <c r="H49" s="175"/>
      <c r="I49" s="173">
        <v>30000</v>
      </c>
      <c r="J49" s="174"/>
      <c r="K49" s="173">
        <v>26000</v>
      </c>
      <c r="L49" s="174"/>
      <c r="M49" s="173">
        <v>20000</v>
      </c>
      <c r="N49" s="174"/>
    </row>
    <row r="50" spans="1:3" ht="11.25" customHeight="1">
      <c r="A50" s="238" t="s">
        <v>53</v>
      </c>
      <c r="B50" s="238"/>
      <c r="C50" s="238"/>
    </row>
    <row r="51" spans="1:14" ht="12" customHeight="1">
      <c r="A51" s="16" t="s">
        <v>274</v>
      </c>
      <c r="B51" s="21"/>
      <c r="C51" s="34"/>
      <c r="E51" s="3">
        <v>4416</v>
      </c>
      <c r="F51" s="202">
        <v>3</v>
      </c>
      <c r="G51" s="3">
        <v>4121</v>
      </c>
      <c r="H51" s="202">
        <v>3</v>
      </c>
      <c r="I51" s="3">
        <v>4100</v>
      </c>
      <c r="J51" s="28"/>
      <c r="K51" s="3">
        <v>4100</v>
      </c>
      <c r="L51" s="28"/>
      <c r="M51" s="3">
        <v>4100</v>
      </c>
      <c r="N51" s="28"/>
    </row>
    <row r="52" spans="1:13" ht="11.25" customHeight="1">
      <c r="A52" s="16" t="s">
        <v>275</v>
      </c>
      <c r="B52" s="14"/>
      <c r="C52" s="27"/>
      <c r="E52" s="3">
        <v>14918400</v>
      </c>
      <c r="F52" s="28"/>
      <c r="G52" s="3">
        <v>9495700</v>
      </c>
      <c r="I52" s="3">
        <v>9456500</v>
      </c>
      <c r="K52" s="3">
        <v>10515300</v>
      </c>
      <c r="M52" s="3">
        <v>9801100</v>
      </c>
    </row>
    <row r="53" spans="1:3" ht="11.25" customHeight="1">
      <c r="A53" s="16" t="s">
        <v>58</v>
      </c>
      <c r="B53" s="14"/>
      <c r="C53" s="27"/>
    </row>
    <row r="54" spans="1:14" ht="12" customHeight="1">
      <c r="A54" s="21" t="s">
        <v>219</v>
      </c>
      <c r="B54" s="14"/>
      <c r="C54" s="27"/>
      <c r="E54" s="3">
        <v>650000</v>
      </c>
      <c r="F54" s="28"/>
      <c r="G54" s="3">
        <v>600000</v>
      </c>
      <c r="H54" s="28"/>
      <c r="I54" s="3">
        <v>600000</v>
      </c>
      <c r="J54" s="28"/>
      <c r="K54" s="3">
        <v>600000</v>
      </c>
      <c r="L54" s="28"/>
      <c r="M54" s="3">
        <v>600000</v>
      </c>
      <c r="N54" s="28"/>
    </row>
    <row r="55" spans="1:13" ht="12" customHeight="1">
      <c r="A55" s="21" t="s">
        <v>133</v>
      </c>
      <c r="B55" s="14"/>
      <c r="C55" s="27"/>
      <c r="E55" s="3">
        <v>200000</v>
      </c>
      <c r="G55" s="3">
        <v>195000</v>
      </c>
      <c r="I55" s="3">
        <v>185000</v>
      </c>
      <c r="K55" s="3">
        <v>211000</v>
      </c>
      <c r="M55" s="3">
        <v>210000</v>
      </c>
    </row>
    <row r="56" spans="1:14" ht="11.25" customHeight="1">
      <c r="A56" s="21" t="s">
        <v>25</v>
      </c>
      <c r="B56" s="14"/>
      <c r="C56" s="23" t="s">
        <v>29</v>
      </c>
      <c r="E56" s="3">
        <v>1457</v>
      </c>
      <c r="F56" s="28"/>
      <c r="G56" s="3">
        <v>764</v>
      </c>
      <c r="H56" s="28"/>
      <c r="I56" s="3">
        <v>1085</v>
      </c>
      <c r="J56" s="28"/>
      <c r="K56" s="3">
        <v>1317</v>
      </c>
      <c r="L56" s="28"/>
      <c r="M56" s="3">
        <v>1050</v>
      </c>
      <c r="N56" s="28"/>
    </row>
    <row r="57" spans="1:14" ht="11.25" customHeight="1">
      <c r="A57" s="21" t="s">
        <v>201</v>
      </c>
      <c r="B57" s="14"/>
      <c r="C57" s="23" t="s">
        <v>0</v>
      </c>
      <c r="E57" s="3">
        <v>318</v>
      </c>
      <c r="F57" s="28"/>
      <c r="G57" s="3">
        <v>354</v>
      </c>
      <c r="H57" s="28"/>
      <c r="I57" s="3">
        <v>306</v>
      </c>
      <c r="J57" s="28"/>
      <c r="K57" s="3">
        <v>575</v>
      </c>
      <c r="L57" s="28"/>
      <c r="M57" s="3">
        <v>580</v>
      </c>
      <c r="N57" s="28"/>
    </row>
    <row r="58" spans="1:14" ht="11.25" customHeight="1">
      <c r="A58" s="243" t="s">
        <v>6</v>
      </c>
      <c r="B58" s="243"/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</row>
    <row r="59" spans="1:14" ht="11.25" customHeight="1">
      <c r="A59" s="235"/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</row>
    <row r="60" spans="1:14" ht="11.25" customHeight="1">
      <c r="A60" s="235"/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</row>
    <row r="61" spans="1:14" ht="11.25" customHeight="1">
      <c r="A61" s="235"/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</row>
    <row r="62" spans="1:14" ht="11.25" customHeight="1">
      <c r="A62" s="235"/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</row>
    <row r="63" spans="1:14" ht="11.25" customHeight="1">
      <c r="A63" s="237" t="s">
        <v>62</v>
      </c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</row>
    <row r="64" spans="1:14" s="166" customFormat="1" ht="12" customHeight="1">
      <c r="A64" s="239" t="s">
        <v>227</v>
      </c>
      <c r="B64" s="239"/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</row>
    <row r="65" spans="1:14" ht="11.25" customHeight="1">
      <c r="A65" s="237"/>
      <c r="B65" s="23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</row>
    <row r="66" spans="1:14" ht="11.25" customHeight="1">
      <c r="A66" s="237" t="s">
        <v>5</v>
      </c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</row>
    <row r="67" spans="1:14" ht="11.25" customHeight="1">
      <c r="A67" s="240"/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</row>
    <row r="68" spans="1:14" s="166" customFormat="1" ht="12" customHeight="1">
      <c r="A68" s="238" t="s">
        <v>226</v>
      </c>
      <c r="B68" s="238"/>
      <c r="C68" s="238"/>
      <c r="D68" s="167"/>
      <c r="E68" s="168" t="s">
        <v>71</v>
      </c>
      <c r="F68" s="169"/>
      <c r="G68" s="168" t="s">
        <v>119</v>
      </c>
      <c r="H68" s="169"/>
      <c r="I68" s="168" t="s">
        <v>183</v>
      </c>
      <c r="J68" s="169"/>
      <c r="K68" s="168" t="s">
        <v>205</v>
      </c>
      <c r="L68" s="169"/>
      <c r="M68" s="168" t="s">
        <v>264</v>
      </c>
      <c r="N68" s="169"/>
    </row>
    <row r="69" spans="1:3" ht="11.25" customHeight="1">
      <c r="A69" s="238" t="s">
        <v>54</v>
      </c>
      <c r="B69" s="238"/>
      <c r="C69" s="238"/>
    </row>
    <row r="70" spans="1:14" ht="12" customHeight="1">
      <c r="A70" s="16" t="s">
        <v>57</v>
      </c>
      <c r="B70" s="14"/>
      <c r="C70" s="35"/>
      <c r="E70" s="3">
        <v>83420</v>
      </c>
      <c r="G70" s="3">
        <v>84757</v>
      </c>
      <c r="I70" s="3">
        <v>146000</v>
      </c>
      <c r="K70" s="3">
        <v>179000</v>
      </c>
      <c r="M70" s="3">
        <v>150000</v>
      </c>
      <c r="N70" s="2" t="s">
        <v>2</v>
      </c>
    </row>
    <row r="71" spans="1:14" ht="12" customHeight="1">
      <c r="A71" s="16" t="s">
        <v>168</v>
      </c>
      <c r="B71" s="14"/>
      <c r="C71" s="27"/>
      <c r="E71" s="3">
        <v>5800</v>
      </c>
      <c r="F71" s="28"/>
      <c r="G71" s="3">
        <v>5500</v>
      </c>
      <c r="H71" s="28"/>
      <c r="I71" s="3">
        <v>6000</v>
      </c>
      <c r="J71" s="28"/>
      <c r="K71" s="3">
        <v>6000</v>
      </c>
      <c r="L71" s="28"/>
      <c r="M71" s="3">
        <v>5800</v>
      </c>
      <c r="N71" s="28"/>
    </row>
    <row r="72" spans="1:14" ht="11.25" customHeight="1">
      <c r="A72" s="16" t="s">
        <v>1</v>
      </c>
      <c r="B72" s="21"/>
      <c r="C72" s="34"/>
      <c r="E72" s="3">
        <v>1158000</v>
      </c>
      <c r="F72" s="28"/>
      <c r="G72" s="3">
        <v>711000</v>
      </c>
      <c r="H72" s="28"/>
      <c r="I72" s="3">
        <v>679000</v>
      </c>
      <c r="J72" s="28"/>
      <c r="K72" s="3">
        <v>676000</v>
      </c>
      <c r="L72" s="28"/>
      <c r="M72" s="3">
        <v>436200</v>
      </c>
      <c r="N72" s="28"/>
    </row>
    <row r="73" spans="1:14" ht="11.25" customHeight="1">
      <c r="A73" s="16" t="s">
        <v>74</v>
      </c>
      <c r="B73" s="21"/>
      <c r="C73" s="35" t="s">
        <v>29</v>
      </c>
      <c r="E73" s="3">
        <v>5128</v>
      </c>
      <c r="F73" s="28"/>
      <c r="G73" s="3">
        <v>4101</v>
      </c>
      <c r="H73" s="28"/>
      <c r="I73" s="3">
        <v>4220</v>
      </c>
      <c r="J73" s="28"/>
      <c r="K73" s="3">
        <v>4487</v>
      </c>
      <c r="L73" s="28"/>
      <c r="M73" s="3">
        <v>4196</v>
      </c>
      <c r="N73" s="28"/>
    </row>
    <row r="74" spans="1:14" ht="11.25" customHeight="1">
      <c r="A74" s="16" t="s">
        <v>72</v>
      </c>
      <c r="B74" s="21"/>
      <c r="C74" s="35" t="s">
        <v>0</v>
      </c>
      <c r="E74" s="3">
        <v>26700</v>
      </c>
      <c r="F74" s="28"/>
      <c r="G74" s="3">
        <v>18000</v>
      </c>
      <c r="H74" s="28"/>
      <c r="I74" s="3">
        <v>20600</v>
      </c>
      <c r="J74" s="28"/>
      <c r="K74" s="3">
        <v>22800</v>
      </c>
      <c r="L74" s="28"/>
      <c r="M74" s="3">
        <v>20387</v>
      </c>
      <c r="N74" s="28"/>
    </row>
    <row r="75" spans="1:14" ht="12" customHeight="1">
      <c r="A75" s="170" t="s">
        <v>134</v>
      </c>
      <c r="B75" s="14"/>
      <c r="C75" s="23" t="s">
        <v>0</v>
      </c>
      <c r="E75" s="3">
        <v>4000</v>
      </c>
      <c r="F75" s="28"/>
      <c r="G75" s="3">
        <v>2500</v>
      </c>
      <c r="H75" s="28"/>
      <c r="I75" s="3">
        <v>3400</v>
      </c>
      <c r="J75" s="28"/>
      <c r="K75" s="3">
        <v>4300</v>
      </c>
      <c r="L75" s="28"/>
      <c r="M75" s="3">
        <v>4160</v>
      </c>
      <c r="N75" s="28"/>
    </row>
    <row r="76" spans="1:14" ht="11.25" customHeight="1">
      <c r="A76" s="16" t="s">
        <v>59</v>
      </c>
      <c r="B76" s="14"/>
      <c r="C76" s="27"/>
      <c r="D76" s="6"/>
      <c r="E76" s="8">
        <v>4425000</v>
      </c>
      <c r="F76" s="22"/>
      <c r="G76" s="8">
        <v>5395000</v>
      </c>
      <c r="H76" s="22"/>
      <c r="I76" s="8">
        <v>4908000</v>
      </c>
      <c r="J76" s="22"/>
      <c r="K76" s="8">
        <v>5938000</v>
      </c>
      <c r="L76" s="22"/>
      <c r="M76" s="8">
        <v>6189446</v>
      </c>
      <c r="N76" s="22"/>
    </row>
    <row r="77" spans="1:14" ht="12" customHeight="1">
      <c r="A77" s="16" t="s">
        <v>192</v>
      </c>
      <c r="B77" s="14"/>
      <c r="C77" s="27"/>
      <c r="E77" s="3">
        <v>977800</v>
      </c>
      <c r="F77" s="28"/>
      <c r="G77" s="3">
        <v>680000</v>
      </c>
      <c r="H77" s="28"/>
      <c r="I77" s="3">
        <v>706700</v>
      </c>
      <c r="J77" s="28"/>
      <c r="K77" s="3">
        <v>700000</v>
      </c>
      <c r="L77" s="28" t="s">
        <v>2</v>
      </c>
      <c r="M77" s="3">
        <v>720000</v>
      </c>
      <c r="N77" s="28"/>
    </row>
    <row r="78" spans="1:14" ht="11.25" customHeight="1">
      <c r="A78" s="16" t="s">
        <v>60</v>
      </c>
      <c r="B78" s="14"/>
      <c r="C78" s="23" t="s">
        <v>29</v>
      </c>
      <c r="E78" s="8">
        <v>1479</v>
      </c>
      <c r="F78" s="22"/>
      <c r="G78" s="8">
        <v>890</v>
      </c>
      <c r="H78" s="9"/>
      <c r="I78" s="8">
        <v>1296</v>
      </c>
      <c r="J78" s="9"/>
      <c r="K78" s="8">
        <v>1537</v>
      </c>
      <c r="L78" s="9"/>
      <c r="M78" s="8">
        <v>1376</v>
      </c>
      <c r="N78" s="9"/>
    </row>
    <row r="79" spans="1:14" ht="12" customHeight="1">
      <c r="A79" s="170" t="s">
        <v>135</v>
      </c>
      <c r="B79" s="14"/>
      <c r="C79" s="27"/>
      <c r="E79" s="8">
        <v>135000</v>
      </c>
      <c r="F79" s="9"/>
      <c r="G79" s="8">
        <v>120000</v>
      </c>
      <c r="H79" s="9"/>
      <c r="I79" s="8">
        <v>130000</v>
      </c>
      <c r="J79" s="9"/>
      <c r="K79" s="8">
        <v>130000</v>
      </c>
      <c r="L79" s="9"/>
      <c r="M79" s="8">
        <v>120000</v>
      </c>
      <c r="N79" s="9"/>
    </row>
    <row r="80" spans="1:14" ht="12" customHeight="1">
      <c r="A80" s="170" t="s">
        <v>156</v>
      </c>
      <c r="B80" s="14"/>
      <c r="C80" s="27"/>
      <c r="E80" s="8">
        <v>65000</v>
      </c>
      <c r="F80" s="22"/>
      <c r="G80" s="8">
        <v>55000</v>
      </c>
      <c r="H80" s="22"/>
      <c r="I80" s="8">
        <v>60000</v>
      </c>
      <c r="J80" s="22"/>
      <c r="K80" s="8">
        <v>60000</v>
      </c>
      <c r="L80" s="22"/>
      <c r="M80" s="8">
        <v>60000</v>
      </c>
      <c r="N80" s="22"/>
    </row>
    <row r="81" spans="1:14" ht="11.25" customHeight="1">
      <c r="A81" s="238" t="s">
        <v>55</v>
      </c>
      <c r="B81" s="238"/>
      <c r="C81" s="238"/>
      <c r="E81" s="36"/>
      <c r="F81" s="20"/>
      <c r="G81" s="36"/>
      <c r="H81" s="20"/>
      <c r="I81" s="36"/>
      <c r="J81" s="20"/>
      <c r="K81" s="36"/>
      <c r="L81" s="20"/>
      <c r="M81" s="36"/>
      <c r="N81" s="20"/>
    </row>
    <row r="82" spans="1:14" s="166" customFormat="1" ht="12" customHeight="1">
      <c r="A82" s="170" t="s">
        <v>190</v>
      </c>
      <c r="B82" s="170"/>
      <c r="C82" s="179"/>
      <c r="D82" s="172"/>
      <c r="E82" s="173"/>
      <c r="F82" s="174"/>
      <c r="G82" s="173"/>
      <c r="H82" s="174"/>
      <c r="I82" s="173"/>
      <c r="J82" s="174"/>
      <c r="K82" s="173"/>
      <c r="L82" s="174"/>
      <c r="M82" s="173"/>
      <c r="N82" s="174"/>
    </row>
    <row r="83" spans="1:14" ht="12" customHeight="1">
      <c r="A83" s="37" t="s">
        <v>191</v>
      </c>
      <c r="B83" s="21"/>
      <c r="C83" s="35" t="s">
        <v>29</v>
      </c>
      <c r="E83" s="29">
        <v>14000</v>
      </c>
      <c r="F83" s="28"/>
      <c r="G83" s="29">
        <v>13000</v>
      </c>
      <c r="H83" s="28"/>
      <c r="I83" s="29">
        <v>14000</v>
      </c>
      <c r="J83" s="28"/>
      <c r="K83" s="29">
        <v>14059</v>
      </c>
      <c r="L83" s="28" t="s">
        <v>267</v>
      </c>
      <c r="M83" s="29">
        <v>20763</v>
      </c>
      <c r="N83" s="202">
        <v>3</v>
      </c>
    </row>
    <row r="84" spans="1:15" ht="12" customHeight="1">
      <c r="A84" s="37" t="s">
        <v>26</v>
      </c>
      <c r="B84" s="21"/>
      <c r="C84" s="35" t="s">
        <v>0</v>
      </c>
      <c r="E84" s="29">
        <v>63400</v>
      </c>
      <c r="F84" s="28"/>
      <c r="G84" s="29">
        <v>59000</v>
      </c>
      <c r="H84" s="28"/>
      <c r="I84" s="29">
        <v>61000</v>
      </c>
      <c r="J84" s="28"/>
      <c r="K84" s="29">
        <v>67600</v>
      </c>
      <c r="L84" s="28" t="s">
        <v>267</v>
      </c>
      <c r="M84" s="29">
        <v>64690</v>
      </c>
      <c r="N84" s="202">
        <v>3</v>
      </c>
      <c r="O84" s="33"/>
    </row>
    <row r="85" spans="1:16" ht="11.25" customHeight="1">
      <c r="A85" s="37" t="s">
        <v>27</v>
      </c>
      <c r="B85" s="21"/>
      <c r="C85" s="35" t="s">
        <v>0</v>
      </c>
      <c r="E85" s="30">
        <v>200</v>
      </c>
      <c r="F85" s="31"/>
      <c r="G85" s="30">
        <v>200</v>
      </c>
      <c r="H85" s="31"/>
      <c r="I85" s="30">
        <v>200</v>
      </c>
      <c r="J85" s="31"/>
      <c r="K85" s="30">
        <v>200</v>
      </c>
      <c r="L85" s="31"/>
      <c r="M85" s="30">
        <v>200</v>
      </c>
      <c r="N85" s="31"/>
      <c r="O85" s="33"/>
      <c r="P85" s="33"/>
    </row>
    <row r="86" spans="1:14" ht="11.25" customHeight="1">
      <c r="A86" s="38" t="s">
        <v>11</v>
      </c>
      <c r="B86" s="21"/>
      <c r="C86" s="35" t="s">
        <v>0</v>
      </c>
      <c r="E86" s="3">
        <v>77600</v>
      </c>
      <c r="F86" s="28"/>
      <c r="G86" s="3">
        <v>72200</v>
      </c>
      <c r="H86" s="28"/>
      <c r="I86" s="3">
        <v>75200</v>
      </c>
      <c r="J86" s="28"/>
      <c r="K86" s="3">
        <v>81900</v>
      </c>
      <c r="L86" s="28" t="s">
        <v>4</v>
      </c>
      <c r="M86" s="3">
        <v>85700</v>
      </c>
      <c r="N86" s="28"/>
    </row>
    <row r="87" spans="1:14" ht="12" customHeight="1">
      <c r="A87" s="37" t="s">
        <v>278</v>
      </c>
      <c r="B87" s="21"/>
      <c r="C87" s="35" t="s">
        <v>0</v>
      </c>
      <c r="E87" s="3">
        <v>59312</v>
      </c>
      <c r="F87" s="202">
        <v>3</v>
      </c>
      <c r="G87" s="3">
        <v>54820</v>
      </c>
      <c r="H87" s="202">
        <v>3</v>
      </c>
      <c r="I87" s="3">
        <v>54444</v>
      </c>
      <c r="J87" s="202">
        <v>3</v>
      </c>
      <c r="K87" s="3">
        <v>62700</v>
      </c>
      <c r="L87" s="202">
        <v>3</v>
      </c>
      <c r="M87" s="3">
        <v>66700</v>
      </c>
      <c r="N87" s="28"/>
    </row>
    <row r="88" spans="1:13" ht="11.25" customHeight="1">
      <c r="A88" s="16" t="s">
        <v>28</v>
      </c>
      <c r="B88" s="14"/>
      <c r="C88" s="27"/>
      <c r="E88" s="3">
        <v>19543000</v>
      </c>
      <c r="F88" s="28"/>
      <c r="G88" s="3">
        <v>17424000</v>
      </c>
      <c r="I88" s="3">
        <v>18599700</v>
      </c>
      <c r="K88" s="3">
        <v>19599100</v>
      </c>
      <c r="M88" s="3">
        <v>18939100</v>
      </c>
    </row>
    <row r="89" spans="1:20" ht="12" customHeight="1">
      <c r="A89" s="170" t="s">
        <v>277</v>
      </c>
      <c r="B89" s="21"/>
      <c r="C89" s="35" t="s">
        <v>73</v>
      </c>
      <c r="D89" s="6"/>
      <c r="E89" s="3">
        <v>21467000</v>
      </c>
      <c r="F89" s="28"/>
      <c r="G89" s="3">
        <v>21545000</v>
      </c>
      <c r="H89" s="28"/>
      <c r="I89" s="3">
        <v>20458000</v>
      </c>
      <c r="K89" s="3">
        <v>19934900</v>
      </c>
      <c r="M89" s="3">
        <v>19318300</v>
      </c>
      <c r="P89" s="33"/>
      <c r="Q89" s="33"/>
      <c r="R89" s="33"/>
      <c r="S89" s="33"/>
      <c r="T89" s="33"/>
    </row>
    <row r="90" spans="1:14" ht="11.25" customHeight="1">
      <c r="A90" s="39" t="s">
        <v>195</v>
      </c>
      <c r="B90" s="41"/>
      <c r="C90" s="145"/>
      <c r="D90" s="6"/>
      <c r="E90" s="146"/>
      <c r="F90" s="147"/>
      <c r="G90" s="146"/>
      <c r="H90" s="147"/>
      <c r="I90" s="146"/>
      <c r="J90" s="147"/>
      <c r="K90" s="146"/>
      <c r="L90" s="147"/>
      <c r="M90" s="146"/>
      <c r="N90" s="147"/>
    </row>
    <row r="91" spans="1:13" ht="11.25" customHeight="1">
      <c r="A91" s="37" t="s">
        <v>193</v>
      </c>
      <c r="B91" s="14"/>
      <c r="C91" s="27"/>
      <c r="E91" s="3">
        <v>358000</v>
      </c>
      <c r="G91" s="3">
        <v>449000</v>
      </c>
      <c r="I91" s="3">
        <v>321000</v>
      </c>
      <c r="J91" s="2" t="s">
        <v>4</v>
      </c>
      <c r="K91" s="3">
        <v>301000</v>
      </c>
      <c r="L91" s="2" t="s">
        <v>4</v>
      </c>
      <c r="M91" s="3">
        <v>263000</v>
      </c>
    </row>
    <row r="92" spans="1:14" ht="11.25" customHeight="1">
      <c r="A92" s="37" t="s">
        <v>194</v>
      </c>
      <c r="B92" s="14"/>
      <c r="C92" s="27"/>
      <c r="D92" s="6"/>
      <c r="E92" s="30">
        <v>200000</v>
      </c>
      <c r="F92" s="31" t="s">
        <v>2</v>
      </c>
      <c r="G92" s="30">
        <v>242000</v>
      </c>
      <c r="H92" s="10"/>
      <c r="I92" s="30">
        <v>138000</v>
      </c>
      <c r="J92" s="10" t="s">
        <v>4</v>
      </c>
      <c r="K92" s="30">
        <v>129000</v>
      </c>
      <c r="L92" s="10" t="s">
        <v>4</v>
      </c>
      <c r="M92" s="30">
        <v>116000</v>
      </c>
      <c r="N92" s="10"/>
    </row>
    <row r="93" spans="1:13" ht="11.25" customHeight="1">
      <c r="A93" s="38" t="s">
        <v>11</v>
      </c>
      <c r="B93" s="41"/>
      <c r="C93" s="145"/>
      <c r="E93" s="3">
        <v>558000</v>
      </c>
      <c r="F93" s="28" t="s">
        <v>2</v>
      </c>
      <c r="G93" s="3">
        <v>691000</v>
      </c>
      <c r="H93" s="28"/>
      <c r="I93" s="3">
        <v>459000</v>
      </c>
      <c r="J93" s="2" t="s">
        <v>4</v>
      </c>
      <c r="K93" s="3">
        <v>430000</v>
      </c>
      <c r="L93" s="2" t="s">
        <v>4</v>
      </c>
      <c r="M93" s="3">
        <f>M91+M92</f>
        <v>379000</v>
      </c>
    </row>
    <row r="94" spans="1:3" ht="12" customHeight="1">
      <c r="A94" s="214" t="s">
        <v>363</v>
      </c>
      <c r="B94" s="21"/>
      <c r="C94" s="34"/>
    </row>
    <row r="95" spans="1:16" s="166" customFormat="1" ht="12" customHeight="1">
      <c r="A95" s="137" t="s">
        <v>361</v>
      </c>
      <c r="B95" s="170"/>
      <c r="C95" s="177" t="s">
        <v>30</v>
      </c>
      <c r="D95" s="172"/>
      <c r="E95" s="173">
        <v>30300000</v>
      </c>
      <c r="F95" s="175"/>
      <c r="G95" s="173">
        <v>28500000</v>
      </c>
      <c r="H95" s="174"/>
      <c r="I95" s="173">
        <v>25400000</v>
      </c>
      <c r="J95" s="174"/>
      <c r="K95" s="173">
        <v>24000000</v>
      </c>
      <c r="L95" s="174"/>
      <c r="M95" s="173">
        <v>24110000</v>
      </c>
      <c r="N95" s="222"/>
      <c r="P95" s="178"/>
    </row>
    <row r="96" spans="1:14" s="166" customFormat="1" ht="12" customHeight="1">
      <c r="A96" s="137" t="s">
        <v>362</v>
      </c>
      <c r="B96" s="170"/>
      <c r="C96" s="179" t="s">
        <v>0</v>
      </c>
      <c r="D96" s="172"/>
      <c r="E96" s="173">
        <v>83700000</v>
      </c>
      <c r="F96" s="175"/>
      <c r="G96" s="173">
        <v>85700000</v>
      </c>
      <c r="H96" s="175"/>
      <c r="I96" s="173">
        <v>80300000</v>
      </c>
      <c r="J96" s="175"/>
      <c r="K96" s="173">
        <v>69000000</v>
      </c>
      <c r="L96" s="175"/>
      <c r="M96" s="173">
        <v>35508900</v>
      </c>
      <c r="N96" s="223"/>
    </row>
    <row r="97" spans="1:14" s="166" customFormat="1" ht="12" customHeight="1">
      <c r="A97" s="170" t="s">
        <v>350</v>
      </c>
      <c r="B97" s="170"/>
      <c r="C97" s="179"/>
      <c r="D97" s="172"/>
      <c r="E97" s="173"/>
      <c r="F97" s="174"/>
      <c r="G97" s="173"/>
      <c r="H97" s="174"/>
      <c r="I97" s="173"/>
      <c r="J97" s="174"/>
      <c r="K97" s="173"/>
      <c r="L97" s="174"/>
      <c r="M97" s="173"/>
      <c r="N97" s="174"/>
    </row>
    <row r="98" spans="1:14" ht="11.25" customHeight="1">
      <c r="A98" s="21" t="s">
        <v>149</v>
      </c>
      <c r="B98" s="21"/>
      <c r="C98" s="35"/>
      <c r="D98" s="6"/>
      <c r="E98" s="8">
        <v>830</v>
      </c>
      <c r="F98" s="22"/>
      <c r="G98" s="8">
        <v>830</v>
      </c>
      <c r="H98" s="9"/>
      <c r="I98" s="8">
        <v>850</v>
      </c>
      <c r="J98" s="9"/>
      <c r="K98" s="8">
        <v>890</v>
      </c>
      <c r="L98" s="9"/>
      <c r="M98" s="8">
        <v>960.2</v>
      </c>
      <c r="N98" s="9"/>
    </row>
    <row r="99" spans="1:14" ht="12" customHeight="1">
      <c r="A99" s="21" t="s">
        <v>159</v>
      </c>
      <c r="B99" s="21"/>
      <c r="C99" s="35"/>
      <c r="D99" s="41"/>
      <c r="E99" s="30">
        <v>980</v>
      </c>
      <c r="F99" s="31"/>
      <c r="G99" s="30">
        <v>980</v>
      </c>
      <c r="H99" s="10"/>
      <c r="I99" s="30">
        <v>1000</v>
      </c>
      <c r="J99" s="10"/>
      <c r="K99" s="30">
        <v>1050</v>
      </c>
      <c r="L99" s="10"/>
      <c r="M99" s="30">
        <v>1130</v>
      </c>
      <c r="N99" s="10"/>
    </row>
    <row r="100" spans="1:14" ht="12" customHeight="1">
      <c r="A100" s="236" t="s">
        <v>295</v>
      </c>
      <c r="B100" s="236"/>
      <c r="C100" s="236"/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  <c r="N100" s="236"/>
    </row>
    <row r="101" spans="1:14" s="166" customFormat="1" ht="12" customHeight="1">
      <c r="A101" s="242" t="s">
        <v>265</v>
      </c>
      <c r="B101" s="242"/>
      <c r="C101" s="242"/>
      <c r="D101" s="242"/>
      <c r="E101" s="242"/>
      <c r="F101" s="242"/>
      <c r="G101" s="242"/>
      <c r="H101" s="242"/>
      <c r="I101" s="242"/>
      <c r="J101" s="242"/>
      <c r="K101" s="242"/>
      <c r="L101" s="242"/>
      <c r="M101" s="242"/>
      <c r="N101" s="242"/>
    </row>
    <row r="102" spans="1:14" s="166" customFormat="1" ht="12" customHeight="1">
      <c r="A102" s="242" t="s">
        <v>256</v>
      </c>
      <c r="B102" s="242"/>
      <c r="C102" s="242"/>
      <c r="D102" s="242"/>
      <c r="E102" s="242"/>
      <c r="F102" s="242"/>
      <c r="G102" s="242"/>
      <c r="H102" s="242"/>
      <c r="I102" s="242"/>
      <c r="J102" s="242"/>
      <c r="K102" s="242"/>
      <c r="L102" s="242"/>
      <c r="M102" s="242"/>
      <c r="N102" s="242"/>
    </row>
    <row r="103" spans="1:14" ht="12" customHeight="1">
      <c r="A103" s="242" t="s">
        <v>220</v>
      </c>
      <c r="B103" s="242"/>
      <c r="C103" s="242"/>
      <c r="D103" s="242"/>
      <c r="E103" s="242"/>
      <c r="F103" s="242"/>
      <c r="G103" s="242"/>
      <c r="H103" s="242"/>
      <c r="I103" s="242"/>
      <c r="J103" s="242"/>
      <c r="K103" s="242"/>
      <c r="L103" s="242"/>
      <c r="M103" s="242"/>
      <c r="N103" s="242"/>
    </row>
    <row r="104" spans="1:14" ht="12" customHeight="1">
      <c r="A104" s="242" t="s">
        <v>276</v>
      </c>
      <c r="B104" s="242"/>
      <c r="C104" s="242"/>
      <c r="D104" s="242"/>
      <c r="E104" s="242"/>
      <c r="F104" s="242"/>
      <c r="G104" s="242"/>
      <c r="H104" s="242"/>
      <c r="I104" s="242"/>
      <c r="J104" s="242"/>
      <c r="K104" s="242"/>
      <c r="L104" s="242"/>
      <c r="M104" s="242"/>
      <c r="N104" s="242"/>
    </row>
    <row r="105" spans="1:14" ht="12" customHeight="1">
      <c r="A105" s="241" t="s">
        <v>294</v>
      </c>
      <c r="B105" s="241"/>
      <c r="C105" s="241"/>
      <c r="D105" s="241"/>
      <c r="E105" s="241"/>
      <c r="F105" s="241"/>
      <c r="G105" s="241"/>
      <c r="H105" s="241"/>
      <c r="I105" s="241"/>
      <c r="J105" s="241"/>
      <c r="K105" s="241"/>
      <c r="L105" s="241"/>
      <c r="M105" s="241"/>
      <c r="N105" s="241"/>
    </row>
    <row r="106" spans="1:14" ht="12" customHeight="1">
      <c r="A106" s="241" t="s">
        <v>257</v>
      </c>
      <c r="B106" s="241"/>
      <c r="C106" s="241"/>
      <c r="D106" s="241"/>
      <c r="E106" s="241"/>
      <c r="F106" s="241"/>
      <c r="G106" s="241"/>
      <c r="H106" s="241"/>
      <c r="I106" s="241"/>
      <c r="J106" s="241"/>
      <c r="K106" s="241"/>
      <c r="L106" s="241"/>
      <c r="M106" s="241"/>
      <c r="N106" s="241"/>
    </row>
    <row r="107" spans="1:14" ht="12" customHeight="1">
      <c r="A107" s="242" t="s">
        <v>364</v>
      </c>
      <c r="B107" s="242"/>
      <c r="C107" s="242"/>
      <c r="D107" s="242"/>
      <c r="E107" s="242"/>
      <c r="F107" s="242"/>
      <c r="G107" s="242"/>
      <c r="H107" s="242"/>
      <c r="I107" s="242"/>
      <c r="J107" s="242"/>
      <c r="K107" s="242"/>
      <c r="L107" s="242"/>
      <c r="M107" s="242"/>
      <c r="N107" s="242"/>
    </row>
    <row r="108" spans="1:14" ht="12" customHeight="1">
      <c r="A108" s="241" t="s">
        <v>268</v>
      </c>
      <c r="B108" s="241"/>
      <c r="C108" s="241"/>
      <c r="D108" s="241"/>
      <c r="E108" s="241"/>
      <c r="F108" s="241"/>
      <c r="G108" s="241"/>
      <c r="H108" s="241"/>
      <c r="I108" s="241"/>
      <c r="J108" s="241"/>
      <c r="K108" s="241"/>
      <c r="L108" s="241"/>
      <c r="M108" s="241"/>
      <c r="N108" s="241"/>
    </row>
    <row r="109" spans="1:14" ht="12" customHeight="1">
      <c r="A109" s="242" t="s">
        <v>365</v>
      </c>
      <c r="B109" s="242"/>
      <c r="C109" s="242"/>
      <c r="D109" s="242"/>
      <c r="E109" s="242"/>
      <c r="F109" s="242"/>
      <c r="G109" s="242"/>
      <c r="H109" s="242"/>
      <c r="I109" s="242"/>
      <c r="J109" s="242"/>
      <c r="K109" s="242"/>
      <c r="L109" s="242"/>
      <c r="M109" s="242"/>
      <c r="N109" s="242"/>
    </row>
    <row r="110" spans="1:14" ht="12" customHeight="1">
      <c r="A110" s="241" t="s">
        <v>273</v>
      </c>
      <c r="B110" s="241"/>
      <c r="C110" s="241"/>
      <c r="D110" s="241"/>
      <c r="E110" s="241"/>
      <c r="F110" s="241"/>
      <c r="G110" s="241"/>
      <c r="H110" s="241"/>
      <c r="I110" s="241"/>
      <c r="J110" s="241"/>
      <c r="K110" s="241"/>
      <c r="L110" s="241"/>
      <c r="M110" s="241"/>
      <c r="N110" s="241"/>
    </row>
    <row r="111" spans="1:14" ht="11.25" customHeight="1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</row>
    <row r="112" spans="1:14" ht="11.25" customHeight="1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</row>
    <row r="113" spans="1:16" ht="11.25" customHeight="1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2"/>
      <c r="P113" s="42"/>
    </row>
    <row r="114" spans="1:16" ht="11.2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2"/>
      <c r="P114" s="42"/>
    </row>
    <row r="115" spans="1:16" ht="11.2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2"/>
      <c r="P115" s="42"/>
    </row>
    <row r="116" spans="1:16" ht="11.25" customHeight="1">
      <c r="A116" s="157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2"/>
      <c r="P116" s="42"/>
    </row>
    <row r="117" spans="1:16" ht="11.25" customHeight="1">
      <c r="A117" s="43"/>
      <c r="B117" s="44"/>
      <c r="C117" s="158"/>
      <c r="D117" s="6"/>
      <c r="E117" s="15"/>
      <c r="F117" s="22"/>
      <c r="G117" s="15"/>
      <c r="H117" s="22"/>
      <c r="I117" s="15"/>
      <c r="J117" s="9"/>
      <c r="K117" s="15"/>
      <c r="L117" s="9"/>
      <c r="M117" s="15"/>
      <c r="N117" s="9"/>
      <c r="O117" s="42"/>
      <c r="P117" s="42"/>
    </row>
    <row r="118" spans="1:16" ht="11.25" customHeight="1">
      <c r="A118" s="43"/>
      <c r="B118" s="6"/>
      <c r="C118" s="7"/>
      <c r="D118" s="6"/>
      <c r="E118" s="15"/>
      <c r="F118" s="22"/>
      <c r="G118" s="15"/>
      <c r="H118" s="22"/>
      <c r="I118" s="15"/>
      <c r="J118" s="22"/>
      <c r="K118" s="15"/>
      <c r="L118" s="22"/>
      <c r="M118" s="15"/>
      <c r="N118" s="22"/>
      <c r="O118" s="42"/>
      <c r="P118" s="42"/>
    </row>
    <row r="119" spans="1:16" ht="11.25" customHeight="1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2"/>
      <c r="P119" s="42"/>
    </row>
    <row r="120" spans="1:16" ht="11.25" customHeight="1">
      <c r="A120" s="6"/>
      <c r="B120" s="6"/>
      <c r="C120" s="7"/>
      <c r="D120" s="6"/>
      <c r="E120" s="8"/>
      <c r="F120" s="9"/>
      <c r="G120" s="8"/>
      <c r="H120" s="9"/>
      <c r="I120" s="8"/>
      <c r="J120" s="9"/>
      <c r="K120" s="8"/>
      <c r="L120" s="9"/>
      <c r="M120" s="8"/>
      <c r="N120" s="9"/>
      <c r="O120" s="42"/>
      <c r="P120" s="42"/>
    </row>
    <row r="121" spans="1:19" ht="11.25" customHeight="1">
      <c r="A121" s="157"/>
      <c r="B121" s="6"/>
      <c r="C121" s="7"/>
      <c r="D121" s="6"/>
      <c r="E121" s="8"/>
      <c r="F121" s="9"/>
      <c r="G121" s="8"/>
      <c r="H121" s="9"/>
      <c r="I121" s="8"/>
      <c r="J121" s="9"/>
      <c r="K121" s="8"/>
      <c r="L121" s="9"/>
      <c r="M121" s="8"/>
      <c r="N121" s="9"/>
      <c r="O121" s="42"/>
      <c r="P121" s="42"/>
      <c r="R121" s="33"/>
      <c r="S121" s="33"/>
    </row>
    <row r="122" spans="1:16" ht="11.25" customHeight="1">
      <c r="A122" s="43"/>
      <c r="B122" s="46"/>
      <c r="C122" s="159"/>
      <c r="D122" s="6"/>
      <c r="E122" s="8"/>
      <c r="F122" s="9"/>
      <c r="G122" s="8"/>
      <c r="H122" s="9"/>
      <c r="I122" s="8"/>
      <c r="J122" s="9"/>
      <c r="K122" s="8"/>
      <c r="L122" s="9"/>
      <c r="M122" s="8"/>
      <c r="N122" s="9"/>
      <c r="O122" s="42"/>
      <c r="P122" s="42"/>
    </row>
    <row r="123" spans="1:16" ht="11.25" customHeight="1">
      <c r="A123" s="46"/>
      <c r="B123" s="46"/>
      <c r="C123" s="159"/>
      <c r="D123" s="6"/>
      <c r="E123" s="8"/>
      <c r="F123" s="9"/>
      <c r="G123" s="8"/>
      <c r="H123" s="9"/>
      <c r="I123" s="8"/>
      <c r="J123" s="9"/>
      <c r="K123" s="8"/>
      <c r="L123" s="22"/>
      <c r="M123" s="8"/>
      <c r="N123" s="9"/>
      <c r="O123" s="42"/>
      <c r="P123" s="160"/>
    </row>
    <row r="124" spans="1:16" ht="11.25" customHeight="1">
      <c r="A124" s="47"/>
      <c r="B124" s="46"/>
      <c r="C124" s="56"/>
      <c r="D124" s="6"/>
      <c r="E124" s="8"/>
      <c r="F124" s="22"/>
      <c r="G124" s="8"/>
      <c r="H124" s="22"/>
      <c r="I124" s="8"/>
      <c r="J124" s="9"/>
      <c r="K124" s="8"/>
      <c r="L124" s="22"/>
      <c r="M124" s="8"/>
      <c r="N124" s="9"/>
      <c r="O124" s="42"/>
      <c r="P124" s="42"/>
    </row>
    <row r="125" spans="1:16" ht="11.25" customHeight="1">
      <c r="A125" s="47"/>
      <c r="B125" s="46"/>
      <c r="C125" s="159"/>
      <c r="D125" s="6"/>
      <c r="E125" s="8"/>
      <c r="F125" s="22"/>
      <c r="G125" s="8"/>
      <c r="H125" s="22"/>
      <c r="I125" s="8"/>
      <c r="J125" s="22"/>
      <c r="K125" s="8"/>
      <c r="L125" s="9"/>
      <c r="M125" s="8"/>
      <c r="N125" s="9"/>
      <c r="O125" s="42"/>
      <c r="P125" s="42"/>
    </row>
    <row r="126" spans="1:19" ht="11.25" customHeight="1">
      <c r="A126" s="6"/>
      <c r="B126" s="6"/>
      <c r="C126" s="7"/>
      <c r="D126" s="6"/>
      <c r="E126" s="8"/>
      <c r="F126" s="9"/>
      <c r="G126" s="8"/>
      <c r="H126" s="9"/>
      <c r="I126" s="8"/>
      <c r="J126" s="9"/>
      <c r="K126" s="8"/>
      <c r="L126" s="9"/>
      <c r="M126" s="8"/>
      <c r="N126" s="9"/>
      <c r="O126" s="42"/>
      <c r="P126" s="42"/>
      <c r="R126" s="33"/>
      <c r="S126" s="33"/>
    </row>
    <row r="127" spans="1:16" ht="11.25" customHeight="1">
      <c r="A127" s="6"/>
      <c r="B127" s="6"/>
      <c r="C127" s="7"/>
      <c r="D127" s="6"/>
      <c r="E127" s="8"/>
      <c r="F127" s="9"/>
      <c r="G127" s="8"/>
      <c r="H127" s="9"/>
      <c r="I127" s="8"/>
      <c r="J127" s="9"/>
      <c r="K127" s="8"/>
      <c r="L127" s="9"/>
      <c r="M127" s="8"/>
      <c r="N127" s="9"/>
      <c r="O127" s="42"/>
      <c r="P127" s="42"/>
    </row>
    <row r="128" spans="1:16" ht="11.25" customHeight="1">
      <c r="A128" s="6"/>
      <c r="B128" s="6"/>
      <c r="C128" s="7"/>
      <c r="D128" s="6"/>
      <c r="E128" s="8"/>
      <c r="F128" s="9"/>
      <c r="G128" s="8"/>
      <c r="H128" s="9"/>
      <c r="I128" s="8"/>
      <c r="J128" s="9"/>
      <c r="K128" s="8"/>
      <c r="L128" s="9"/>
      <c r="M128" s="8"/>
      <c r="N128" s="9"/>
      <c r="O128" s="42"/>
      <c r="P128" s="42"/>
    </row>
    <row r="129" spans="1:16" ht="11.25" customHeight="1">
      <c r="A129" s="43"/>
      <c r="B129" s="6"/>
      <c r="C129" s="7"/>
      <c r="D129" s="6"/>
      <c r="E129" s="8"/>
      <c r="F129" s="9"/>
      <c r="G129" s="8"/>
      <c r="H129" s="9"/>
      <c r="I129" s="8"/>
      <c r="J129" s="9"/>
      <c r="K129" s="8"/>
      <c r="L129" s="9"/>
      <c r="M129" s="8"/>
      <c r="N129" s="9"/>
      <c r="O129" s="42"/>
      <c r="P129" s="42"/>
    </row>
    <row r="130" spans="1:19" ht="11.25" customHeight="1">
      <c r="A130" s="6"/>
      <c r="B130" s="6"/>
      <c r="C130" s="7"/>
      <c r="D130" s="6"/>
      <c r="E130" s="8"/>
      <c r="F130" s="9"/>
      <c r="G130" s="8"/>
      <c r="H130" s="9"/>
      <c r="I130" s="8"/>
      <c r="J130" s="9"/>
      <c r="K130" s="8"/>
      <c r="L130" s="9"/>
      <c r="M130" s="8"/>
      <c r="N130" s="9"/>
      <c r="O130" s="42"/>
      <c r="P130" s="42"/>
      <c r="R130" s="33"/>
      <c r="S130" s="33"/>
    </row>
    <row r="131" spans="1:19" ht="11.25" customHeight="1">
      <c r="A131" s="43"/>
      <c r="B131" s="6"/>
      <c r="C131" s="56"/>
      <c r="D131" s="6"/>
      <c r="E131" s="8"/>
      <c r="F131" s="22"/>
      <c r="G131" s="8"/>
      <c r="H131" s="22"/>
      <c r="I131" s="8"/>
      <c r="J131" s="22"/>
      <c r="K131" s="8"/>
      <c r="L131" s="22"/>
      <c r="M131" s="8"/>
      <c r="N131" s="22"/>
      <c r="O131" s="42"/>
      <c r="P131" s="42"/>
      <c r="R131" s="33"/>
      <c r="S131" s="33"/>
    </row>
    <row r="132" spans="1:16" ht="11.25" customHeight="1">
      <c r="A132" s="43"/>
      <c r="B132" s="44"/>
      <c r="C132" s="45"/>
      <c r="D132" s="6"/>
      <c r="E132" s="15"/>
      <c r="F132" s="9"/>
      <c r="G132" s="15"/>
      <c r="H132" s="22"/>
      <c r="I132" s="15"/>
      <c r="J132" s="9"/>
      <c r="K132" s="15"/>
      <c r="L132" s="22"/>
      <c r="M132" s="15"/>
      <c r="N132" s="22"/>
      <c r="O132" s="42"/>
      <c r="P132" s="42"/>
    </row>
    <row r="133" spans="1:16" ht="11.25" customHeight="1">
      <c r="A133" s="43"/>
      <c r="B133" s="44"/>
      <c r="C133" s="45"/>
      <c r="D133" s="6"/>
      <c r="E133" s="15"/>
      <c r="F133" s="9"/>
      <c r="G133" s="15"/>
      <c r="H133" s="9"/>
      <c r="I133" s="15"/>
      <c r="J133" s="9"/>
      <c r="K133" s="15"/>
      <c r="L133" s="9"/>
      <c r="M133" s="15"/>
      <c r="N133" s="9"/>
      <c r="O133" s="42"/>
      <c r="P133" s="42"/>
    </row>
    <row r="134" spans="1:16" ht="11.25" customHeight="1">
      <c r="A134" s="46"/>
      <c r="B134" s="44"/>
      <c r="C134" s="45"/>
      <c r="D134" s="6"/>
      <c r="E134" s="15"/>
      <c r="F134" s="9"/>
      <c r="G134" s="15"/>
      <c r="H134" s="9"/>
      <c r="I134" s="15"/>
      <c r="J134" s="22"/>
      <c r="K134" s="15"/>
      <c r="L134" s="9"/>
      <c r="M134" s="15"/>
      <c r="N134" s="9"/>
      <c r="O134" s="42"/>
      <c r="P134" s="42"/>
    </row>
    <row r="135" spans="1:16" ht="11.25" customHeight="1">
      <c r="A135" s="46"/>
      <c r="B135" s="44"/>
      <c r="C135" s="45"/>
      <c r="D135" s="6"/>
      <c r="E135" s="15"/>
      <c r="F135" s="9"/>
      <c r="G135" s="15"/>
      <c r="H135" s="9"/>
      <c r="I135" s="15"/>
      <c r="J135" s="9"/>
      <c r="K135" s="15"/>
      <c r="L135" s="9"/>
      <c r="M135" s="15"/>
      <c r="N135" s="9"/>
      <c r="O135" s="42"/>
      <c r="P135" s="160"/>
    </row>
    <row r="136" spans="1:16" ht="11.25" customHeight="1">
      <c r="A136" s="6"/>
      <c r="B136" s="6"/>
      <c r="C136" s="7"/>
      <c r="D136" s="6"/>
      <c r="E136" s="8"/>
      <c r="F136" s="9"/>
      <c r="G136" s="8"/>
      <c r="H136" s="9"/>
      <c r="I136" s="8"/>
      <c r="J136" s="9"/>
      <c r="K136" s="8"/>
      <c r="L136" s="9"/>
      <c r="M136" s="8"/>
      <c r="N136" s="9"/>
      <c r="O136" s="42"/>
      <c r="P136" s="42"/>
    </row>
    <row r="137" spans="1:16" ht="11.25" customHeight="1">
      <c r="A137" s="47"/>
      <c r="B137" s="44"/>
      <c r="C137" s="45"/>
      <c r="D137" s="6"/>
      <c r="E137" s="15"/>
      <c r="F137" s="9"/>
      <c r="G137" s="15"/>
      <c r="H137" s="9"/>
      <c r="I137" s="15"/>
      <c r="J137" s="9"/>
      <c r="K137" s="15"/>
      <c r="L137" s="9"/>
      <c r="M137" s="15"/>
      <c r="N137" s="9"/>
      <c r="O137" s="42"/>
      <c r="P137" s="42"/>
    </row>
    <row r="138" spans="1:16" ht="11.25" customHeight="1">
      <c r="A138" s="48"/>
      <c r="B138" s="44"/>
      <c r="C138" s="45"/>
      <c r="D138" s="6"/>
      <c r="E138" s="15"/>
      <c r="F138" s="9"/>
      <c r="G138" s="15"/>
      <c r="H138" s="9"/>
      <c r="I138" s="15"/>
      <c r="J138" s="9"/>
      <c r="K138" s="15"/>
      <c r="L138" s="9"/>
      <c r="M138" s="15"/>
      <c r="N138" s="9"/>
      <c r="O138" s="42"/>
      <c r="P138" s="42"/>
    </row>
    <row r="139" spans="1:16" ht="11.25" customHeight="1">
      <c r="A139" s="49"/>
      <c r="B139" s="44"/>
      <c r="C139" s="45"/>
      <c r="D139" s="6"/>
      <c r="E139" s="15"/>
      <c r="F139" s="22"/>
      <c r="G139" s="15"/>
      <c r="H139" s="9"/>
      <c r="I139" s="15"/>
      <c r="J139" s="22"/>
      <c r="K139" s="24"/>
      <c r="L139" s="9"/>
      <c r="M139" s="24"/>
      <c r="N139" s="9"/>
      <c r="O139" s="42"/>
      <c r="P139" s="42"/>
    </row>
    <row r="140" spans="1:16" ht="11.25" customHeight="1">
      <c r="A140" s="49"/>
      <c r="B140" s="44"/>
      <c r="C140" s="45"/>
      <c r="D140" s="6"/>
      <c r="E140" s="15"/>
      <c r="F140" s="9"/>
      <c r="G140" s="15"/>
      <c r="H140" s="9"/>
      <c r="I140" s="15"/>
      <c r="J140" s="22"/>
      <c r="K140" s="24"/>
      <c r="L140" s="9"/>
      <c r="M140" s="24"/>
      <c r="N140" s="9"/>
      <c r="O140" s="42"/>
      <c r="P140" s="42"/>
    </row>
    <row r="141" spans="1:16" ht="11.25" customHeight="1">
      <c r="A141" s="6"/>
      <c r="B141" s="6"/>
      <c r="C141" s="7"/>
      <c r="D141" s="6"/>
      <c r="E141" s="8"/>
      <c r="F141" s="9"/>
      <c r="G141" s="8"/>
      <c r="H141" s="9"/>
      <c r="I141" s="8"/>
      <c r="J141" s="9"/>
      <c r="K141" s="8"/>
      <c r="L141" s="9"/>
      <c r="M141" s="8"/>
      <c r="N141" s="9"/>
      <c r="O141" s="42"/>
      <c r="P141" s="42"/>
    </row>
    <row r="142" spans="1:16" ht="11.25" customHeight="1">
      <c r="A142" s="43"/>
      <c r="B142" s="6"/>
      <c r="C142" s="7"/>
      <c r="D142" s="6"/>
      <c r="E142" s="8"/>
      <c r="F142" s="9"/>
      <c r="G142" s="8"/>
      <c r="H142" s="9"/>
      <c r="I142" s="8"/>
      <c r="J142" s="9"/>
      <c r="K142" s="8"/>
      <c r="L142" s="22"/>
      <c r="M142" s="8"/>
      <c r="N142" s="9"/>
      <c r="O142" s="42"/>
      <c r="P142" s="42"/>
    </row>
    <row r="143" spans="1:16" ht="11.25" customHeight="1">
      <c r="A143" s="43"/>
      <c r="B143" s="6"/>
      <c r="C143" s="7"/>
      <c r="D143" s="6"/>
      <c r="E143" s="8"/>
      <c r="F143" s="22"/>
      <c r="G143" s="8"/>
      <c r="H143" s="22"/>
      <c r="I143" s="8"/>
      <c r="J143" s="22"/>
      <c r="K143" s="8"/>
      <c r="L143" s="9"/>
      <c r="M143" s="8"/>
      <c r="N143" s="9"/>
      <c r="O143" s="42"/>
      <c r="P143" s="42"/>
    </row>
    <row r="144" spans="1:16" ht="11.25" customHeight="1">
      <c r="A144" s="43"/>
      <c r="B144" s="6"/>
      <c r="C144" s="7"/>
      <c r="D144" s="6"/>
      <c r="E144" s="8"/>
      <c r="F144" s="9"/>
      <c r="G144" s="8"/>
      <c r="H144" s="9"/>
      <c r="I144" s="8"/>
      <c r="J144" s="9"/>
      <c r="K144" s="8"/>
      <c r="L144" s="9"/>
      <c r="M144" s="8"/>
      <c r="N144" s="9"/>
      <c r="O144" s="42"/>
      <c r="P144" s="42"/>
    </row>
    <row r="145" spans="1:15" ht="11.25" customHeight="1">
      <c r="A145" s="6"/>
      <c r="B145" s="6"/>
      <c r="C145" s="7"/>
      <c r="D145" s="6"/>
      <c r="E145" s="8"/>
      <c r="F145" s="9"/>
      <c r="G145" s="8"/>
      <c r="H145" s="9"/>
      <c r="I145" s="8"/>
      <c r="J145" s="9"/>
      <c r="K145" s="8"/>
      <c r="L145" s="9"/>
      <c r="M145" s="8"/>
      <c r="N145" s="9"/>
      <c r="O145" s="42"/>
    </row>
    <row r="146" spans="1:15" ht="11.25" customHeight="1">
      <c r="A146" s="44"/>
      <c r="B146" s="44"/>
      <c r="C146" s="44"/>
      <c r="D146" s="6"/>
      <c r="E146" s="15"/>
      <c r="F146" s="9"/>
      <c r="G146" s="15"/>
      <c r="H146" s="9"/>
      <c r="I146" s="15"/>
      <c r="J146" s="9"/>
      <c r="K146" s="15"/>
      <c r="L146" s="9"/>
      <c r="M146" s="15"/>
      <c r="N146" s="9"/>
      <c r="O146" s="42"/>
    </row>
    <row r="147" spans="1:15" ht="11.25" customHeight="1">
      <c r="A147" s="44"/>
      <c r="B147" s="44"/>
      <c r="C147" s="44"/>
      <c r="D147" s="6"/>
      <c r="E147" s="8"/>
      <c r="F147" s="22"/>
      <c r="G147" s="8"/>
      <c r="H147" s="9"/>
      <c r="I147" s="8"/>
      <c r="J147" s="9"/>
      <c r="K147" s="8"/>
      <c r="L147" s="9"/>
      <c r="M147" s="8"/>
      <c r="N147" s="9"/>
      <c r="O147" s="42"/>
    </row>
    <row r="148" spans="1:15" ht="11.25" customHeight="1">
      <c r="A148" s="50"/>
      <c r="B148" s="51"/>
      <c r="C148" s="52"/>
      <c r="D148" s="53"/>
      <c r="E148" s="54"/>
      <c r="F148" s="55"/>
      <c r="G148" s="54"/>
      <c r="H148" s="55"/>
      <c r="I148" s="54"/>
      <c r="J148" s="55"/>
      <c r="K148" s="54"/>
      <c r="L148" s="55"/>
      <c r="M148" s="54"/>
      <c r="N148" s="55"/>
      <c r="O148" s="42"/>
    </row>
    <row r="149" spans="1:15" ht="11.25" customHeight="1">
      <c r="A149" s="46"/>
      <c r="B149" s="46"/>
      <c r="C149" s="56"/>
      <c r="D149" s="6"/>
      <c r="E149" s="8"/>
      <c r="F149" s="9"/>
      <c r="G149" s="8"/>
      <c r="H149" s="22"/>
      <c r="I149" s="8"/>
      <c r="J149" s="22"/>
      <c r="K149" s="8"/>
      <c r="L149" s="9"/>
      <c r="M149" s="8"/>
      <c r="N149" s="9"/>
      <c r="O149" s="42"/>
    </row>
    <row r="150" spans="1:15" ht="11.25" customHeight="1">
      <c r="A150" s="47"/>
      <c r="B150" s="46"/>
      <c r="C150" s="56"/>
      <c r="D150" s="6"/>
      <c r="E150" s="8"/>
      <c r="F150" s="9"/>
      <c r="G150" s="8"/>
      <c r="H150" s="22"/>
      <c r="I150" s="8"/>
      <c r="J150" s="22"/>
      <c r="K150" s="8"/>
      <c r="L150" s="9"/>
      <c r="M150" s="8"/>
      <c r="N150" s="9"/>
      <c r="O150" s="42"/>
    </row>
    <row r="151" spans="1:15" ht="11.25" customHeight="1">
      <c r="A151" s="46"/>
      <c r="B151" s="46"/>
      <c r="C151" s="56"/>
      <c r="D151" s="6"/>
      <c r="E151" s="8"/>
      <c r="F151" s="9"/>
      <c r="G151" s="8"/>
      <c r="H151" s="22"/>
      <c r="I151" s="8"/>
      <c r="J151" s="22"/>
      <c r="K151" s="8"/>
      <c r="L151" s="9"/>
      <c r="M151" s="8"/>
      <c r="N151" s="9"/>
      <c r="O151" s="42"/>
    </row>
    <row r="152" spans="1:15" ht="11.25" customHeight="1">
      <c r="A152" s="6"/>
      <c r="B152" s="6"/>
      <c r="C152" s="7"/>
      <c r="D152" s="6"/>
      <c r="E152" s="8"/>
      <c r="F152" s="9"/>
      <c r="G152" s="8"/>
      <c r="H152" s="9"/>
      <c r="I152" s="8"/>
      <c r="J152" s="9"/>
      <c r="K152" s="8"/>
      <c r="L152" s="9"/>
      <c r="M152" s="8"/>
      <c r="N152" s="9"/>
      <c r="O152" s="42"/>
    </row>
    <row r="153" spans="1:15" ht="11.25" customHeight="1">
      <c r="A153" s="6"/>
      <c r="B153" s="6"/>
      <c r="C153" s="7"/>
      <c r="D153" s="6"/>
      <c r="E153" s="8"/>
      <c r="F153" s="9"/>
      <c r="G153" s="8"/>
      <c r="H153" s="9"/>
      <c r="I153" s="8"/>
      <c r="J153" s="9"/>
      <c r="K153" s="8"/>
      <c r="L153" s="9"/>
      <c r="M153" s="8"/>
      <c r="N153" s="9"/>
      <c r="O153" s="42"/>
    </row>
    <row r="154" spans="1:15" ht="11.25" customHeight="1">
      <c r="A154" s="43"/>
      <c r="B154" s="46"/>
      <c r="C154" s="56"/>
      <c r="D154" s="6"/>
      <c r="E154" s="8"/>
      <c r="F154" s="9"/>
      <c r="G154" s="8"/>
      <c r="H154" s="9"/>
      <c r="I154" s="8"/>
      <c r="J154" s="9"/>
      <c r="K154" s="8"/>
      <c r="L154" s="9"/>
      <c r="M154" s="8"/>
      <c r="N154" s="9"/>
      <c r="O154" s="42"/>
    </row>
    <row r="155" spans="1:15" ht="11.25" customHeight="1">
      <c r="A155" s="46"/>
      <c r="B155" s="46"/>
      <c r="C155" s="56"/>
      <c r="D155" s="6"/>
      <c r="E155" s="8"/>
      <c r="F155" s="22"/>
      <c r="G155" s="8"/>
      <c r="H155" s="22"/>
      <c r="I155" s="8"/>
      <c r="J155" s="22"/>
      <c r="K155" s="8"/>
      <c r="L155" s="9"/>
      <c r="M155" s="8"/>
      <c r="N155" s="9"/>
      <c r="O155" s="42"/>
    </row>
    <row r="156" spans="1:15" ht="11.25" customHeight="1">
      <c r="A156" s="46"/>
      <c r="B156" s="46"/>
      <c r="C156" s="56"/>
      <c r="D156" s="6"/>
      <c r="E156" s="8"/>
      <c r="F156" s="22"/>
      <c r="G156" s="8"/>
      <c r="H156" s="22"/>
      <c r="I156" s="8"/>
      <c r="J156" s="22"/>
      <c r="K156" s="8"/>
      <c r="L156" s="9"/>
      <c r="M156" s="8"/>
      <c r="N156" s="9"/>
      <c r="O156" s="42"/>
    </row>
    <row r="157" spans="1:15" ht="11.25" customHeight="1">
      <c r="A157" s="6"/>
      <c r="B157" s="6"/>
      <c r="C157" s="7"/>
      <c r="D157" s="6"/>
      <c r="E157" s="8"/>
      <c r="F157" s="9"/>
      <c r="G157" s="8"/>
      <c r="H157" s="9"/>
      <c r="I157" s="8"/>
      <c r="J157" s="9"/>
      <c r="K157" s="8"/>
      <c r="L157" s="9"/>
      <c r="M157" s="8"/>
      <c r="N157" s="9"/>
      <c r="O157" s="42"/>
    </row>
    <row r="158" spans="1:15" ht="11.25" customHeight="1">
      <c r="A158" s="6"/>
      <c r="B158" s="6"/>
      <c r="C158" s="7"/>
      <c r="D158" s="6"/>
      <c r="E158" s="8"/>
      <c r="F158" s="9"/>
      <c r="G158" s="8"/>
      <c r="H158" s="9"/>
      <c r="I158" s="8"/>
      <c r="J158" s="9"/>
      <c r="K158" s="8"/>
      <c r="L158" s="9"/>
      <c r="M158" s="8"/>
      <c r="N158" s="9"/>
      <c r="O158" s="42"/>
    </row>
    <row r="159" spans="1:15" ht="11.25" customHeight="1">
      <c r="A159" s="6"/>
      <c r="B159" s="6"/>
      <c r="C159" s="7"/>
      <c r="D159" s="6"/>
      <c r="E159" s="8"/>
      <c r="F159" s="9"/>
      <c r="G159" s="8"/>
      <c r="H159" s="9"/>
      <c r="I159" s="8"/>
      <c r="J159" s="9"/>
      <c r="K159" s="8"/>
      <c r="L159" s="9"/>
      <c r="M159" s="8"/>
      <c r="N159" s="9"/>
      <c r="O159" s="42"/>
    </row>
    <row r="160" spans="1:15" ht="11.25" customHeight="1">
      <c r="A160" s="6"/>
      <c r="B160" s="6"/>
      <c r="C160" s="7"/>
      <c r="D160" s="6"/>
      <c r="E160" s="8"/>
      <c r="F160" s="9"/>
      <c r="G160" s="8"/>
      <c r="H160" s="9"/>
      <c r="I160" s="8"/>
      <c r="J160" s="9"/>
      <c r="K160" s="8"/>
      <c r="L160" s="9"/>
      <c r="M160" s="8"/>
      <c r="N160" s="9"/>
      <c r="O160" s="42"/>
    </row>
  </sheetData>
  <sheetProtection/>
  <mergeCells count="32">
    <mergeCell ref="A7:C7"/>
    <mergeCell ref="A50:C50"/>
    <mergeCell ref="A58:N58"/>
    <mergeCell ref="A105:N105"/>
    <mergeCell ref="A109:N109"/>
    <mergeCell ref="A63:N63"/>
    <mergeCell ref="A64:N64"/>
    <mergeCell ref="A59:N59"/>
    <mergeCell ref="A60:N60"/>
    <mergeCell ref="A61:N61"/>
    <mergeCell ref="A110:N110"/>
    <mergeCell ref="A106:N106"/>
    <mergeCell ref="A108:N108"/>
    <mergeCell ref="A107:N107"/>
    <mergeCell ref="A103:N103"/>
    <mergeCell ref="A65:N65"/>
    <mergeCell ref="A67:N67"/>
    <mergeCell ref="A101:N101"/>
    <mergeCell ref="A102:N102"/>
    <mergeCell ref="A104:N104"/>
    <mergeCell ref="A1:N1"/>
    <mergeCell ref="A6:C6"/>
    <mergeCell ref="A4:N4"/>
    <mergeCell ref="A2:N2"/>
    <mergeCell ref="A3:N3"/>
    <mergeCell ref="A5:N5"/>
    <mergeCell ref="A62:N62"/>
    <mergeCell ref="A100:N100"/>
    <mergeCell ref="A66:N66"/>
    <mergeCell ref="A68:C68"/>
    <mergeCell ref="A69:C69"/>
    <mergeCell ref="A81:C81"/>
  </mergeCells>
  <printOptions/>
  <pageMargins left="0.5" right="0.5" top="0.5" bottom="0.65" header="0.5" footer="0.5"/>
  <pageSetup horizontalDpi="600" verticalDpi="600" orientation="portrait" r:id="rId1"/>
  <rowBreaks count="1" manualBreakCount="1"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33"/>
  <sheetViews>
    <sheetView zoomScaleSheetLayoutView="100" workbookViewId="0" topLeftCell="A1">
      <selection activeCell="A1" sqref="A1:J1"/>
    </sheetView>
  </sheetViews>
  <sheetFormatPr defaultColWidth="9.140625" defaultRowHeight="12.75"/>
  <cols>
    <col min="1" max="1" width="2.7109375" style="5" customWidth="1"/>
    <col min="2" max="2" width="19.421875" style="5" customWidth="1"/>
    <col min="3" max="3" width="3.28125" style="5" customWidth="1"/>
    <col min="4" max="4" width="1.28515625" style="5" customWidth="1"/>
    <col min="5" max="5" width="32.57421875" style="5" customWidth="1"/>
    <col min="6" max="6" width="1.28515625" style="5" customWidth="1"/>
    <col min="7" max="7" width="23.8515625" style="5" customWidth="1"/>
    <col min="8" max="8" width="0.85546875" style="5" customWidth="1"/>
    <col min="9" max="9" width="9.57421875" style="5" bestFit="1" customWidth="1"/>
    <col min="10" max="10" width="1.28515625" style="5" bestFit="1" customWidth="1"/>
    <col min="11" max="16384" width="9.140625" style="5" customWidth="1"/>
  </cols>
  <sheetData>
    <row r="1" spans="1:10" ht="11.25" customHeight="1">
      <c r="A1" s="251" t="s">
        <v>63</v>
      </c>
      <c r="B1" s="251"/>
      <c r="C1" s="251"/>
      <c r="D1" s="251"/>
      <c r="E1" s="251"/>
      <c r="F1" s="251"/>
      <c r="G1" s="251"/>
      <c r="H1" s="251"/>
      <c r="I1" s="251"/>
      <c r="J1" s="251"/>
    </row>
    <row r="2" spans="1:10" s="166" customFormat="1" ht="11.25" customHeight="1">
      <c r="A2" s="249" t="s">
        <v>279</v>
      </c>
      <c r="B2" s="249"/>
      <c r="C2" s="249"/>
      <c r="D2" s="249"/>
      <c r="E2" s="249"/>
      <c r="F2" s="249"/>
      <c r="G2" s="249"/>
      <c r="H2" s="249"/>
      <c r="I2" s="249"/>
      <c r="J2" s="249"/>
    </row>
    <row r="3" spans="1:10" ht="11.25" customHeight="1">
      <c r="A3" s="251"/>
      <c r="B3" s="251"/>
      <c r="C3" s="251"/>
      <c r="D3" s="251"/>
      <c r="E3" s="251"/>
      <c r="F3" s="251"/>
      <c r="G3" s="251"/>
      <c r="H3" s="251"/>
      <c r="I3" s="251"/>
      <c r="J3" s="251"/>
    </row>
    <row r="4" spans="1:10" ht="11.25" customHeight="1">
      <c r="A4" s="57" t="s">
        <v>5</v>
      </c>
      <c r="B4" s="57"/>
      <c r="C4" s="57"/>
      <c r="D4" s="57"/>
      <c r="E4" s="57"/>
      <c r="F4" s="57"/>
      <c r="G4" s="57"/>
      <c r="H4" s="57"/>
      <c r="I4" s="58"/>
      <c r="J4" s="57"/>
    </row>
    <row r="5" spans="1:10" ht="11.25" customHeight="1">
      <c r="A5" s="245"/>
      <c r="B5" s="245"/>
      <c r="C5" s="245"/>
      <c r="D5" s="245"/>
      <c r="E5" s="245"/>
      <c r="F5" s="245"/>
      <c r="G5" s="245"/>
      <c r="H5" s="245"/>
      <c r="I5" s="245"/>
      <c r="J5" s="245"/>
    </row>
    <row r="6" spans="1:10" ht="11.25" customHeight="1">
      <c r="A6" s="272"/>
      <c r="B6" s="272"/>
      <c r="C6" s="60"/>
      <c r="D6" s="60"/>
      <c r="E6" s="61" t="s">
        <v>127</v>
      </c>
      <c r="F6" s="60"/>
      <c r="G6" s="61"/>
      <c r="H6" s="60"/>
      <c r="I6" s="244" t="s">
        <v>251</v>
      </c>
      <c r="J6" s="244"/>
    </row>
    <row r="7" spans="1:10" s="166" customFormat="1" ht="12" customHeight="1">
      <c r="A7" s="182" t="s">
        <v>7</v>
      </c>
      <c r="B7" s="182"/>
      <c r="C7" s="182"/>
      <c r="D7" s="182"/>
      <c r="E7" s="183" t="s">
        <v>259</v>
      </c>
      <c r="F7" s="184"/>
      <c r="G7" s="183" t="s">
        <v>56</v>
      </c>
      <c r="H7" s="183"/>
      <c r="I7" s="265" t="s">
        <v>136</v>
      </c>
      <c r="J7" s="265"/>
    </row>
    <row r="8" spans="1:10" ht="11.25" customHeight="1">
      <c r="A8" s="65" t="s">
        <v>170</v>
      </c>
      <c r="B8" s="65"/>
      <c r="C8" s="63"/>
      <c r="D8" s="66"/>
      <c r="E8" s="67"/>
      <c r="F8" s="66"/>
      <c r="G8" s="66"/>
      <c r="H8" s="66"/>
      <c r="I8" s="68"/>
      <c r="J8" s="69"/>
    </row>
    <row r="9" spans="1:10" ht="11.25" customHeight="1">
      <c r="A9" s="250" t="s">
        <v>8</v>
      </c>
      <c r="B9" s="250"/>
      <c r="C9" s="66"/>
      <c r="D9" s="66"/>
      <c r="E9" s="67" t="s">
        <v>296</v>
      </c>
      <c r="F9" s="66"/>
      <c r="G9" s="66" t="s">
        <v>171</v>
      </c>
      <c r="H9" s="66"/>
      <c r="I9" s="68">
        <v>1601000</v>
      </c>
      <c r="J9" s="127"/>
    </row>
    <row r="10" spans="1:10" ht="11.25" customHeight="1">
      <c r="A10" s="266"/>
      <c r="B10" s="266"/>
      <c r="C10" s="66"/>
      <c r="D10" s="66"/>
      <c r="E10" s="70" t="s">
        <v>228</v>
      </c>
      <c r="F10" s="66"/>
      <c r="G10" s="70"/>
      <c r="H10" s="66"/>
      <c r="I10" s="68"/>
      <c r="J10" s="69"/>
    </row>
    <row r="11" spans="1:10" ht="11.25" customHeight="1">
      <c r="A11" s="252" t="s">
        <v>46</v>
      </c>
      <c r="B11" s="252"/>
      <c r="C11" s="72"/>
      <c r="D11" s="72"/>
      <c r="E11" s="71" t="s">
        <v>125</v>
      </c>
      <c r="F11" s="72"/>
      <c r="G11" s="72" t="s">
        <v>82</v>
      </c>
      <c r="H11" s="72"/>
      <c r="I11" s="73">
        <v>275000</v>
      </c>
      <c r="J11" s="77"/>
    </row>
    <row r="12" spans="1:10" ht="11.25" customHeight="1">
      <c r="A12" s="267"/>
      <c r="B12" s="267"/>
      <c r="C12" s="66"/>
      <c r="D12" s="66"/>
      <c r="E12" s="70" t="s">
        <v>228</v>
      </c>
      <c r="F12" s="66"/>
      <c r="G12" s="66"/>
      <c r="H12" s="66"/>
      <c r="I12" s="68"/>
      <c r="J12" s="69"/>
    </row>
    <row r="13" spans="1:10" ht="11.25" customHeight="1">
      <c r="A13" s="250" t="s">
        <v>32</v>
      </c>
      <c r="B13" s="250"/>
      <c r="C13" s="72"/>
      <c r="D13" s="72"/>
      <c r="E13" s="71" t="s">
        <v>126</v>
      </c>
      <c r="F13" s="72"/>
      <c r="G13" s="76" t="s">
        <v>0</v>
      </c>
      <c r="H13" s="72"/>
      <c r="I13" s="73">
        <v>114000</v>
      </c>
      <c r="J13" s="77"/>
    </row>
    <row r="14" spans="1:10" ht="11.25" customHeight="1">
      <c r="A14" s="257"/>
      <c r="B14" s="257"/>
      <c r="C14" s="66"/>
      <c r="D14" s="66"/>
      <c r="E14" s="70" t="s">
        <v>228</v>
      </c>
      <c r="F14" s="66"/>
      <c r="G14" s="66"/>
      <c r="H14" s="66"/>
      <c r="I14" s="68"/>
      <c r="J14" s="69"/>
    </row>
    <row r="15" spans="1:10" s="166" customFormat="1" ht="12" customHeight="1">
      <c r="A15" s="268" t="s">
        <v>77</v>
      </c>
      <c r="B15" s="268"/>
      <c r="C15" s="180"/>
      <c r="D15" s="180"/>
      <c r="E15" s="180" t="s">
        <v>221</v>
      </c>
      <c r="F15" s="180"/>
      <c r="G15" s="180" t="s">
        <v>112</v>
      </c>
      <c r="H15" s="180"/>
      <c r="I15" s="185">
        <v>90000000</v>
      </c>
      <c r="J15" s="186" t="s">
        <v>139</v>
      </c>
    </row>
    <row r="16" spans="1:10" ht="11.25" customHeight="1">
      <c r="A16" s="261"/>
      <c r="B16" s="261"/>
      <c r="C16" s="66"/>
      <c r="D16" s="66"/>
      <c r="E16" s="70" t="s">
        <v>96</v>
      </c>
      <c r="F16" s="66"/>
      <c r="G16" s="70" t="s">
        <v>303</v>
      </c>
      <c r="H16" s="66"/>
      <c r="I16" s="68"/>
      <c r="J16" s="69"/>
    </row>
    <row r="17" spans="1:10" ht="11.25" customHeight="1">
      <c r="A17" s="261"/>
      <c r="B17" s="261"/>
      <c r="C17" s="66"/>
      <c r="D17" s="66"/>
      <c r="E17" s="70"/>
      <c r="F17" s="66"/>
      <c r="G17" s="70" t="s">
        <v>304</v>
      </c>
      <c r="H17" s="66"/>
      <c r="I17" s="68"/>
      <c r="J17" s="69"/>
    </row>
    <row r="18" spans="1:10" ht="11.25" customHeight="1">
      <c r="A18" s="261"/>
      <c r="B18" s="261"/>
      <c r="C18" s="66"/>
      <c r="D18" s="66"/>
      <c r="E18" s="70" t="s">
        <v>155</v>
      </c>
      <c r="F18" s="66"/>
      <c r="G18" s="66"/>
      <c r="H18" s="66"/>
      <c r="I18" s="68"/>
      <c r="J18" s="69"/>
    </row>
    <row r="19" spans="1:10" ht="11.25" customHeight="1">
      <c r="A19" s="261"/>
      <c r="B19" s="261"/>
      <c r="C19" s="66"/>
      <c r="D19" s="66"/>
      <c r="E19" s="75" t="s">
        <v>154</v>
      </c>
      <c r="F19" s="66"/>
      <c r="G19" s="66"/>
      <c r="H19" s="66"/>
      <c r="I19" s="68"/>
      <c r="J19" s="69"/>
    </row>
    <row r="20" spans="1:10" s="42" customFormat="1" ht="11.25" customHeight="1">
      <c r="A20" s="261"/>
      <c r="B20" s="261"/>
      <c r="C20" s="66"/>
      <c r="D20" s="66"/>
      <c r="E20" s="75" t="s">
        <v>215</v>
      </c>
      <c r="F20" s="66"/>
      <c r="G20" s="66" t="s">
        <v>305</v>
      </c>
      <c r="H20" s="66"/>
      <c r="I20" s="68"/>
      <c r="J20" s="69"/>
    </row>
    <row r="21" spans="1:10" ht="11.25" customHeight="1">
      <c r="A21" s="261"/>
      <c r="B21" s="261"/>
      <c r="C21" s="66"/>
      <c r="D21" s="66"/>
      <c r="E21" s="75"/>
      <c r="F21" s="66"/>
      <c r="G21" s="70" t="s">
        <v>306</v>
      </c>
      <c r="H21" s="66"/>
      <c r="I21" s="68"/>
      <c r="J21" s="69"/>
    </row>
    <row r="22" spans="1:10" ht="11.25" customHeight="1">
      <c r="A22" s="261"/>
      <c r="B22" s="261"/>
      <c r="C22" s="66"/>
      <c r="D22" s="66"/>
      <c r="E22" s="75" t="s">
        <v>290</v>
      </c>
      <c r="F22" s="66"/>
      <c r="G22" s="66" t="s">
        <v>307</v>
      </c>
      <c r="H22" s="66"/>
      <c r="I22" s="68"/>
      <c r="J22" s="69"/>
    </row>
    <row r="23" spans="1:10" ht="11.25" customHeight="1">
      <c r="A23" s="261"/>
      <c r="B23" s="261"/>
      <c r="C23" s="66"/>
      <c r="D23" s="66"/>
      <c r="E23" s="75" t="s">
        <v>216</v>
      </c>
      <c r="F23" s="66"/>
      <c r="G23" s="66" t="s">
        <v>222</v>
      </c>
      <c r="H23" s="66"/>
      <c r="I23" s="68"/>
      <c r="J23" s="69"/>
    </row>
    <row r="24" spans="1:10" ht="11.25" customHeight="1">
      <c r="A24" s="261"/>
      <c r="B24" s="261"/>
      <c r="C24" s="66"/>
      <c r="D24" s="66"/>
      <c r="E24" s="75"/>
      <c r="F24" s="66"/>
      <c r="G24" s="70" t="s">
        <v>308</v>
      </c>
      <c r="H24" s="66"/>
      <c r="I24" s="68"/>
      <c r="J24" s="69"/>
    </row>
    <row r="25" spans="1:10" s="42" customFormat="1" ht="11.25" customHeight="1">
      <c r="A25" s="261"/>
      <c r="B25" s="261"/>
      <c r="C25" s="66"/>
      <c r="D25" s="66"/>
      <c r="E25" s="75" t="s">
        <v>217</v>
      </c>
      <c r="F25" s="66"/>
      <c r="G25" s="66" t="s">
        <v>102</v>
      </c>
      <c r="H25" s="66"/>
      <c r="I25" s="68"/>
      <c r="J25" s="69"/>
    </row>
    <row r="26" spans="1:10" ht="11.25" customHeight="1">
      <c r="A26" s="261"/>
      <c r="B26" s="261"/>
      <c r="C26" s="66"/>
      <c r="D26" s="66"/>
      <c r="E26" s="67"/>
      <c r="F26" s="66"/>
      <c r="G26" s="70" t="s">
        <v>309</v>
      </c>
      <c r="H26" s="66"/>
      <c r="I26" s="68"/>
      <c r="J26" s="69"/>
    </row>
    <row r="27" spans="1:10" s="42" customFormat="1" ht="11.25" customHeight="1">
      <c r="A27" s="261"/>
      <c r="B27" s="261"/>
      <c r="C27" s="66"/>
      <c r="D27" s="66"/>
      <c r="E27" s="75" t="s">
        <v>218</v>
      </c>
      <c r="F27" s="66"/>
      <c r="G27" s="66" t="s">
        <v>104</v>
      </c>
      <c r="H27" s="66"/>
      <c r="I27" s="68"/>
      <c r="J27" s="69"/>
    </row>
    <row r="28" spans="1:10" ht="11.25" customHeight="1">
      <c r="A28" s="261"/>
      <c r="B28" s="261"/>
      <c r="C28" s="66"/>
      <c r="D28" s="66"/>
      <c r="E28" s="70"/>
      <c r="F28" s="66"/>
      <c r="G28" s="70" t="s">
        <v>310</v>
      </c>
      <c r="H28" s="66"/>
      <c r="I28" s="68"/>
      <c r="J28" s="69"/>
    </row>
    <row r="29" spans="1:10" ht="11.25" customHeight="1">
      <c r="A29" s="261"/>
      <c r="B29" s="261"/>
      <c r="C29" s="66"/>
      <c r="D29" s="66"/>
      <c r="E29" s="70" t="s">
        <v>80</v>
      </c>
      <c r="F29" s="66"/>
      <c r="G29" s="66" t="s">
        <v>311</v>
      </c>
      <c r="H29" s="66"/>
      <c r="I29" s="68"/>
      <c r="J29" s="69"/>
    </row>
    <row r="30" spans="1:10" ht="11.25" customHeight="1">
      <c r="A30" s="261"/>
      <c r="B30" s="261"/>
      <c r="C30" s="66"/>
      <c r="D30" s="66"/>
      <c r="E30" s="70"/>
      <c r="F30" s="66"/>
      <c r="G30" s="70" t="s">
        <v>312</v>
      </c>
      <c r="H30" s="66"/>
      <c r="I30" s="68"/>
      <c r="J30" s="69"/>
    </row>
    <row r="31" spans="1:10" ht="11.25" customHeight="1">
      <c r="A31" s="261"/>
      <c r="B31" s="261"/>
      <c r="C31" s="66"/>
      <c r="D31" s="66"/>
      <c r="E31" s="70" t="s">
        <v>302</v>
      </c>
      <c r="F31" s="66"/>
      <c r="G31" s="66" t="s">
        <v>103</v>
      </c>
      <c r="H31" s="66"/>
      <c r="I31" s="68"/>
      <c r="J31" s="69"/>
    </row>
    <row r="32" spans="1:10" ht="11.25" customHeight="1">
      <c r="A32" s="261"/>
      <c r="B32" s="261"/>
      <c r="C32" s="66"/>
      <c r="D32" s="66"/>
      <c r="E32" s="75"/>
      <c r="F32" s="66"/>
      <c r="G32" s="70" t="s">
        <v>310</v>
      </c>
      <c r="H32" s="66"/>
      <c r="I32" s="68"/>
      <c r="J32" s="69"/>
    </row>
    <row r="33" spans="1:10" ht="11.25" customHeight="1">
      <c r="A33" s="261"/>
      <c r="B33" s="261"/>
      <c r="C33" s="66"/>
      <c r="D33" s="66"/>
      <c r="E33" s="70" t="s">
        <v>223</v>
      </c>
      <c r="F33" s="66"/>
      <c r="G33" s="66" t="s">
        <v>313</v>
      </c>
      <c r="H33" s="66"/>
      <c r="I33" s="68"/>
      <c r="J33" s="69"/>
    </row>
    <row r="34" spans="1:10" ht="11.25" customHeight="1">
      <c r="A34" s="257"/>
      <c r="B34" s="257"/>
      <c r="C34" s="63"/>
      <c r="D34" s="66"/>
      <c r="E34" s="70"/>
      <c r="F34" s="66"/>
      <c r="G34" s="79" t="s">
        <v>314</v>
      </c>
      <c r="H34" s="80"/>
      <c r="I34" s="81"/>
      <c r="J34" s="82"/>
    </row>
    <row r="35" spans="1:10" ht="11.25" customHeight="1">
      <c r="A35" s="255" t="s">
        <v>28</v>
      </c>
      <c r="B35" s="255"/>
      <c r="C35" s="72"/>
      <c r="D35" s="72"/>
      <c r="E35" s="71" t="s">
        <v>94</v>
      </c>
      <c r="F35" s="72"/>
      <c r="G35" s="67" t="s">
        <v>324</v>
      </c>
      <c r="H35" s="66"/>
      <c r="I35" s="68">
        <v>3000000</v>
      </c>
      <c r="J35" s="69"/>
    </row>
    <row r="36" spans="1:10" ht="11.25" customHeight="1">
      <c r="A36" s="247"/>
      <c r="B36" s="247"/>
      <c r="C36" s="66"/>
      <c r="D36" s="66"/>
      <c r="E36" s="70" t="s">
        <v>177</v>
      </c>
      <c r="F36" s="66"/>
      <c r="G36" s="70" t="s">
        <v>114</v>
      </c>
      <c r="H36" s="66"/>
      <c r="I36" s="68"/>
      <c r="J36" s="69"/>
    </row>
    <row r="37" spans="1:10" ht="11.25" customHeight="1">
      <c r="A37" s="261"/>
      <c r="B37" s="261"/>
      <c r="C37" s="66"/>
      <c r="D37" s="66"/>
      <c r="E37" s="70" t="s">
        <v>185</v>
      </c>
      <c r="F37" s="66"/>
      <c r="G37" s="70" t="s">
        <v>115</v>
      </c>
      <c r="H37" s="66"/>
      <c r="I37" s="68"/>
      <c r="J37" s="69"/>
    </row>
    <row r="38" spans="1:10" ht="11.25" customHeight="1">
      <c r="A38" s="257"/>
      <c r="B38" s="257"/>
      <c r="C38" s="63"/>
      <c r="D38" s="63"/>
      <c r="E38" s="78" t="s">
        <v>178</v>
      </c>
      <c r="F38" s="63"/>
      <c r="G38" s="226" t="s">
        <v>0</v>
      </c>
      <c r="H38" s="63"/>
      <c r="I38" s="83"/>
      <c r="J38" s="82"/>
    </row>
    <row r="39" spans="1:10" ht="11.25" customHeight="1">
      <c r="A39" s="250" t="s">
        <v>46</v>
      </c>
      <c r="B39" s="250"/>
      <c r="C39" s="72"/>
      <c r="D39" s="72"/>
      <c r="E39" s="71" t="s">
        <v>144</v>
      </c>
      <c r="F39" s="72"/>
      <c r="G39" s="71"/>
      <c r="H39" s="72"/>
      <c r="I39" s="73"/>
      <c r="J39" s="87"/>
    </row>
    <row r="40" spans="1:10" s="42" customFormat="1" ht="11.25" customHeight="1">
      <c r="A40" s="257"/>
      <c r="B40" s="257"/>
      <c r="C40" s="63"/>
      <c r="D40" s="63"/>
      <c r="E40" s="78" t="s">
        <v>342</v>
      </c>
      <c r="F40" s="63"/>
      <c r="G40" s="156" t="s">
        <v>315</v>
      </c>
      <c r="H40" s="63"/>
      <c r="I40" s="83">
        <v>4000000</v>
      </c>
      <c r="J40" s="82"/>
    </row>
    <row r="41" spans="1:10" ht="11.25" customHeight="1">
      <c r="A41" s="256" t="s">
        <v>46</v>
      </c>
      <c r="B41" s="256"/>
      <c r="C41" s="86"/>
      <c r="D41" s="86"/>
      <c r="E41" s="84" t="s">
        <v>153</v>
      </c>
      <c r="F41" s="86"/>
      <c r="G41" s="85" t="s">
        <v>316</v>
      </c>
      <c r="H41" s="86"/>
      <c r="I41" s="88">
        <v>3182000</v>
      </c>
      <c r="J41" s="89"/>
    </row>
    <row r="42" spans="1:10" ht="11.25" customHeight="1">
      <c r="A42" s="250" t="s">
        <v>46</v>
      </c>
      <c r="B42" s="250"/>
      <c r="C42" s="72"/>
      <c r="D42" s="72"/>
      <c r="E42" s="71" t="s">
        <v>78</v>
      </c>
      <c r="F42" s="72"/>
      <c r="G42" s="71" t="s">
        <v>330</v>
      </c>
      <c r="H42" s="72"/>
      <c r="I42" s="73">
        <v>3300000</v>
      </c>
      <c r="J42" s="87"/>
    </row>
    <row r="43" spans="1:10" ht="11.25" customHeight="1">
      <c r="A43" s="257"/>
      <c r="B43" s="257"/>
      <c r="C43" s="63"/>
      <c r="D43" s="63"/>
      <c r="E43" s="65"/>
      <c r="F43" s="63"/>
      <c r="G43" s="78" t="s">
        <v>312</v>
      </c>
      <c r="H43" s="63"/>
      <c r="I43" s="83"/>
      <c r="J43" s="82"/>
    </row>
    <row r="44" spans="1:10" ht="11.25" customHeight="1">
      <c r="A44" s="250" t="s">
        <v>46</v>
      </c>
      <c r="B44" s="250"/>
      <c r="C44" s="72"/>
      <c r="D44" s="72"/>
      <c r="E44" s="71" t="s">
        <v>229</v>
      </c>
      <c r="F44" s="72"/>
      <c r="G44" s="71" t="s">
        <v>317</v>
      </c>
      <c r="H44" s="72"/>
      <c r="I44" s="73">
        <v>390000</v>
      </c>
      <c r="J44" s="151"/>
    </row>
    <row r="45" spans="1:10" ht="11.25" customHeight="1">
      <c r="A45" s="257"/>
      <c r="B45" s="257"/>
      <c r="C45" s="63"/>
      <c r="D45" s="63"/>
      <c r="E45" s="78" t="s">
        <v>207</v>
      </c>
      <c r="F45" s="63"/>
      <c r="G45" s="65"/>
      <c r="H45" s="63"/>
      <c r="I45" s="149"/>
      <c r="J45" s="150"/>
    </row>
    <row r="46" spans="1:10" ht="11.25" customHeight="1">
      <c r="A46" s="256" t="s">
        <v>46</v>
      </c>
      <c r="B46" s="256"/>
      <c r="C46" s="86"/>
      <c r="D46" s="86"/>
      <c r="E46" s="85" t="s">
        <v>232</v>
      </c>
      <c r="F46" s="86"/>
      <c r="G46" s="85" t="s">
        <v>318</v>
      </c>
      <c r="H46" s="86"/>
      <c r="I46" s="90" t="s">
        <v>3</v>
      </c>
      <c r="J46" s="89"/>
    </row>
    <row r="47" spans="1:10" ht="11.25" customHeight="1">
      <c r="A47" s="250" t="s">
        <v>46</v>
      </c>
      <c r="B47" s="250"/>
      <c r="C47" s="72"/>
      <c r="D47" s="72"/>
      <c r="E47" s="71" t="s">
        <v>230</v>
      </c>
      <c r="F47" s="72"/>
      <c r="G47" s="71" t="s">
        <v>82</v>
      </c>
      <c r="H47" s="72"/>
      <c r="I47" s="95" t="s">
        <v>3</v>
      </c>
      <c r="J47" s="87"/>
    </row>
    <row r="48" spans="1:10" ht="11.25" customHeight="1">
      <c r="A48" s="257"/>
      <c r="B48" s="257"/>
      <c r="C48" s="63"/>
      <c r="D48" s="63"/>
      <c r="E48" s="78" t="s">
        <v>231</v>
      </c>
      <c r="F48" s="63"/>
      <c r="G48" s="65"/>
      <c r="H48" s="63"/>
      <c r="I48" s="64"/>
      <c r="J48" s="82"/>
    </row>
    <row r="49" spans="1:10" ht="11.25" customHeight="1">
      <c r="A49" s="256" t="s">
        <v>46</v>
      </c>
      <c r="B49" s="256"/>
      <c r="C49" s="86"/>
      <c r="D49" s="86"/>
      <c r="E49" s="85" t="s">
        <v>233</v>
      </c>
      <c r="F49" s="86"/>
      <c r="G49" s="85" t="s">
        <v>319</v>
      </c>
      <c r="H49" s="86"/>
      <c r="I49" s="90" t="s">
        <v>3</v>
      </c>
      <c r="J49" s="89"/>
    </row>
    <row r="50" spans="1:10" ht="11.25" customHeight="1">
      <c r="A50" s="256" t="s">
        <v>46</v>
      </c>
      <c r="B50" s="256"/>
      <c r="C50" s="86"/>
      <c r="D50" s="86"/>
      <c r="E50" s="85" t="s">
        <v>234</v>
      </c>
      <c r="F50" s="86"/>
      <c r="G50" s="84" t="s">
        <v>0</v>
      </c>
      <c r="H50" s="86"/>
      <c r="I50" s="90" t="s">
        <v>3</v>
      </c>
      <c r="J50" s="89"/>
    </row>
    <row r="51" spans="1:10" ht="11.25" customHeight="1">
      <c r="A51" s="250" t="s">
        <v>46</v>
      </c>
      <c r="B51" s="250"/>
      <c r="C51" s="72"/>
      <c r="D51" s="72"/>
      <c r="E51" s="71" t="s">
        <v>235</v>
      </c>
      <c r="F51" s="72"/>
      <c r="G51" s="71" t="s">
        <v>331</v>
      </c>
      <c r="H51" s="72"/>
      <c r="I51" s="73">
        <v>3700000</v>
      </c>
      <c r="J51" s="87"/>
    </row>
    <row r="52" spans="1:10" ht="11.25" customHeight="1">
      <c r="A52" s="257"/>
      <c r="B52" s="257"/>
      <c r="C52" s="63"/>
      <c r="D52" s="59"/>
      <c r="E52" s="78" t="s">
        <v>105</v>
      </c>
      <c r="F52" s="63"/>
      <c r="G52" s="65"/>
      <c r="H52" s="63"/>
      <c r="I52" s="83"/>
      <c r="J52" s="82"/>
    </row>
    <row r="53" spans="1:10" ht="11.25" customHeight="1">
      <c r="A53" s="256" t="s">
        <v>46</v>
      </c>
      <c r="B53" s="256"/>
      <c r="C53" s="86"/>
      <c r="D53" s="86"/>
      <c r="E53" s="85" t="s">
        <v>236</v>
      </c>
      <c r="F53" s="86"/>
      <c r="G53" s="85" t="s">
        <v>320</v>
      </c>
      <c r="H53" s="86"/>
      <c r="I53" s="90">
        <v>440000</v>
      </c>
      <c r="J53" s="89"/>
    </row>
    <row r="54" spans="1:10" ht="11.25" customHeight="1">
      <c r="A54" s="256" t="s">
        <v>46</v>
      </c>
      <c r="B54" s="256"/>
      <c r="C54" s="86"/>
      <c r="D54" s="86"/>
      <c r="E54" s="85" t="s">
        <v>237</v>
      </c>
      <c r="F54" s="86"/>
      <c r="G54" s="85" t="s">
        <v>333</v>
      </c>
      <c r="H54" s="86"/>
      <c r="I54" s="90">
        <v>225000</v>
      </c>
      <c r="J54" s="132"/>
    </row>
    <row r="55" spans="1:10" ht="11.25" customHeight="1">
      <c r="A55" s="271" t="s">
        <v>16</v>
      </c>
      <c r="B55" s="271"/>
      <c r="C55" s="63"/>
      <c r="D55" s="66"/>
      <c r="E55" s="66"/>
      <c r="F55" s="66"/>
      <c r="G55" s="66"/>
      <c r="H55" s="66"/>
      <c r="I55" s="68"/>
      <c r="J55" s="69"/>
    </row>
    <row r="56" spans="1:10" ht="11.25" customHeight="1">
      <c r="A56" s="256" t="s">
        <v>17</v>
      </c>
      <c r="B56" s="256"/>
      <c r="C56" s="86"/>
      <c r="D56" s="63"/>
      <c r="E56" s="63" t="s">
        <v>164</v>
      </c>
      <c r="F56" s="63"/>
      <c r="G56" s="63" t="s">
        <v>82</v>
      </c>
      <c r="H56" s="63"/>
      <c r="I56" s="64">
        <v>100000</v>
      </c>
      <c r="J56" s="142"/>
    </row>
    <row r="57" spans="1:10" ht="11.25" customHeight="1">
      <c r="A57" s="252" t="s">
        <v>46</v>
      </c>
      <c r="B57" s="252"/>
      <c r="C57" s="72"/>
      <c r="D57" s="72"/>
      <c r="E57" s="72" t="s">
        <v>198</v>
      </c>
      <c r="F57" s="72"/>
      <c r="G57" s="72" t="s">
        <v>43</v>
      </c>
      <c r="H57" s="72"/>
      <c r="I57" s="73">
        <v>300000</v>
      </c>
      <c r="J57" s="77"/>
    </row>
    <row r="58" spans="1:10" ht="11.25" customHeight="1">
      <c r="A58" s="267"/>
      <c r="B58" s="267"/>
      <c r="C58" s="63"/>
      <c r="D58" s="63"/>
      <c r="E58" s="78" t="s">
        <v>197</v>
      </c>
      <c r="F58" s="63"/>
      <c r="G58" s="63"/>
      <c r="H58" s="63"/>
      <c r="I58" s="83"/>
      <c r="J58" s="142"/>
    </row>
    <row r="59" spans="1:10" ht="11.25" customHeight="1">
      <c r="A59" s="269" t="s">
        <v>46</v>
      </c>
      <c r="B59" s="269"/>
      <c r="C59" s="86"/>
      <c r="D59" s="86"/>
      <c r="E59" s="86" t="s">
        <v>163</v>
      </c>
      <c r="F59" s="86"/>
      <c r="G59" s="86" t="s">
        <v>310</v>
      </c>
      <c r="H59" s="86"/>
      <c r="I59" s="90" t="s">
        <v>3</v>
      </c>
      <c r="J59" s="92"/>
    </row>
    <row r="60" spans="1:10" ht="11.25" customHeight="1">
      <c r="A60" s="255" t="s">
        <v>6</v>
      </c>
      <c r="B60" s="255"/>
      <c r="C60" s="255"/>
      <c r="D60" s="255"/>
      <c r="E60" s="255"/>
      <c r="F60" s="255"/>
      <c r="G60" s="255"/>
      <c r="H60" s="255"/>
      <c r="I60" s="255"/>
      <c r="J60" s="255"/>
    </row>
    <row r="61" spans="1:10" ht="11.25" customHeight="1">
      <c r="A61" s="247"/>
      <c r="B61" s="247"/>
      <c r="C61" s="247"/>
      <c r="D61" s="247"/>
      <c r="E61" s="247"/>
      <c r="F61" s="247"/>
      <c r="G61" s="247"/>
      <c r="H61" s="247"/>
      <c r="I61" s="247"/>
      <c r="J61" s="247"/>
    </row>
    <row r="62" spans="1:10" ht="11.25" customHeight="1">
      <c r="A62" s="247"/>
      <c r="B62" s="247"/>
      <c r="C62" s="247"/>
      <c r="D62" s="247"/>
      <c r="E62" s="247"/>
      <c r="F62" s="247"/>
      <c r="G62" s="247"/>
      <c r="H62" s="247"/>
      <c r="I62" s="247"/>
      <c r="J62" s="247"/>
    </row>
    <row r="63" spans="1:10" ht="11.25" customHeight="1">
      <c r="A63" s="251" t="s">
        <v>64</v>
      </c>
      <c r="B63" s="251"/>
      <c r="C63" s="251"/>
      <c r="D63" s="251"/>
      <c r="E63" s="251"/>
      <c r="F63" s="251"/>
      <c r="G63" s="251"/>
      <c r="H63" s="251"/>
      <c r="I63" s="251"/>
      <c r="J63" s="251"/>
    </row>
    <row r="64" spans="1:10" s="166" customFormat="1" ht="11.25" customHeight="1">
      <c r="A64" s="249" t="s">
        <v>279</v>
      </c>
      <c r="B64" s="249"/>
      <c r="C64" s="249"/>
      <c r="D64" s="249"/>
      <c r="E64" s="249"/>
      <c r="F64" s="249"/>
      <c r="G64" s="249"/>
      <c r="H64" s="249"/>
      <c r="I64" s="249"/>
      <c r="J64" s="249"/>
    </row>
    <row r="65" spans="1:10" ht="11.25" customHeight="1">
      <c r="A65" s="251"/>
      <c r="B65" s="251"/>
      <c r="C65" s="251"/>
      <c r="D65" s="251"/>
      <c r="E65" s="251"/>
      <c r="F65" s="251"/>
      <c r="G65" s="251"/>
      <c r="H65" s="251"/>
      <c r="I65" s="251"/>
      <c r="J65" s="251"/>
    </row>
    <row r="66" spans="1:10" ht="11.25" customHeight="1">
      <c r="A66" s="57" t="s">
        <v>5</v>
      </c>
      <c r="B66" s="57"/>
      <c r="C66" s="57"/>
      <c r="D66" s="57"/>
      <c r="E66" s="57"/>
      <c r="F66" s="57"/>
      <c r="G66" s="57"/>
      <c r="H66" s="57"/>
      <c r="I66" s="58"/>
      <c r="J66" s="57"/>
    </row>
    <row r="67" spans="1:10" ht="11.25" customHeight="1">
      <c r="A67" s="245"/>
      <c r="B67" s="245"/>
      <c r="C67" s="245"/>
      <c r="D67" s="245"/>
      <c r="E67" s="245"/>
      <c r="F67" s="245"/>
      <c r="G67" s="245"/>
      <c r="H67" s="245"/>
      <c r="I67" s="245"/>
      <c r="J67" s="245"/>
    </row>
    <row r="68" spans="1:10" ht="11.25" customHeight="1">
      <c r="A68" s="272"/>
      <c r="B68" s="272"/>
      <c r="C68" s="60"/>
      <c r="D68" s="60"/>
      <c r="E68" s="61" t="s">
        <v>127</v>
      </c>
      <c r="F68" s="60"/>
      <c r="G68" s="61"/>
      <c r="H68" s="60"/>
      <c r="I68" s="244" t="s">
        <v>251</v>
      </c>
      <c r="J68" s="244"/>
    </row>
    <row r="69" spans="1:10" s="164" customFormat="1" ht="12" customHeight="1">
      <c r="A69" s="182" t="s">
        <v>7</v>
      </c>
      <c r="B69" s="182"/>
      <c r="C69" s="182"/>
      <c r="D69" s="182"/>
      <c r="E69" s="183" t="s">
        <v>259</v>
      </c>
      <c r="F69" s="184"/>
      <c r="G69" s="183" t="s">
        <v>56</v>
      </c>
      <c r="H69" s="183"/>
      <c r="I69" s="265" t="s">
        <v>136</v>
      </c>
      <c r="J69" s="265"/>
    </row>
    <row r="70" spans="1:10" s="42" customFormat="1" ht="11.25" customHeight="1">
      <c r="A70" s="271" t="s">
        <v>366</v>
      </c>
      <c r="B70" s="271"/>
      <c r="C70" s="224"/>
      <c r="D70" s="155"/>
      <c r="E70" s="61"/>
      <c r="F70" s="72"/>
      <c r="G70" s="61"/>
      <c r="H70" s="61"/>
      <c r="I70" s="95"/>
      <c r="J70" s="72"/>
    </row>
    <row r="71" spans="1:10" s="42" customFormat="1" ht="12" customHeight="1">
      <c r="A71" s="273" t="s">
        <v>66</v>
      </c>
      <c r="B71" s="273"/>
      <c r="C71" s="184"/>
      <c r="D71" s="184"/>
      <c r="E71" s="184" t="s">
        <v>146</v>
      </c>
      <c r="F71" s="184"/>
      <c r="G71" s="206" t="s">
        <v>321</v>
      </c>
      <c r="H71" s="184"/>
      <c r="I71" s="207" t="s">
        <v>3</v>
      </c>
      <c r="J71" s="208">
        <v>4</v>
      </c>
    </row>
    <row r="72" spans="1:10" s="42" customFormat="1" ht="11.25" customHeight="1">
      <c r="A72" s="270" t="s">
        <v>46</v>
      </c>
      <c r="B72" s="270"/>
      <c r="C72" s="190"/>
      <c r="D72" s="190"/>
      <c r="E72" s="187" t="s">
        <v>238</v>
      </c>
      <c r="F72" s="190"/>
      <c r="G72" s="189" t="s">
        <v>322</v>
      </c>
      <c r="H72" s="190"/>
      <c r="I72" s="191" t="s">
        <v>3</v>
      </c>
      <c r="J72" s="200"/>
    </row>
    <row r="73" spans="1:10" s="42" customFormat="1" ht="11.25" customHeight="1">
      <c r="A73" s="256" t="s">
        <v>81</v>
      </c>
      <c r="B73" s="256"/>
      <c r="C73" s="86"/>
      <c r="D73" s="86"/>
      <c r="E73" s="86" t="s">
        <v>239</v>
      </c>
      <c r="F73" s="86"/>
      <c r="G73" s="93" t="s">
        <v>334</v>
      </c>
      <c r="H73" s="86"/>
      <c r="I73" s="90">
        <v>100000</v>
      </c>
      <c r="J73" s="92"/>
    </row>
    <row r="74" spans="1:10" ht="11.25" customHeight="1">
      <c r="A74" s="256" t="s">
        <v>18</v>
      </c>
      <c r="B74" s="256"/>
      <c r="C74" s="86"/>
      <c r="D74" s="63"/>
      <c r="E74" s="63" t="s">
        <v>163</v>
      </c>
      <c r="F74" s="63"/>
      <c r="G74" s="63" t="s">
        <v>310</v>
      </c>
      <c r="H74" s="63"/>
      <c r="I74" s="64">
        <v>120000</v>
      </c>
      <c r="J74" s="131"/>
    </row>
    <row r="75" spans="1:10" ht="11.25" customHeight="1">
      <c r="A75" s="269" t="s">
        <v>46</v>
      </c>
      <c r="B75" s="269"/>
      <c r="C75" s="86"/>
      <c r="D75" s="86"/>
      <c r="E75" s="86" t="s">
        <v>164</v>
      </c>
      <c r="F75" s="86"/>
      <c r="G75" s="86" t="s">
        <v>82</v>
      </c>
      <c r="H75" s="86"/>
      <c r="I75" s="90">
        <v>100000</v>
      </c>
      <c r="J75" s="99"/>
    </row>
    <row r="76" spans="1:10" ht="11.25" customHeight="1">
      <c r="A76" s="257" t="s">
        <v>19</v>
      </c>
      <c r="B76" s="257"/>
      <c r="C76" s="63"/>
      <c r="D76" s="63"/>
      <c r="E76" s="63" t="s">
        <v>163</v>
      </c>
      <c r="F76" s="63"/>
      <c r="G76" s="63" t="s">
        <v>310</v>
      </c>
      <c r="H76" s="63"/>
      <c r="I76" s="64">
        <v>50000</v>
      </c>
      <c r="J76" s="131"/>
    </row>
    <row r="77" spans="1:10" ht="11.25" customHeight="1">
      <c r="A77" s="269" t="s">
        <v>46</v>
      </c>
      <c r="B77" s="269"/>
      <c r="C77" s="86"/>
      <c r="D77" s="86"/>
      <c r="E77" s="66" t="s">
        <v>164</v>
      </c>
      <c r="F77" s="86"/>
      <c r="G77" s="86" t="s">
        <v>82</v>
      </c>
      <c r="H77" s="86"/>
      <c r="I77" s="88">
        <v>250000</v>
      </c>
      <c r="J77" s="92"/>
    </row>
    <row r="78" spans="1:10" ht="11.25" customHeight="1">
      <c r="A78" s="252" t="s">
        <v>46</v>
      </c>
      <c r="B78" s="252"/>
      <c r="C78" s="72"/>
      <c r="D78" s="72"/>
      <c r="E78" s="72" t="s">
        <v>198</v>
      </c>
      <c r="F78" s="72"/>
      <c r="G78" s="72" t="s">
        <v>43</v>
      </c>
      <c r="H78" s="72"/>
      <c r="I78" s="95">
        <v>900000</v>
      </c>
      <c r="J78" s="74"/>
    </row>
    <row r="79" spans="1:10" ht="11.25" customHeight="1">
      <c r="A79" s="267"/>
      <c r="B79" s="267"/>
      <c r="C79" s="66"/>
      <c r="D79" s="66"/>
      <c r="E79" s="70" t="s">
        <v>197</v>
      </c>
      <c r="F79" s="66"/>
      <c r="G79" s="66"/>
      <c r="H79" s="66"/>
      <c r="I79" s="143"/>
      <c r="J79" s="69"/>
    </row>
    <row r="80" spans="1:10" ht="11.25" customHeight="1">
      <c r="A80" s="255" t="s">
        <v>75</v>
      </c>
      <c r="B80" s="255"/>
      <c r="C80" s="72"/>
      <c r="D80" s="72"/>
      <c r="E80" s="72" t="s">
        <v>124</v>
      </c>
      <c r="F80" s="72"/>
      <c r="G80" s="72" t="s">
        <v>171</v>
      </c>
      <c r="H80" s="72"/>
      <c r="I80" s="95">
        <v>13</v>
      </c>
      <c r="J80" s="74"/>
    </row>
    <row r="81" spans="1:10" ht="11.25" customHeight="1">
      <c r="A81" s="266"/>
      <c r="B81" s="266"/>
      <c r="C81" s="63"/>
      <c r="D81" s="63"/>
      <c r="E81" s="78" t="s">
        <v>228</v>
      </c>
      <c r="F81" s="63"/>
      <c r="G81" s="66"/>
      <c r="H81" s="63"/>
      <c r="I81" s="64"/>
      <c r="J81" s="131"/>
    </row>
    <row r="82" spans="1:10" ht="11.25" customHeight="1">
      <c r="A82" s="271" t="s">
        <v>148</v>
      </c>
      <c r="B82" s="271"/>
      <c r="C82" s="86"/>
      <c r="D82" s="86"/>
      <c r="E82" s="86" t="s">
        <v>98</v>
      </c>
      <c r="F82" s="86"/>
      <c r="G82" s="86" t="s">
        <v>82</v>
      </c>
      <c r="H82" s="86"/>
      <c r="I82" s="90">
        <v>19000</v>
      </c>
      <c r="J82" s="92"/>
    </row>
    <row r="83" spans="1:10" ht="11.25" customHeight="1">
      <c r="A83" s="271" t="s">
        <v>33</v>
      </c>
      <c r="B83" s="271"/>
      <c r="C83" s="86"/>
      <c r="D83" s="86"/>
      <c r="E83" s="86" t="s">
        <v>35</v>
      </c>
      <c r="F83" s="86"/>
      <c r="G83" s="86" t="s">
        <v>36</v>
      </c>
      <c r="H83" s="86"/>
      <c r="I83" s="90" t="s">
        <v>3</v>
      </c>
      <c r="J83" s="92"/>
    </row>
    <row r="84" spans="1:10" ht="11.25" customHeight="1">
      <c r="A84" s="271" t="s">
        <v>34</v>
      </c>
      <c r="B84" s="271"/>
      <c r="C84" s="86"/>
      <c r="D84" s="72"/>
      <c r="E84" s="72"/>
      <c r="F84" s="72"/>
      <c r="G84" s="72"/>
      <c r="H84" s="72"/>
      <c r="I84" s="73"/>
      <c r="J84" s="96"/>
    </row>
    <row r="85" spans="1:10" ht="11.25" customHeight="1">
      <c r="A85" s="250" t="s">
        <v>48</v>
      </c>
      <c r="B85" s="250"/>
      <c r="C85" s="72"/>
      <c r="D85" s="139"/>
      <c r="E85" s="67" t="s">
        <v>202</v>
      </c>
      <c r="F85" s="66"/>
      <c r="G85" s="66" t="s">
        <v>203</v>
      </c>
      <c r="H85" s="66"/>
      <c r="I85" s="125">
        <v>7000000</v>
      </c>
      <c r="J85" s="127"/>
    </row>
    <row r="86" spans="1:10" ht="11.25" customHeight="1">
      <c r="A86" s="257"/>
      <c r="B86" s="257"/>
      <c r="C86" s="63"/>
      <c r="D86" s="101"/>
      <c r="E86" s="78" t="s">
        <v>240</v>
      </c>
      <c r="F86" s="63"/>
      <c r="G86" s="78" t="s">
        <v>204</v>
      </c>
      <c r="H86" s="63"/>
      <c r="I86" s="83"/>
      <c r="J86" s="97"/>
    </row>
    <row r="87" spans="1:10" s="42" customFormat="1" ht="11.25" customHeight="1">
      <c r="A87" s="269" t="s">
        <v>46</v>
      </c>
      <c r="B87" s="269"/>
      <c r="C87" s="86"/>
      <c r="D87" s="86"/>
      <c r="E87" s="85" t="s">
        <v>76</v>
      </c>
      <c r="F87" s="86"/>
      <c r="G87" s="86" t="s">
        <v>325</v>
      </c>
      <c r="H87" s="86"/>
      <c r="I87" s="88">
        <v>3100000</v>
      </c>
      <c r="J87" s="98"/>
    </row>
    <row r="88" spans="1:10" ht="11.25" customHeight="1">
      <c r="A88" s="269" t="s">
        <v>46</v>
      </c>
      <c r="B88" s="269"/>
      <c r="C88" s="86"/>
      <c r="D88" s="86"/>
      <c r="E88" s="85" t="s">
        <v>199</v>
      </c>
      <c r="F88" s="86"/>
      <c r="G88" s="86" t="s">
        <v>91</v>
      </c>
      <c r="H88" s="86"/>
      <c r="I88" s="88">
        <v>1500000</v>
      </c>
      <c r="J88" s="99"/>
    </row>
    <row r="89" spans="1:10" ht="11.25" customHeight="1">
      <c r="A89" s="252" t="s">
        <v>46</v>
      </c>
      <c r="B89" s="252"/>
      <c r="C89" s="72"/>
      <c r="D89" s="72"/>
      <c r="E89" s="71" t="s">
        <v>90</v>
      </c>
      <c r="F89" s="72"/>
      <c r="G89" s="72" t="s">
        <v>106</v>
      </c>
      <c r="H89" s="72"/>
      <c r="I89" s="73">
        <v>4500000</v>
      </c>
      <c r="J89" s="77"/>
    </row>
    <row r="90" spans="1:10" ht="11.25" customHeight="1">
      <c r="A90" s="267"/>
      <c r="B90" s="267"/>
      <c r="C90" s="63"/>
      <c r="D90" s="63"/>
      <c r="E90" s="65"/>
      <c r="F90" s="63"/>
      <c r="G90" s="78" t="s">
        <v>332</v>
      </c>
      <c r="H90" s="63"/>
      <c r="I90" s="83"/>
      <c r="J90" s="97"/>
    </row>
    <row r="91" spans="1:10" ht="11.25" customHeight="1">
      <c r="A91" s="252" t="s">
        <v>46</v>
      </c>
      <c r="B91" s="252"/>
      <c r="C91" s="72"/>
      <c r="D91" s="72"/>
      <c r="E91" s="71" t="s">
        <v>187</v>
      </c>
      <c r="F91" s="72"/>
      <c r="G91" s="72" t="s">
        <v>326</v>
      </c>
      <c r="H91" s="72"/>
      <c r="I91" s="73">
        <v>2200000</v>
      </c>
      <c r="J91" s="96"/>
    </row>
    <row r="92" spans="1:10" ht="11.25" customHeight="1">
      <c r="A92" s="267"/>
      <c r="B92" s="267"/>
      <c r="C92" s="63"/>
      <c r="D92" s="63"/>
      <c r="E92" s="78" t="s">
        <v>162</v>
      </c>
      <c r="F92" s="63"/>
      <c r="G92" s="63"/>
      <c r="H92" s="63"/>
      <c r="I92" s="83"/>
      <c r="J92" s="97"/>
    </row>
    <row r="93" spans="1:10" ht="11.25" customHeight="1">
      <c r="A93" s="256" t="s">
        <v>49</v>
      </c>
      <c r="B93" s="256"/>
      <c r="C93" s="86"/>
      <c r="D93" s="86"/>
      <c r="E93" s="84" t="s">
        <v>0</v>
      </c>
      <c r="F93" s="86"/>
      <c r="G93" s="86" t="s">
        <v>327</v>
      </c>
      <c r="H93" s="86"/>
      <c r="I93" s="88">
        <v>12000000</v>
      </c>
      <c r="J93" s="98"/>
    </row>
    <row r="94" spans="1:10" ht="11.25" customHeight="1">
      <c r="A94" s="252" t="s">
        <v>46</v>
      </c>
      <c r="B94" s="252"/>
      <c r="C94" s="100"/>
      <c r="D94" s="72"/>
      <c r="E94" s="71" t="s">
        <v>188</v>
      </c>
      <c r="F94" s="72"/>
      <c r="G94" s="72" t="s">
        <v>325</v>
      </c>
      <c r="H94" s="72"/>
      <c r="I94" s="73">
        <v>30000000</v>
      </c>
      <c r="J94" s="96"/>
    </row>
    <row r="95" spans="1:10" ht="11.25" customHeight="1">
      <c r="A95" s="267"/>
      <c r="B95" s="267"/>
      <c r="C95" s="101"/>
      <c r="D95" s="63"/>
      <c r="E95" s="78" t="s">
        <v>162</v>
      </c>
      <c r="F95" s="63"/>
      <c r="G95" s="63"/>
      <c r="H95" s="63"/>
      <c r="I95" s="83"/>
      <c r="J95" s="97"/>
    </row>
    <row r="96" spans="1:10" ht="11.25" customHeight="1">
      <c r="A96" s="252" t="s">
        <v>46</v>
      </c>
      <c r="B96" s="252"/>
      <c r="C96" s="100"/>
      <c r="D96" s="72"/>
      <c r="E96" s="71" t="s">
        <v>189</v>
      </c>
      <c r="F96" s="72"/>
      <c r="G96" s="72" t="s">
        <v>92</v>
      </c>
      <c r="H96" s="72"/>
      <c r="I96" s="73">
        <v>35000000</v>
      </c>
      <c r="J96" s="77"/>
    </row>
    <row r="97" spans="1:10" ht="11.25" customHeight="1">
      <c r="A97" s="267"/>
      <c r="B97" s="267"/>
      <c r="C97" s="139"/>
      <c r="D97" s="66"/>
      <c r="E97" s="70" t="s">
        <v>162</v>
      </c>
      <c r="F97" s="66"/>
      <c r="G97" s="66"/>
      <c r="H97" s="66"/>
      <c r="I97" s="68"/>
      <c r="J97" s="127"/>
    </row>
    <row r="98" spans="1:10" ht="11.25" customHeight="1">
      <c r="A98" s="252" t="s">
        <v>46</v>
      </c>
      <c r="B98" s="252"/>
      <c r="C98" s="100"/>
      <c r="D98" s="72"/>
      <c r="E98" s="71" t="s">
        <v>241</v>
      </c>
      <c r="F98" s="72"/>
      <c r="G98" s="72" t="s">
        <v>93</v>
      </c>
      <c r="H98" s="72"/>
      <c r="I98" s="73">
        <v>22000000</v>
      </c>
      <c r="J98" s="77"/>
    </row>
    <row r="99" spans="1:10" s="42" customFormat="1" ht="11.25" customHeight="1">
      <c r="A99" s="267"/>
      <c r="B99" s="267"/>
      <c r="C99" s="101"/>
      <c r="D99" s="63"/>
      <c r="E99" s="78" t="s">
        <v>143</v>
      </c>
      <c r="F99" s="63"/>
      <c r="G99" s="63"/>
      <c r="H99" s="63"/>
      <c r="I99" s="83"/>
      <c r="J99" s="97"/>
    </row>
    <row r="100" spans="1:10" s="42" customFormat="1" ht="11.25" customHeight="1">
      <c r="A100" s="269" t="s">
        <v>46</v>
      </c>
      <c r="B100" s="269"/>
      <c r="C100" s="86"/>
      <c r="D100" s="86"/>
      <c r="E100" s="85" t="s">
        <v>199</v>
      </c>
      <c r="F100" s="86"/>
      <c r="G100" s="86" t="s">
        <v>91</v>
      </c>
      <c r="H100" s="86"/>
      <c r="I100" s="88">
        <v>26550000</v>
      </c>
      <c r="J100" s="98"/>
    </row>
    <row r="101" spans="1:10" ht="11.25" customHeight="1">
      <c r="A101" s="252" t="s">
        <v>46</v>
      </c>
      <c r="B101" s="252"/>
      <c r="C101" s="72"/>
      <c r="D101" s="72"/>
      <c r="E101" s="71" t="s">
        <v>113</v>
      </c>
      <c r="F101" s="72"/>
      <c r="G101" s="72" t="s">
        <v>108</v>
      </c>
      <c r="H101" s="72"/>
      <c r="I101" s="73">
        <v>30000000</v>
      </c>
      <c r="J101" s="96"/>
    </row>
    <row r="102" spans="1:10" ht="11.25" customHeight="1">
      <c r="A102" s="263"/>
      <c r="B102" s="263"/>
      <c r="C102" s="66"/>
      <c r="D102" s="66"/>
      <c r="E102" s="67"/>
      <c r="F102" s="66"/>
      <c r="G102" s="70" t="s">
        <v>107</v>
      </c>
      <c r="H102" s="66"/>
      <c r="I102" s="68"/>
      <c r="J102" s="102"/>
    </row>
    <row r="103" spans="1:10" ht="11.25" customHeight="1">
      <c r="A103" s="267"/>
      <c r="B103" s="267"/>
      <c r="C103" s="63"/>
      <c r="D103" s="63"/>
      <c r="E103" s="65"/>
      <c r="F103" s="63"/>
      <c r="G103" s="78" t="s">
        <v>172</v>
      </c>
      <c r="H103" s="63"/>
      <c r="I103" s="83"/>
      <c r="J103" s="97"/>
    </row>
    <row r="104" spans="1:10" ht="11.25" customHeight="1">
      <c r="A104" s="271" t="s">
        <v>37</v>
      </c>
      <c r="B104" s="271"/>
      <c r="C104" s="86"/>
      <c r="D104" s="86"/>
      <c r="E104" s="86" t="s">
        <v>97</v>
      </c>
      <c r="F104" s="86"/>
      <c r="G104" s="86" t="s">
        <v>41</v>
      </c>
      <c r="H104" s="86"/>
      <c r="I104" s="88">
        <v>20000</v>
      </c>
      <c r="J104" s="99"/>
    </row>
    <row r="105" spans="1:10" ht="11.25" customHeight="1">
      <c r="A105" s="271" t="s">
        <v>166</v>
      </c>
      <c r="B105" s="271"/>
      <c r="C105" s="63"/>
      <c r="D105" s="63"/>
      <c r="E105" s="63" t="s">
        <v>40</v>
      </c>
      <c r="F105" s="63"/>
      <c r="G105" s="86" t="s">
        <v>42</v>
      </c>
      <c r="H105" s="86"/>
      <c r="I105" s="88">
        <v>22000</v>
      </c>
      <c r="J105" s="98"/>
    </row>
    <row r="106" spans="1:10" ht="11.25" customHeight="1">
      <c r="A106" s="271" t="s">
        <v>38</v>
      </c>
      <c r="B106" s="271"/>
      <c r="C106" s="86"/>
      <c r="D106" s="60"/>
      <c r="E106" s="103"/>
      <c r="F106" s="60"/>
      <c r="G106" s="60"/>
      <c r="H106" s="60"/>
      <c r="I106" s="91"/>
      <c r="J106" s="94"/>
    </row>
    <row r="107" spans="1:10" ht="11.25" customHeight="1">
      <c r="A107" s="278" t="s">
        <v>50</v>
      </c>
      <c r="B107" s="278"/>
      <c r="C107" s="80"/>
      <c r="D107" s="80"/>
      <c r="E107" s="104" t="s">
        <v>116</v>
      </c>
      <c r="F107" s="80"/>
      <c r="G107" s="80" t="s">
        <v>84</v>
      </c>
      <c r="H107" s="80"/>
      <c r="I107" s="105">
        <v>700000</v>
      </c>
      <c r="J107" s="106"/>
    </row>
    <row r="108" spans="1:10" ht="11.25" customHeight="1">
      <c r="A108" s="274" t="s">
        <v>46</v>
      </c>
      <c r="B108" s="274"/>
      <c r="C108" s="60"/>
      <c r="D108" s="60"/>
      <c r="E108" s="107" t="s">
        <v>117</v>
      </c>
      <c r="F108" s="60"/>
      <c r="G108" s="60" t="s">
        <v>99</v>
      </c>
      <c r="H108" s="60"/>
      <c r="I108" s="108" t="s">
        <v>3</v>
      </c>
      <c r="J108" s="94"/>
    </row>
    <row r="109" spans="1:10" ht="11.25" customHeight="1">
      <c r="A109" s="256" t="s">
        <v>65</v>
      </c>
      <c r="B109" s="256"/>
      <c r="C109" s="86"/>
      <c r="D109" s="86"/>
      <c r="E109" s="86" t="s">
        <v>164</v>
      </c>
      <c r="F109" s="86"/>
      <c r="G109" s="86" t="s">
        <v>82</v>
      </c>
      <c r="H109" s="86"/>
      <c r="I109" s="90" t="s">
        <v>3</v>
      </c>
      <c r="J109" s="98"/>
    </row>
    <row r="110" spans="1:10" ht="11.25" customHeight="1">
      <c r="A110" s="275" t="s">
        <v>23</v>
      </c>
      <c r="B110" s="275"/>
      <c r="C110" s="86"/>
      <c r="D110" s="86"/>
      <c r="E110" s="86" t="s">
        <v>85</v>
      </c>
      <c r="F110" s="86"/>
      <c r="G110" s="86" t="s">
        <v>320</v>
      </c>
      <c r="H110" s="86"/>
      <c r="I110" s="88">
        <v>300</v>
      </c>
      <c r="J110" s="98"/>
    </row>
    <row r="111" spans="1:10" ht="11.25" customHeight="1">
      <c r="A111" s="67" t="s">
        <v>291</v>
      </c>
      <c r="B111" s="67"/>
      <c r="C111" s="66"/>
      <c r="D111" s="66"/>
      <c r="E111" s="66" t="s">
        <v>343</v>
      </c>
      <c r="F111" s="66"/>
      <c r="G111" s="66" t="s">
        <v>351</v>
      </c>
      <c r="H111" s="66"/>
      <c r="I111" s="125" t="s">
        <v>3</v>
      </c>
      <c r="J111" s="102"/>
    </row>
    <row r="112" spans="1:10" ht="11.25" customHeight="1">
      <c r="A112" s="120" t="s">
        <v>46</v>
      </c>
      <c r="B112" s="121"/>
      <c r="C112" s="112"/>
      <c r="D112" s="112"/>
      <c r="E112" s="112" t="s">
        <v>292</v>
      </c>
      <c r="F112" s="112"/>
      <c r="G112" s="112" t="s">
        <v>335</v>
      </c>
      <c r="H112" s="112"/>
      <c r="I112" s="123" t="s">
        <v>3</v>
      </c>
      <c r="J112" s="124"/>
    </row>
    <row r="113" spans="1:10" ht="11.25" customHeight="1">
      <c r="A113" s="276" t="s">
        <v>160</v>
      </c>
      <c r="B113" s="276"/>
      <c r="C113" s="109"/>
      <c r="D113" s="109"/>
      <c r="E113" s="109" t="s">
        <v>242</v>
      </c>
      <c r="F113" s="109"/>
      <c r="G113" s="109" t="s">
        <v>336</v>
      </c>
      <c r="H113" s="109"/>
      <c r="I113" s="138">
        <v>20000</v>
      </c>
      <c r="J113" s="110"/>
    </row>
    <row r="114" spans="1:10" ht="11.25" customHeight="1">
      <c r="A114" s="266"/>
      <c r="B114" s="266"/>
      <c r="C114" s="63"/>
      <c r="D114" s="63"/>
      <c r="E114" s="78" t="s">
        <v>344</v>
      </c>
      <c r="F114" s="63"/>
      <c r="G114" s="63"/>
      <c r="H114" s="63"/>
      <c r="I114" s="83"/>
      <c r="J114" s="97"/>
    </row>
    <row r="115" spans="1:10" ht="11.25" customHeight="1">
      <c r="A115" s="85" t="s">
        <v>95</v>
      </c>
      <c r="B115" s="85"/>
      <c r="C115" s="100" t="s">
        <v>30</v>
      </c>
      <c r="D115" s="72"/>
      <c r="E115" s="72" t="s">
        <v>200</v>
      </c>
      <c r="F115" s="72"/>
      <c r="G115" s="72" t="s">
        <v>67</v>
      </c>
      <c r="H115" s="72"/>
      <c r="I115" s="108" t="s">
        <v>3</v>
      </c>
      <c r="J115" s="96"/>
    </row>
    <row r="116" spans="1:10" s="166" customFormat="1" ht="12" customHeight="1">
      <c r="A116" s="277" t="s">
        <v>46</v>
      </c>
      <c r="B116" s="277"/>
      <c r="C116" s="192" t="s">
        <v>0</v>
      </c>
      <c r="D116" s="193"/>
      <c r="E116" s="193" t="s">
        <v>179</v>
      </c>
      <c r="F116" s="188"/>
      <c r="G116" s="188" t="s">
        <v>68</v>
      </c>
      <c r="H116" s="188"/>
      <c r="I116" s="194">
        <v>23000000</v>
      </c>
      <c r="J116" s="199" t="s">
        <v>299</v>
      </c>
    </row>
    <row r="117" spans="1:10" ht="11.25" customHeight="1">
      <c r="A117" s="256" t="s">
        <v>46</v>
      </c>
      <c r="B117" s="256"/>
      <c r="C117" s="111" t="s">
        <v>0</v>
      </c>
      <c r="D117" s="112"/>
      <c r="E117" s="112" t="s">
        <v>180</v>
      </c>
      <c r="F117" s="86"/>
      <c r="G117" s="86" t="s">
        <v>69</v>
      </c>
      <c r="H117" s="86"/>
      <c r="I117" s="88">
        <v>62000000</v>
      </c>
      <c r="J117" s="98"/>
    </row>
    <row r="118" spans="1:10" ht="11.25" customHeight="1">
      <c r="A118" s="256" t="s">
        <v>46</v>
      </c>
      <c r="B118" s="256"/>
      <c r="C118" s="141" t="s">
        <v>0</v>
      </c>
      <c r="D118" s="109"/>
      <c r="E118" s="109" t="s">
        <v>181</v>
      </c>
      <c r="F118" s="72"/>
      <c r="G118" s="72" t="s">
        <v>329</v>
      </c>
      <c r="H118" s="72"/>
      <c r="I118" s="73">
        <v>28600000</v>
      </c>
      <c r="J118" s="96"/>
    </row>
    <row r="119" spans="1:10" ht="11.25" customHeight="1">
      <c r="A119" s="256" t="s">
        <v>46</v>
      </c>
      <c r="B119" s="256"/>
      <c r="C119" s="111" t="s">
        <v>0</v>
      </c>
      <c r="D119" s="112"/>
      <c r="E119" s="112" t="s">
        <v>182</v>
      </c>
      <c r="F119" s="86"/>
      <c r="G119" s="86" t="s">
        <v>70</v>
      </c>
      <c r="H119" s="86"/>
      <c r="I119" s="88">
        <v>150000000</v>
      </c>
      <c r="J119" s="99"/>
    </row>
    <row r="120" spans="1:10" ht="11.25" customHeight="1">
      <c r="A120" s="256" t="s">
        <v>46</v>
      </c>
      <c r="B120" s="256"/>
      <c r="C120" s="111" t="s">
        <v>0</v>
      </c>
      <c r="D120" s="112"/>
      <c r="E120" s="112" t="s">
        <v>161</v>
      </c>
      <c r="F120" s="86"/>
      <c r="G120" s="86" t="s">
        <v>337</v>
      </c>
      <c r="H120" s="86"/>
      <c r="I120" s="88">
        <v>18400000</v>
      </c>
      <c r="J120" s="98"/>
    </row>
    <row r="121" spans="1:10" ht="11.25" customHeight="1">
      <c r="A121" s="76" t="s">
        <v>46</v>
      </c>
      <c r="B121" s="76"/>
      <c r="C121" s="139" t="s">
        <v>0</v>
      </c>
      <c r="D121" s="66"/>
      <c r="E121" s="66" t="s">
        <v>293</v>
      </c>
      <c r="F121" s="72"/>
      <c r="G121" s="72" t="s">
        <v>338</v>
      </c>
      <c r="H121" s="72"/>
      <c r="I121" s="95" t="s">
        <v>3</v>
      </c>
      <c r="J121" s="96"/>
    </row>
    <row r="122" spans="1:10" ht="11.25" customHeight="1">
      <c r="A122" s="255" t="s">
        <v>39</v>
      </c>
      <c r="B122" s="255"/>
      <c r="C122" s="72"/>
      <c r="D122" s="72"/>
      <c r="E122" s="71" t="s">
        <v>89</v>
      </c>
      <c r="F122" s="72"/>
      <c r="G122" s="113"/>
      <c r="H122" s="72"/>
      <c r="I122" s="95"/>
      <c r="J122" s="96"/>
    </row>
    <row r="123" spans="1:10" ht="11.25" customHeight="1">
      <c r="A123" s="257"/>
      <c r="B123" s="257"/>
      <c r="C123" s="63"/>
      <c r="D123" s="63"/>
      <c r="E123" s="78" t="s">
        <v>86</v>
      </c>
      <c r="F123" s="63"/>
      <c r="G123" s="114" t="s">
        <v>331</v>
      </c>
      <c r="H123" s="63"/>
      <c r="I123" s="64">
        <v>5200000</v>
      </c>
      <c r="J123" s="97"/>
    </row>
    <row r="124" spans="1:10" ht="11.25" customHeight="1">
      <c r="A124" s="256" t="s">
        <v>46</v>
      </c>
      <c r="B124" s="256"/>
      <c r="C124" s="86"/>
      <c r="D124" s="86"/>
      <c r="E124" s="84" t="s">
        <v>370</v>
      </c>
      <c r="F124" s="86"/>
      <c r="G124" s="93" t="s">
        <v>115</v>
      </c>
      <c r="H124" s="86"/>
      <c r="I124" s="90">
        <v>3850000</v>
      </c>
      <c r="J124" s="98"/>
    </row>
    <row r="125" spans="1:10" ht="11.25" customHeight="1">
      <c r="A125" s="255" t="s">
        <v>6</v>
      </c>
      <c r="B125" s="255"/>
      <c r="C125" s="255"/>
      <c r="D125" s="255"/>
      <c r="E125" s="255"/>
      <c r="F125" s="255"/>
      <c r="G125" s="255"/>
      <c r="H125" s="255"/>
      <c r="I125" s="255"/>
      <c r="J125" s="255"/>
    </row>
    <row r="126" spans="1:10" ht="11.25" customHeight="1">
      <c r="A126" s="251" t="s">
        <v>64</v>
      </c>
      <c r="B126" s="251"/>
      <c r="C126" s="251"/>
      <c r="D126" s="251"/>
      <c r="E126" s="251"/>
      <c r="F126" s="251"/>
      <c r="G126" s="251"/>
      <c r="H126" s="251"/>
      <c r="I126" s="251"/>
      <c r="J126" s="251"/>
    </row>
    <row r="127" spans="1:10" s="166" customFormat="1" ht="11.25" customHeight="1">
      <c r="A127" s="249" t="s">
        <v>279</v>
      </c>
      <c r="B127" s="249"/>
      <c r="C127" s="249"/>
      <c r="D127" s="249"/>
      <c r="E127" s="249"/>
      <c r="F127" s="249"/>
      <c r="G127" s="249"/>
      <c r="H127" s="249"/>
      <c r="I127" s="249"/>
      <c r="J127" s="249"/>
    </row>
    <row r="128" spans="1:10" ht="11.25" customHeight="1">
      <c r="A128" s="251"/>
      <c r="B128" s="251"/>
      <c r="C128" s="251"/>
      <c r="D128" s="251"/>
      <c r="E128" s="251"/>
      <c r="F128" s="251"/>
      <c r="G128" s="251"/>
      <c r="H128" s="251"/>
      <c r="I128" s="251"/>
      <c r="J128" s="251"/>
    </row>
    <row r="129" spans="1:10" ht="11.25" customHeight="1">
      <c r="A129" s="57" t="s">
        <v>5</v>
      </c>
      <c r="B129" s="57"/>
      <c r="C129" s="57"/>
      <c r="D129" s="57"/>
      <c r="E129" s="57"/>
      <c r="F129" s="57"/>
      <c r="G129" s="57"/>
      <c r="H129" s="57"/>
      <c r="I129" s="58"/>
      <c r="J129" s="57"/>
    </row>
    <row r="130" spans="1:10" ht="11.25" customHeight="1">
      <c r="A130" s="245"/>
      <c r="B130" s="245"/>
      <c r="C130" s="245"/>
      <c r="D130" s="245"/>
      <c r="E130" s="245"/>
      <c r="F130" s="245"/>
      <c r="G130" s="245"/>
      <c r="H130" s="245"/>
      <c r="I130" s="245"/>
      <c r="J130" s="245"/>
    </row>
    <row r="131" spans="1:10" ht="11.25" customHeight="1">
      <c r="A131" s="272"/>
      <c r="B131" s="272"/>
      <c r="C131" s="60"/>
      <c r="D131" s="60"/>
      <c r="E131" s="61" t="s">
        <v>127</v>
      </c>
      <c r="F131" s="60"/>
      <c r="G131" s="61"/>
      <c r="H131" s="60"/>
      <c r="I131" s="244" t="s">
        <v>251</v>
      </c>
      <c r="J131" s="244"/>
    </row>
    <row r="132" spans="1:10" ht="12" customHeight="1">
      <c r="A132" s="245" t="s">
        <v>7</v>
      </c>
      <c r="B132" s="245"/>
      <c r="C132" s="62"/>
      <c r="D132" s="62"/>
      <c r="E132" s="183" t="s">
        <v>259</v>
      </c>
      <c r="F132" s="63"/>
      <c r="G132" s="59" t="s">
        <v>56</v>
      </c>
      <c r="H132" s="59"/>
      <c r="I132" s="246" t="s">
        <v>136</v>
      </c>
      <c r="J132" s="246"/>
    </row>
    <row r="133" spans="1:10" ht="11.25" customHeight="1">
      <c r="A133" s="255" t="s">
        <v>258</v>
      </c>
      <c r="B133" s="255"/>
      <c r="C133" s="112"/>
      <c r="D133" s="112"/>
      <c r="E133" s="121" t="s">
        <v>78</v>
      </c>
      <c r="F133" s="112"/>
      <c r="G133" s="122" t="s">
        <v>328</v>
      </c>
      <c r="H133" s="112"/>
      <c r="I133" s="123">
        <v>7400000</v>
      </c>
      <c r="J133" s="124"/>
    </row>
    <row r="134" spans="1:10" ht="11.25" customHeight="1">
      <c r="A134" s="250" t="s">
        <v>46</v>
      </c>
      <c r="B134" s="250"/>
      <c r="C134" s="115"/>
      <c r="D134" s="115"/>
      <c r="E134" s="71" t="s">
        <v>144</v>
      </c>
      <c r="F134" s="115"/>
      <c r="G134" s="116"/>
      <c r="H134" s="115"/>
      <c r="I134" s="117"/>
      <c r="J134" s="118"/>
    </row>
    <row r="135" spans="1:10" ht="11.25" customHeight="1">
      <c r="A135" s="257"/>
      <c r="B135" s="257"/>
      <c r="C135" s="63"/>
      <c r="D135" s="63"/>
      <c r="E135" s="78" t="s">
        <v>153</v>
      </c>
      <c r="F135" s="63"/>
      <c r="G135" s="114" t="s">
        <v>316</v>
      </c>
      <c r="H135" s="63"/>
      <c r="I135" s="64">
        <v>6200000</v>
      </c>
      <c r="J135" s="97"/>
    </row>
    <row r="136" spans="1:10" ht="11.25" customHeight="1">
      <c r="A136" s="256" t="s">
        <v>46</v>
      </c>
      <c r="B136" s="256"/>
      <c r="C136" s="80"/>
      <c r="D136" s="80"/>
      <c r="E136" s="79" t="s">
        <v>206</v>
      </c>
      <c r="F136" s="80"/>
      <c r="G136" s="119" t="s">
        <v>318</v>
      </c>
      <c r="H136" s="80"/>
      <c r="I136" s="105">
        <v>2700000</v>
      </c>
      <c r="J136" s="106"/>
    </row>
    <row r="137" spans="1:10" ht="11.25" customHeight="1">
      <c r="A137" s="278" t="s">
        <v>46</v>
      </c>
      <c r="B137" s="278"/>
      <c r="C137" s="72"/>
      <c r="D137" s="72"/>
      <c r="E137" s="76" t="s">
        <v>184</v>
      </c>
      <c r="F137" s="72"/>
      <c r="G137" s="72" t="s">
        <v>316</v>
      </c>
      <c r="H137" s="72"/>
      <c r="I137" s="95">
        <v>6000000</v>
      </c>
      <c r="J137" s="96"/>
    </row>
    <row r="138" spans="1:10" ht="11.25" customHeight="1">
      <c r="A138" s="250" t="s">
        <v>46</v>
      </c>
      <c r="B138" s="250"/>
      <c r="C138" s="72"/>
      <c r="D138" s="72"/>
      <c r="E138" s="71" t="s">
        <v>255</v>
      </c>
      <c r="F138" s="72"/>
      <c r="G138" s="113" t="s">
        <v>114</v>
      </c>
      <c r="H138" s="72"/>
      <c r="I138" s="95">
        <v>1360000</v>
      </c>
      <c r="J138" s="96"/>
    </row>
    <row r="139" spans="1:10" ht="11.25" customHeight="1">
      <c r="A139" s="257"/>
      <c r="B139" s="257"/>
      <c r="C139" s="63"/>
      <c r="D139" s="63"/>
      <c r="E139" s="78" t="s">
        <v>208</v>
      </c>
      <c r="F139" s="63"/>
      <c r="G139" s="114"/>
      <c r="H139" s="63"/>
      <c r="I139" s="64"/>
      <c r="J139" s="97"/>
    </row>
    <row r="140" spans="1:10" ht="11.25" customHeight="1">
      <c r="A140" s="250" t="s">
        <v>46</v>
      </c>
      <c r="B140" s="250"/>
      <c r="C140" s="72"/>
      <c r="D140" s="72"/>
      <c r="E140" s="72" t="s">
        <v>345</v>
      </c>
      <c r="F140" s="72"/>
      <c r="G140" s="72" t="s">
        <v>82</v>
      </c>
      <c r="H140" s="72"/>
      <c r="I140" s="73">
        <v>4350000</v>
      </c>
      <c r="J140" s="96"/>
    </row>
    <row r="141" spans="1:10" ht="11.25" customHeight="1">
      <c r="A141" s="257"/>
      <c r="B141" s="257"/>
      <c r="C141" s="63"/>
      <c r="D141" s="63"/>
      <c r="E141" s="78" t="s">
        <v>301</v>
      </c>
      <c r="F141" s="63"/>
      <c r="G141" s="63"/>
      <c r="H141" s="63"/>
      <c r="I141" s="64"/>
      <c r="J141" s="97"/>
    </row>
    <row r="142" spans="1:10" ht="11.25" customHeight="1">
      <c r="A142" s="256" t="s">
        <v>46</v>
      </c>
      <c r="B142" s="256"/>
      <c r="C142" s="86"/>
      <c r="D142" s="86"/>
      <c r="E142" s="85" t="s">
        <v>254</v>
      </c>
      <c r="F142" s="86"/>
      <c r="G142" s="93" t="s">
        <v>322</v>
      </c>
      <c r="H142" s="86"/>
      <c r="I142" s="90" t="s">
        <v>3</v>
      </c>
      <c r="J142" s="96"/>
    </row>
    <row r="143" spans="1:10" ht="11.25" customHeight="1">
      <c r="A143" s="256" t="s">
        <v>46</v>
      </c>
      <c r="B143" s="256"/>
      <c r="C143" s="86"/>
      <c r="D143" s="86"/>
      <c r="E143" s="86" t="s">
        <v>88</v>
      </c>
      <c r="F143" s="86"/>
      <c r="G143" s="86" t="s">
        <v>51</v>
      </c>
      <c r="H143" s="86"/>
      <c r="I143" s="90" t="s">
        <v>3</v>
      </c>
      <c r="J143" s="98"/>
    </row>
    <row r="144" spans="1:10" ht="12" customHeight="1">
      <c r="A144" s="261" t="s">
        <v>46</v>
      </c>
      <c r="B144" s="261"/>
      <c r="C144" s="66"/>
      <c r="D144" s="66"/>
      <c r="E144" s="66" t="s">
        <v>243</v>
      </c>
      <c r="F144" s="66"/>
      <c r="G144" s="70" t="s">
        <v>0</v>
      </c>
      <c r="H144" s="66"/>
      <c r="I144" s="125">
        <v>1000000</v>
      </c>
      <c r="J144" s="199">
        <v>6</v>
      </c>
    </row>
    <row r="145" spans="1:10" ht="11.25" customHeight="1">
      <c r="A145" s="256" t="s">
        <v>46</v>
      </c>
      <c r="B145" s="256"/>
      <c r="C145" s="86"/>
      <c r="D145" s="86"/>
      <c r="E145" s="86" t="s">
        <v>87</v>
      </c>
      <c r="F145" s="86"/>
      <c r="G145" s="86" t="s">
        <v>82</v>
      </c>
      <c r="H145" s="86"/>
      <c r="I145" s="90">
        <v>918000</v>
      </c>
      <c r="J145" s="96"/>
    </row>
    <row r="146" spans="1:10" ht="11.25" customHeight="1">
      <c r="A146" s="256" t="s">
        <v>46</v>
      </c>
      <c r="B146" s="256"/>
      <c r="C146" s="72"/>
      <c r="D146" s="72"/>
      <c r="E146" s="72" t="s">
        <v>118</v>
      </c>
      <c r="F146" s="72"/>
      <c r="G146" s="72" t="s">
        <v>323</v>
      </c>
      <c r="H146" s="72"/>
      <c r="I146" s="95" t="s">
        <v>3</v>
      </c>
      <c r="J146" s="96"/>
    </row>
    <row r="147" spans="1:10" ht="11.25" customHeight="1">
      <c r="A147" s="250" t="s">
        <v>46</v>
      </c>
      <c r="B147" s="250"/>
      <c r="C147" s="72"/>
      <c r="D147" s="72"/>
      <c r="E147" s="72" t="s">
        <v>210</v>
      </c>
      <c r="F147" s="72"/>
      <c r="G147" s="72" t="s">
        <v>322</v>
      </c>
      <c r="H147" s="72"/>
      <c r="I147" s="95" t="s">
        <v>3</v>
      </c>
      <c r="J147" s="96"/>
    </row>
    <row r="148" spans="1:10" ht="11.25" customHeight="1">
      <c r="A148" s="257"/>
      <c r="B148" s="257"/>
      <c r="C148" s="66"/>
      <c r="D148" s="66"/>
      <c r="E148" s="70" t="s">
        <v>211</v>
      </c>
      <c r="F148" s="66"/>
      <c r="G148" s="66"/>
      <c r="H148" s="66"/>
      <c r="I148" s="125"/>
      <c r="J148" s="102"/>
    </row>
    <row r="149" spans="1:10" ht="11.25" customHeight="1">
      <c r="A149" s="256" t="s">
        <v>46</v>
      </c>
      <c r="B149" s="256"/>
      <c r="C149" s="86"/>
      <c r="D149" s="86"/>
      <c r="E149" s="86" t="s">
        <v>209</v>
      </c>
      <c r="F149" s="86"/>
      <c r="G149" s="86" t="s">
        <v>316</v>
      </c>
      <c r="H149" s="86"/>
      <c r="I149" s="90">
        <v>500000</v>
      </c>
      <c r="J149" s="98"/>
    </row>
    <row r="150" spans="1:10" s="42" customFormat="1" ht="11.25" customHeight="1">
      <c r="A150" s="281" t="s">
        <v>24</v>
      </c>
      <c r="B150" s="281"/>
      <c r="C150" s="63"/>
      <c r="D150" s="66"/>
      <c r="E150" s="60"/>
      <c r="F150" s="66"/>
      <c r="G150" s="60"/>
      <c r="H150" s="60"/>
      <c r="I150" s="91"/>
      <c r="J150" s="126"/>
    </row>
    <row r="151" spans="1:10" s="42" customFormat="1" ht="11.25" customHeight="1">
      <c r="A151" s="256" t="s">
        <v>120</v>
      </c>
      <c r="B151" s="256"/>
      <c r="C151" s="66"/>
      <c r="D151" s="66"/>
      <c r="E151" s="60"/>
      <c r="F151" s="66"/>
      <c r="G151" s="60"/>
      <c r="H151" s="60"/>
      <c r="I151" s="91"/>
      <c r="J151" s="126"/>
    </row>
    <row r="152" spans="1:10" ht="11.25" customHeight="1">
      <c r="A152" s="252" t="s">
        <v>101</v>
      </c>
      <c r="B152" s="252"/>
      <c r="C152" s="72"/>
      <c r="D152" s="66"/>
      <c r="E152" s="67" t="s">
        <v>165</v>
      </c>
      <c r="F152" s="66"/>
      <c r="G152" s="66" t="s">
        <v>174</v>
      </c>
      <c r="H152" s="66"/>
      <c r="I152" s="68">
        <v>400</v>
      </c>
      <c r="J152" s="127"/>
    </row>
    <row r="153" spans="1:10" ht="11.25" customHeight="1">
      <c r="A153" s="263"/>
      <c r="B153" s="263"/>
      <c r="C153" s="66"/>
      <c r="D153" s="66"/>
      <c r="E153" s="70" t="s">
        <v>173</v>
      </c>
      <c r="F153" s="66"/>
      <c r="G153" s="70" t="s">
        <v>186</v>
      </c>
      <c r="H153" s="66"/>
      <c r="I153" s="68"/>
      <c r="J153" s="127"/>
    </row>
    <row r="154" spans="1:10" ht="11.25" customHeight="1">
      <c r="A154" s="263"/>
      <c r="B154" s="263"/>
      <c r="C154" s="66"/>
      <c r="D154" s="66"/>
      <c r="E154" s="70" t="s">
        <v>244</v>
      </c>
      <c r="F154" s="66"/>
      <c r="G154" s="66"/>
      <c r="H154" s="66"/>
      <c r="I154" s="68"/>
      <c r="J154" s="127"/>
    </row>
    <row r="155" spans="1:10" ht="11.25" customHeight="1">
      <c r="A155" s="283"/>
      <c r="B155" s="283"/>
      <c r="C155" s="66"/>
      <c r="D155" s="66"/>
      <c r="E155" s="70" t="s">
        <v>152</v>
      </c>
      <c r="F155" s="66"/>
      <c r="G155" s="66"/>
      <c r="H155" s="66"/>
      <c r="I155" s="68"/>
      <c r="J155" s="127"/>
    </row>
    <row r="156" spans="1:10" ht="11.25" customHeight="1">
      <c r="A156" s="284" t="s">
        <v>46</v>
      </c>
      <c r="B156" s="284"/>
      <c r="C156" s="112"/>
      <c r="D156" s="112"/>
      <c r="E156" s="121" t="s">
        <v>245</v>
      </c>
      <c r="F156" s="112"/>
      <c r="G156" s="120" t="s">
        <v>0</v>
      </c>
      <c r="H156" s="112"/>
      <c r="I156" s="135">
        <v>70</v>
      </c>
      <c r="J156" s="89"/>
    </row>
    <row r="157" spans="1:10" ht="11.25" customHeight="1">
      <c r="A157" s="284" t="s">
        <v>46</v>
      </c>
      <c r="B157" s="284"/>
      <c r="C157" s="112"/>
      <c r="D157" s="112"/>
      <c r="E157" s="121" t="s">
        <v>246</v>
      </c>
      <c r="F157" s="112"/>
      <c r="G157" s="121" t="s">
        <v>339</v>
      </c>
      <c r="H157" s="112"/>
      <c r="I157" s="123">
        <v>84</v>
      </c>
      <c r="J157" s="89"/>
    </row>
    <row r="158" spans="1:10" s="166" customFormat="1" ht="12" customHeight="1">
      <c r="A158" s="286" t="s">
        <v>46</v>
      </c>
      <c r="B158" s="286"/>
      <c r="C158" s="195"/>
      <c r="D158" s="195"/>
      <c r="E158" s="196" t="s">
        <v>225</v>
      </c>
      <c r="F158" s="195"/>
      <c r="G158" s="196" t="s">
        <v>212</v>
      </c>
      <c r="H158" s="195"/>
      <c r="I158" s="197">
        <v>185</v>
      </c>
      <c r="J158" s="201" t="s">
        <v>300</v>
      </c>
    </row>
    <row r="159" spans="1:10" ht="11.25" customHeight="1">
      <c r="A159" s="279"/>
      <c r="B159" s="279"/>
      <c r="C159" s="80"/>
      <c r="D159" s="80"/>
      <c r="E159" s="104"/>
      <c r="F159" s="80"/>
      <c r="G159" s="79" t="s">
        <v>340</v>
      </c>
      <c r="H159" s="80"/>
      <c r="I159" s="105"/>
      <c r="J159" s="82"/>
    </row>
    <row r="160" spans="1:10" ht="11.25" customHeight="1">
      <c r="A160" s="280" t="s">
        <v>46</v>
      </c>
      <c r="B160" s="280"/>
      <c r="C160" s="66"/>
      <c r="D160" s="66"/>
      <c r="E160" s="67" t="s">
        <v>100</v>
      </c>
      <c r="F160" s="66"/>
      <c r="G160" s="66" t="s">
        <v>175</v>
      </c>
      <c r="H160" s="66"/>
      <c r="I160" s="68">
        <v>200</v>
      </c>
      <c r="J160" s="69"/>
    </row>
    <row r="161" spans="1:10" ht="11.25" customHeight="1">
      <c r="A161" s="260"/>
      <c r="B161" s="260"/>
      <c r="C161" s="66"/>
      <c r="D161" s="66"/>
      <c r="E161" s="70" t="s">
        <v>151</v>
      </c>
      <c r="F161" s="66"/>
      <c r="G161" s="70" t="s">
        <v>114</v>
      </c>
      <c r="H161" s="66"/>
      <c r="I161" s="68"/>
      <c r="J161" s="69"/>
    </row>
    <row r="162" spans="1:10" ht="11.25" customHeight="1">
      <c r="A162" s="260"/>
      <c r="B162" s="260"/>
      <c r="C162" s="66"/>
      <c r="D162" s="66"/>
      <c r="E162" s="70" t="s">
        <v>247</v>
      </c>
      <c r="F162" s="66"/>
      <c r="G162" s="70"/>
      <c r="H162" s="66"/>
      <c r="I162" s="68"/>
      <c r="J162" s="69"/>
    </row>
    <row r="163" spans="1:10" ht="11.25" customHeight="1">
      <c r="A163" s="260"/>
      <c r="B163" s="260"/>
      <c r="C163" s="66"/>
      <c r="D163" s="66"/>
      <c r="E163" s="70" t="s">
        <v>244</v>
      </c>
      <c r="F163" s="66"/>
      <c r="G163" s="70"/>
      <c r="H163" s="66"/>
      <c r="I163" s="68"/>
      <c r="J163" s="69"/>
    </row>
    <row r="164" spans="1:10" ht="11.25" customHeight="1">
      <c r="A164" s="260"/>
      <c r="B164" s="260"/>
      <c r="C164" s="66"/>
      <c r="D164" s="66"/>
      <c r="E164" s="70" t="s">
        <v>152</v>
      </c>
      <c r="F164" s="66"/>
      <c r="G164" s="70"/>
      <c r="H164" s="66"/>
      <c r="I164" s="68"/>
      <c r="J164" s="69"/>
    </row>
    <row r="165" spans="1:10" ht="11.25" customHeight="1">
      <c r="A165" s="217" t="s">
        <v>46</v>
      </c>
      <c r="B165" s="227"/>
      <c r="C165" s="109"/>
      <c r="D165" s="109"/>
      <c r="E165" s="205" t="s">
        <v>359</v>
      </c>
      <c r="F165" s="109"/>
      <c r="G165" s="154" t="s">
        <v>341</v>
      </c>
      <c r="H165" s="109"/>
      <c r="I165" s="152" t="s">
        <v>3</v>
      </c>
      <c r="J165" s="87"/>
    </row>
    <row r="166" spans="1:10" ht="11.25" customHeight="1">
      <c r="A166" s="80"/>
      <c r="B166" s="80"/>
      <c r="C166" s="66"/>
      <c r="D166" s="66"/>
      <c r="E166" s="70" t="s">
        <v>360</v>
      </c>
      <c r="F166" s="66"/>
      <c r="G166" s="70"/>
      <c r="H166" s="66"/>
      <c r="I166" s="68"/>
      <c r="J166" s="69"/>
    </row>
    <row r="167" spans="1:10" s="42" customFormat="1" ht="11.25" customHeight="1">
      <c r="A167" s="289" t="s">
        <v>354</v>
      </c>
      <c r="B167" s="289"/>
      <c r="C167" s="112"/>
      <c r="D167" s="112"/>
      <c r="E167" s="120" t="s">
        <v>0</v>
      </c>
      <c r="F167" s="112" t="s">
        <v>123</v>
      </c>
      <c r="G167" s="216" t="s">
        <v>0</v>
      </c>
      <c r="H167" s="112"/>
      <c r="I167" s="123">
        <v>65</v>
      </c>
      <c r="J167" s="89"/>
    </row>
    <row r="168" spans="1:10" ht="11.25" customHeight="1">
      <c r="A168" s="287" t="s">
        <v>355</v>
      </c>
      <c r="B168" s="287"/>
      <c r="C168" s="109"/>
      <c r="D168" s="109"/>
      <c r="E168" s="109" t="s">
        <v>280</v>
      </c>
      <c r="F168" s="109"/>
      <c r="G168" s="109" t="s">
        <v>82</v>
      </c>
      <c r="H168" s="109"/>
      <c r="I168" s="152" t="s">
        <v>3</v>
      </c>
      <c r="J168" s="87"/>
    </row>
    <row r="169" spans="1:10" ht="11.25" customHeight="1">
      <c r="A169" s="260"/>
      <c r="B169" s="260"/>
      <c r="C169" s="66"/>
      <c r="D169" s="66"/>
      <c r="E169" s="70" t="s">
        <v>358</v>
      </c>
      <c r="F169" s="66"/>
      <c r="G169" s="66"/>
      <c r="H169" s="66"/>
      <c r="I169" s="125"/>
      <c r="J169" s="69"/>
    </row>
    <row r="170" spans="1:10" ht="11.25" customHeight="1">
      <c r="A170" s="66"/>
      <c r="B170" s="66"/>
      <c r="C170" s="66"/>
      <c r="D170" s="66"/>
      <c r="E170" s="70" t="s">
        <v>353</v>
      </c>
      <c r="F170" s="66"/>
      <c r="G170" s="66"/>
      <c r="H170" s="66"/>
      <c r="I170" s="125"/>
      <c r="J170" s="69"/>
    </row>
    <row r="171" spans="1:10" ht="11.25" customHeight="1">
      <c r="A171" s="154" t="s">
        <v>281</v>
      </c>
      <c r="B171" s="109"/>
      <c r="C171" s="109"/>
      <c r="D171" s="109"/>
      <c r="E171" s="205" t="s">
        <v>282</v>
      </c>
      <c r="F171" s="109"/>
      <c r="G171" s="109" t="s">
        <v>289</v>
      </c>
      <c r="H171" s="109"/>
      <c r="I171" s="152" t="s">
        <v>3</v>
      </c>
      <c r="J171" s="87"/>
    </row>
    <row r="172" spans="1:10" ht="11.25" customHeight="1">
      <c r="A172" s="218" t="s">
        <v>46</v>
      </c>
      <c r="B172" s="109"/>
      <c r="C172" s="109"/>
      <c r="D172" s="109"/>
      <c r="E172" s="205" t="s">
        <v>283</v>
      </c>
      <c r="F172" s="109"/>
      <c r="G172" s="154" t="s">
        <v>0</v>
      </c>
      <c r="H172" s="109"/>
      <c r="I172" s="152" t="s">
        <v>3</v>
      </c>
      <c r="J172" s="87"/>
    </row>
    <row r="173" spans="1:10" ht="11.25" customHeight="1">
      <c r="A173" s="218" t="s">
        <v>46</v>
      </c>
      <c r="B173" s="109"/>
      <c r="C173" s="109"/>
      <c r="D173" s="109"/>
      <c r="E173" s="109" t="s">
        <v>347</v>
      </c>
      <c r="F173" s="109"/>
      <c r="G173" s="109" t="s">
        <v>82</v>
      </c>
      <c r="H173" s="109"/>
      <c r="I173" s="152" t="s">
        <v>3</v>
      </c>
      <c r="J173" s="87"/>
    </row>
    <row r="174" spans="1:10" ht="11.25" customHeight="1">
      <c r="A174" s="66"/>
      <c r="B174" s="66"/>
      <c r="C174" s="66"/>
      <c r="D174" s="66"/>
      <c r="E174" s="70" t="s">
        <v>357</v>
      </c>
      <c r="F174" s="66"/>
      <c r="G174" s="66"/>
      <c r="H174" s="66"/>
      <c r="I174" s="125"/>
      <c r="J174" s="69"/>
    </row>
    <row r="175" spans="1:10" ht="11.25" customHeight="1">
      <c r="A175" s="112"/>
      <c r="B175" s="112" t="s">
        <v>284</v>
      </c>
      <c r="C175" s="112"/>
      <c r="D175" s="112"/>
      <c r="E175" s="121" t="s">
        <v>285</v>
      </c>
      <c r="F175" s="112"/>
      <c r="G175" s="112" t="s">
        <v>288</v>
      </c>
      <c r="H175" s="112"/>
      <c r="I175" s="123" t="s">
        <v>3</v>
      </c>
      <c r="J175" s="89"/>
    </row>
    <row r="176" spans="1:10" ht="11.25" customHeight="1">
      <c r="A176" s="216" t="s">
        <v>46</v>
      </c>
      <c r="B176" s="112"/>
      <c r="C176" s="112"/>
      <c r="D176" s="112"/>
      <c r="E176" s="121" t="s">
        <v>286</v>
      </c>
      <c r="F176" s="112"/>
      <c r="G176" s="112" t="s">
        <v>287</v>
      </c>
      <c r="H176" s="112"/>
      <c r="I176" s="123" t="s">
        <v>3</v>
      </c>
      <c r="J176" s="89"/>
    </row>
    <row r="177" spans="1:10" ht="11.25" customHeight="1">
      <c r="A177" s="288" t="s">
        <v>31</v>
      </c>
      <c r="B177" s="288"/>
      <c r="C177" s="66"/>
      <c r="D177" s="66"/>
      <c r="E177" s="225"/>
      <c r="F177" s="66"/>
      <c r="G177" s="66"/>
      <c r="H177" s="66"/>
      <c r="I177" s="125"/>
      <c r="J177" s="69"/>
    </row>
    <row r="178" spans="1:10" s="42" customFormat="1" ht="11.25" customHeight="1">
      <c r="A178" s="181" t="s">
        <v>137</v>
      </c>
      <c r="B178" s="181"/>
      <c r="C178" s="100" t="s">
        <v>29</v>
      </c>
      <c r="D178" s="66"/>
      <c r="E178" s="66" t="s">
        <v>176</v>
      </c>
      <c r="F178" s="66"/>
      <c r="G178" s="66" t="s">
        <v>157</v>
      </c>
      <c r="H178" s="66"/>
      <c r="I178" s="125">
        <v>450</v>
      </c>
      <c r="J178" s="69"/>
    </row>
    <row r="179" spans="1:10" ht="11.25" customHeight="1">
      <c r="A179" s="289" t="s">
        <v>46</v>
      </c>
      <c r="B179" s="289"/>
      <c r="C179" s="111" t="s">
        <v>0</v>
      </c>
      <c r="D179" s="112"/>
      <c r="E179" s="120" t="s">
        <v>0</v>
      </c>
      <c r="F179" s="112"/>
      <c r="G179" s="112" t="s">
        <v>79</v>
      </c>
      <c r="H179" s="128"/>
      <c r="I179" s="129">
        <v>600</v>
      </c>
      <c r="J179" s="130"/>
    </row>
    <row r="180" spans="1:10" ht="11.25" customHeight="1">
      <c r="A180" s="290" t="s">
        <v>46</v>
      </c>
      <c r="B180" s="290"/>
      <c r="C180" s="141" t="s">
        <v>0</v>
      </c>
      <c r="D180" s="109"/>
      <c r="E180" s="154" t="s">
        <v>0</v>
      </c>
      <c r="F180" s="109"/>
      <c r="G180" s="66" t="s">
        <v>214</v>
      </c>
      <c r="H180" s="66"/>
      <c r="I180" s="125">
        <v>100</v>
      </c>
      <c r="J180" s="69"/>
    </row>
    <row r="181" spans="1:10" ht="11.25" customHeight="1">
      <c r="A181" s="283"/>
      <c r="B181" s="283"/>
      <c r="C181" s="153"/>
      <c r="D181" s="80"/>
      <c r="E181" s="79"/>
      <c r="F181" s="80"/>
      <c r="G181" s="79" t="s">
        <v>356</v>
      </c>
      <c r="H181" s="80"/>
      <c r="I181" s="105"/>
      <c r="J181" s="82"/>
    </row>
    <row r="182" spans="1:10" ht="11.25" customHeight="1">
      <c r="A182" s="287" t="s">
        <v>138</v>
      </c>
      <c r="B182" s="287"/>
      <c r="C182" s="66"/>
      <c r="D182" s="66"/>
      <c r="E182" s="70" t="s">
        <v>0</v>
      </c>
      <c r="F182" s="66"/>
      <c r="G182" s="66" t="s">
        <v>110</v>
      </c>
      <c r="H182" s="66"/>
      <c r="I182" s="125">
        <v>1000</v>
      </c>
      <c r="J182" s="69"/>
    </row>
    <row r="183" spans="1:10" ht="11.25" customHeight="1">
      <c r="A183" s="288"/>
      <c r="B183" s="288"/>
      <c r="C183" s="63"/>
      <c r="D183" s="63"/>
      <c r="E183" s="70"/>
      <c r="F183" s="63"/>
      <c r="G183" s="78" t="s">
        <v>109</v>
      </c>
      <c r="H183" s="63"/>
      <c r="I183" s="64"/>
      <c r="J183" s="131"/>
    </row>
    <row r="184" spans="1:10" ht="11.25" customHeight="1">
      <c r="A184" s="281" t="s">
        <v>44</v>
      </c>
      <c r="B184" s="281"/>
      <c r="C184" s="86"/>
      <c r="D184" s="86"/>
      <c r="E184" s="86" t="s">
        <v>83</v>
      </c>
      <c r="F184" s="86"/>
      <c r="G184" s="86" t="s">
        <v>41</v>
      </c>
      <c r="H184" s="86"/>
      <c r="I184" s="88">
        <v>25000</v>
      </c>
      <c r="J184" s="92"/>
    </row>
    <row r="185" spans="1:10" ht="11.25" customHeight="1">
      <c r="A185" s="256" t="s">
        <v>46</v>
      </c>
      <c r="B185" s="256"/>
      <c r="C185" s="86"/>
      <c r="D185" s="86"/>
      <c r="E185" s="86" t="s">
        <v>97</v>
      </c>
      <c r="F185" s="86"/>
      <c r="G185" s="84" t="s">
        <v>0</v>
      </c>
      <c r="H185" s="86"/>
      <c r="I185" s="88">
        <v>30000</v>
      </c>
      <c r="J185" s="99"/>
    </row>
    <row r="186" spans="1:10" ht="11.25" customHeight="1">
      <c r="A186" s="255" t="s">
        <v>6</v>
      </c>
      <c r="B186" s="255"/>
      <c r="C186" s="255"/>
      <c r="D186" s="255"/>
      <c r="E186" s="255"/>
      <c r="F186" s="255"/>
      <c r="G186" s="255"/>
      <c r="H186" s="255"/>
      <c r="I186" s="255"/>
      <c r="J186" s="255"/>
    </row>
    <row r="187" spans="1:10" ht="11.25" customHeight="1">
      <c r="A187" s="248"/>
      <c r="B187" s="248"/>
      <c r="C187" s="248"/>
      <c r="D187" s="248"/>
      <c r="E187" s="248"/>
      <c r="F187" s="248"/>
      <c r="G187" s="248"/>
      <c r="H187" s="248"/>
      <c r="I187" s="248"/>
      <c r="J187" s="248"/>
    </row>
    <row r="188" spans="1:10" ht="11.25" customHeight="1">
      <c r="A188" s="251" t="s">
        <v>64</v>
      </c>
      <c r="B188" s="251"/>
      <c r="C188" s="251"/>
      <c r="D188" s="251"/>
      <c r="E188" s="251"/>
      <c r="F188" s="251"/>
      <c r="G188" s="251"/>
      <c r="H188" s="251"/>
      <c r="I188" s="251"/>
      <c r="J188" s="251"/>
    </row>
    <row r="189" spans="1:10" s="166" customFormat="1" ht="11.25" customHeight="1">
      <c r="A189" s="249" t="s">
        <v>279</v>
      </c>
      <c r="B189" s="249"/>
      <c r="C189" s="249"/>
      <c r="D189" s="249"/>
      <c r="E189" s="249"/>
      <c r="F189" s="249"/>
      <c r="G189" s="249"/>
      <c r="H189" s="249"/>
      <c r="I189" s="249"/>
      <c r="J189" s="249"/>
    </row>
    <row r="190" spans="1:10" s="166" customFormat="1" ht="11.25" customHeight="1">
      <c r="A190" s="249"/>
      <c r="B190" s="249"/>
      <c r="C190" s="249"/>
      <c r="D190" s="249"/>
      <c r="E190" s="249"/>
      <c r="F190" s="249"/>
      <c r="G190" s="249"/>
      <c r="H190" s="249"/>
      <c r="I190" s="249"/>
      <c r="J190" s="249"/>
    </row>
    <row r="191" spans="1:10" s="166" customFormat="1" ht="11.25" customHeight="1">
      <c r="A191" s="251" t="s">
        <v>5</v>
      </c>
      <c r="B191" s="251"/>
      <c r="C191" s="251"/>
      <c r="D191" s="251"/>
      <c r="E191" s="251"/>
      <c r="F191" s="251"/>
      <c r="G191" s="251"/>
      <c r="H191" s="251"/>
      <c r="I191" s="251"/>
      <c r="J191" s="251"/>
    </row>
    <row r="192" spans="1:10" s="166" customFormat="1" ht="11.25" customHeight="1">
      <c r="A192" s="245"/>
      <c r="B192" s="245"/>
      <c r="C192" s="245"/>
      <c r="D192" s="245"/>
      <c r="E192" s="245"/>
      <c r="F192" s="245"/>
      <c r="G192" s="245"/>
      <c r="H192" s="245"/>
      <c r="I192" s="245"/>
      <c r="J192" s="245"/>
    </row>
    <row r="193" spans="1:10" s="166" customFormat="1" ht="11.25" customHeight="1">
      <c r="A193" s="272"/>
      <c r="B193" s="272"/>
      <c r="C193" s="60"/>
      <c r="D193" s="60"/>
      <c r="E193" s="61" t="s">
        <v>127</v>
      </c>
      <c r="F193" s="60"/>
      <c r="G193" s="61"/>
      <c r="H193" s="60"/>
      <c r="I193" s="244" t="s">
        <v>251</v>
      </c>
      <c r="J193" s="244"/>
    </row>
    <row r="194" spans="1:10" s="166" customFormat="1" ht="12" customHeight="1">
      <c r="A194" s="245" t="s">
        <v>7</v>
      </c>
      <c r="B194" s="245"/>
      <c r="C194" s="62"/>
      <c r="D194" s="62"/>
      <c r="E194" s="183" t="s">
        <v>259</v>
      </c>
      <c r="F194" s="63"/>
      <c r="G194" s="59" t="s">
        <v>56</v>
      </c>
      <c r="H194" s="59"/>
      <c r="I194" s="246" t="s">
        <v>136</v>
      </c>
      <c r="J194" s="246"/>
    </row>
    <row r="195" spans="1:10" s="166" customFormat="1" ht="11.25" customHeight="1">
      <c r="A195" s="285" t="s">
        <v>45</v>
      </c>
      <c r="B195" s="285"/>
      <c r="C195" s="128"/>
      <c r="D195" s="109"/>
      <c r="E195" s="109"/>
      <c r="F195" s="109"/>
      <c r="G195" s="109"/>
      <c r="H195" s="109"/>
      <c r="I195" s="138"/>
      <c r="J195" s="87"/>
    </row>
    <row r="196" spans="1:10" s="166" customFormat="1" ht="11.25" customHeight="1">
      <c r="A196" s="250" t="s">
        <v>138</v>
      </c>
      <c r="B196" s="250"/>
      <c r="C196" s="66"/>
      <c r="D196" s="66"/>
      <c r="E196" s="66" t="s">
        <v>100</v>
      </c>
      <c r="F196" s="66"/>
      <c r="G196" s="60" t="s">
        <v>175</v>
      </c>
      <c r="H196" s="66"/>
      <c r="I196" s="125">
        <v>35</v>
      </c>
      <c r="J196" s="127"/>
    </row>
    <row r="197" spans="1:10" s="166" customFormat="1" ht="11.25" customHeight="1">
      <c r="A197" s="282"/>
      <c r="B197" s="282"/>
      <c r="C197" s="66"/>
      <c r="D197" s="66"/>
      <c r="E197" s="70" t="s">
        <v>151</v>
      </c>
      <c r="F197" s="66"/>
      <c r="G197" s="103" t="s">
        <v>114</v>
      </c>
      <c r="H197" s="66"/>
      <c r="I197" s="125"/>
      <c r="J197" s="127"/>
    </row>
    <row r="198" spans="1:10" s="166" customFormat="1" ht="11.25" customHeight="1">
      <c r="A198" s="282"/>
      <c r="B198" s="282"/>
      <c r="C198" s="66"/>
      <c r="D198" s="66"/>
      <c r="E198" s="70" t="s">
        <v>247</v>
      </c>
      <c r="F198" s="66"/>
      <c r="G198" s="60"/>
      <c r="H198" s="66"/>
      <c r="I198" s="125"/>
      <c r="J198" s="127"/>
    </row>
    <row r="199" spans="1:10" s="166" customFormat="1" ht="11.25" customHeight="1">
      <c r="A199" s="282"/>
      <c r="B199" s="282"/>
      <c r="C199" s="66"/>
      <c r="D199" s="66"/>
      <c r="E199" s="70" t="s">
        <v>248</v>
      </c>
      <c r="F199" s="66"/>
      <c r="G199" s="60"/>
      <c r="H199" s="66"/>
      <c r="I199" s="125"/>
      <c r="J199" s="127"/>
    </row>
    <row r="200" spans="1:10" s="166" customFormat="1" ht="11.25" customHeight="1">
      <c r="A200" s="247"/>
      <c r="B200" s="247"/>
      <c r="C200" s="66"/>
      <c r="D200" s="66"/>
      <c r="E200" s="70" t="s">
        <v>152</v>
      </c>
      <c r="F200" s="66"/>
      <c r="G200" s="103"/>
      <c r="H200" s="66"/>
      <c r="I200" s="125"/>
      <c r="J200" s="69"/>
    </row>
    <row r="201" spans="1:10" s="166" customFormat="1" ht="11.25" customHeight="1">
      <c r="A201" s="287" t="s">
        <v>47</v>
      </c>
      <c r="B201" s="287"/>
      <c r="C201" s="109"/>
      <c r="D201" s="109"/>
      <c r="E201" s="198" t="s">
        <v>252</v>
      </c>
      <c r="F201" s="109"/>
      <c r="G201" s="109" t="s">
        <v>115</v>
      </c>
      <c r="H201" s="109"/>
      <c r="I201" s="152" t="s">
        <v>3</v>
      </c>
      <c r="J201" s="87"/>
    </row>
    <row r="202" spans="1:10" s="166" customFormat="1" ht="11.25" customHeight="1">
      <c r="A202" s="257"/>
      <c r="B202" s="257"/>
      <c r="C202" s="66"/>
      <c r="D202" s="66"/>
      <c r="E202" s="140" t="s">
        <v>253</v>
      </c>
      <c r="F202" s="66"/>
      <c r="G202" s="66"/>
      <c r="H202" s="66"/>
      <c r="I202" s="125"/>
      <c r="J202" s="69"/>
    </row>
    <row r="203" spans="1:10" s="166" customFormat="1" ht="12" customHeight="1">
      <c r="A203" s="262" t="s">
        <v>224</v>
      </c>
      <c r="B203" s="262"/>
      <c r="C203" s="262"/>
      <c r="D203" s="262"/>
      <c r="E203" s="262"/>
      <c r="F203" s="262"/>
      <c r="G203" s="262"/>
      <c r="H203" s="262"/>
      <c r="I203" s="262"/>
      <c r="J203" s="262"/>
    </row>
    <row r="204" spans="1:10" ht="12" customHeight="1">
      <c r="A204" s="254" t="s">
        <v>260</v>
      </c>
      <c r="B204" s="254"/>
      <c r="C204" s="254"/>
      <c r="D204" s="254"/>
      <c r="E204" s="254"/>
      <c r="F204" s="254"/>
      <c r="G204" s="254"/>
      <c r="H204" s="254"/>
      <c r="I204" s="254"/>
      <c r="J204" s="254"/>
    </row>
    <row r="205" spans="1:10" s="166" customFormat="1" ht="12" customHeight="1">
      <c r="A205" s="253" t="s">
        <v>249</v>
      </c>
      <c r="B205" s="254"/>
      <c r="C205" s="254"/>
      <c r="D205" s="254"/>
      <c r="E205" s="254"/>
      <c r="F205" s="254"/>
      <c r="G205" s="254"/>
      <c r="H205" s="254"/>
      <c r="I205" s="254"/>
      <c r="J205" s="254"/>
    </row>
    <row r="206" spans="1:10" s="166" customFormat="1" ht="12" customHeight="1">
      <c r="A206" s="253" t="s">
        <v>250</v>
      </c>
      <c r="B206" s="253"/>
      <c r="C206" s="253"/>
      <c r="D206" s="253"/>
      <c r="E206" s="253"/>
      <c r="F206" s="253"/>
      <c r="G206" s="253"/>
      <c r="H206" s="253"/>
      <c r="I206" s="253"/>
      <c r="J206" s="253"/>
    </row>
    <row r="207" spans="1:10" s="166" customFormat="1" ht="12" customHeight="1">
      <c r="A207" s="258" t="s">
        <v>261</v>
      </c>
      <c r="B207" s="259"/>
      <c r="C207" s="259"/>
      <c r="D207" s="259"/>
      <c r="E207" s="259"/>
      <c r="F207" s="259"/>
      <c r="G207" s="259"/>
      <c r="H207" s="259"/>
      <c r="I207" s="259"/>
      <c r="J207" s="259"/>
    </row>
    <row r="208" spans="1:10" s="166" customFormat="1" ht="12" customHeight="1">
      <c r="A208" s="254" t="s">
        <v>262</v>
      </c>
      <c r="B208" s="254"/>
      <c r="C208" s="254"/>
      <c r="D208" s="254"/>
      <c r="E208" s="254"/>
      <c r="F208" s="254"/>
      <c r="G208" s="254"/>
      <c r="H208" s="254"/>
      <c r="I208" s="254"/>
      <c r="J208" s="254"/>
    </row>
    <row r="209" spans="1:10" s="166" customFormat="1" ht="12" customHeight="1">
      <c r="A209" s="254" t="s">
        <v>263</v>
      </c>
      <c r="B209" s="254"/>
      <c r="C209" s="254"/>
      <c r="D209" s="254"/>
      <c r="E209" s="254"/>
      <c r="F209" s="254"/>
      <c r="G209" s="254"/>
      <c r="H209" s="254"/>
      <c r="I209" s="254"/>
      <c r="J209" s="254"/>
    </row>
    <row r="210" spans="1:10" ht="12" customHeight="1">
      <c r="A210" s="253" t="s">
        <v>346</v>
      </c>
      <c r="B210" s="253"/>
      <c r="C210" s="253"/>
      <c r="D210" s="253"/>
      <c r="E210" s="253"/>
      <c r="F210" s="253"/>
      <c r="G210" s="253"/>
      <c r="H210" s="253"/>
      <c r="I210" s="253"/>
      <c r="J210" s="253"/>
    </row>
    <row r="211" spans="1:10" ht="12" customHeight="1">
      <c r="A211" s="253" t="s">
        <v>297</v>
      </c>
      <c r="B211" s="253"/>
      <c r="C211" s="253"/>
      <c r="D211" s="253"/>
      <c r="E211" s="253"/>
      <c r="F211" s="253"/>
      <c r="G211" s="253"/>
      <c r="H211" s="253"/>
      <c r="I211" s="253"/>
      <c r="J211" s="253"/>
    </row>
    <row r="212" spans="1:10" ht="12" customHeight="1">
      <c r="A212" s="254" t="s">
        <v>298</v>
      </c>
      <c r="B212" s="254"/>
      <c r="C212" s="254"/>
      <c r="D212" s="254"/>
      <c r="E212" s="254"/>
      <c r="F212" s="254"/>
      <c r="G212" s="254"/>
      <c r="H212" s="254"/>
      <c r="I212" s="254"/>
      <c r="J212" s="254"/>
    </row>
    <row r="213" spans="1:10" ht="12" customHeight="1">
      <c r="A213" s="253" t="s">
        <v>213</v>
      </c>
      <c r="B213" s="264"/>
      <c r="C213" s="264"/>
      <c r="D213" s="264"/>
      <c r="E213" s="264"/>
      <c r="F213" s="264"/>
      <c r="G213" s="264"/>
      <c r="H213" s="264"/>
      <c r="I213" s="264"/>
      <c r="J213" s="264"/>
    </row>
    <row r="214" spans="1:10" ht="11.25" customHeight="1">
      <c r="A214" s="136"/>
      <c r="B214" s="136"/>
      <c r="C214" s="136"/>
      <c r="D214" s="136"/>
      <c r="E214" s="136"/>
      <c r="F214" s="136"/>
      <c r="G214" s="136"/>
      <c r="H214" s="136"/>
      <c r="I214" s="136"/>
      <c r="J214" s="136"/>
    </row>
    <row r="215" spans="1:10" ht="11.25" customHeight="1">
      <c r="A215" s="136"/>
      <c r="B215" s="136"/>
      <c r="C215" s="136"/>
      <c r="D215" s="136"/>
      <c r="E215" s="136"/>
      <c r="F215" s="136"/>
      <c r="G215" s="136"/>
      <c r="H215" s="136"/>
      <c r="I215" s="136"/>
      <c r="J215" s="136"/>
    </row>
    <row r="216" spans="1:10" ht="11.25" customHeight="1">
      <c r="A216" s="136"/>
      <c r="B216" s="136"/>
      <c r="C216" s="136"/>
      <c r="D216" s="136"/>
      <c r="E216" s="136"/>
      <c r="F216" s="136"/>
      <c r="G216" s="136"/>
      <c r="H216" s="136"/>
      <c r="I216" s="136"/>
      <c r="J216" s="136"/>
    </row>
    <row r="217" spans="1:10" ht="11.25" customHeight="1">
      <c r="A217" s="67"/>
      <c r="B217" s="67"/>
      <c r="C217" s="67"/>
      <c r="D217" s="67"/>
      <c r="E217" s="67"/>
      <c r="F217" s="67"/>
      <c r="G217" s="67"/>
      <c r="H217" s="67"/>
      <c r="I217" s="67"/>
      <c r="J217" s="67"/>
    </row>
    <row r="218" spans="1:10" ht="11.25" customHeight="1">
      <c r="A218" s="67"/>
      <c r="B218" s="67"/>
      <c r="C218" s="67"/>
      <c r="D218" s="67"/>
      <c r="E218" s="67"/>
      <c r="F218" s="67"/>
      <c r="G218" s="67"/>
      <c r="H218" s="67"/>
      <c r="I218" s="67"/>
      <c r="J218" s="67"/>
    </row>
    <row r="219" spans="1:10" ht="11.25" customHeight="1">
      <c r="A219" s="67"/>
      <c r="B219" s="67"/>
      <c r="C219" s="67"/>
      <c r="D219" s="67"/>
      <c r="E219" s="67"/>
      <c r="F219" s="67"/>
      <c r="G219" s="67"/>
      <c r="H219" s="67"/>
      <c r="I219" s="67"/>
      <c r="J219" s="67"/>
    </row>
    <row r="220" spans="1:10" ht="11.25" customHeight="1">
      <c r="A220" s="67"/>
      <c r="B220" s="67"/>
      <c r="C220" s="67"/>
      <c r="D220" s="67"/>
      <c r="E220" s="67"/>
      <c r="F220" s="67"/>
      <c r="G220" s="67"/>
      <c r="H220" s="67"/>
      <c r="I220" s="67"/>
      <c r="J220" s="67"/>
    </row>
    <row r="221" spans="1:10" ht="11.25" customHeight="1">
      <c r="A221" s="67"/>
      <c r="B221" s="67"/>
      <c r="C221" s="67"/>
      <c r="D221" s="67"/>
      <c r="E221" s="67"/>
      <c r="F221" s="67"/>
      <c r="G221" s="67"/>
      <c r="H221" s="67"/>
      <c r="I221" s="67"/>
      <c r="J221" s="67"/>
    </row>
    <row r="222" spans="1:10" ht="11.25" customHeight="1">
      <c r="A222" s="67"/>
      <c r="B222" s="67"/>
      <c r="C222" s="67"/>
      <c r="D222" s="67"/>
      <c r="E222" s="67"/>
      <c r="F222" s="67"/>
      <c r="G222" s="67"/>
      <c r="H222" s="67"/>
      <c r="I222" s="67"/>
      <c r="J222" s="67"/>
    </row>
    <row r="223" spans="1:10" ht="11.25" customHeight="1">
      <c r="A223" s="67"/>
      <c r="B223" s="67"/>
      <c r="C223" s="67"/>
      <c r="D223" s="67"/>
      <c r="E223" s="67"/>
      <c r="F223" s="67"/>
      <c r="G223" s="67"/>
      <c r="H223" s="67"/>
      <c r="I223" s="67"/>
      <c r="J223" s="67"/>
    </row>
    <row r="224" spans="1:10" ht="11.25" customHeight="1">
      <c r="A224" s="67"/>
      <c r="B224" s="67"/>
      <c r="C224" s="67"/>
      <c r="D224" s="67"/>
      <c r="E224" s="67"/>
      <c r="F224" s="67"/>
      <c r="G224" s="67"/>
      <c r="H224" s="67"/>
      <c r="I224" s="67"/>
      <c r="J224" s="67"/>
    </row>
    <row r="225" spans="1:10" ht="11.25" customHeight="1">
      <c r="A225" s="67"/>
      <c r="B225" s="67"/>
      <c r="C225" s="67"/>
      <c r="D225" s="67"/>
      <c r="E225" s="67"/>
      <c r="F225" s="67"/>
      <c r="G225" s="67"/>
      <c r="H225" s="67"/>
      <c r="I225" s="67"/>
      <c r="J225" s="67"/>
    </row>
    <row r="226" spans="1:10" ht="11.25" customHeight="1">
      <c r="A226" s="67"/>
      <c r="B226" s="67"/>
      <c r="C226" s="67"/>
      <c r="D226" s="67"/>
      <c r="E226" s="67"/>
      <c r="F226" s="67"/>
      <c r="G226" s="67"/>
      <c r="H226" s="67"/>
      <c r="I226" s="67"/>
      <c r="J226" s="67"/>
    </row>
    <row r="227" spans="1:10" ht="11.25" customHeight="1">
      <c r="A227" s="67"/>
      <c r="B227" s="67"/>
      <c r="C227" s="67"/>
      <c r="D227" s="67"/>
      <c r="E227" s="67"/>
      <c r="F227" s="67"/>
      <c r="G227" s="67"/>
      <c r="H227" s="67"/>
      <c r="I227" s="67"/>
      <c r="J227" s="67"/>
    </row>
    <row r="228" spans="1:10" ht="11.25" customHeight="1">
      <c r="A228" s="67"/>
      <c r="B228" s="67"/>
      <c r="C228" s="67"/>
      <c r="D228" s="67"/>
      <c r="E228" s="67"/>
      <c r="F228" s="67"/>
      <c r="G228" s="67"/>
      <c r="H228" s="67"/>
      <c r="I228" s="67"/>
      <c r="J228" s="67"/>
    </row>
    <row r="229" spans="1:10" ht="11.25" customHeight="1">
      <c r="A229" s="67"/>
      <c r="B229" s="67"/>
      <c r="C229" s="66"/>
      <c r="D229" s="66"/>
      <c r="E229" s="66"/>
      <c r="F229" s="66"/>
      <c r="G229" s="66"/>
      <c r="H229" s="66"/>
      <c r="I229" s="125"/>
      <c r="J229" s="69"/>
    </row>
    <row r="230" spans="1:10" ht="11.25" customHeight="1">
      <c r="A230" s="67"/>
      <c r="B230" s="67"/>
      <c r="C230" s="67"/>
      <c r="D230" s="67"/>
      <c r="E230" s="67"/>
      <c r="F230" s="67"/>
      <c r="G230" s="67"/>
      <c r="H230" s="67"/>
      <c r="I230" s="67"/>
      <c r="J230" s="67"/>
    </row>
    <row r="231" spans="1:10" ht="11.25" customHeight="1">
      <c r="A231" s="67"/>
      <c r="B231" s="67"/>
      <c r="C231" s="67"/>
      <c r="D231" s="67"/>
      <c r="E231" s="67"/>
      <c r="F231" s="67"/>
      <c r="G231" s="67"/>
      <c r="H231" s="67"/>
      <c r="I231" s="67"/>
      <c r="J231" s="67"/>
    </row>
    <row r="232" spans="1:10" ht="11.25" customHeight="1">
      <c r="A232" s="67"/>
      <c r="B232" s="67"/>
      <c r="C232" s="67"/>
      <c r="D232" s="67"/>
      <c r="E232" s="67"/>
      <c r="F232" s="67"/>
      <c r="G232" s="67"/>
      <c r="H232" s="67"/>
      <c r="I232" s="67"/>
      <c r="J232" s="67"/>
    </row>
    <row r="233" spans="1:10" ht="12.75">
      <c r="A233" s="67"/>
      <c r="B233" s="67"/>
      <c r="C233" s="67"/>
      <c r="D233" s="67"/>
      <c r="E233" s="67"/>
      <c r="F233" s="67"/>
      <c r="G233" s="67"/>
      <c r="H233" s="67"/>
      <c r="I233" s="67"/>
      <c r="J233" s="67"/>
    </row>
    <row r="234" spans="1:10" ht="11.25" customHeight="1">
      <c r="A234" s="67"/>
      <c r="B234" s="67"/>
      <c r="C234" s="67"/>
      <c r="D234" s="67"/>
      <c r="E234" s="67"/>
      <c r="F234" s="67"/>
      <c r="G234" s="67"/>
      <c r="H234" s="67"/>
      <c r="I234" s="67"/>
      <c r="J234" s="67"/>
    </row>
    <row r="235" spans="1:10" ht="11.25" customHeight="1">
      <c r="A235" s="67"/>
      <c r="B235" s="67"/>
      <c r="C235" s="67"/>
      <c r="D235" s="67"/>
      <c r="E235" s="67"/>
      <c r="F235" s="67"/>
      <c r="G235" s="67"/>
      <c r="H235" s="67"/>
      <c r="I235" s="67"/>
      <c r="J235" s="67"/>
    </row>
    <row r="236" spans="1:10" ht="11.25" customHeight="1">
      <c r="A236" s="67"/>
      <c r="B236" s="67"/>
      <c r="C236" s="67"/>
      <c r="D236" s="67"/>
      <c r="E236" s="67"/>
      <c r="F236" s="67"/>
      <c r="G236" s="67"/>
      <c r="H236" s="67"/>
      <c r="I236" s="67"/>
      <c r="J236" s="67"/>
    </row>
    <row r="237" spans="1:10" ht="11.25" customHeight="1">
      <c r="A237" s="67"/>
      <c r="B237" s="67"/>
      <c r="C237" s="66"/>
      <c r="D237" s="66"/>
      <c r="E237" s="66"/>
      <c r="F237" s="66"/>
      <c r="G237" s="66"/>
      <c r="H237" s="66"/>
      <c r="I237" s="125"/>
      <c r="J237" s="69"/>
    </row>
    <row r="238" spans="1:10" ht="11.25" customHeight="1">
      <c r="A238" s="67"/>
      <c r="B238" s="67"/>
      <c r="C238" s="66"/>
      <c r="D238" s="66"/>
      <c r="E238" s="66"/>
      <c r="F238" s="66"/>
      <c r="G238" s="66"/>
      <c r="H238" s="66"/>
      <c r="I238" s="125"/>
      <c r="J238" s="69"/>
    </row>
    <row r="239" spans="1:10" ht="12.75">
      <c r="A239" s="67"/>
      <c r="B239" s="66"/>
      <c r="C239" s="66"/>
      <c r="D239" s="66"/>
      <c r="E239" s="67"/>
      <c r="F239" s="66"/>
      <c r="G239" s="161"/>
      <c r="H239" s="66"/>
      <c r="I239" s="125"/>
      <c r="J239" s="69"/>
    </row>
    <row r="240" spans="1:10" ht="12.75">
      <c r="A240" s="67"/>
      <c r="B240" s="66"/>
      <c r="C240" s="66"/>
      <c r="D240" s="66"/>
      <c r="E240" s="66"/>
      <c r="F240" s="66"/>
      <c r="G240" s="66"/>
      <c r="H240" s="66"/>
      <c r="I240" s="125"/>
      <c r="J240" s="69"/>
    </row>
    <row r="241" spans="1:10" ht="12.75">
      <c r="A241" s="67"/>
      <c r="B241" s="66"/>
      <c r="C241" s="66"/>
      <c r="D241" s="66"/>
      <c r="E241" s="66"/>
      <c r="F241" s="66"/>
      <c r="G241" s="66"/>
      <c r="H241" s="66"/>
      <c r="I241" s="125"/>
      <c r="J241" s="69"/>
    </row>
    <row r="242" spans="1:10" ht="12.75">
      <c r="A242" s="162"/>
      <c r="B242" s="162"/>
      <c r="C242" s="162"/>
      <c r="D242" s="162"/>
      <c r="E242" s="162"/>
      <c r="F242" s="162"/>
      <c r="G242" s="162"/>
      <c r="H242" s="162"/>
      <c r="I242" s="162"/>
      <c r="J242" s="162"/>
    </row>
    <row r="243" spans="1:10" ht="12.75">
      <c r="A243" s="162"/>
      <c r="B243" s="162"/>
      <c r="C243" s="162"/>
      <c r="D243" s="162"/>
      <c r="E243" s="162"/>
      <c r="F243" s="162"/>
      <c r="G243" s="162"/>
      <c r="H243" s="162"/>
      <c r="I243" s="162"/>
      <c r="J243" s="162"/>
    </row>
    <row r="244" spans="1:10" ht="12.75">
      <c r="A244" s="162"/>
      <c r="B244" s="162"/>
      <c r="C244" s="162"/>
      <c r="D244" s="162"/>
      <c r="E244" s="162"/>
      <c r="F244" s="162"/>
      <c r="G244" s="162"/>
      <c r="H244" s="162"/>
      <c r="I244" s="163"/>
      <c r="J244" s="162"/>
    </row>
    <row r="245" spans="1:10" ht="11.25" customHeight="1">
      <c r="A245" s="162"/>
      <c r="B245" s="162"/>
      <c r="C245" s="162"/>
      <c r="D245" s="162"/>
      <c r="E245" s="162"/>
      <c r="F245" s="162"/>
      <c r="G245" s="162"/>
      <c r="H245" s="162"/>
      <c r="I245" s="162"/>
      <c r="J245" s="162"/>
    </row>
    <row r="246" spans="1:10" ht="11.25" customHeight="1">
      <c r="A246" s="162"/>
      <c r="B246" s="162"/>
      <c r="C246" s="162"/>
      <c r="D246" s="162"/>
      <c r="E246" s="162"/>
      <c r="F246" s="162"/>
      <c r="G246" s="162"/>
      <c r="H246" s="162"/>
      <c r="I246" s="162"/>
      <c r="J246" s="162"/>
    </row>
    <row r="247" spans="1:10" ht="11.25" customHeight="1">
      <c r="A247" s="162"/>
      <c r="B247" s="162"/>
      <c r="C247" s="162"/>
      <c r="D247" s="162"/>
      <c r="E247" s="162"/>
      <c r="F247" s="162"/>
      <c r="G247" s="162"/>
      <c r="H247" s="162"/>
      <c r="I247" s="163"/>
      <c r="J247" s="162"/>
    </row>
    <row r="248" spans="1:10" ht="11.25" customHeight="1">
      <c r="A248" s="164"/>
      <c r="B248" s="164"/>
      <c r="C248" s="164"/>
      <c r="D248" s="164"/>
      <c r="E248" s="162"/>
      <c r="F248" s="164"/>
      <c r="G248" s="162"/>
      <c r="H248" s="164"/>
      <c r="I248" s="164"/>
      <c r="J248" s="164"/>
    </row>
    <row r="249" spans="1:10" ht="11.25" customHeight="1">
      <c r="A249" s="164"/>
      <c r="B249" s="164"/>
      <c r="C249" s="164"/>
      <c r="D249" s="164"/>
      <c r="E249" s="164"/>
      <c r="F249" s="164"/>
      <c r="G249" s="164"/>
      <c r="H249" s="164"/>
      <c r="I249" s="164"/>
      <c r="J249" s="164"/>
    </row>
    <row r="250" spans="1:10" ht="11.25" customHeight="1">
      <c r="A250" s="164"/>
      <c r="B250" s="164"/>
      <c r="C250" s="164"/>
      <c r="D250" s="164"/>
      <c r="E250" s="164"/>
      <c r="F250" s="164"/>
      <c r="G250" s="164"/>
      <c r="H250" s="164"/>
      <c r="I250" s="164"/>
      <c r="J250" s="164"/>
    </row>
    <row r="251" spans="1:10" ht="11.25" customHeight="1">
      <c r="A251" s="67"/>
      <c r="B251" s="67"/>
      <c r="C251" s="66"/>
      <c r="D251" s="66"/>
      <c r="E251" s="67"/>
      <c r="F251" s="66"/>
      <c r="G251" s="66"/>
      <c r="H251" s="66"/>
      <c r="I251" s="68"/>
      <c r="J251" s="69"/>
    </row>
    <row r="252" spans="1:10" ht="11.25" customHeight="1">
      <c r="A252" s="67"/>
      <c r="B252" s="67"/>
      <c r="C252" s="66"/>
      <c r="D252" s="66"/>
      <c r="E252" s="67"/>
      <c r="F252" s="66"/>
      <c r="G252" s="66"/>
      <c r="H252" s="66"/>
      <c r="I252" s="68"/>
      <c r="J252" s="69"/>
    </row>
    <row r="253" spans="1:10" ht="11.25" customHeight="1">
      <c r="A253" s="67"/>
      <c r="B253" s="67"/>
      <c r="C253" s="66"/>
      <c r="D253" s="66"/>
      <c r="E253" s="67"/>
      <c r="F253" s="66"/>
      <c r="G253" s="66"/>
      <c r="H253" s="66"/>
      <c r="I253" s="68"/>
      <c r="J253" s="69"/>
    </row>
    <row r="254" spans="1:10" ht="11.25" customHeight="1">
      <c r="A254" s="67"/>
      <c r="B254" s="67"/>
      <c r="C254" s="66"/>
      <c r="D254" s="66"/>
      <c r="E254" s="67"/>
      <c r="F254" s="66"/>
      <c r="G254" s="66"/>
      <c r="H254" s="66"/>
      <c r="I254" s="68"/>
      <c r="J254" s="69"/>
    </row>
    <row r="255" spans="1:10" ht="11.25" customHeight="1">
      <c r="A255" s="67"/>
      <c r="B255" s="67"/>
      <c r="C255" s="66"/>
      <c r="D255" s="66"/>
      <c r="E255" s="67"/>
      <c r="F255" s="66"/>
      <c r="G255" s="66"/>
      <c r="H255" s="66"/>
      <c r="I255" s="68"/>
      <c r="J255" s="69"/>
    </row>
    <row r="256" spans="1:10" ht="11.25" customHeight="1">
      <c r="A256" s="67"/>
      <c r="B256" s="67"/>
      <c r="C256" s="66"/>
      <c r="D256" s="66"/>
      <c r="E256" s="67"/>
      <c r="F256" s="66"/>
      <c r="G256" s="66"/>
      <c r="H256" s="66"/>
      <c r="I256" s="68"/>
      <c r="J256" s="69"/>
    </row>
    <row r="257" spans="1:10" ht="11.25" customHeight="1">
      <c r="A257" s="67"/>
      <c r="B257" s="67"/>
      <c r="C257" s="66"/>
      <c r="D257" s="66"/>
      <c r="E257" s="67"/>
      <c r="F257" s="66"/>
      <c r="G257" s="66"/>
      <c r="H257" s="66"/>
      <c r="I257" s="68"/>
      <c r="J257" s="69"/>
    </row>
    <row r="258" spans="1:10" ht="11.25" customHeight="1">
      <c r="A258" s="67"/>
      <c r="B258" s="67"/>
      <c r="C258" s="66"/>
      <c r="D258" s="66"/>
      <c r="E258" s="67"/>
      <c r="F258" s="66"/>
      <c r="G258" s="66"/>
      <c r="H258" s="66"/>
      <c r="I258" s="68"/>
      <c r="J258" s="69"/>
    </row>
    <row r="259" spans="1:10" ht="11.25" customHeight="1">
      <c r="A259" s="67"/>
      <c r="B259" s="67"/>
      <c r="C259" s="66"/>
      <c r="D259" s="66"/>
      <c r="E259" s="67"/>
      <c r="F259" s="66"/>
      <c r="G259" s="66"/>
      <c r="H259" s="66"/>
      <c r="I259" s="68"/>
      <c r="J259" s="69"/>
    </row>
    <row r="260" spans="1:10" ht="11.25" customHeight="1">
      <c r="A260" s="67"/>
      <c r="B260" s="67"/>
      <c r="C260" s="66"/>
      <c r="D260" s="66"/>
      <c r="E260" s="67"/>
      <c r="F260" s="66"/>
      <c r="G260" s="66"/>
      <c r="H260" s="66"/>
      <c r="I260" s="68"/>
      <c r="J260" s="69"/>
    </row>
    <row r="261" spans="1:10" ht="11.25" customHeight="1">
      <c r="A261" s="67"/>
      <c r="B261" s="67"/>
      <c r="C261" s="66"/>
      <c r="D261" s="66"/>
      <c r="E261" s="67"/>
      <c r="F261" s="66"/>
      <c r="G261" s="66"/>
      <c r="H261" s="66"/>
      <c r="I261" s="68"/>
      <c r="J261" s="69"/>
    </row>
    <row r="262" spans="1:10" ht="11.25" customHeight="1">
      <c r="A262" s="67"/>
      <c r="B262" s="67"/>
      <c r="C262" s="66"/>
      <c r="D262" s="66"/>
      <c r="E262" s="67"/>
      <c r="F262" s="66"/>
      <c r="G262" s="66"/>
      <c r="H262" s="66"/>
      <c r="I262" s="68"/>
      <c r="J262" s="69"/>
    </row>
    <row r="263" spans="1:10" ht="11.25" customHeight="1">
      <c r="A263" s="67"/>
      <c r="B263" s="67"/>
      <c r="C263" s="66"/>
      <c r="D263" s="66"/>
      <c r="E263" s="67"/>
      <c r="F263" s="66"/>
      <c r="G263" s="66"/>
      <c r="H263" s="66"/>
      <c r="I263" s="68"/>
      <c r="J263" s="69"/>
    </row>
    <row r="264" spans="1:10" ht="11.25" customHeight="1">
      <c r="A264" s="67"/>
      <c r="B264" s="67"/>
      <c r="C264" s="66"/>
      <c r="D264" s="66"/>
      <c r="E264" s="67"/>
      <c r="F264" s="66"/>
      <c r="G264" s="66"/>
      <c r="H264" s="66"/>
      <c r="I264" s="68"/>
      <c r="J264" s="69"/>
    </row>
    <row r="265" spans="1:10" ht="11.25" customHeight="1">
      <c r="A265" s="164"/>
      <c r="B265" s="67"/>
      <c r="C265" s="66"/>
      <c r="D265" s="66"/>
      <c r="E265" s="67"/>
      <c r="F265" s="66"/>
      <c r="G265" s="66"/>
      <c r="H265" s="66"/>
      <c r="I265" s="68"/>
      <c r="J265" s="69"/>
    </row>
    <row r="266" spans="1:10" ht="11.25" customHeight="1">
      <c r="A266" s="67"/>
      <c r="B266" s="67"/>
      <c r="C266" s="66"/>
      <c r="D266" s="66"/>
      <c r="E266" s="67"/>
      <c r="F266" s="66"/>
      <c r="G266" s="66"/>
      <c r="H266" s="66"/>
      <c r="I266" s="68"/>
      <c r="J266" s="69"/>
    </row>
    <row r="267" spans="1:10" ht="11.25" customHeight="1">
      <c r="A267" s="67"/>
      <c r="B267" s="67"/>
      <c r="C267" s="66"/>
      <c r="D267" s="66"/>
      <c r="E267" s="67"/>
      <c r="F267" s="66"/>
      <c r="G267" s="66"/>
      <c r="H267" s="66"/>
      <c r="I267" s="68"/>
      <c r="J267" s="69"/>
    </row>
    <row r="268" spans="1:10" ht="11.25" customHeight="1">
      <c r="A268" s="67"/>
      <c r="B268" s="67"/>
      <c r="C268" s="66"/>
      <c r="D268" s="66"/>
      <c r="E268" s="67"/>
      <c r="F268" s="66"/>
      <c r="G268" s="66"/>
      <c r="H268" s="66"/>
      <c r="I268" s="68"/>
      <c r="J268" s="69"/>
    </row>
    <row r="269" spans="1:10" ht="11.25" customHeight="1">
      <c r="A269" s="67"/>
      <c r="B269" s="67"/>
      <c r="C269" s="66"/>
      <c r="D269" s="66"/>
      <c r="E269" s="67"/>
      <c r="F269" s="66"/>
      <c r="G269" s="66"/>
      <c r="H269" s="66"/>
      <c r="I269" s="68"/>
      <c r="J269" s="69"/>
    </row>
    <row r="270" spans="1:10" ht="11.25" customHeight="1">
      <c r="A270" s="67"/>
      <c r="B270" s="67"/>
      <c r="C270" s="66"/>
      <c r="D270" s="66"/>
      <c r="E270" s="67"/>
      <c r="F270" s="66"/>
      <c r="G270" s="66"/>
      <c r="H270" s="66"/>
      <c r="I270" s="68"/>
      <c r="J270" s="69"/>
    </row>
    <row r="271" spans="1:10" ht="11.25" customHeight="1">
      <c r="A271" s="67"/>
      <c r="B271" s="67"/>
      <c r="C271" s="66"/>
      <c r="D271" s="66"/>
      <c r="E271" s="67"/>
      <c r="F271" s="66"/>
      <c r="G271" s="66"/>
      <c r="H271" s="66"/>
      <c r="I271" s="68"/>
      <c r="J271" s="69"/>
    </row>
    <row r="272" spans="1:10" ht="11.25" customHeight="1">
      <c r="A272" s="67"/>
      <c r="B272" s="67"/>
      <c r="C272" s="66"/>
      <c r="D272" s="66"/>
      <c r="E272" s="67"/>
      <c r="F272" s="66"/>
      <c r="G272" s="66"/>
      <c r="H272" s="66"/>
      <c r="I272" s="68"/>
      <c r="J272" s="69"/>
    </row>
    <row r="273" spans="1:10" ht="11.25" customHeight="1">
      <c r="A273" s="67"/>
      <c r="B273" s="67"/>
      <c r="C273" s="66"/>
      <c r="D273" s="66"/>
      <c r="E273" s="67"/>
      <c r="F273" s="66"/>
      <c r="G273" s="66"/>
      <c r="H273" s="66"/>
      <c r="I273" s="68"/>
      <c r="J273" s="69"/>
    </row>
    <row r="274" spans="1:10" ht="11.25" customHeight="1">
      <c r="A274" s="67"/>
      <c r="B274" s="67"/>
      <c r="C274" s="66"/>
      <c r="D274" s="66"/>
      <c r="E274" s="67"/>
      <c r="F274" s="66"/>
      <c r="G274" s="66"/>
      <c r="H274" s="66"/>
      <c r="I274" s="68"/>
      <c r="J274" s="69"/>
    </row>
    <row r="275" spans="1:10" ht="11.25" customHeight="1">
      <c r="A275" s="67"/>
      <c r="B275" s="67"/>
      <c r="C275" s="66"/>
      <c r="D275" s="66"/>
      <c r="E275" s="67"/>
      <c r="F275" s="66"/>
      <c r="G275" s="66"/>
      <c r="H275" s="66"/>
      <c r="I275" s="68"/>
      <c r="J275" s="69"/>
    </row>
    <row r="276" spans="1:10" ht="11.25" customHeight="1">
      <c r="A276" s="67"/>
      <c r="B276" s="67"/>
      <c r="C276" s="66"/>
      <c r="D276" s="66"/>
      <c r="E276" s="67"/>
      <c r="F276" s="66"/>
      <c r="G276" s="66"/>
      <c r="H276" s="66"/>
      <c r="I276" s="68"/>
      <c r="J276" s="69"/>
    </row>
    <row r="277" spans="1:10" ht="11.25" customHeight="1">
      <c r="A277" s="67"/>
      <c r="B277" s="67"/>
      <c r="C277" s="66"/>
      <c r="D277" s="66"/>
      <c r="E277" s="67"/>
      <c r="F277" s="66"/>
      <c r="G277" s="66"/>
      <c r="H277" s="66"/>
      <c r="I277" s="68"/>
      <c r="J277" s="69"/>
    </row>
    <row r="278" spans="1:10" ht="11.25" customHeight="1">
      <c r="A278" s="67"/>
      <c r="B278" s="67"/>
      <c r="C278" s="66"/>
      <c r="D278" s="66"/>
      <c r="E278" s="67"/>
      <c r="F278" s="66"/>
      <c r="G278" s="66"/>
      <c r="H278" s="66"/>
      <c r="I278" s="68"/>
      <c r="J278" s="69"/>
    </row>
    <row r="279" spans="1:10" ht="11.25" customHeight="1">
      <c r="A279" s="67"/>
      <c r="B279" s="67"/>
      <c r="C279" s="66"/>
      <c r="D279" s="66"/>
      <c r="E279" s="67"/>
      <c r="F279" s="66"/>
      <c r="G279" s="66"/>
      <c r="H279" s="66"/>
      <c r="I279" s="68"/>
      <c r="J279" s="69"/>
    </row>
    <row r="280" spans="1:10" ht="11.25" customHeight="1">
      <c r="A280" s="67"/>
      <c r="B280" s="67"/>
      <c r="C280" s="66"/>
      <c r="D280" s="66"/>
      <c r="E280" s="67"/>
      <c r="F280" s="66"/>
      <c r="G280" s="66"/>
      <c r="H280" s="66"/>
      <c r="I280" s="68"/>
      <c r="J280" s="69"/>
    </row>
    <row r="281" spans="1:10" ht="11.25" customHeight="1">
      <c r="A281" s="67"/>
      <c r="B281" s="67"/>
      <c r="C281" s="66"/>
      <c r="D281" s="66"/>
      <c r="E281" s="67"/>
      <c r="F281" s="66"/>
      <c r="G281" s="66"/>
      <c r="H281" s="66"/>
      <c r="I281" s="68"/>
      <c r="J281" s="69"/>
    </row>
    <row r="282" spans="1:10" ht="11.25" customHeight="1">
      <c r="A282" s="67"/>
      <c r="B282" s="67"/>
      <c r="C282" s="66"/>
      <c r="D282" s="66"/>
      <c r="E282" s="67"/>
      <c r="F282" s="66"/>
      <c r="G282" s="66"/>
      <c r="H282" s="66"/>
      <c r="I282" s="68"/>
      <c r="J282" s="69"/>
    </row>
    <row r="283" spans="1:10" ht="11.25" customHeight="1">
      <c r="A283" s="67"/>
      <c r="B283" s="67"/>
      <c r="C283" s="66"/>
      <c r="D283" s="66"/>
      <c r="E283" s="67"/>
      <c r="F283" s="66"/>
      <c r="G283" s="66"/>
      <c r="H283" s="66"/>
      <c r="I283" s="68"/>
      <c r="J283" s="69"/>
    </row>
    <row r="284" spans="1:10" ht="11.25" customHeight="1">
      <c r="A284" s="67"/>
      <c r="B284" s="67"/>
      <c r="C284" s="66"/>
      <c r="D284" s="66"/>
      <c r="E284" s="67"/>
      <c r="F284" s="66"/>
      <c r="G284" s="66"/>
      <c r="H284" s="66"/>
      <c r="I284" s="68"/>
      <c r="J284" s="69"/>
    </row>
    <row r="285" spans="1:10" ht="11.25" customHeight="1">
      <c r="A285" s="67"/>
      <c r="B285" s="67"/>
      <c r="C285" s="66"/>
      <c r="D285" s="66"/>
      <c r="E285" s="67"/>
      <c r="F285" s="66"/>
      <c r="G285" s="66"/>
      <c r="H285" s="66"/>
      <c r="I285" s="68"/>
      <c r="J285" s="69"/>
    </row>
    <row r="286" spans="1:10" ht="11.25" customHeight="1">
      <c r="A286" s="67"/>
      <c r="B286" s="67"/>
      <c r="C286" s="66"/>
      <c r="D286" s="66"/>
      <c r="E286" s="67"/>
      <c r="F286" s="66"/>
      <c r="G286" s="66"/>
      <c r="H286" s="66"/>
      <c r="I286" s="68"/>
      <c r="J286" s="69"/>
    </row>
    <row r="287" spans="1:10" ht="11.25" customHeight="1">
      <c r="A287" s="67"/>
      <c r="B287" s="67"/>
      <c r="C287" s="66"/>
      <c r="D287" s="66"/>
      <c r="E287" s="67"/>
      <c r="F287" s="66"/>
      <c r="G287" s="66"/>
      <c r="H287" s="66"/>
      <c r="I287" s="68"/>
      <c r="J287" s="69"/>
    </row>
    <row r="288" spans="1:10" ht="11.25" customHeight="1">
      <c r="A288" s="67"/>
      <c r="B288" s="67"/>
      <c r="C288" s="66"/>
      <c r="D288" s="66"/>
      <c r="E288" s="67"/>
      <c r="F288" s="66"/>
      <c r="G288" s="66"/>
      <c r="H288" s="66"/>
      <c r="I288" s="68"/>
      <c r="J288" s="69"/>
    </row>
    <row r="289" spans="1:10" ht="11.25" customHeight="1">
      <c r="A289" s="67"/>
      <c r="B289" s="67"/>
      <c r="C289" s="66"/>
      <c r="D289" s="66"/>
      <c r="E289" s="67"/>
      <c r="F289" s="66"/>
      <c r="G289" s="66"/>
      <c r="H289" s="66"/>
      <c r="I289" s="68"/>
      <c r="J289" s="69"/>
    </row>
    <row r="290" spans="1:10" ht="11.25" customHeight="1">
      <c r="A290" s="67"/>
      <c r="B290" s="67"/>
      <c r="C290" s="66"/>
      <c r="D290" s="66"/>
      <c r="E290" s="67"/>
      <c r="F290" s="66"/>
      <c r="G290" s="66"/>
      <c r="H290" s="66"/>
      <c r="I290" s="68"/>
      <c r="J290" s="69"/>
    </row>
    <row r="291" spans="1:10" ht="11.25" customHeight="1">
      <c r="A291" s="67"/>
      <c r="B291" s="67"/>
      <c r="C291" s="66"/>
      <c r="D291" s="66"/>
      <c r="E291" s="67"/>
      <c r="F291" s="66"/>
      <c r="G291" s="66"/>
      <c r="H291" s="66"/>
      <c r="I291" s="68"/>
      <c r="J291" s="69"/>
    </row>
    <row r="292" spans="1:10" ht="11.25" customHeight="1">
      <c r="A292" s="67"/>
      <c r="B292" s="67"/>
      <c r="C292" s="66"/>
      <c r="D292" s="66"/>
      <c r="E292" s="67"/>
      <c r="F292" s="66"/>
      <c r="G292" s="66"/>
      <c r="H292" s="66"/>
      <c r="I292" s="68"/>
      <c r="J292" s="69"/>
    </row>
    <row r="293" spans="1:10" ht="11.25" customHeight="1">
      <c r="A293" s="67"/>
      <c r="B293" s="67"/>
      <c r="C293" s="66"/>
      <c r="D293" s="66"/>
      <c r="E293" s="67"/>
      <c r="F293" s="66"/>
      <c r="G293" s="66"/>
      <c r="H293" s="66"/>
      <c r="I293" s="68"/>
      <c r="J293" s="69"/>
    </row>
    <row r="294" spans="1:10" ht="11.25" customHeight="1">
      <c r="A294" s="67"/>
      <c r="B294" s="67"/>
      <c r="C294" s="66"/>
      <c r="D294" s="66"/>
      <c r="E294" s="67"/>
      <c r="F294" s="66"/>
      <c r="G294" s="66"/>
      <c r="H294" s="66"/>
      <c r="I294" s="68"/>
      <c r="J294" s="69"/>
    </row>
    <row r="295" spans="1:10" ht="11.25" customHeight="1">
      <c r="A295" s="67"/>
      <c r="B295" s="67"/>
      <c r="C295" s="66"/>
      <c r="D295" s="66"/>
      <c r="E295" s="67"/>
      <c r="F295" s="66"/>
      <c r="G295" s="66"/>
      <c r="H295" s="66"/>
      <c r="I295" s="68"/>
      <c r="J295" s="69"/>
    </row>
    <row r="296" spans="1:10" ht="11.25" customHeight="1">
      <c r="A296" s="67"/>
      <c r="B296" s="67"/>
      <c r="C296" s="66"/>
      <c r="D296" s="66"/>
      <c r="E296" s="67"/>
      <c r="F296" s="66"/>
      <c r="G296" s="66"/>
      <c r="H296" s="66"/>
      <c r="I296" s="68"/>
      <c r="J296" s="69"/>
    </row>
    <row r="297" spans="1:10" ht="11.25" customHeight="1">
      <c r="A297" s="67"/>
      <c r="B297" s="67"/>
      <c r="C297" s="66"/>
      <c r="D297" s="66"/>
      <c r="E297" s="67"/>
      <c r="F297" s="66"/>
      <c r="G297" s="66"/>
      <c r="H297" s="66"/>
      <c r="I297" s="68"/>
      <c r="J297" s="69"/>
    </row>
    <row r="298" spans="1:10" ht="11.25" customHeight="1">
      <c r="A298" s="67"/>
      <c r="B298" s="67"/>
      <c r="C298" s="66"/>
      <c r="D298" s="66"/>
      <c r="E298" s="67"/>
      <c r="F298" s="66"/>
      <c r="G298" s="66"/>
      <c r="H298" s="66"/>
      <c r="I298" s="68"/>
      <c r="J298" s="69"/>
    </row>
    <row r="299" spans="1:10" ht="11.25" customHeight="1">
      <c r="A299" s="67"/>
      <c r="B299" s="67"/>
      <c r="C299" s="66"/>
      <c r="D299" s="66"/>
      <c r="E299" s="67"/>
      <c r="F299" s="66"/>
      <c r="G299" s="66"/>
      <c r="H299" s="66"/>
      <c r="I299" s="68"/>
      <c r="J299" s="69"/>
    </row>
    <row r="300" spans="1:10" ht="11.25" customHeight="1">
      <c r="A300" s="67"/>
      <c r="B300" s="67"/>
      <c r="C300" s="66"/>
      <c r="D300" s="66"/>
      <c r="E300" s="67"/>
      <c r="F300" s="66"/>
      <c r="G300" s="66"/>
      <c r="H300" s="66"/>
      <c r="I300" s="68"/>
      <c r="J300" s="69"/>
    </row>
    <row r="301" spans="1:10" ht="11.25" customHeight="1">
      <c r="A301" s="67"/>
      <c r="B301" s="67"/>
      <c r="C301" s="66"/>
      <c r="D301" s="66"/>
      <c r="E301" s="67"/>
      <c r="F301" s="66"/>
      <c r="G301" s="66"/>
      <c r="H301" s="66"/>
      <c r="I301" s="68"/>
      <c r="J301" s="69"/>
    </row>
    <row r="302" spans="1:10" ht="11.25" customHeight="1">
      <c r="A302" s="67"/>
      <c r="B302" s="67"/>
      <c r="C302" s="66"/>
      <c r="D302" s="66"/>
      <c r="E302" s="67"/>
      <c r="F302" s="66"/>
      <c r="G302" s="66"/>
      <c r="H302" s="66"/>
      <c r="I302" s="68"/>
      <c r="J302" s="69"/>
    </row>
    <row r="303" spans="1:10" ht="11.25" customHeight="1">
      <c r="A303" s="67"/>
      <c r="B303" s="67"/>
      <c r="C303" s="66"/>
      <c r="D303" s="66"/>
      <c r="E303" s="67"/>
      <c r="F303" s="66"/>
      <c r="G303" s="66"/>
      <c r="H303" s="66"/>
      <c r="I303" s="68"/>
      <c r="J303" s="69"/>
    </row>
    <row r="304" spans="1:10" ht="11.25" customHeight="1">
      <c r="A304" s="67"/>
      <c r="B304" s="67"/>
      <c r="C304" s="66"/>
      <c r="D304" s="66"/>
      <c r="E304" s="67"/>
      <c r="F304" s="66"/>
      <c r="G304" s="66"/>
      <c r="H304" s="66"/>
      <c r="I304" s="68"/>
      <c r="J304" s="69"/>
    </row>
    <row r="305" spans="1:10" ht="11.25" customHeight="1">
      <c r="A305" s="67"/>
      <c r="B305" s="67"/>
      <c r="C305" s="66"/>
      <c r="D305" s="66"/>
      <c r="E305" s="67"/>
      <c r="F305" s="66"/>
      <c r="G305" s="66"/>
      <c r="H305" s="66"/>
      <c r="I305" s="68"/>
      <c r="J305" s="69"/>
    </row>
    <row r="306" spans="1:10" ht="11.25" customHeight="1">
      <c r="A306" s="67"/>
      <c r="B306" s="67"/>
      <c r="C306" s="66"/>
      <c r="D306" s="66"/>
      <c r="E306" s="67"/>
      <c r="F306" s="66"/>
      <c r="G306" s="66"/>
      <c r="H306" s="66"/>
      <c r="I306" s="68"/>
      <c r="J306" s="69"/>
    </row>
    <row r="307" spans="1:10" ht="11.25" customHeight="1">
      <c r="A307" s="67"/>
      <c r="B307" s="67"/>
      <c r="C307" s="66"/>
      <c r="D307" s="66"/>
      <c r="E307" s="67"/>
      <c r="F307" s="66"/>
      <c r="G307" s="66"/>
      <c r="H307" s="66"/>
      <c r="I307" s="68"/>
      <c r="J307" s="69"/>
    </row>
    <row r="308" spans="1:10" ht="11.25" customHeight="1">
      <c r="A308" s="67"/>
      <c r="B308" s="67"/>
      <c r="C308" s="66"/>
      <c r="D308" s="66"/>
      <c r="E308" s="67"/>
      <c r="F308" s="66"/>
      <c r="G308" s="66"/>
      <c r="H308" s="66"/>
      <c r="I308" s="68"/>
      <c r="J308" s="69"/>
    </row>
    <row r="309" spans="1:10" ht="11.25" customHeight="1">
      <c r="A309" s="67"/>
      <c r="B309" s="67"/>
      <c r="C309" s="66"/>
      <c r="D309" s="66"/>
      <c r="E309" s="67"/>
      <c r="F309" s="66"/>
      <c r="G309" s="66"/>
      <c r="H309" s="66"/>
      <c r="I309" s="68"/>
      <c r="J309" s="69"/>
    </row>
    <row r="310" spans="1:10" ht="11.25" customHeight="1">
      <c r="A310" s="67"/>
      <c r="B310" s="67"/>
      <c r="C310" s="66"/>
      <c r="D310" s="66"/>
      <c r="E310" s="67"/>
      <c r="F310" s="66"/>
      <c r="G310" s="66"/>
      <c r="H310" s="66"/>
      <c r="I310" s="68"/>
      <c r="J310" s="69"/>
    </row>
    <row r="311" spans="1:10" ht="11.25" customHeight="1">
      <c r="A311" s="67"/>
      <c r="B311" s="67"/>
      <c r="C311" s="66"/>
      <c r="D311" s="66"/>
      <c r="E311" s="67"/>
      <c r="F311" s="66"/>
      <c r="G311" s="66"/>
      <c r="H311" s="66"/>
      <c r="I311" s="68"/>
      <c r="J311" s="69"/>
    </row>
    <row r="312" spans="1:10" ht="11.25" customHeight="1">
      <c r="A312" s="67"/>
      <c r="B312" s="67"/>
      <c r="C312" s="66"/>
      <c r="D312" s="66"/>
      <c r="E312" s="67"/>
      <c r="F312" s="66"/>
      <c r="G312" s="66"/>
      <c r="H312" s="66"/>
      <c r="I312" s="68"/>
      <c r="J312" s="69"/>
    </row>
    <row r="313" spans="1:10" ht="11.25" customHeight="1">
      <c r="A313" s="67"/>
      <c r="B313" s="67"/>
      <c r="C313" s="66"/>
      <c r="D313" s="66"/>
      <c r="E313" s="67"/>
      <c r="F313" s="66"/>
      <c r="G313" s="66"/>
      <c r="H313" s="66"/>
      <c r="I313" s="68"/>
      <c r="J313" s="69"/>
    </row>
    <row r="314" spans="1:10" ht="11.25" customHeight="1">
      <c r="A314" s="67"/>
      <c r="B314" s="67"/>
      <c r="C314" s="66"/>
      <c r="D314" s="66"/>
      <c r="E314" s="66"/>
      <c r="F314" s="66"/>
      <c r="G314" s="66"/>
      <c r="H314" s="66"/>
      <c r="I314" s="68"/>
      <c r="J314" s="69"/>
    </row>
    <row r="315" spans="1:10" ht="11.25" customHeight="1">
      <c r="A315" s="67"/>
      <c r="B315" s="67"/>
      <c r="C315" s="66"/>
      <c r="D315" s="66"/>
      <c r="E315" s="66"/>
      <c r="F315" s="66"/>
      <c r="G315" s="66"/>
      <c r="H315" s="66"/>
      <c r="I315" s="68"/>
      <c r="J315" s="69"/>
    </row>
    <row r="316" spans="1:10" ht="11.25" customHeight="1">
      <c r="A316" s="67"/>
      <c r="B316" s="67"/>
      <c r="C316" s="66"/>
      <c r="D316" s="66"/>
      <c r="E316" s="66"/>
      <c r="F316" s="66"/>
      <c r="G316" s="66"/>
      <c r="H316" s="66"/>
      <c r="I316" s="68"/>
      <c r="J316" s="69"/>
    </row>
    <row r="317" spans="1:10" ht="11.25" customHeight="1">
      <c r="A317" s="67"/>
      <c r="B317" s="67"/>
      <c r="C317" s="66"/>
      <c r="D317" s="66"/>
      <c r="E317" s="66"/>
      <c r="F317" s="66"/>
      <c r="G317" s="66"/>
      <c r="H317" s="66"/>
      <c r="I317" s="68"/>
      <c r="J317" s="69"/>
    </row>
    <row r="318" spans="1:10" ht="11.25" customHeight="1">
      <c r="A318" s="67"/>
      <c r="B318" s="67"/>
      <c r="C318" s="66"/>
      <c r="D318" s="66"/>
      <c r="E318" s="66"/>
      <c r="F318" s="66"/>
      <c r="G318" s="66"/>
      <c r="H318" s="66"/>
      <c r="I318" s="68"/>
      <c r="J318" s="69"/>
    </row>
    <row r="319" spans="1:10" ht="11.25" customHeight="1">
      <c r="A319" s="67"/>
      <c r="B319" s="67"/>
      <c r="C319" s="66"/>
      <c r="D319" s="66"/>
      <c r="E319" s="66"/>
      <c r="F319" s="66"/>
      <c r="G319" s="66"/>
      <c r="H319" s="66"/>
      <c r="I319" s="68"/>
      <c r="J319" s="69"/>
    </row>
    <row r="320" spans="1:10" ht="11.25" customHeight="1">
      <c r="A320" s="67"/>
      <c r="B320" s="67"/>
      <c r="C320" s="66"/>
      <c r="D320" s="66"/>
      <c r="E320" s="66"/>
      <c r="F320" s="66"/>
      <c r="G320" s="66"/>
      <c r="H320" s="66"/>
      <c r="I320" s="68"/>
      <c r="J320" s="69"/>
    </row>
    <row r="321" spans="1:10" ht="11.25" customHeight="1">
      <c r="A321" s="67"/>
      <c r="B321" s="67"/>
      <c r="C321" s="66"/>
      <c r="D321" s="66"/>
      <c r="E321" s="66"/>
      <c r="F321" s="66"/>
      <c r="G321" s="66"/>
      <c r="H321" s="66"/>
      <c r="I321" s="68"/>
      <c r="J321" s="69"/>
    </row>
    <row r="322" spans="1:10" ht="11.25" customHeight="1">
      <c r="A322" s="67"/>
      <c r="B322" s="67"/>
      <c r="C322" s="66"/>
      <c r="D322" s="66"/>
      <c r="E322" s="66"/>
      <c r="F322" s="66"/>
      <c r="G322" s="66"/>
      <c r="H322" s="66"/>
      <c r="I322" s="68"/>
      <c r="J322" s="69"/>
    </row>
    <row r="323" spans="1:10" ht="11.25" customHeight="1">
      <c r="A323" s="67"/>
      <c r="B323" s="67"/>
      <c r="C323" s="66"/>
      <c r="D323" s="66"/>
      <c r="E323" s="66"/>
      <c r="F323" s="66"/>
      <c r="G323" s="66"/>
      <c r="H323" s="66"/>
      <c r="I323" s="68"/>
      <c r="J323" s="69"/>
    </row>
    <row r="324" spans="1:10" ht="11.25" customHeight="1">
      <c r="A324" s="67"/>
      <c r="B324" s="67"/>
      <c r="C324" s="66"/>
      <c r="D324" s="66"/>
      <c r="E324" s="66"/>
      <c r="F324" s="66"/>
      <c r="G324" s="66"/>
      <c r="H324" s="66"/>
      <c r="I324" s="68"/>
      <c r="J324" s="69"/>
    </row>
    <row r="325" spans="1:10" ht="11.25" customHeight="1">
      <c r="A325" s="67"/>
      <c r="B325" s="67"/>
      <c r="C325" s="66"/>
      <c r="D325" s="66"/>
      <c r="E325" s="66"/>
      <c r="F325" s="66"/>
      <c r="G325" s="66"/>
      <c r="H325" s="66"/>
      <c r="I325" s="68"/>
      <c r="J325" s="69"/>
    </row>
    <row r="326" spans="1:10" ht="11.25" customHeight="1">
      <c r="A326" s="67"/>
      <c r="B326" s="67"/>
      <c r="C326" s="66"/>
      <c r="D326" s="66"/>
      <c r="E326" s="66"/>
      <c r="F326" s="66"/>
      <c r="G326" s="66"/>
      <c r="H326" s="66"/>
      <c r="I326" s="68"/>
      <c r="J326" s="69"/>
    </row>
    <row r="327" spans="1:10" ht="11.25" customHeight="1">
      <c r="A327" s="67"/>
      <c r="B327" s="67"/>
      <c r="C327" s="66"/>
      <c r="D327" s="66"/>
      <c r="E327" s="66"/>
      <c r="F327" s="66"/>
      <c r="G327" s="66"/>
      <c r="H327" s="66"/>
      <c r="I327" s="68"/>
      <c r="J327" s="69"/>
    </row>
    <row r="328" spans="1:10" ht="11.25" customHeight="1">
      <c r="A328" s="67"/>
      <c r="B328" s="67"/>
      <c r="C328" s="66"/>
      <c r="D328" s="66"/>
      <c r="E328" s="66"/>
      <c r="F328" s="66"/>
      <c r="G328" s="66"/>
      <c r="H328" s="66"/>
      <c r="I328" s="68"/>
      <c r="J328" s="69"/>
    </row>
    <row r="329" spans="1:10" ht="11.25" customHeight="1">
      <c r="A329" s="67"/>
      <c r="B329" s="67"/>
      <c r="C329" s="139"/>
      <c r="D329" s="66"/>
      <c r="E329" s="66"/>
      <c r="F329" s="66"/>
      <c r="G329" s="66"/>
      <c r="H329" s="66"/>
      <c r="I329" s="68"/>
      <c r="J329" s="69"/>
    </row>
    <row r="330" spans="1:10" ht="11.25" customHeight="1">
      <c r="A330" s="67"/>
      <c r="B330" s="66"/>
      <c r="C330" s="66"/>
      <c r="D330" s="66"/>
      <c r="E330" s="67"/>
      <c r="F330" s="66"/>
      <c r="G330" s="161"/>
      <c r="H330" s="66"/>
      <c r="I330" s="68"/>
      <c r="J330" s="69"/>
    </row>
    <row r="331" spans="1:10" ht="11.25" customHeight="1">
      <c r="A331" s="67"/>
      <c r="B331" s="66"/>
      <c r="C331" s="66"/>
      <c r="D331" s="66"/>
      <c r="E331" s="67"/>
      <c r="F331" s="66"/>
      <c r="G331" s="161"/>
      <c r="H331" s="66"/>
      <c r="I331" s="68"/>
      <c r="J331" s="69"/>
    </row>
    <row r="332" spans="1:10" ht="11.25" customHeight="1">
      <c r="A332" s="67"/>
      <c r="B332" s="66"/>
      <c r="C332" s="66"/>
      <c r="D332" s="66"/>
      <c r="E332" s="66"/>
      <c r="F332" s="66"/>
      <c r="G332" s="66"/>
      <c r="H332" s="66"/>
      <c r="I332" s="68"/>
      <c r="J332" s="69"/>
    </row>
    <row r="333" spans="1:10" ht="11.25" customHeight="1">
      <c r="A333" s="67"/>
      <c r="B333" s="66"/>
      <c r="C333" s="66"/>
      <c r="D333" s="66"/>
      <c r="E333" s="67"/>
      <c r="F333" s="66"/>
      <c r="G333" s="161"/>
      <c r="H333" s="66"/>
      <c r="I333" s="125"/>
      <c r="J333" s="69"/>
    </row>
    <row r="334" spans="1:10" ht="11.25" customHeight="1">
      <c r="A334" s="67"/>
      <c r="B334" s="66"/>
      <c r="C334" s="66"/>
      <c r="D334" s="66"/>
      <c r="E334" s="66"/>
      <c r="F334" s="66"/>
      <c r="G334" s="66"/>
      <c r="H334" s="66"/>
      <c r="I334" s="68"/>
      <c r="J334" s="69"/>
    </row>
    <row r="335" spans="1:10" ht="12.75">
      <c r="A335" s="67"/>
      <c r="B335" s="66"/>
      <c r="C335" s="66"/>
      <c r="D335" s="66"/>
      <c r="E335" s="67"/>
      <c r="F335" s="66"/>
      <c r="G335" s="161"/>
      <c r="H335" s="66"/>
      <c r="I335" s="125"/>
      <c r="J335" s="69"/>
    </row>
    <row r="336" spans="1:10" ht="12.75">
      <c r="A336" s="67"/>
      <c r="B336" s="66"/>
      <c r="C336" s="66"/>
      <c r="D336" s="66"/>
      <c r="E336" s="67"/>
      <c r="F336" s="66"/>
      <c r="G336" s="161"/>
      <c r="H336" s="66"/>
      <c r="I336" s="125"/>
      <c r="J336" s="69"/>
    </row>
    <row r="337" spans="1:10" ht="12.75">
      <c r="A337" s="67"/>
      <c r="B337" s="66"/>
      <c r="C337" s="66"/>
      <c r="D337" s="66"/>
      <c r="E337" s="67"/>
      <c r="F337" s="66"/>
      <c r="G337" s="161"/>
      <c r="H337" s="66"/>
      <c r="I337" s="125"/>
      <c r="J337" s="69"/>
    </row>
    <row r="338" spans="1:10" ht="12.75">
      <c r="A338" s="67"/>
      <c r="B338" s="66"/>
      <c r="C338" s="66"/>
      <c r="D338" s="66"/>
      <c r="E338" s="67"/>
      <c r="F338" s="66"/>
      <c r="G338" s="161"/>
      <c r="H338" s="66"/>
      <c r="I338" s="125"/>
      <c r="J338" s="69"/>
    </row>
    <row r="339" spans="1:10" ht="12.75">
      <c r="A339" s="67"/>
      <c r="B339" s="66"/>
      <c r="C339" s="66"/>
      <c r="D339" s="66"/>
      <c r="E339" s="66"/>
      <c r="F339" s="66"/>
      <c r="G339" s="66"/>
      <c r="H339" s="66"/>
      <c r="I339" s="68"/>
      <c r="J339" s="69"/>
    </row>
    <row r="340" spans="1:10" ht="12.75">
      <c r="A340" s="67"/>
      <c r="B340" s="66"/>
      <c r="C340" s="66"/>
      <c r="D340" s="66"/>
      <c r="E340" s="66"/>
      <c r="F340" s="66"/>
      <c r="G340" s="66"/>
      <c r="H340" s="66"/>
      <c r="I340" s="68"/>
      <c r="J340" s="69"/>
    </row>
    <row r="341" spans="1:10" ht="11.25" customHeight="1">
      <c r="A341" s="164"/>
      <c r="B341" s="164"/>
      <c r="C341" s="164"/>
      <c r="D341" s="164"/>
      <c r="E341" s="164"/>
      <c r="F341" s="164"/>
      <c r="G341" s="164"/>
      <c r="H341" s="164"/>
      <c r="I341" s="164"/>
      <c r="J341" s="164"/>
    </row>
    <row r="342" spans="1:10" ht="11.25" customHeight="1">
      <c r="A342" s="164"/>
      <c r="B342" s="164"/>
      <c r="C342" s="164"/>
      <c r="D342" s="164"/>
      <c r="E342" s="164"/>
      <c r="F342" s="164"/>
      <c r="G342" s="164"/>
      <c r="H342" s="164"/>
      <c r="I342" s="164"/>
      <c r="J342" s="164"/>
    </row>
    <row r="343" spans="1:10" ht="11.25" customHeight="1">
      <c r="A343" s="164"/>
      <c r="B343" s="164"/>
      <c r="C343" s="164"/>
      <c r="D343" s="164"/>
      <c r="E343" s="164"/>
      <c r="F343" s="164"/>
      <c r="G343" s="164"/>
      <c r="H343" s="164"/>
      <c r="I343" s="164"/>
      <c r="J343" s="164"/>
    </row>
    <row r="344" spans="1:10" ht="11.25" customHeight="1">
      <c r="A344" s="164"/>
      <c r="B344" s="164"/>
      <c r="C344" s="164"/>
      <c r="D344" s="164"/>
      <c r="E344" s="164"/>
      <c r="F344" s="164"/>
      <c r="G344" s="164"/>
      <c r="H344" s="164"/>
      <c r="I344" s="164"/>
      <c r="J344" s="164"/>
    </row>
    <row r="345" spans="1:10" ht="11.25" customHeight="1">
      <c r="A345" s="164"/>
      <c r="B345" s="164"/>
      <c r="C345" s="164"/>
      <c r="D345" s="164"/>
      <c r="E345" s="164"/>
      <c r="F345" s="164"/>
      <c r="G345" s="164"/>
      <c r="H345" s="164"/>
      <c r="I345" s="164"/>
      <c r="J345" s="164"/>
    </row>
    <row r="346" spans="1:10" ht="11.25" customHeight="1">
      <c r="A346" s="164"/>
      <c r="B346" s="164"/>
      <c r="C346" s="164"/>
      <c r="D346" s="164"/>
      <c r="E346" s="164"/>
      <c r="F346" s="164"/>
      <c r="G346" s="164"/>
      <c r="H346" s="164"/>
      <c r="I346" s="164"/>
      <c r="J346" s="164"/>
    </row>
    <row r="347" spans="1:10" ht="11.25" customHeight="1">
      <c r="A347" s="164"/>
      <c r="B347" s="164"/>
      <c r="C347" s="164"/>
      <c r="D347" s="164"/>
      <c r="E347" s="164"/>
      <c r="F347" s="164"/>
      <c r="G347" s="164"/>
      <c r="H347" s="164"/>
      <c r="I347" s="164"/>
      <c r="J347" s="164"/>
    </row>
    <row r="348" spans="1:10" ht="11.25" customHeight="1">
      <c r="A348" s="164"/>
      <c r="B348" s="164"/>
      <c r="C348" s="164"/>
      <c r="D348" s="164"/>
      <c r="E348" s="164"/>
      <c r="F348" s="164"/>
      <c r="G348" s="164"/>
      <c r="H348" s="164"/>
      <c r="I348" s="164"/>
      <c r="J348" s="164"/>
    </row>
    <row r="349" spans="1:10" ht="11.25" customHeight="1">
      <c r="A349" s="67"/>
      <c r="B349" s="67"/>
      <c r="C349" s="66"/>
      <c r="D349" s="66"/>
      <c r="E349" s="66"/>
      <c r="F349" s="66"/>
      <c r="G349" s="66"/>
      <c r="H349" s="66"/>
      <c r="I349" s="68"/>
      <c r="J349" s="69"/>
    </row>
    <row r="350" spans="1:10" ht="12.75">
      <c r="A350" s="67"/>
      <c r="B350" s="67"/>
      <c r="C350" s="139"/>
      <c r="D350" s="66"/>
      <c r="E350" s="66"/>
      <c r="F350" s="66"/>
      <c r="G350" s="66"/>
      <c r="H350" s="66"/>
      <c r="I350" s="68"/>
      <c r="J350" s="165"/>
    </row>
    <row r="351" spans="1:10" ht="12.75">
      <c r="A351" s="67"/>
      <c r="B351" s="67"/>
      <c r="C351" s="139"/>
      <c r="D351" s="66"/>
      <c r="E351" s="67"/>
      <c r="F351" s="66"/>
      <c r="G351" s="67"/>
      <c r="H351" s="66"/>
      <c r="I351" s="68"/>
      <c r="J351" s="69"/>
    </row>
    <row r="352" spans="1:10" ht="12.75">
      <c r="A352" s="67"/>
      <c r="B352" s="67"/>
      <c r="C352" s="66"/>
      <c r="D352" s="66"/>
      <c r="E352" s="66"/>
      <c r="F352" s="66"/>
      <c r="G352" s="66"/>
      <c r="H352" s="66"/>
      <c r="I352" s="68"/>
      <c r="J352" s="165"/>
    </row>
    <row r="353" spans="1:10" ht="12.75">
      <c r="A353" s="67"/>
      <c r="B353" s="67"/>
      <c r="C353" s="66"/>
      <c r="D353" s="66"/>
      <c r="E353" s="67"/>
      <c r="F353" s="66"/>
      <c r="G353" s="66"/>
      <c r="H353" s="66"/>
      <c r="I353" s="68"/>
      <c r="J353" s="69"/>
    </row>
    <row r="354" spans="1:10" ht="11.25" customHeight="1">
      <c r="A354" s="67"/>
      <c r="B354" s="67"/>
      <c r="C354" s="66"/>
      <c r="D354" s="66"/>
      <c r="E354" s="66"/>
      <c r="F354" s="66"/>
      <c r="G354" s="66"/>
      <c r="H354" s="66"/>
      <c r="I354" s="68"/>
      <c r="J354" s="69"/>
    </row>
    <row r="355" spans="1:10" ht="12.75">
      <c r="A355" s="67"/>
      <c r="B355" s="67"/>
      <c r="C355" s="66"/>
      <c r="D355" s="66"/>
      <c r="E355" s="66"/>
      <c r="F355" s="66"/>
      <c r="G355" s="66"/>
      <c r="H355" s="66"/>
      <c r="I355" s="68"/>
      <c r="J355" s="69"/>
    </row>
    <row r="356" spans="1:10" ht="11.25" customHeight="1">
      <c r="A356" s="67"/>
      <c r="B356" s="67"/>
      <c r="C356" s="66"/>
      <c r="D356" s="66"/>
      <c r="E356" s="66"/>
      <c r="F356" s="66"/>
      <c r="G356" s="66"/>
      <c r="H356" s="66"/>
      <c r="I356" s="125"/>
      <c r="J356" s="69"/>
    </row>
    <row r="357" spans="1:10" ht="12.75">
      <c r="A357" s="67"/>
      <c r="B357" s="67"/>
      <c r="C357" s="66"/>
      <c r="D357" s="66"/>
      <c r="E357" s="66"/>
      <c r="F357" s="66"/>
      <c r="G357" s="66"/>
      <c r="H357" s="66"/>
      <c r="I357" s="125"/>
      <c r="J357" s="69"/>
    </row>
    <row r="358" spans="1:10" ht="11.25" customHeight="1">
      <c r="A358" s="164"/>
      <c r="B358" s="164"/>
      <c r="C358" s="164"/>
      <c r="D358" s="164"/>
      <c r="E358" s="164"/>
      <c r="F358" s="164"/>
      <c r="G358" s="164"/>
      <c r="H358" s="164"/>
      <c r="I358" s="164"/>
      <c r="J358" s="164"/>
    </row>
    <row r="359" spans="1:10" ht="11.25" customHeight="1">
      <c r="A359" s="67"/>
      <c r="B359" s="67"/>
      <c r="C359" s="164"/>
      <c r="D359" s="164"/>
      <c r="E359" s="164"/>
      <c r="F359" s="164"/>
      <c r="G359" s="164"/>
      <c r="H359" s="164"/>
      <c r="I359" s="164"/>
      <c r="J359" s="164"/>
    </row>
    <row r="360" spans="1:10" ht="11.25" customHeight="1">
      <c r="A360" s="67"/>
      <c r="B360" s="67"/>
      <c r="C360" s="66"/>
      <c r="D360" s="66"/>
      <c r="E360" s="66"/>
      <c r="F360" s="66"/>
      <c r="G360" s="66"/>
      <c r="H360" s="66"/>
      <c r="I360" s="68"/>
      <c r="J360" s="69"/>
    </row>
    <row r="361" spans="1:10" ht="11.25" customHeight="1">
      <c r="A361" s="67"/>
      <c r="B361" s="67"/>
      <c r="C361" s="66"/>
      <c r="D361" s="66"/>
      <c r="E361" s="66"/>
      <c r="F361" s="66"/>
      <c r="G361" s="66"/>
      <c r="H361" s="66"/>
      <c r="I361" s="68"/>
      <c r="J361" s="69"/>
    </row>
    <row r="362" spans="1:10" ht="11.25" customHeight="1">
      <c r="A362" s="164"/>
      <c r="B362" s="164"/>
      <c r="C362" s="164"/>
      <c r="D362" s="164"/>
      <c r="E362" s="164"/>
      <c r="F362" s="164"/>
      <c r="G362" s="164"/>
      <c r="H362" s="164"/>
      <c r="I362" s="164"/>
      <c r="J362" s="164"/>
    </row>
    <row r="363" spans="1:10" ht="11.25" customHeight="1">
      <c r="A363" s="66"/>
      <c r="B363" s="66"/>
      <c r="C363" s="66"/>
      <c r="D363" s="66"/>
      <c r="E363" s="66"/>
      <c r="F363" s="66"/>
      <c r="G363" s="66"/>
      <c r="H363" s="66"/>
      <c r="I363" s="68"/>
      <c r="J363" s="165"/>
    </row>
    <row r="364" spans="1:10" ht="12.75">
      <c r="A364" s="66"/>
      <c r="B364" s="66"/>
      <c r="C364" s="66"/>
      <c r="D364" s="66"/>
      <c r="E364" s="66"/>
      <c r="F364" s="66"/>
      <c r="G364" s="67"/>
      <c r="H364" s="66"/>
      <c r="I364" s="68"/>
      <c r="J364" s="69"/>
    </row>
    <row r="365" spans="1:10" ht="11.25" customHeight="1">
      <c r="A365" s="66"/>
      <c r="B365" s="66"/>
      <c r="C365" s="66"/>
      <c r="D365" s="66"/>
      <c r="E365" s="66"/>
      <c r="F365" s="66"/>
      <c r="G365" s="67"/>
      <c r="H365" s="66"/>
      <c r="I365" s="68"/>
      <c r="J365" s="69"/>
    </row>
    <row r="366" spans="1:10" ht="11.25" customHeight="1">
      <c r="A366" s="66"/>
      <c r="B366" s="66"/>
      <c r="C366" s="66"/>
      <c r="D366" s="66"/>
      <c r="E366" s="66"/>
      <c r="F366" s="66"/>
      <c r="G366" s="66"/>
      <c r="H366" s="66"/>
      <c r="I366" s="68"/>
      <c r="J366" s="69"/>
    </row>
    <row r="367" spans="1:10" ht="12.75">
      <c r="A367" s="66"/>
      <c r="B367" s="66"/>
      <c r="C367" s="66"/>
      <c r="D367" s="66"/>
      <c r="E367" s="66"/>
      <c r="F367" s="66"/>
      <c r="G367" s="67"/>
      <c r="H367" s="66"/>
      <c r="I367" s="68"/>
      <c r="J367" s="69"/>
    </row>
    <row r="368" spans="1:10" ht="11.25" customHeight="1">
      <c r="A368" s="66"/>
      <c r="B368" s="66"/>
      <c r="C368" s="66"/>
      <c r="D368" s="66"/>
      <c r="E368" s="66"/>
      <c r="F368" s="66"/>
      <c r="G368" s="67"/>
      <c r="H368" s="66"/>
      <c r="I368" s="68"/>
      <c r="J368" s="69"/>
    </row>
    <row r="369" spans="1:10" ht="11.25" customHeight="1">
      <c r="A369" s="164"/>
      <c r="B369" s="164"/>
      <c r="C369" s="164"/>
      <c r="D369" s="164"/>
      <c r="E369" s="164"/>
      <c r="F369" s="164"/>
      <c r="G369" s="164"/>
      <c r="H369" s="164"/>
      <c r="I369" s="164"/>
      <c r="J369" s="164"/>
    </row>
    <row r="370" spans="1:10" ht="12.75">
      <c r="A370" s="67"/>
      <c r="B370" s="66"/>
      <c r="C370" s="66"/>
      <c r="D370" s="66"/>
      <c r="E370" s="67"/>
      <c r="F370" s="66"/>
      <c r="G370" s="66"/>
      <c r="H370" s="66"/>
      <c r="I370" s="68"/>
      <c r="J370" s="69"/>
    </row>
    <row r="371" spans="1:10" ht="12.75">
      <c r="A371" s="67"/>
      <c r="B371" s="66"/>
      <c r="C371" s="66"/>
      <c r="D371" s="66"/>
      <c r="E371" s="67"/>
      <c r="F371" s="66"/>
      <c r="G371" s="66"/>
      <c r="H371" s="66"/>
      <c r="I371" s="125"/>
      <c r="J371" s="69"/>
    </row>
    <row r="372" spans="1:10" ht="12.75">
      <c r="A372" s="164"/>
      <c r="B372" s="164"/>
      <c r="C372" s="164"/>
      <c r="D372" s="164"/>
      <c r="E372" s="164"/>
      <c r="F372" s="164"/>
      <c r="G372" s="164"/>
      <c r="H372" s="164"/>
      <c r="I372" s="164"/>
      <c r="J372" s="164"/>
    </row>
    <row r="373" spans="1:10" ht="12.75">
      <c r="A373" s="66"/>
      <c r="B373" s="66"/>
      <c r="C373" s="66"/>
      <c r="D373" s="66"/>
      <c r="E373" s="66"/>
      <c r="F373" s="66"/>
      <c r="G373" s="66"/>
      <c r="H373" s="66"/>
      <c r="I373" s="68"/>
      <c r="J373" s="69"/>
    </row>
    <row r="374" spans="1:10" ht="12.75">
      <c r="A374" s="67"/>
      <c r="B374" s="66"/>
      <c r="C374" s="66"/>
      <c r="D374" s="66"/>
      <c r="E374" s="66"/>
      <c r="F374" s="66"/>
      <c r="G374" s="66"/>
      <c r="H374" s="66"/>
      <c r="I374" s="68"/>
      <c r="J374" s="69"/>
    </row>
    <row r="375" spans="1:10" ht="12.75">
      <c r="A375" s="164"/>
      <c r="B375" s="164"/>
      <c r="C375" s="164"/>
      <c r="D375" s="164"/>
      <c r="E375" s="164"/>
      <c r="F375" s="164"/>
      <c r="G375" s="164"/>
      <c r="H375" s="164"/>
      <c r="I375" s="164"/>
      <c r="J375" s="164"/>
    </row>
    <row r="376" spans="1:10" ht="12.75">
      <c r="A376" s="164"/>
      <c r="B376" s="164"/>
      <c r="C376" s="164"/>
      <c r="D376" s="164"/>
      <c r="E376" s="164"/>
      <c r="F376" s="164"/>
      <c r="G376" s="164"/>
      <c r="H376" s="164"/>
      <c r="I376" s="164"/>
      <c r="J376" s="164"/>
    </row>
    <row r="377" spans="1:10" ht="12.75">
      <c r="A377" s="164"/>
      <c r="B377" s="164"/>
      <c r="C377" s="164"/>
      <c r="D377" s="164"/>
      <c r="E377" s="164"/>
      <c r="F377" s="164"/>
      <c r="G377" s="164"/>
      <c r="H377" s="164"/>
      <c r="I377" s="164"/>
      <c r="J377" s="164"/>
    </row>
    <row r="378" spans="1:10" ht="12.75">
      <c r="A378" s="164"/>
      <c r="B378" s="164"/>
      <c r="C378" s="164"/>
      <c r="D378" s="164"/>
      <c r="E378" s="164"/>
      <c r="F378" s="164"/>
      <c r="G378" s="164"/>
      <c r="H378" s="164"/>
      <c r="I378" s="164"/>
      <c r="J378" s="164"/>
    </row>
    <row r="379" spans="1:10" ht="12.75">
      <c r="A379" s="164"/>
      <c r="B379" s="164"/>
      <c r="C379" s="164"/>
      <c r="D379" s="164"/>
      <c r="E379" s="164"/>
      <c r="F379" s="164"/>
      <c r="G379" s="164"/>
      <c r="H379" s="164"/>
      <c r="I379" s="164"/>
      <c r="J379" s="164"/>
    </row>
    <row r="380" spans="1:10" ht="12.75">
      <c r="A380" s="164"/>
      <c r="B380" s="164"/>
      <c r="C380" s="164"/>
      <c r="D380" s="164"/>
      <c r="E380" s="164"/>
      <c r="F380" s="164"/>
      <c r="G380" s="164"/>
      <c r="H380" s="164"/>
      <c r="I380" s="164"/>
      <c r="J380" s="164"/>
    </row>
    <row r="381" spans="1:10" ht="12.75">
      <c r="A381" s="164"/>
      <c r="B381" s="164"/>
      <c r="C381" s="164"/>
      <c r="D381" s="164"/>
      <c r="E381" s="164"/>
      <c r="F381" s="164"/>
      <c r="G381" s="164"/>
      <c r="H381" s="164"/>
      <c r="I381" s="164"/>
      <c r="J381" s="164"/>
    </row>
    <row r="382" spans="1:10" ht="12.75">
      <c r="A382" s="164"/>
      <c r="B382" s="164"/>
      <c r="C382" s="164"/>
      <c r="D382" s="164"/>
      <c r="E382" s="164"/>
      <c r="F382" s="164"/>
      <c r="G382" s="164"/>
      <c r="H382" s="164"/>
      <c r="I382" s="164"/>
      <c r="J382" s="164"/>
    </row>
    <row r="383" spans="1:10" ht="12.75">
      <c r="A383" s="164"/>
      <c r="B383" s="164"/>
      <c r="C383" s="164"/>
      <c r="D383" s="164"/>
      <c r="E383" s="164"/>
      <c r="F383" s="164"/>
      <c r="G383" s="164"/>
      <c r="H383" s="164"/>
      <c r="I383" s="164"/>
      <c r="J383" s="164"/>
    </row>
    <row r="384" spans="1:10" ht="12.75">
      <c r="A384" s="164"/>
      <c r="B384" s="164"/>
      <c r="C384" s="164"/>
      <c r="D384" s="164"/>
      <c r="E384" s="164"/>
      <c r="F384" s="164"/>
      <c r="G384" s="164"/>
      <c r="H384" s="164"/>
      <c r="I384" s="164"/>
      <c r="J384" s="164"/>
    </row>
    <row r="385" spans="1:10" ht="12.75">
      <c r="A385" s="164"/>
      <c r="B385" s="164"/>
      <c r="C385" s="164"/>
      <c r="D385" s="164"/>
      <c r="E385" s="164"/>
      <c r="F385" s="164"/>
      <c r="G385" s="164"/>
      <c r="H385" s="164"/>
      <c r="I385" s="164"/>
      <c r="J385" s="164"/>
    </row>
    <row r="386" spans="1:10" ht="12.75">
      <c r="A386" s="164"/>
      <c r="B386" s="164"/>
      <c r="C386" s="164"/>
      <c r="D386" s="164"/>
      <c r="E386" s="164"/>
      <c r="F386" s="164"/>
      <c r="G386" s="164"/>
      <c r="H386" s="164"/>
      <c r="I386" s="164"/>
      <c r="J386" s="164"/>
    </row>
    <row r="387" spans="1:10" ht="12.75">
      <c r="A387" s="164"/>
      <c r="B387" s="164"/>
      <c r="C387" s="164"/>
      <c r="D387" s="164"/>
      <c r="E387" s="164"/>
      <c r="F387" s="164"/>
      <c r="G387" s="164"/>
      <c r="H387" s="164"/>
      <c r="I387" s="164"/>
      <c r="J387" s="164"/>
    </row>
    <row r="388" spans="1:10" ht="12.75">
      <c r="A388" s="164"/>
      <c r="B388" s="164"/>
      <c r="C388" s="164"/>
      <c r="D388" s="164"/>
      <c r="E388" s="164"/>
      <c r="F388" s="164"/>
      <c r="G388" s="164"/>
      <c r="H388" s="164"/>
      <c r="I388" s="164"/>
      <c r="J388" s="164"/>
    </row>
    <row r="389" spans="1:10" ht="12.75">
      <c r="A389" s="164"/>
      <c r="B389" s="164"/>
      <c r="C389" s="164"/>
      <c r="D389" s="164"/>
      <c r="E389" s="164"/>
      <c r="F389" s="164"/>
      <c r="G389" s="164"/>
      <c r="H389" s="164"/>
      <c r="I389" s="164"/>
      <c r="J389" s="164"/>
    </row>
    <row r="390" spans="1:10" ht="12.75">
      <c r="A390" s="164"/>
      <c r="B390" s="164"/>
      <c r="C390" s="164"/>
      <c r="D390" s="164"/>
      <c r="E390" s="164"/>
      <c r="F390" s="164"/>
      <c r="G390" s="164"/>
      <c r="H390" s="164"/>
      <c r="I390" s="164"/>
      <c r="J390" s="164"/>
    </row>
    <row r="391" spans="1:10" ht="12.75">
      <c r="A391" s="164"/>
      <c r="B391" s="164"/>
      <c r="C391" s="164"/>
      <c r="D391" s="164"/>
      <c r="E391" s="164"/>
      <c r="F391" s="164"/>
      <c r="G391" s="164"/>
      <c r="H391" s="164"/>
      <c r="I391" s="164"/>
      <c r="J391" s="164"/>
    </row>
    <row r="392" spans="1:10" ht="12.75">
      <c r="A392" s="164"/>
      <c r="B392" s="164"/>
      <c r="C392" s="164"/>
      <c r="D392" s="164"/>
      <c r="E392" s="164"/>
      <c r="F392" s="164"/>
      <c r="G392" s="164"/>
      <c r="H392" s="164"/>
      <c r="I392" s="164"/>
      <c r="J392" s="164"/>
    </row>
    <row r="393" spans="1:10" ht="12.75">
      <c r="A393" s="164"/>
      <c r="B393" s="164"/>
      <c r="C393" s="164"/>
      <c r="D393" s="164"/>
      <c r="E393" s="164"/>
      <c r="F393" s="164"/>
      <c r="G393" s="164"/>
      <c r="H393" s="164"/>
      <c r="I393" s="164"/>
      <c r="J393" s="164"/>
    </row>
    <row r="394" spans="1:10" ht="12.75">
      <c r="A394" s="164"/>
      <c r="B394" s="164"/>
      <c r="C394" s="164"/>
      <c r="D394" s="164"/>
      <c r="E394" s="164"/>
      <c r="F394" s="164"/>
      <c r="G394" s="164"/>
      <c r="H394" s="164"/>
      <c r="I394" s="164"/>
      <c r="J394" s="164"/>
    </row>
    <row r="395" spans="1:10" ht="12.75">
      <c r="A395" s="164"/>
      <c r="B395" s="164"/>
      <c r="C395" s="164"/>
      <c r="D395" s="164"/>
      <c r="E395" s="164"/>
      <c r="F395" s="164"/>
      <c r="G395" s="164"/>
      <c r="H395" s="164"/>
      <c r="I395" s="164"/>
      <c r="J395" s="164"/>
    </row>
    <row r="396" spans="1:10" ht="12.75">
      <c r="A396" s="164"/>
      <c r="B396" s="164"/>
      <c r="C396" s="164"/>
      <c r="D396" s="164"/>
      <c r="E396" s="164"/>
      <c r="F396" s="164"/>
      <c r="G396" s="164"/>
      <c r="H396" s="164"/>
      <c r="I396" s="164"/>
      <c r="J396" s="164"/>
    </row>
    <row r="397" spans="1:10" ht="12.75">
      <c r="A397" s="164"/>
      <c r="B397" s="164"/>
      <c r="C397" s="164"/>
      <c r="D397" s="164"/>
      <c r="E397" s="164"/>
      <c r="F397" s="164"/>
      <c r="G397" s="164"/>
      <c r="H397" s="164"/>
      <c r="I397" s="164"/>
      <c r="J397" s="164"/>
    </row>
    <row r="398" spans="1:10" ht="12.75">
      <c r="A398" s="164"/>
      <c r="B398" s="164"/>
      <c r="C398" s="164"/>
      <c r="D398" s="164"/>
      <c r="E398" s="164"/>
      <c r="F398" s="164"/>
      <c r="G398" s="164"/>
      <c r="H398" s="164"/>
      <c r="I398" s="164"/>
      <c r="J398" s="164"/>
    </row>
    <row r="399" spans="1:10" ht="12.75">
      <c r="A399" s="164"/>
      <c r="B399" s="164"/>
      <c r="C399" s="164"/>
      <c r="D399" s="164"/>
      <c r="E399" s="164"/>
      <c r="F399" s="164"/>
      <c r="G399" s="164"/>
      <c r="H399" s="164"/>
      <c r="I399" s="164"/>
      <c r="J399" s="164"/>
    </row>
    <row r="400" spans="1:10" ht="12.75">
      <c r="A400" s="164"/>
      <c r="B400" s="164"/>
      <c r="C400" s="164"/>
      <c r="D400" s="164"/>
      <c r="E400" s="164"/>
      <c r="F400" s="164"/>
      <c r="G400" s="164"/>
      <c r="H400" s="164"/>
      <c r="I400" s="164"/>
      <c r="J400" s="164"/>
    </row>
    <row r="401" spans="1:10" ht="12.75">
      <c r="A401" s="164"/>
      <c r="B401" s="164"/>
      <c r="C401" s="164"/>
      <c r="D401" s="164"/>
      <c r="E401" s="164"/>
      <c r="F401" s="164"/>
      <c r="G401" s="164"/>
      <c r="H401" s="164"/>
      <c r="I401" s="164"/>
      <c r="J401" s="164"/>
    </row>
    <row r="402" spans="1:10" ht="12.75">
      <c r="A402" s="164"/>
      <c r="B402" s="164"/>
      <c r="C402" s="164"/>
      <c r="D402" s="164"/>
      <c r="E402" s="164"/>
      <c r="F402" s="164"/>
      <c r="G402" s="164"/>
      <c r="H402" s="164"/>
      <c r="I402" s="164"/>
      <c r="J402" s="164"/>
    </row>
    <row r="403" spans="1:10" ht="12.75">
      <c r="A403" s="164"/>
      <c r="B403" s="164"/>
      <c r="C403" s="164"/>
      <c r="D403" s="164"/>
      <c r="E403" s="164"/>
      <c r="F403" s="164"/>
      <c r="G403" s="164"/>
      <c r="H403" s="164"/>
      <c r="I403" s="164"/>
      <c r="J403" s="164"/>
    </row>
    <row r="404" spans="1:10" ht="12.75">
      <c r="A404" s="164"/>
      <c r="B404" s="164"/>
      <c r="C404" s="164"/>
      <c r="D404" s="164"/>
      <c r="E404" s="164"/>
      <c r="F404" s="164"/>
      <c r="G404" s="164"/>
      <c r="H404" s="164"/>
      <c r="I404" s="164"/>
      <c r="J404" s="164"/>
    </row>
    <row r="405" spans="1:10" ht="12.75">
      <c r="A405" s="164"/>
      <c r="B405" s="164"/>
      <c r="C405" s="164"/>
      <c r="D405" s="164"/>
      <c r="E405" s="164"/>
      <c r="F405" s="164"/>
      <c r="G405" s="164"/>
      <c r="H405" s="164"/>
      <c r="I405" s="164"/>
      <c r="J405" s="164"/>
    </row>
    <row r="406" spans="1:10" ht="12.75">
      <c r="A406" s="164"/>
      <c r="B406" s="164"/>
      <c r="C406" s="164"/>
      <c r="D406" s="164"/>
      <c r="E406" s="164"/>
      <c r="F406" s="164"/>
      <c r="G406" s="164"/>
      <c r="H406" s="164"/>
      <c r="I406" s="164"/>
      <c r="J406" s="164"/>
    </row>
    <row r="407" spans="1:10" ht="12.75">
      <c r="A407" s="164"/>
      <c r="B407" s="164"/>
      <c r="C407" s="164"/>
      <c r="D407" s="164"/>
      <c r="E407" s="164"/>
      <c r="F407" s="164"/>
      <c r="G407" s="164"/>
      <c r="H407" s="164"/>
      <c r="I407" s="164"/>
      <c r="J407" s="164"/>
    </row>
    <row r="408" spans="1:10" ht="12.75">
      <c r="A408" s="164"/>
      <c r="B408" s="164"/>
      <c r="C408" s="164"/>
      <c r="D408" s="164"/>
      <c r="E408" s="164"/>
      <c r="F408" s="164"/>
      <c r="G408" s="164"/>
      <c r="H408" s="164"/>
      <c r="I408" s="164"/>
      <c r="J408" s="164"/>
    </row>
    <row r="409" spans="1:10" ht="12.75">
      <c r="A409" s="164"/>
      <c r="B409" s="164"/>
      <c r="C409" s="164"/>
      <c r="D409" s="164"/>
      <c r="E409" s="164"/>
      <c r="F409" s="164"/>
      <c r="G409" s="164"/>
      <c r="H409" s="164"/>
      <c r="I409" s="164"/>
      <c r="J409" s="164"/>
    </row>
    <row r="410" spans="1:10" ht="12.75">
      <c r="A410" s="164"/>
      <c r="B410" s="164"/>
      <c r="C410" s="164"/>
      <c r="D410" s="164"/>
      <c r="E410" s="164"/>
      <c r="F410" s="164"/>
      <c r="G410" s="164"/>
      <c r="H410" s="164"/>
      <c r="I410" s="164"/>
      <c r="J410" s="164"/>
    </row>
    <row r="411" spans="1:10" ht="12.75">
      <c r="A411" s="164"/>
      <c r="B411" s="164"/>
      <c r="C411" s="164"/>
      <c r="D411" s="164"/>
      <c r="E411" s="164"/>
      <c r="F411" s="164"/>
      <c r="G411" s="164"/>
      <c r="H411" s="164"/>
      <c r="I411" s="164"/>
      <c r="J411" s="164"/>
    </row>
    <row r="412" spans="1:10" ht="12.75">
      <c r="A412" s="164"/>
      <c r="B412" s="164"/>
      <c r="C412" s="164"/>
      <c r="D412" s="164"/>
      <c r="E412" s="164"/>
      <c r="F412" s="164"/>
      <c r="G412" s="164"/>
      <c r="H412" s="164"/>
      <c r="I412" s="164"/>
      <c r="J412" s="164"/>
    </row>
    <row r="413" spans="1:10" ht="12.75">
      <c r="A413" s="164"/>
      <c r="B413" s="164"/>
      <c r="C413" s="164"/>
      <c r="D413" s="164"/>
      <c r="E413" s="164"/>
      <c r="F413" s="164"/>
      <c r="G413" s="164"/>
      <c r="H413" s="164"/>
      <c r="I413" s="164"/>
      <c r="J413" s="164"/>
    </row>
    <row r="414" spans="1:10" ht="12.75">
      <c r="A414" s="164"/>
      <c r="B414" s="164"/>
      <c r="C414" s="164"/>
      <c r="D414" s="164"/>
      <c r="E414" s="164"/>
      <c r="F414" s="164"/>
      <c r="G414" s="164"/>
      <c r="H414" s="164"/>
      <c r="I414" s="164"/>
      <c r="J414" s="164"/>
    </row>
    <row r="415" spans="1:10" ht="12.75">
      <c r="A415" s="164"/>
      <c r="B415" s="164"/>
      <c r="C415" s="164"/>
      <c r="D415" s="164"/>
      <c r="E415" s="164"/>
      <c r="F415" s="164"/>
      <c r="G415" s="164"/>
      <c r="H415" s="164"/>
      <c r="I415" s="164"/>
      <c r="J415" s="164"/>
    </row>
    <row r="416" spans="1:10" ht="12.75">
      <c r="A416" s="164"/>
      <c r="B416" s="164"/>
      <c r="C416" s="164"/>
      <c r="D416" s="164"/>
      <c r="E416" s="164"/>
      <c r="F416" s="164"/>
      <c r="G416" s="164"/>
      <c r="H416" s="164"/>
      <c r="I416" s="164"/>
      <c r="J416" s="164"/>
    </row>
    <row r="417" spans="1:10" ht="12.75">
      <c r="A417" s="164"/>
      <c r="B417" s="164"/>
      <c r="C417" s="164"/>
      <c r="D417" s="164"/>
      <c r="E417" s="164"/>
      <c r="F417" s="164"/>
      <c r="G417" s="164"/>
      <c r="H417" s="164"/>
      <c r="I417" s="164"/>
      <c r="J417" s="164"/>
    </row>
    <row r="418" spans="1:10" ht="12.75">
      <c r="A418" s="164"/>
      <c r="B418" s="164"/>
      <c r="C418" s="164"/>
      <c r="D418" s="164"/>
      <c r="E418" s="164"/>
      <c r="F418" s="164"/>
      <c r="G418" s="164"/>
      <c r="H418" s="164"/>
      <c r="I418" s="164"/>
      <c r="J418" s="164"/>
    </row>
    <row r="419" spans="1:10" ht="12.75">
      <c r="A419" s="164"/>
      <c r="B419" s="164"/>
      <c r="C419" s="164"/>
      <c r="D419" s="164"/>
      <c r="E419" s="164"/>
      <c r="F419" s="164"/>
      <c r="G419" s="164"/>
      <c r="H419" s="164"/>
      <c r="I419" s="164"/>
      <c r="J419" s="164"/>
    </row>
    <row r="420" spans="1:10" ht="12.75">
      <c r="A420" s="164"/>
      <c r="B420" s="164"/>
      <c r="C420" s="164"/>
      <c r="D420" s="164"/>
      <c r="E420" s="164"/>
      <c r="F420" s="164"/>
      <c r="G420" s="164"/>
      <c r="H420" s="164"/>
      <c r="I420" s="164"/>
      <c r="J420" s="164"/>
    </row>
    <row r="421" spans="1:10" ht="12.75">
      <c r="A421" s="164"/>
      <c r="B421" s="164"/>
      <c r="C421" s="164"/>
      <c r="D421" s="164"/>
      <c r="E421" s="164"/>
      <c r="F421" s="164"/>
      <c r="G421" s="164"/>
      <c r="H421" s="164"/>
      <c r="I421" s="164"/>
      <c r="J421" s="164"/>
    </row>
    <row r="422" spans="1:10" ht="12.75">
      <c r="A422" s="164"/>
      <c r="B422" s="164"/>
      <c r="C422" s="164"/>
      <c r="D422" s="164"/>
      <c r="E422" s="164"/>
      <c r="F422" s="164"/>
      <c r="G422" s="164"/>
      <c r="H422" s="164"/>
      <c r="I422" s="164"/>
      <c r="J422" s="164"/>
    </row>
    <row r="423" spans="1:10" ht="12.75">
      <c r="A423" s="164"/>
      <c r="B423" s="164"/>
      <c r="C423" s="164"/>
      <c r="D423" s="164"/>
      <c r="E423" s="164"/>
      <c r="F423" s="164"/>
      <c r="G423" s="164"/>
      <c r="H423" s="164"/>
      <c r="I423" s="164"/>
      <c r="J423" s="164"/>
    </row>
    <row r="424" spans="1:10" ht="12.75">
      <c r="A424" s="164"/>
      <c r="B424" s="164"/>
      <c r="C424" s="164"/>
      <c r="D424" s="164"/>
      <c r="E424" s="164"/>
      <c r="F424" s="164"/>
      <c r="G424" s="164"/>
      <c r="H424" s="164"/>
      <c r="I424" s="164"/>
      <c r="J424" s="164"/>
    </row>
    <row r="425" spans="1:10" ht="12.75">
      <c r="A425" s="164"/>
      <c r="B425" s="164"/>
      <c r="C425" s="164"/>
      <c r="D425" s="164"/>
      <c r="E425" s="164"/>
      <c r="F425" s="164"/>
      <c r="G425" s="164"/>
      <c r="H425" s="164"/>
      <c r="I425" s="164"/>
      <c r="J425" s="164"/>
    </row>
    <row r="426" spans="1:10" ht="12.75">
      <c r="A426" s="164"/>
      <c r="B426" s="164"/>
      <c r="C426" s="164"/>
      <c r="D426" s="164"/>
      <c r="E426" s="164"/>
      <c r="F426" s="164"/>
      <c r="G426" s="164"/>
      <c r="H426" s="164"/>
      <c r="I426" s="164"/>
      <c r="J426" s="164"/>
    </row>
    <row r="427" spans="1:10" ht="12.75">
      <c r="A427" s="164"/>
      <c r="B427" s="164"/>
      <c r="C427" s="164"/>
      <c r="D427" s="164"/>
      <c r="E427" s="164"/>
      <c r="F427" s="164"/>
      <c r="G427" s="164"/>
      <c r="H427" s="164"/>
      <c r="I427" s="164"/>
      <c r="J427" s="164"/>
    </row>
    <row r="428" spans="1:10" ht="12.75">
      <c r="A428" s="164"/>
      <c r="B428" s="164"/>
      <c r="C428" s="164"/>
      <c r="D428" s="164"/>
      <c r="E428" s="164"/>
      <c r="F428" s="164"/>
      <c r="G428" s="164"/>
      <c r="H428" s="164"/>
      <c r="I428" s="164"/>
      <c r="J428" s="164"/>
    </row>
    <row r="429" spans="1:10" ht="12.75">
      <c r="A429" s="164"/>
      <c r="B429" s="164"/>
      <c r="C429" s="164"/>
      <c r="D429" s="164"/>
      <c r="E429" s="164"/>
      <c r="F429" s="164"/>
      <c r="G429" s="164"/>
      <c r="H429" s="164"/>
      <c r="I429" s="164"/>
      <c r="J429" s="164"/>
    </row>
    <row r="430" spans="1:10" ht="12.75">
      <c r="A430" s="164"/>
      <c r="B430" s="164"/>
      <c r="C430" s="164"/>
      <c r="D430" s="164"/>
      <c r="E430" s="164"/>
      <c r="F430" s="164"/>
      <c r="G430" s="164"/>
      <c r="H430" s="164"/>
      <c r="I430" s="164"/>
      <c r="J430" s="164"/>
    </row>
    <row r="431" spans="1:10" ht="12.75">
      <c r="A431" s="164"/>
      <c r="B431" s="164"/>
      <c r="C431" s="164"/>
      <c r="D431" s="164"/>
      <c r="E431" s="164"/>
      <c r="F431" s="164"/>
      <c r="G431" s="164"/>
      <c r="H431" s="164"/>
      <c r="I431" s="164"/>
      <c r="J431" s="164"/>
    </row>
    <row r="432" spans="1:10" ht="12.75">
      <c r="A432" s="164"/>
      <c r="B432" s="164"/>
      <c r="C432" s="164"/>
      <c r="D432" s="164"/>
      <c r="E432" s="164"/>
      <c r="F432" s="164"/>
      <c r="G432" s="164"/>
      <c r="H432" s="164"/>
      <c r="I432" s="164"/>
      <c r="J432" s="164"/>
    </row>
    <row r="433" spans="1:10" ht="12.75">
      <c r="A433" s="164"/>
      <c r="B433" s="164"/>
      <c r="C433" s="164"/>
      <c r="D433" s="164"/>
      <c r="E433" s="164"/>
      <c r="F433" s="164"/>
      <c r="G433" s="164"/>
      <c r="H433" s="164"/>
      <c r="I433" s="164"/>
      <c r="J433" s="164"/>
    </row>
  </sheetData>
  <sheetProtection/>
  <mergeCells count="201">
    <mergeCell ref="A199:B199"/>
    <mergeCell ref="A200:B200"/>
    <mergeCell ref="A164:B164"/>
    <mergeCell ref="A167:B167"/>
    <mergeCell ref="A183:B183"/>
    <mergeCell ref="A182:B182"/>
    <mergeCell ref="A180:B180"/>
    <mergeCell ref="A179:B179"/>
    <mergeCell ref="A192:J192"/>
    <mergeCell ref="A193:B193"/>
    <mergeCell ref="A202:B202"/>
    <mergeCell ref="A201:B201"/>
    <mergeCell ref="A184:B184"/>
    <mergeCell ref="A185:B185"/>
    <mergeCell ref="A198:B198"/>
    <mergeCell ref="A161:B161"/>
    <mergeCell ref="A162:B162"/>
    <mergeCell ref="A168:B168"/>
    <mergeCell ref="A169:B169"/>
    <mergeCell ref="A177:B177"/>
    <mergeCell ref="A6:B6"/>
    <mergeCell ref="A196:B196"/>
    <mergeCell ref="A197:B197"/>
    <mergeCell ref="A144:B144"/>
    <mergeCell ref="A155:B155"/>
    <mergeCell ref="A156:B156"/>
    <mergeCell ref="A181:B181"/>
    <mergeCell ref="A157:B157"/>
    <mergeCell ref="A195:B195"/>
    <mergeCell ref="A158:B158"/>
    <mergeCell ref="A159:B159"/>
    <mergeCell ref="A186:J186"/>
    <mergeCell ref="A160:B160"/>
    <mergeCell ref="A150:B150"/>
    <mergeCell ref="A151:B151"/>
    <mergeCell ref="A154:B154"/>
    <mergeCell ref="A145:B145"/>
    <mergeCell ref="A146:B146"/>
    <mergeCell ref="A147:B147"/>
    <mergeCell ref="A124:B124"/>
    <mergeCell ref="A134:B134"/>
    <mergeCell ref="A135:B135"/>
    <mergeCell ref="A136:B136"/>
    <mergeCell ref="A137:B137"/>
    <mergeCell ref="A132:B132"/>
    <mergeCell ref="A131:B131"/>
    <mergeCell ref="A117:B117"/>
    <mergeCell ref="A118:B118"/>
    <mergeCell ref="A119:B119"/>
    <mergeCell ref="A120:B120"/>
    <mergeCell ref="A122:B122"/>
    <mergeCell ref="A123:B123"/>
    <mergeCell ref="A109:B109"/>
    <mergeCell ref="A110:B110"/>
    <mergeCell ref="A113:B113"/>
    <mergeCell ref="A114:B114"/>
    <mergeCell ref="A116:B116"/>
    <mergeCell ref="A103:B103"/>
    <mergeCell ref="A104:B104"/>
    <mergeCell ref="A105:B105"/>
    <mergeCell ref="A106:B106"/>
    <mergeCell ref="A107:B107"/>
    <mergeCell ref="A96:B96"/>
    <mergeCell ref="A108:B108"/>
    <mergeCell ref="A97:B97"/>
    <mergeCell ref="A98:B98"/>
    <mergeCell ref="A99:B99"/>
    <mergeCell ref="A100:B100"/>
    <mergeCell ref="A101:B101"/>
    <mergeCell ref="A102:B102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80:B80"/>
    <mergeCell ref="A81:B81"/>
    <mergeCell ref="A82:B82"/>
    <mergeCell ref="A83:B83"/>
    <mergeCell ref="A68:B68"/>
    <mergeCell ref="A70:B70"/>
    <mergeCell ref="A76:B76"/>
    <mergeCell ref="A77:B77"/>
    <mergeCell ref="A74:B74"/>
    <mergeCell ref="A71:B71"/>
    <mergeCell ref="A72:B72"/>
    <mergeCell ref="A67:J67"/>
    <mergeCell ref="I69:J69"/>
    <mergeCell ref="A61:J61"/>
    <mergeCell ref="A79:B79"/>
    <mergeCell ref="A51:B51"/>
    <mergeCell ref="A52:B52"/>
    <mergeCell ref="A53:B53"/>
    <mergeCell ref="A54:B54"/>
    <mergeCell ref="A55:B55"/>
    <mergeCell ref="A75:B75"/>
    <mergeCell ref="A56:B56"/>
    <mergeCell ref="A57:B57"/>
    <mergeCell ref="A58:B58"/>
    <mergeCell ref="A59:B59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2:B12"/>
    <mergeCell ref="A13:B13"/>
    <mergeCell ref="A14:B14"/>
    <mergeCell ref="A18:B18"/>
    <mergeCell ref="A19:B19"/>
    <mergeCell ref="A17:B17"/>
    <mergeCell ref="A15:B15"/>
    <mergeCell ref="A16:B16"/>
    <mergeCell ref="I7:J7"/>
    <mergeCell ref="I6:J6"/>
    <mergeCell ref="I68:J68"/>
    <mergeCell ref="A60:J60"/>
    <mergeCell ref="A64:J64"/>
    <mergeCell ref="A63:J63"/>
    <mergeCell ref="A65:J65"/>
    <mergeCell ref="A9:B9"/>
    <mergeCell ref="A10:B10"/>
    <mergeCell ref="A11:B11"/>
    <mergeCell ref="A213:J213"/>
    <mergeCell ref="A211:J211"/>
    <mergeCell ref="A208:J208"/>
    <mergeCell ref="A209:J209"/>
    <mergeCell ref="A210:J210"/>
    <mergeCell ref="A212:J212"/>
    <mergeCell ref="A207:J207"/>
    <mergeCell ref="A206:J206"/>
    <mergeCell ref="A204:J204"/>
    <mergeCell ref="A143:B143"/>
    <mergeCell ref="A163:B163"/>
    <mergeCell ref="A20:B20"/>
    <mergeCell ref="A203:J203"/>
    <mergeCell ref="A152:B152"/>
    <mergeCell ref="A153:B153"/>
    <mergeCell ref="I131:J131"/>
    <mergeCell ref="A1:J1"/>
    <mergeCell ref="A2:J2"/>
    <mergeCell ref="A3:J3"/>
    <mergeCell ref="A5:J5"/>
    <mergeCell ref="A127:J127"/>
    <mergeCell ref="A130:J130"/>
    <mergeCell ref="A128:J128"/>
    <mergeCell ref="A125:J125"/>
    <mergeCell ref="A126:J126"/>
    <mergeCell ref="A73:B73"/>
    <mergeCell ref="A205:J205"/>
    <mergeCell ref="I132:J132"/>
    <mergeCell ref="A133:B133"/>
    <mergeCell ref="A142:B142"/>
    <mergeCell ref="A191:J191"/>
    <mergeCell ref="A138:B138"/>
    <mergeCell ref="A139:B139"/>
    <mergeCell ref="A148:B148"/>
    <mergeCell ref="A149:B149"/>
    <mergeCell ref="A141:B141"/>
    <mergeCell ref="I193:J193"/>
    <mergeCell ref="A194:B194"/>
    <mergeCell ref="I194:J194"/>
    <mergeCell ref="A62:J62"/>
    <mergeCell ref="A187:J187"/>
    <mergeCell ref="A190:J190"/>
    <mergeCell ref="A140:B140"/>
    <mergeCell ref="A188:J188"/>
    <mergeCell ref="A189:J189"/>
    <mergeCell ref="A78:B78"/>
  </mergeCells>
  <printOptions/>
  <pageMargins left="0.5" right="0.5" top="0.5" bottom="0.75" header="0.5" footer="0.5"/>
  <pageSetup horizontalDpi="600" verticalDpi="600" orientation="portrait" r:id="rId1"/>
  <rowBreaks count="2" manualBreakCount="2">
    <brk id="62" max="255" man="1"/>
    <brk id="1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2012</dc:title>
  <dc:subject/>
  <dc:creator/>
  <cp:keywords>minerals; statistics;</cp:keywords>
  <dc:description/>
  <cp:lastModifiedBy/>
  <dcterms:created xsi:type="dcterms:W3CDTF">2014-12-05T22:12:00Z</dcterms:created>
  <dcterms:modified xsi:type="dcterms:W3CDTF">2017-07-18T18:35:26Z</dcterms:modified>
  <cp:category/>
  <cp:version/>
  <cp:contentType/>
  <cp:contentStatus/>
</cp:coreProperties>
</file>