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<sst xmlns="http://schemas.openxmlformats.org/spreadsheetml/2006/main" count="29" uniqueCount="29">
  <si>
    <t>Year</t>
  </si>
  <si>
    <t>Industrial</t>
  </si>
  <si>
    <t>Dental</t>
  </si>
  <si>
    <t>Jewelry and the arts</t>
  </si>
  <si>
    <t>[Metric tons]</t>
  </si>
  <si>
    <t>Coins</t>
  </si>
  <si>
    <t>Apparent consumption</t>
  </si>
  <si>
    <t>Investment buillion and processing losses</t>
  </si>
  <si>
    <t>U.S. GEOLOGICAL SURVEY</t>
  </si>
  <si>
    <r>
      <t>GOLD END-USE STATISTICS</t>
    </r>
    <r>
      <rPr>
        <b/>
        <vertAlign val="superscript"/>
        <sz val="10"/>
        <rFont val="Times New Roman"/>
        <family val="1"/>
      </rPr>
      <t>1</t>
    </r>
  </si>
  <si>
    <t>Last modification:  September 1, 2005</t>
  </si>
  <si>
    <r>
      <t>1</t>
    </r>
    <r>
      <rPr>
        <sz val="10"/>
        <rFont val="Times New Roman"/>
        <family val="1"/>
      </rPr>
      <t>Compiled by G.R. Matos, E.B. Amey, and M.W. George.</t>
    </r>
  </si>
  <si>
    <t>Gold End-Use Worksheet Notes</t>
  </si>
  <si>
    <t>Data Source</t>
  </si>
  <si>
    <t>The source of data for the gold end-use worksheet is the Minerals Yearbook, an annual collection, compilation, and analysis of mineral industry data, published by the U.S. Bureau of Mines and the U.S. Geological Survey.</t>
  </si>
  <si>
    <t>End Use</t>
  </si>
  <si>
    <t xml:space="preserve">End use is defined as the use of the mineral commodity in a particular industrial sector or product.  For gold, end-use categories are jewelry and the arts, industrial, dental, coins, and investment bullion and processing losses.  The categories jewelry and the arts and industrial include karat gold, fine gold for electroplating, and gold filled and other products.  </t>
  </si>
  <si>
    <t xml:space="preserve">For the year 2003, end uses were estimated using the same percentage distribution as reported in 2002.  </t>
  </si>
  <si>
    <t>Data are rounded to no more than three significant digits; data may not add to totals shown.</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</si>
  <si>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</si>
  <si>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</si>
  <si>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</si>
  <si>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</si>
  <si>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</si>
  <si>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</si>
  <si>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</si>
  <si>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Gold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</si>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</sst>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0.00000000"/>
    <numFmt numFmtId="171" formatCode="0.000000000"/>
    <numFmt numFmtId="172" formatCode="0.0000000"/>
    <numFmt numFmtId="173" formatCode="0.000000"/>
    <numFmt numFmtId="174" formatCode="0.00000"/>
    <numFmt numFmtId="175" formatCode="0.0000"/>
    <numFmt numFmtId="176" formatCode="0.000"/>
    <numFmt numFmtId="177" formatCode="[$€-2]\ #,##0.00_);[Red]\([$€-2]\ #,##0.00\)"/>
  </numFmts>
  <fonts count="10">
    <font>
      <sz val="10"/>
      <name val="Arial"/>
      <family val="0"/>
    </font>
    <font>
      <b/>
      <sz val="10"/>
      <name val="Times New Roman"/>
      <family val="1"/>
    </font>
    <font>
      <sz val="10"/>
      <name val="Times New Roman"/>
      <family val="1"/>
    </font>
    <font>
      <b/>
      <sz val="11"/>
      <name val="Arial"/>
      <family val="2"/>
    </font>
    <font>
      <b/>
      <sz val="20"/>
      <name val="Arial"/>
      <family val="2"/>
    </font>
    <font>
      <b/>
      <vertAlign val="superscript"/>
      <sz val="10"/>
      <name val="Times New Roman"/>
      <family val="1"/>
    </font>
    <font>
      <vertAlign val="superscript"/>
      <sz val="10"/>
      <name val="Times New Roman"/>
      <family val="1"/>
    </font>
    <font>
      <b/>
      <sz val="12"/>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vertical="center" wrapText="1"/>
    </xf>
    <xf numFmtId="3" fontId="2" fillId="0" borderId="1" xfId="0" applyNumberFormat="1" applyFont="1" applyFill="1" applyBorder="1" applyAlignment="1">
      <alignment/>
    </xf>
    <xf numFmtId="3" fontId="2" fillId="0" borderId="1" xfId="15" applyNumberFormat="1" applyFont="1" applyBorder="1" applyAlignment="1">
      <alignment vertical="center" wrapText="1"/>
    </xf>
    <xf numFmtId="3" fontId="2" fillId="0" borderId="1" xfId="15" applyNumberFormat="1" applyFont="1" applyBorder="1" applyAlignment="1">
      <alignment/>
    </xf>
    <xf numFmtId="3" fontId="2" fillId="0" borderId="2" xfId="15" applyNumberFormat="1" applyFont="1" applyBorder="1" applyAlignment="1">
      <alignment vertical="center" wrapText="1"/>
    </xf>
    <xf numFmtId="3" fontId="2" fillId="0" borderId="1" xfId="15" applyNumberFormat="1" applyFont="1" applyFill="1" applyBorder="1" applyAlignment="1">
      <alignment/>
    </xf>
    <xf numFmtId="0" fontId="2" fillId="0" borderId="1" xfId="0" applyFont="1" applyFill="1" applyBorder="1" applyAlignment="1">
      <alignment/>
    </xf>
    <xf numFmtId="0" fontId="6" fillId="0" borderId="0" xfId="0" applyFont="1" applyAlignment="1">
      <alignment/>
    </xf>
    <xf numFmtId="0" fontId="1" fillId="0" borderId="1" xfId="0" applyFont="1" applyBorder="1" applyAlignment="1">
      <alignment horizontal="center" wrapText="1"/>
    </xf>
    <xf numFmtId="0" fontId="7"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0" fontId="1" fillId="0" borderId="0" xfId="0" applyFont="1" applyAlignment="1">
      <alignment horizontal="center" wrapText="1"/>
    </xf>
    <xf numFmtId="0" fontId="9" fillId="0" borderId="0" xfId="19" applyFont="1" applyAlignment="1">
      <alignment wrapText="1"/>
    </xf>
    <xf numFmtId="0" fontId="1" fillId="0" borderId="0" xfId="0" applyFont="1" applyFill="1" applyAlignment="1">
      <alignment horizontal="center" vertical="center"/>
    </xf>
    <xf numFmtId="0" fontId="0" fillId="0" borderId="0" xfId="0" applyAlignment="1">
      <alignment vertical="center"/>
    </xf>
    <xf numFmtId="0" fontId="0" fillId="0" borderId="0" xfId="0" applyAlignment="1">
      <alignment/>
    </xf>
    <xf numFmtId="0" fontId="1"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14175"/>
          <c:w val="0.89275"/>
          <c:h val="0.7555"/>
        </c:manualLayout>
      </c:layout>
      <c:areaChart>
        <c:grouping val="stacked"/>
        <c:varyColors val="0"/>
        <c:ser>
          <c:idx val="4"/>
          <c:order val="0"/>
          <c:tx>
            <c:strRef>
              <c:f>'End-use statistics'!$B$5</c:f>
              <c:strCache>
                <c:ptCount val="1"/>
                <c:pt idx="0">
                  <c:v>Jewelry and the arts</c:v>
                </c:pt>
              </c:strCache>
            </c:strRef>
          </c:tx>
          <c:spPr>
            <a:solidFill>
              <a:srgbClr val="FF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65</c:v>
                </c:pt>
                <c:pt idx="1">
                  <c:v>80</c:v>
                </c:pt>
                <c:pt idx="2">
                  <c:v>83</c:v>
                </c:pt>
                <c:pt idx="3">
                  <c:v>82</c:v>
                </c:pt>
                <c:pt idx="4">
                  <c:v>84</c:v>
                </c:pt>
                <c:pt idx="5">
                  <c:v>47</c:v>
                </c:pt>
                <c:pt idx="6">
                  <c:v>54</c:v>
                </c:pt>
                <c:pt idx="7">
                  <c:v>62</c:v>
                </c:pt>
                <c:pt idx="8">
                  <c:v>52</c:v>
                </c:pt>
                <c:pt idx="9">
                  <c:v>52</c:v>
                </c:pt>
                <c:pt idx="10">
                  <c:v>51</c:v>
                </c:pt>
                <c:pt idx="11">
                  <c:v>66</c:v>
                </c:pt>
                <c:pt idx="12">
                  <c:v>71</c:v>
                </c:pt>
                <c:pt idx="13">
                  <c:v>67</c:v>
                </c:pt>
                <c:pt idx="14">
                  <c:v>70</c:v>
                </c:pt>
                <c:pt idx="15">
                  <c:v>78</c:v>
                </c:pt>
                <c:pt idx="16">
                  <c:v>84</c:v>
                </c:pt>
                <c:pt idx="17">
                  <c:v>83</c:v>
                </c:pt>
                <c:pt idx="18">
                  <c:v>65</c:v>
                </c:pt>
                <c:pt idx="19">
                  <c:v>53</c:v>
                </c:pt>
                <c:pt idx="20">
                  <c:v>65</c:v>
                </c:pt>
                <c:pt idx="21">
                  <c:v>70</c:v>
                </c:pt>
                <c:pt idx="22">
                  <c:v>75</c:v>
                </c:pt>
                <c:pt idx="23">
                  <c:v>173</c:v>
                </c:pt>
                <c:pt idx="24">
                  <c:v>208</c:v>
                </c:pt>
                <c:pt idx="25">
                  <c:v>163</c:v>
                </c:pt>
                <c:pt idx="26">
                  <c:v>152</c:v>
                </c:pt>
                <c:pt idx="27">
                  <c:v>137</c:v>
                </c:pt>
                <c:pt idx="28">
                  <c:v>105</c:v>
                </c:pt>
              </c:numCache>
            </c:numRef>
          </c:val>
        </c:ser>
        <c:ser>
          <c:idx val="0"/>
          <c:order val="1"/>
          <c:tx>
            <c:strRef>
              <c:f>'End-use statistics'!$C$5</c:f>
              <c:strCache>
                <c:ptCount val="1"/>
                <c:pt idx="0">
                  <c:v>Industrial</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33</c:v>
                </c:pt>
                <c:pt idx="1">
                  <c:v>38</c:v>
                </c:pt>
                <c:pt idx="2">
                  <c:v>38</c:v>
                </c:pt>
                <c:pt idx="3">
                  <c:v>41</c:v>
                </c:pt>
                <c:pt idx="4">
                  <c:v>44</c:v>
                </c:pt>
                <c:pt idx="5">
                  <c:v>40</c:v>
                </c:pt>
                <c:pt idx="6">
                  <c:v>38</c:v>
                </c:pt>
                <c:pt idx="7">
                  <c:v>34</c:v>
                </c:pt>
                <c:pt idx="8">
                  <c:v>34</c:v>
                </c:pt>
                <c:pt idx="9">
                  <c:v>36</c:v>
                </c:pt>
                <c:pt idx="10">
                  <c:v>36</c:v>
                </c:pt>
                <c:pt idx="11">
                  <c:v>37</c:v>
                </c:pt>
                <c:pt idx="12">
                  <c:v>35</c:v>
                </c:pt>
                <c:pt idx="13">
                  <c:v>37</c:v>
                </c:pt>
                <c:pt idx="14">
                  <c:v>38</c:v>
                </c:pt>
                <c:pt idx="15">
                  <c:v>31</c:v>
                </c:pt>
                <c:pt idx="16">
                  <c:v>22</c:v>
                </c:pt>
                <c:pt idx="17">
                  <c:v>20</c:v>
                </c:pt>
                <c:pt idx="18">
                  <c:v>20</c:v>
                </c:pt>
                <c:pt idx="19">
                  <c:v>18</c:v>
                </c:pt>
                <c:pt idx="20">
                  <c:v>18</c:v>
                </c:pt>
                <c:pt idx="21">
                  <c:v>18</c:v>
                </c:pt>
                <c:pt idx="22">
                  <c:v>58</c:v>
                </c:pt>
                <c:pt idx="23">
                  <c:v>42</c:v>
                </c:pt>
                <c:pt idx="24">
                  <c:v>30</c:v>
                </c:pt>
                <c:pt idx="25">
                  <c:v>7</c:v>
                </c:pt>
                <c:pt idx="26">
                  <c:v>7</c:v>
                </c:pt>
                <c:pt idx="27">
                  <c:v>13</c:v>
                </c:pt>
                <c:pt idx="28">
                  <c:v>10</c:v>
                </c:pt>
              </c:numCache>
            </c:numRef>
          </c:val>
        </c:ser>
        <c:ser>
          <c:idx val="1"/>
          <c:order val="2"/>
          <c:tx>
            <c:strRef>
              <c:f>'End-use statistics'!$D$5</c:f>
              <c:strCache>
                <c:ptCount val="1"/>
                <c:pt idx="0">
                  <c:v>Dental</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19</c:v>
                </c:pt>
                <c:pt idx="1">
                  <c:v>22</c:v>
                </c:pt>
                <c:pt idx="2">
                  <c:v>23</c:v>
                </c:pt>
                <c:pt idx="3">
                  <c:v>22</c:v>
                </c:pt>
                <c:pt idx="4">
                  <c:v>20</c:v>
                </c:pt>
                <c:pt idx="5">
                  <c:v>11</c:v>
                </c:pt>
                <c:pt idx="6">
                  <c:v>10</c:v>
                </c:pt>
                <c:pt idx="7">
                  <c:v>11</c:v>
                </c:pt>
                <c:pt idx="8">
                  <c:v>10</c:v>
                </c:pt>
                <c:pt idx="9">
                  <c:v>9</c:v>
                </c:pt>
                <c:pt idx="10">
                  <c:v>9</c:v>
                </c:pt>
                <c:pt idx="11">
                  <c:v>8</c:v>
                </c:pt>
                <c:pt idx="12">
                  <c:v>7</c:v>
                </c:pt>
                <c:pt idx="13">
                  <c:v>8</c:v>
                </c:pt>
                <c:pt idx="14">
                  <c:v>8</c:v>
                </c:pt>
                <c:pt idx="15">
                  <c:v>9</c:v>
                </c:pt>
                <c:pt idx="16">
                  <c:v>9</c:v>
                </c:pt>
                <c:pt idx="17">
                  <c:v>7</c:v>
                </c:pt>
                <c:pt idx="18">
                  <c:v>6</c:v>
                </c:pt>
                <c:pt idx="19">
                  <c:v>5</c:v>
                </c:pt>
                <c:pt idx="20">
                  <c:v>4</c:v>
                </c:pt>
                <c:pt idx="21">
                  <c:v>4</c:v>
                </c:pt>
                <c:pt idx="22">
                  <c:v>4</c:v>
                </c:pt>
                <c:pt idx="23">
                  <c:v>4</c:v>
                </c:pt>
                <c:pt idx="24">
                  <c:v>7</c:v>
                </c:pt>
                <c:pt idx="25">
                  <c:v>13</c:v>
                </c:pt>
                <c:pt idx="26">
                  <c:v>20</c:v>
                </c:pt>
                <c:pt idx="27">
                  <c:v>13</c:v>
                </c:pt>
                <c:pt idx="28">
                  <c:v>10</c:v>
                </c:pt>
              </c:numCache>
            </c:numRef>
          </c:val>
        </c:ser>
        <c:ser>
          <c:idx val="2"/>
          <c:order val="3"/>
          <c:tx>
            <c:strRef>
              <c:f>'End-use statistics'!$E$5</c:f>
              <c:strCache>
                <c:ptCount val="1"/>
                <c:pt idx="0">
                  <c:v>Coins</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8</c:v>
                </c:pt>
                <c:pt idx="1">
                  <c:v>5</c:v>
                </c:pt>
                <c:pt idx="2">
                  <c:v>8</c:v>
                </c:pt>
                <c:pt idx="3">
                  <c:v>0</c:v>
                </c:pt>
                <c:pt idx="4">
                  <c:v>0</c:v>
                </c:pt>
                <c:pt idx="5">
                  <c:v>13</c:v>
                </c:pt>
                <c:pt idx="6">
                  <c:v>7</c:v>
                </c:pt>
                <c:pt idx="7">
                  <c:v>2</c:v>
                </c:pt>
                <c:pt idx="8">
                  <c:v>23</c:v>
                </c:pt>
                <c:pt idx="9">
                  <c:v>21</c:v>
                </c:pt>
                <c:pt idx="10">
                  <c:v>0</c:v>
                </c:pt>
                <c:pt idx="11">
                  <c:v>0</c:v>
                </c:pt>
                <c:pt idx="12">
                  <c:v>96</c:v>
                </c:pt>
                <c:pt idx="13">
                  <c:v>30</c:v>
                </c:pt>
                <c:pt idx="14">
                  <c:v>21</c:v>
                </c:pt>
                <c:pt idx="15">
                  <c:v>21</c:v>
                </c:pt>
                <c:pt idx="16">
                  <c:v>17</c:v>
                </c:pt>
                <c:pt idx="17">
                  <c:v>14</c:v>
                </c:pt>
                <c:pt idx="18">
                  <c:v>29</c:v>
                </c:pt>
                <c:pt idx="19">
                  <c:v>14</c:v>
                </c:pt>
                <c:pt idx="20">
                  <c:v>17</c:v>
                </c:pt>
                <c:pt idx="21">
                  <c:v>14</c:v>
                </c:pt>
                <c:pt idx="22">
                  <c:v>24</c:v>
                </c:pt>
                <c:pt idx="23">
                  <c:v>57</c:v>
                </c:pt>
                <c:pt idx="24">
                  <c:v>90</c:v>
                </c:pt>
                <c:pt idx="25">
                  <c:v>16</c:v>
                </c:pt>
                <c:pt idx="26">
                  <c:v>13</c:v>
                </c:pt>
                <c:pt idx="27">
                  <c:v>15</c:v>
                </c:pt>
                <c:pt idx="28">
                  <c:v>12</c:v>
                </c:pt>
              </c:numCache>
            </c:numRef>
          </c:val>
        </c:ser>
        <c:axId val="4177500"/>
        <c:axId val="37597501"/>
      </c:areaChart>
      <c:catAx>
        <c:axId val="4177500"/>
        <c:scaling>
          <c:orientation val="minMax"/>
        </c:scaling>
        <c:axPos val="b"/>
        <c:delete val="0"/>
        <c:numFmt formatCode="General" sourceLinked="1"/>
        <c:majorTickMark val="none"/>
        <c:minorTickMark val="none"/>
        <c:tickLblPos val="nextTo"/>
        <c:crossAx val="37597501"/>
        <c:crosses val="autoZero"/>
        <c:auto val="1"/>
        <c:lblOffset val="100"/>
        <c:tickLblSkip val="5"/>
        <c:noMultiLvlLbl val="0"/>
      </c:catAx>
      <c:valAx>
        <c:axId val="37597501"/>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4177500"/>
        <c:crossesAt val="1"/>
        <c:crossBetween val="midCat"/>
        <c:dispUnits/>
      </c:valAx>
      <c:spPr>
        <a:solidFill>
          <a:srgbClr val="FFFFFF"/>
        </a:solidFill>
        <a:ln w="38100">
          <a:solidFill>
            <a:srgbClr val="000000"/>
          </a:solidFill>
        </a:ln>
      </c:spPr>
    </c:plotArea>
    <c:legend>
      <c:legendPos val="b"/>
      <c:layout>
        <c:manualLayout>
          <c:xMode val="edge"/>
          <c:yMode val="edge"/>
          <c:x val="0.2825"/>
          <c:y val="0.907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0.3655</cdr:x>
      <cdr:y>0.03625</cdr:y>
    </cdr:from>
    <cdr:to>
      <cdr:x>0.627</cdr:x>
      <cdr:y>0.10175</cdr:y>
    </cdr:to>
    <cdr:sp>
      <cdr:nvSpPr>
        <cdr:cNvPr id="1" name="TextBox 1"/>
        <cdr:cNvSpPr txBox="1">
          <a:spLocks noChangeArrowheads="1"/>
        </cdr:cNvSpPr>
      </cdr:nvSpPr>
      <cdr:spPr>
        <a:xfrm>
          <a:off x="3495675" y="190500"/>
          <a:ext cx="2505075" cy="352425"/>
        </a:xfrm>
        <a:prstGeom prst="rect">
          <a:avLst/>
        </a:prstGeom>
        <a:noFill/>
        <a:ln w="9525" cmpd="sng">
          <a:noFill/>
        </a:ln>
      </cdr:spPr>
      <cdr:txBody>
        <a:bodyPr vertOverflow="clip" wrap="square"/>
        <a:p>
          <a:pPr algn="ctr">
            <a:defRPr/>
          </a:pPr>
          <a:r>
            <a:rPr lang="en-US" cap="none" sz="2000" b="1" i="0" u="none" baseline="0">
              <a:latin typeface="Arial"/>
              <a:ea typeface="Arial"/>
              <a:cs typeface="Arial"/>
            </a:rPr>
            <a:t>End Uses of Gold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gold/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5" width="13.7109375" style="1" customWidth="1"/>
    <col min="6" max="6" width="15.7109375" style="1" customWidth="1"/>
    <col min="7" max="16384" width="13.7109375" style="1" customWidth="1"/>
  </cols>
  <sheetData>
    <row r="1" spans="1:7" ht="12.75" customHeight="1">
      <c r="A1" s="20" t="s">
        <v>9</v>
      </c>
      <c r="B1" s="21"/>
      <c r="C1" s="21"/>
      <c r="D1" s="21"/>
      <c r="E1" s="21"/>
      <c r="F1" s="21"/>
      <c r="G1" s="22"/>
    </row>
    <row r="2" spans="1:7" ht="12.75">
      <c r="A2" s="26" t="s">
        <v>8</v>
      </c>
      <c r="B2" s="26"/>
      <c r="C2" s="26"/>
      <c r="D2" s="26"/>
      <c r="E2" s="26"/>
      <c r="F2" s="26"/>
      <c r="G2" s="26"/>
    </row>
    <row r="3" spans="1:7" ht="12.75">
      <c r="A3" s="20" t="s">
        <v>4</v>
      </c>
      <c r="B3" s="21"/>
      <c r="C3" s="21"/>
      <c r="D3" s="21"/>
      <c r="E3" s="21"/>
      <c r="F3" s="21"/>
      <c r="G3" s="22"/>
    </row>
    <row r="4" spans="1:7" ht="12.75">
      <c r="A4" s="23" t="s">
        <v>10</v>
      </c>
      <c r="B4" s="24"/>
      <c r="C4" s="24"/>
      <c r="D4" s="24"/>
      <c r="E4" s="24"/>
      <c r="F4" s="24"/>
      <c r="G4" s="25"/>
    </row>
    <row r="5" spans="1:7" s="5" customFormat="1" ht="41.25" customHeight="1">
      <c r="A5" s="13" t="s">
        <v>0</v>
      </c>
      <c r="B5" s="13" t="s">
        <v>3</v>
      </c>
      <c r="C5" s="13" t="s">
        <v>1</v>
      </c>
      <c r="D5" s="13" t="s">
        <v>2</v>
      </c>
      <c r="E5" s="13" t="s">
        <v>5</v>
      </c>
      <c r="F5" s="13" t="s">
        <v>7</v>
      </c>
      <c r="G5" s="13" t="s">
        <v>6</v>
      </c>
    </row>
    <row r="6" spans="1:7" s="2" customFormat="1" ht="12.75">
      <c r="A6" s="3">
        <v>1975</v>
      </c>
      <c r="B6" s="7">
        <v>65</v>
      </c>
      <c r="C6" s="8">
        <v>33</v>
      </c>
      <c r="D6" s="8">
        <v>19</v>
      </c>
      <c r="E6" s="8">
        <v>8</v>
      </c>
      <c r="F6" s="10">
        <v>84</v>
      </c>
      <c r="G6" s="6">
        <v>208</v>
      </c>
    </row>
    <row r="7" spans="1:7" s="2" customFormat="1" ht="12.75">
      <c r="A7" s="4">
        <f aca="true" t="shared" si="0" ref="A7:A31">+A6+1</f>
        <v>1976</v>
      </c>
      <c r="B7" s="7">
        <v>80</v>
      </c>
      <c r="C7" s="8">
        <v>38</v>
      </c>
      <c r="D7" s="8">
        <v>22</v>
      </c>
      <c r="E7" s="8">
        <v>5</v>
      </c>
      <c r="F7" s="10">
        <v>77</v>
      </c>
      <c r="G7" s="6">
        <v>222</v>
      </c>
    </row>
    <row r="8" spans="1:7" s="2" customFormat="1" ht="12.75">
      <c r="A8" s="4">
        <f t="shared" si="0"/>
        <v>1977</v>
      </c>
      <c r="B8" s="9">
        <v>83</v>
      </c>
      <c r="C8" s="8">
        <v>38</v>
      </c>
      <c r="D8" s="8">
        <v>23</v>
      </c>
      <c r="E8" s="8">
        <v>8</v>
      </c>
      <c r="F8" s="10">
        <v>77</v>
      </c>
      <c r="G8" s="6">
        <v>228</v>
      </c>
    </row>
    <row r="9" spans="1:7" s="2" customFormat="1" ht="12.75">
      <c r="A9" s="4">
        <f>+A8+1</f>
        <v>1978</v>
      </c>
      <c r="B9" s="10">
        <v>82</v>
      </c>
      <c r="C9" s="10">
        <v>41</v>
      </c>
      <c r="D9" s="10">
        <v>22</v>
      </c>
      <c r="E9" s="10">
        <v>0</v>
      </c>
      <c r="F9" s="10">
        <v>98</v>
      </c>
      <c r="G9" s="6">
        <v>243</v>
      </c>
    </row>
    <row r="10" spans="1:7" s="2" customFormat="1" ht="12.75">
      <c r="A10" s="4">
        <f t="shared" si="0"/>
        <v>1979</v>
      </c>
      <c r="B10" s="10">
        <v>84</v>
      </c>
      <c r="C10" s="10">
        <v>44</v>
      </c>
      <c r="D10" s="10">
        <v>20</v>
      </c>
      <c r="E10" s="10">
        <v>0</v>
      </c>
      <c r="F10" s="10">
        <v>91</v>
      </c>
      <c r="G10" s="6">
        <v>239</v>
      </c>
    </row>
    <row r="11" spans="1:7" s="2" customFormat="1" ht="12.75">
      <c r="A11" s="4">
        <f t="shared" si="0"/>
        <v>1980</v>
      </c>
      <c r="B11" s="10">
        <v>47</v>
      </c>
      <c r="C11" s="10">
        <v>40</v>
      </c>
      <c r="D11" s="10">
        <v>11</v>
      </c>
      <c r="E11" s="10">
        <v>13</v>
      </c>
      <c r="F11" s="10">
        <v>59</v>
      </c>
      <c r="G11" s="6">
        <v>170</v>
      </c>
    </row>
    <row r="12" spans="1:7" s="2" customFormat="1" ht="12.75">
      <c r="A12" s="4">
        <f t="shared" si="0"/>
        <v>1981</v>
      </c>
      <c r="B12" s="10">
        <v>54</v>
      </c>
      <c r="C12" s="10">
        <v>38</v>
      </c>
      <c r="D12" s="10">
        <v>10</v>
      </c>
      <c r="E12" s="10">
        <v>7</v>
      </c>
      <c r="F12" s="10">
        <v>42</v>
      </c>
      <c r="G12" s="6">
        <v>151</v>
      </c>
    </row>
    <row r="13" spans="1:7" s="2" customFormat="1" ht="12.75">
      <c r="A13" s="4">
        <f t="shared" si="0"/>
        <v>1982</v>
      </c>
      <c r="B13" s="10">
        <v>62</v>
      </c>
      <c r="C13" s="10">
        <v>34</v>
      </c>
      <c r="D13" s="10">
        <v>11</v>
      </c>
      <c r="E13" s="10">
        <v>2</v>
      </c>
      <c r="F13" s="10">
        <v>68</v>
      </c>
      <c r="G13" s="6">
        <v>177</v>
      </c>
    </row>
    <row r="14" spans="1:7" s="2" customFormat="1" ht="12.75">
      <c r="A14" s="4">
        <f t="shared" si="0"/>
        <v>1983</v>
      </c>
      <c r="B14" s="10">
        <v>52</v>
      </c>
      <c r="C14" s="10">
        <v>34</v>
      </c>
      <c r="D14" s="10">
        <v>10</v>
      </c>
      <c r="E14" s="10">
        <v>23</v>
      </c>
      <c r="F14" s="10">
        <v>75</v>
      </c>
      <c r="G14" s="6">
        <v>194</v>
      </c>
    </row>
    <row r="15" spans="1:7" s="2" customFormat="1" ht="12.75">
      <c r="A15" s="4">
        <f t="shared" si="0"/>
        <v>1984</v>
      </c>
      <c r="B15" s="10">
        <v>52</v>
      </c>
      <c r="C15" s="10">
        <v>36</v>
      </c>
      <c r="D15" s="10">
        <v>9</v>
      </c>
      <c r="E15" s="10">
        <v>21</v>
      </c>
      <c r="F15" s="10">
        <v>68</v>
      </c>
      <c r="G15" s="6">
        <v>186</v>
      </c>
    </row>
    <row r="16" spans="1:7" s="2" customFormat="1" ht="12.75">
      <c r="A16" s="4">
        <f t="shared" si="0"/>
        <v>1985</v>
      </c>
      <c r="B16" s="10">
        <v>51</v>
      </c>
      <c r="C16" s="10">
        <v>36</v>
      </c>
      <c r="D16" s="10">
        <v>9</v>
      </c>
      <c r="E16" s="10">
        <v>0</v>
      </c>
      <c r="F16" s="10">
        <v>84</v>
      </c>
      <c r="G16" s="6">
        <v>180</v>
      </c>
    </row>
    <row r="17" spans="1:7" s="2" customFormat="1" ht="12.75">
      <c r="A17" s="4">
        <f t="shared" si="0"/>
        <v>1986</v>
      </c>
      <c r="B17" s="10">
        <v>66</v>
      </c>
      <c r="C17" s="10">
        <v>37</v>
      </c>
      <c r="D17" s="10">
        <v>8</v>
      </c>
      <c r="E17" s="10">
        <v>0</v>
      </c>
      <c r="F17" s="10">
        <v>77</v>
      </c>
      <c r="G17" s="6">
        <v>188</v>
      </c>
    </row>
    <row r="18" spans="1:7" s="2" customFormat="1" ht="12.75">
      <c r="A18" s="4">
        <f t="shared" si="0"/>
        <v>1987</v>
      </c>
      <c r="B18" s="10">
        <v>71</v>
      </c>
      <c r="C18" s="10">
        <v>35</v>
      </c>
      <c r="D18" s="10">
        <v>7</v>
      </c>
      <c r="E18" s="10">
        <v>96</v>
      </c>
      <c r="F18" s="10">
        <v>-16</v>
      </c>
      <c r="G18" s="6">
        <v>193</v>
      </c>
    </row>
    <row r="19" spans="1:7" s="2" customFormat="1" ht="12.75">
      <c r="A19" s="4">
        <f t="shared" si="0"/>
        <v>1988</v>
      </c>
      <c r="B19" s="10">
        <v>67</v>
      </c>
      <c r="C19" s="10">
        <v>37</v>
      </c>
      <c r="D19" s="10">
        <v>8</v>
      </c>
      <c r="E19" s="10">
        <v>30</v>
      </c>
      <c r="F19" s="10">
        <v>62</v>
      </c>
      <c r="G19" s="6">
        <v>204</v>
      </c>
    </row>
    <row r="20" spans="1:7" s="2" customFormat="1" ht="12.75">
      <c r="A20" s="4">
        <f t="shared" si="0"/>
        <v>1989</v>
      </c>
      <c r="B20" s="10">
        <v>70</v>
      </c>
      <c r="C20" s="10">
        <v>38</v>
      </c>
      <c r="D20" s="10">
        <v>8</v>
      </c>
      <c r="E20" s="10">
        <v>21</v>
      </c>
      <c r="F20" s="10">
        <v>75</v>
      </c>
      <c r="G20" s="6">
        <v>212</v>
      </c>
    </row>
    <row r="21" spans="1:7" ht="12.75">
      <c r="A21" s="4">
        <f t="shared" si="0"/>
        <v>1990</v>
      </c>
      <c r="B21" s="10">
        <v>78</v>
      </c>
      <c r="C21" s="10">
        <v>31</v>
      </c>
      <c r="D21" s="10">
        <v>9</v>
      </c>
      <c r="E21" s="10">
        <v>21</v>
      </c>
      <c r="F21" s="10">
        <v>59</v>
      </c>
      <c r="G21" s="6">
        <v>198</v>
      </c>
    </row>
    <row r="22" spans="1:7" ht="12.75">
      <c r="A22" s="4">
        <f t="shared" si="0"/>
        <v>1991</v>
      </c>
      <c r="B22" s="10">
        <v>84</v>
      </c>
      <c r="C22" s="10">
        <v>22</v>
      </c>
      <c r="D22" s="10">
        <v>9</v>
      </c>
      <c r="E22" s="10">
        <v>17</v>
      </c>
      <c r="F22" s="10">
        <v>58</v>
      </c>
      <c r="G22" s="6">
        <v>190</v>
      </c>
    </row>
    <row r="23" spans="1:7" ht="12.75">
      <c r="A23" s="4">
        <f t="shared" si="0"/>
        <v>1992</v>
      </c>
      <c r="B23" s="10">
        <v>83</v>
      </c>
      <c r="C23" s="10">
        <v>20</v>
      </c>
      <c r="D23" s="10">
        <v>7</v>
      </c>
      <c r="E23" s="10">
        <v>14</v>
      </c>
      <c r="F23" s="10">
        <v>79</v>
      </c>
      <c r="G23" s="6">
        <v>203</v>
      </c>
    </row>
    <row r="24" spans="1:7" ht="12.75">
      <c r="A24" s="4">
        <f t="shared" si="0"/>
        <v>1993</v>
      </c>
      <c r="B24" s="10">
        <v>65</v>
      </c>
      <c r="C24" s="10">
        <v>20</v>
      </c>
      <c r="D24" s="10">
        <v>6</v>
      </c>
      <c r="E24" s="10">
        <v>29</v>
      </c>
      <c r="F24" s="10">
        <v>94</v>
      </c>
      <c r="G24" s="6">
        <v>214</v>
      </c>
    </row>
    <row r="25" spans="1:7" ht="12.75">
      <c r="A25" s="4">
        <f t="shared" si="0"/>
        <v>1994</v>
      </c>
      <c r="B25" s="10">
        <v>53</v>
      </c>
      <c r="C25" s="10">
        <v>18</v>
      </c>
      <c r="D25" s="10">
        <v>5</v>
      </c>
      <c r="E25" s="10">
        <v>14</v>
      </c>
      <c r="F25" s="10">
        <v>134</v>
      </c>
      <c r="G25" s="6">
        <v>224</v>
      </c>
    </row>
    <row r="26" spans="1:7" ht="12.75">
      <c r="A26" s="4">
        <f t="shared" si="0"/>
        <v>1995</v>
      </c>
      <c r="B26" s="10">
        <v>65</v>
      </c>
      <c r="C26" s="10">
        <v>18</v>
      </c>
      <c r="D26" s="10">
        <v>4</v>
      </c>
      <c r="E26" s="10">
        <v>17</v>
      </c>
      <c r="F26" s="10">
        <v>127</v>
      </c>
      <c r="G26" s="6">
        <v>231</v>
      </c>
    </row>
    <row r="27" spans="1:7" ht="12.75">
      <c r="A27" s="4">
        <f t="shared" si="0"/>
        <v>1996</v>
      </c>
      <c r="B27" s="10">
        <v>70</v>
      </c>
      <c r="C27" s="10">
        <v>18</v>
      </c>
      <c r="D27" s="10">
        <v>4</v>
      </c>
      <c r="E27" s="10">
        <v>14</v>
      </c>
      <c r="F27" s="10">
        <v>129</v>
      </c>
      <c r="G27" s="6">
        <v>235</v>
      </c>
    </row>
    <row r="28" spans="1:7" ht="12.75">
      <c r="A28" s="4">
        <f t="shared" si="0"/>
        <v>1997</v>
      </c>
      <c r="B28" s="10">
        <v>75</v>
      </c>
      <c r="C28" s="10">
        <v>58</v>
      </c>
      <c r="D28" s="10">
        <v>4</v>
      </c>
      <c r="E28" s="10">
        <v>24</v>
      </c>
      <c r="F28" s="10">
        <v>104</v>
      </c>
      <c r="G28" s="6">
        <v>265</v>
      </c>
    </row>
    <row r="29" spans="1:7" ht="12.75">
      <c r="A29" s="4">
        <f t="shared" si="0"/>
        <v>1998</v>
      </c>
      <c r="B29" s="10">
        <v>173</v>
      </c>
      <c r="C29" s="10">
        <v>42</v>
      </c>
      <c r="D29" s="10">
        <v>4</v>
      </c>
      <c r="E29" s="10">
        <v>57</v>
      </c>
      <c r="F29" s="10">
        <v>391</v>
      </c>
      <c r="G29" s="6">
        <v>667</v>
      </c>
    </row>
    <row r="30" spans="1:7" ht="12.75">
      <c r="A30" s="4">
        <f t="shared" si="0"/>
        <v>1999</v>
      </c>
      <c r="B30" s="10">
        <v>208</v>
      </c>
      <c r="C30" s="10">
        <v>30</v>
      </c>
      <c r="D30" s="10">
        <v>7</v>
      </c>
      <c r="E30" s="10">
        <v>90</v>
      </c>
      <c r="F30" s="10">
        <v>64</v>
      </c>
      <c r="G30" s="6">
        <v>399</v>
      </c>
    </row>
    <row r="31" spans="1:7" ht="12.75">
      <c r="A31" s="4">
        <f t="shared" si="0"/>
        <v>2000</v>
      </c>
      <c r="B31" s="10">
        <v>163</v>
      </c>
      <c r="C31" s="10">
        <v>7</v>
      </c>
      <c r="D31" s="10">
        <v>13</v>
      </c>
      <c r="E31" s="10">
        <v>16</v>
      </c>
      <c r="F31" s="10">
        <v>138</v>
      </c>
      <c r="G31" s="6">
        <v>337</v>
      </c>
    </row>
    <row r="32" spans="1:7" ht="12.75">
      <c r="A32" s="4">
        <f>+A31+1</f>
        <v>2001</v>
      </c>
      <c r="B32" s="10">
        <v>152</v>
      </c>
      <c r="C32" s="10">
        <v>7</v>
      </c>
      <c r="D32" s="10">
        <v>20</v>
      </c>
      <c r="E32" s="10">
        <v>13</v>
      </c>
      <c r="F32" s="10">
        <v>65</v>
      </c>
      <c r="G32" s="11">
        <v>257</v>
      </c>
    </row>
    <row r="33" spans="1:7" ht="12.75" customHeight="1">
      <c r="A33" s="4">
        <v>2002</v>
      </c>
      <c r="B33" s="6">
        <v>137</v>
      </c>
      <c r="C33" s="6">
        <v>13</v>
      </c>
      <c r="D33" s="6">
        <v>13</v>
      </c>
      <c r="E33" s="6">
        <v>15</v>
      </c>
      <c r="F33" s="10">
        <v>86</v>
      </c>
      <c r="G33" s="11">
        <v>264</v>
      </c>
    </row>
    <row r="34" spans="1:7" ht="12.75">
      <c r="A34" s="4">
        <v>2003</v>
      </c>
      <c r="B34" s="6">
        <v>105</v>
      </c>
      <c r="C34" s="6">
        <v>10</v>
      </c>
      <c r="D34" s="6">
        <v>10</v>
      </c>
      <c r="E34" s="6">
        <v>12</v>
      </c>
      <c r="F34" s="10">
        <v>66</v>
      </c>
      <c r="G34" s="11">
        <v>203</v>
      </c>
    </row>
    <row r="35" ht="12.75" customHeight="1">
      <c r="A35" s="12" t="s">
        <v>11</v>
      </c>
    </row>
  </sheetData>
  <mergeCells count="4">
    <mergeCell ref="A3:G3"/>
    <mergeCell ref="A4:G4"/>
    <mergeCell ref="A1:G1"/>
    <mergeCell ref="A2:G2"/>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649254" r:id="rId1"/>
  </oleObjects>
</worksheet>
</file>

<file path=xl/worksheets/sheet2.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 width="114.28125" style="0" customWidth="1"/>
  </cols>
  <sheetData>
    <row r="1" ht="15.75">
      <c r="A1" s="14" t="s">
        <v>12</v>
      </c>
    </row>
    <row r="2" ht="12.75">
      <c r="A2" s="15"/>
    </row>
    <row r="3" ht="12.75">
      <c r="A3" s="15" t="s">
        <v>13</v>
      </c>
    </row>
    <row r="4" ht="25.5">
      <c r="A4" s="16" t="s">
        <v>14</v>
      </c>
    </row>
    <row r="5" ht="12.75">
      <c r="A5" s="16"/>
    </row>
    <row r="6" ht="12.75">
      <c r="A6" s="15" t="s">
        <v>15</v>
      </c>
    </row>
    <row r="7" ht="38.25">
      <c r="A7" s="16" t="s">
        <v>16</v>
      </c>
    </row>
    <row r="8" ht="12.75">
      <c r="A8" s="16"/>
    </row>
    <row r="9" ht="12.75">
      <c r="A9" s="16" t="s">
        <v>17</v>
      </c>
    </row>
    <row r="10" ht="12.75">
      <c r="A10" s="16"/>
    </row>
    <row r="11" ht="12.75">
      <c r="A11" s="16" t="s">
        <v>18</v>
      </c>
    </row>
    <row r="12" ht="12.75">
      <c r="A12" s="16"/>
    </row>
    <row r="13" ht="12.75">
      <c r="A13" s="15" t="s">
        <v>19</v>
      </c>
    </row>
    <row r="14" ht="12.75">
      <c r="A14" s="16" t="s">
        <v>20</v>
      </c>
    </row>
    <row r="15" ht="12.75">
      <c r="A15" s="16" t="s">
        <v>21</v>
      </c>
    </row>
    <row r="16" ht="12.75">
      <c r="A16" s="16"/>
    </row>
    <row r="17" ht="12.75">
      <c r="A17" s="15" t="s">
        <v>22</v>
      </c>
    </row>
    <row r="18" ht="12.75">
      <c r="A18" s="16" t="s">
        <v>23</v>
      </c>
    </row>
    <row r="19" ht="38.25">
      <c r="A19" s="17" t="s">
        <v>27</v>
      </c>
    </row>
    <row r="20" ht="12.75">
      <c r="A20" s="16"/>
    </row>
    <row r="21" ht="12.75">
      <c r="A21" s="16" t="s">
        <v>24</v>
      </c>
    </row>
    <row r="22" ht="38.25">
      <c r="A22" s="17" t="s">
        <v>28</v>
      </c>
    </row>
    <row r="23" ht="12.75">
      <c r="A23" s="15"/>
    </row>
    <row r="24" ht="12.75">
      <c r="A24" s="15" t="s">
        <v>25</v>
      </c>
    </row>
    <row r="25" ht="12.75">
      <c r="A25" s="18"/>
    </row>
    <row r="26" s="1" customFormat="1" ht="12.75">
      <c r="A26" s="19" t="s">
        <v>26</v>
      </c>
    </row>
  </sheetData>
  <hyperlinks>
    <hyperlink ref="A26" r:id="rId1" display="http://minerals.usgs.gov/minerals/pubs/commodity/gold/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Gold end-use statistics</dc:title>
  <dc:subject/>
  <dc:creator>Grecia Matos</dc:creator>
  <cp:keywords/>
  <dc:description>Last modification:  September 1, 2005</dc:description>
  <cp:lastModifiedBy>dkramer</cp:lastModifiedBy>
  <cp:lastPrinted>2005-11-16T17:09:21Z</cp:lastPrinted>
  <dcterms:created xsi:type="dcterms:W3CDTF">2003-06-10T22:08:33Z</dcterms:created>
  <dcterms:modified xsi:type="dcterms:W3CDTF">2006-02-10T15:47:24Z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