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969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<sst xmlns="http://schemas.openxmlformats.org/spreadsheetml/2006/main" count="578" uniqueCount="254">
  <si>
    <t>TABLE 1</t>
  </si>
  <si>
    <t>2001</t>
  </si>
  <si>
    <t>2002</t>
  </si>
  <si>
    <t>2003</t>
  </si>
  <si>
    <r>
      <t>United States</t>
    </r>
    <r>
      <rPr>
        <vertAlign val="superscript"/>
        <sz val="8"/>
        <rFont val="Times"/>
        <family val="1"/>
      </rPr>
      <t>3</t>
    </r>
  </si>
  <si>
    <r>
      <t>Number of plants</t>
    </r>
    <r>
      <rPr>
        <vertAlign val="superscript"/>
        <sz val="8"/>
        <rFont val="Times"/>
        <family val="1"/>
      </rPr>
      <t>4</t>
    </r>
  </si>
  <si>
    <t>Sold or used by producers:</t>
  </si>
  <si>
    <t>Quicklime:</t>
  </si>
  <si>
    <t>Total</t>
  </si>
  <si>
    <t>Hydrated lime:</t>
  </si>
  <si>
    <t>Grand total:</t>
  </si>
  <si>
    <t>Quantity</t>
  </si>
  <si>
    <t>Average value</t>
  </si>
  <si>
    <t>dollars per metric ton</t>
  </si>
  <si>
    <r>
      <t>Exports:</t>
    </r>
    <r>
      <rPr>
        <vertAlign val="superscript"/>
        <sz val="8"/>
        <rFont val="Times"/>
        <family val="1"/>
      </rPr>
      <t>7</t>
    </r>
  </si>
  <si>
    <t>Value</t>
  </si>
  <si>
    <r>
      <t>Imports for consumption:</t>
    </r>
    <r>
      <rPr>
        <vertAlign val="superscript"/>
        <sz val="8"/>
        <rFont val="Times"/>
        <family val="1"/>
      </rPr>
      <t>7</t>
    </r>
  </si>
  <si>
    <t>r</t>
  </si>
  <si>
    <t>e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</si>
  <si>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</si>
  <si>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To convert metric tons to short tons, multiply metric tons by 1.102.</t>
    </r>
  </si>
  <si>
    <r>
      <t>3</t>
    </r>
    <r>
      <rPr>
        <sz val="8"/>
        <rFont val="Times"/>
        <family val="1"/>
      </rPr>
      <t>Excludes regenerated lime; includes Puerto Rico.</t>
    </r>
  </si>
  <si>
    <r>
      <t>4</t>
    </r>
    <r>
      <rPr>
        <sz val="8"/>
        <rFont val="Times"/>
        <family val="1"/>
      </rPr>
      <t>Includes producer-owned hydrating plants not located at lime plants.</t>
    </r>
  </si>
  <si>
    <r>
      <t>5</t>
    </r>
    <r>
      <rPr>
        <sz val="8"/>
        <rFont val="Times"/>
        <family val="1"/>
      </rPr>
      <t>Data are rounded to no more than one significant digit to protect company proprietary data.</t>
    </r>
  </si>
  <si>
    <r>
      <t>6</t>
    </r>
    <r>
      <rPr>
        <sz val="8"/>
        <rFont val="Times"/>
        <family val="1"/>
      </rPr>
      <t>Selling value, free on board plant, excluding cost of containers.</t>
    </r>
  </si>
  <si>
    <r>
      <t>7</t>
    </r>
    <r>
      <rPr>
        <sz val="8"/>
        <rFont val="Times"/>
        <family val="1"/>
      </rPr>
      <t>Source:  U.S. Census Bureau.</t>
    </r>
  </si>
  <si>
    <r>
      <t>8</t>
    </r>
    <r>
      <rPr>
        <sz val="8"/>
        <rFont val="Times"/>
        <family val="1"/>
      </rPr>
      <t>Defined as sold or used plus imports minus exports.</t>
    </r>
  </si>
  <si>
    <t>TABLE 2</t>
  </si>
  <si>
    <r>
      <t>LIME SOLD OR USED BY PRODUCERS IN THE UNITED STATES, BY STATE</t>
    </r>
    <r>
      <rPr>
        <vertAlign val="superscript"/>
        <sz val="8"/>
        <rFont val="Times"/>
        <family val="1"/>
      </rPr>
      <t>1, 2</t>
    </r>
  </si>
  <si>
    <t>Hydrated</t>
  </si>
  <si>
    <r>
      <t>Quicklime</t>
    </r>
    <r>
      <rPr>
        <vertAlign val="superscript"/>
        <sz val="8"/>
        <rFont val="Times"/>
        <family val="1"/>
      </rPr>
      <t>5</t>
    </r>
  </si>
  <si>
    <t>(thousand</t>
  </si>
  <si>
    <t>State</t>
  </si>
  <si>
    <r>
      <t>Plants</t>
    </r>
    <r>
      <rPr>
        <vertAlign val="superscript"/>
        <sz val="8"/>
        <rFont val="Times"/>
        <family val="1"/>
      </rPr>
      <t>3</t>
    </r>
  </si>
  <si>
    <r>
      <t>metric tons)</t>
    </r>
    <r>
      <rPr>
        <vertAlign val="superscript"/>
        <sz val="8"/>
        <rFont val="Times"/>
        <family val="1"/>
      </rPr>
      <t>4</t>
    </r>
  </si>
  <si>
    <t>(thousands)</t>
  </si>
  <si>
    <t>Alabama</t>
  </si>
  <si>
    <t>Arizona, Colorado, Idaho, Montana,</t>
  </si>
  <si>
    <t>Nevada, New Mexico, Utah, Wyoming</t>
  </si>
  <si>
    <t>California, Oregon, Washington</t>
  </si>
  <si>
    <t>Illinois, Indiana, Missouri</t>
  </si>
  <si>
    <t>Iowa, Nebraska, South Dakota</t>
  </si>
  <si>
    <t>W</t>
  </si>
  <si>
    <t>Kentucky, Tennessee, West Virginia</t>
  </si>
  <si>
    <t>Ohio</t>
  </si>
  <si>
    <t>Pennsylvania</t>
  </si>
  <si>
    <t>Texas</t>
  </si>
  <si>
    <t>Wisconsin</t>
  </si>
  <si>
    <r>
      <t>Other</t>
    </r>
    <r>
      <rPr>
        <vertAlign val="superscript"/>
        <sz val="8"/>
        <rFont val="Times"/>
        <family val="1"/>
      </rPr>
      <t>6</t>
    </r>
  </si>
  <si>
    <r>
      <t>r</t>
    </r>
    <r>
      <rPr>
        <sz val="8"/>
        <rFont val="Times"/>
        <family val="1"/>
      </rPr>
      <t>Revised.  W Withheld to avoid disclosing company proprietary data; included with "Other."</t>
    </r>
  </si>
  <si>
    <r>
      <t>1</t>
    </r>
    <r>
      <rPr>
        <sz val="8"/>
        <rFont val="Times"/>
        <family val="1"/>
      </rPr>
      <t>Excludes regenerated lime.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</si>
  <si>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</si>
  <si>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Includes producer-owned hydrating plants not located at lime plants.</t>
    </r>
  </si>
  <si>
    <r>
      <t>4</t>
    </r>
    <r>
      <rPr>
        <sz val="8"/>
        <rFont val="Times"/>
        <family val="1"/>
      </rPr>
      <t>To convert metric tons to short tons, multiply metric tons by 1.102.</t>
    </r>
  </si>
  <si>
    <r>
      <t>5</t>
    </r>
    <r>
      <rPr>
        <sz val="8"/>
        <rFont val="Times"/>
        <family val="1"/>
      </rPr>
      <t>Includes dead-burned dolomite.</t>
    </r>
  </si>
  <si>
    <t>TABLE 3</t>
  </si>
  <si>
    <r>
      <t>LIME SOLD AND USED BY PRODUCERS IN THE UNITED STATES, BY RANGE OF PRODUCTION</t>
    </r>
    <r>
      <rPr>
        <vertAlign val="superscript"/>
        <sz val="8"/>
        <rFont val="Times"/>
        <family val="1"/>
      </rPr>
      <t>1, 2</t>
    </r>
  </si>
  <si>
    <t>Percentage</t>
  </si>
  <si>
    <t>Range of production</t>
  </si>
  <si>
    <t>Plants</t>
  </si>
  <si>
    <r>
      <t>metric tons)</t>
    </r>
    <r>
      <rPr>
        <vertAlign val="superscript"/>
        <sz val="8"/>
        <rFont val="Times"/>
        <family val="1"/>
      </rPr>
      <t>3</t>
    </r>
  </si>
  <si>
    <t>of total</t>
  </si>
  <si>
    <t>25,000 to 100,000 tons</t>
  </si>
  <si>
    <t>100,000 to 200,000 tons</t>
  </si>
  <si>
    <t>200,000 to 300,000 tons</t>
  </si>
  <si>
    <t>300,000 to 400,000 tons</t>
  </si>
  <si>
    <t>More than 600,000 tons</t>
  </si>
  <si>
    <r>
      <t>1</t>
    </r>
    <r>
      <rPr>
        <sz val="8"/>
        <rFont val="Times"/>
        <family val="1"/>
      </rPr>
      <t>Excludes regenerated lime.  Includes Puerto Rico.</t>
    </r>
  </si>
  <si>
    <r>
      <t>3</t>
    </r>
    <r>
      <rPr>
        <sz val="8"/>
        <rFont val="Times"/>
        <family val="1"/>
      </rPr>
      <t>To convert metric tons to short tons, multiply metric tons by 1.102.</t>
    </r>
  </si>
  <si>
    <t>TABLE 4</t>
  </si>
  <si>
    <r>
      <t>LIME SOLD AND USED BY PRODUCERS IN THE UNITED STATES, BY USE</t>
    </r>
    <r>
      <rPr>
        <vertAlign val="superscript"/>
        <sz val="8"/>
        <rFont val="Times"/>
        <family val="1"/>
      </rPr>
      <t>1, 2</t>
    </r>
  </si>
  <si>
    <r>
      <t>(Thousand metric tons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and thousand dollars)</t>
    </r>
  </si>
  <si>
    <t>Use</t>
  </si>
  <si>
    <r>
      <t>Quantity</t>
    </r>
    <r>
      <rPr>
        <vertAlign val="superscript"/>
        <sz val="8"/>
        <rFont val="Times"/>
        <family val="1"/>
      </rPr>
      <t>4</t>
    </r>
  </si>
  <si>
    <r>
      <t>Value</t>
    </r>
    <r>
      <rPr>
        <vertAlign val="superscript"/>
        <sz val="8"/>
        <rFont val="Times"/>
        <family val="1"/>
      </rPr>
      <t>5</t>
    </r>
  </si>
  <si>
    <t>Chemical and industrial:</t>
  </si>
  <si>
    <t>Fertilizer, aglime and fertilizer</t>
  </si>
  <si>
    <t>Glass</t>
  </si>
  <si>
    <t>Paper and pulp</t>
  </si>
  <si>
    <t>Precipitated calcium carbonate</t>
  </si>
  <si>
    <t>Sugar refining</t>
  </si>
  <si>
    <r>
      <t>Other chemical and industrial</t>
    </r>
    <r>
      <rPr>
        <vertAlign val="superscript"/>
        <sz val="8"/>
        <rFont val="Times"/>
        <family val="1"/>
      </rPr>
      <t>6</t>
    </r>
  </si>
  <si>
    <t>Metallurgical:</t>
  </si>
  <si>
    <t>Steel and iron:</t>
  </si>
  <si>
    <t>Basic oxygen furnaces</t>
  </si>
  <si>
    <t>Electric arc furnaces</t>
  </si>
  <si>
    <t>Other steel and iron</t>
  </si>
  <si>
    <r>
      <t>Nonferrous metallurgy</t>
    </r>
    <r>
      <rPr>
        <vertAlign val="superscript"/>
        <sz val="8"/>
        <rFont val="Times"/>
        <family val="1"/>
      </rPr>
      <t>7</t>
    </r>
  </si>
  <si>
    <t>Construction:</t>
  </si>
  <si>
    <t>Asphalt</t>
  </si>
  <si>
    <t>Building uses</t>
  </si>
  <si>
    <t>Soil stabilization</t>
  </si>
  <si>
    <t>Other construction</t>
  </si>
  <si>
    <t>Environmental:</t>
  </si>
  <si>
    <t>Flue gas desulfurization (FGD):</t>
  </si>
  <si>
    <t>Utility powerplants</t>
  </si>
  <si>
    <t>Incinerators</t>
  </si>
  <si>
    <t>Industrial boilers and other FGD</t>
  </si>
  <si>
    <t>Sludge treatment:</t>
  </si>
  <si>
    <t>Sewage</t>
  </si>
  <si>
    <t>Other, industrial, hazardous, etc.</t>
  </si>
  <si>
    <t>Water treatment:</t>
  </si>
  <si>
    <t>Drinking water</t>
  </si>
  <si>
    <t>Other</t>
  </si>
  <si>
    <t>Refractories (dead-burned dolomite)</t>
  </si>
  <si>
    <t>Grand total</t>
  </si>
  <si>
    <r>
      <t>r</t>
    </r>
    <r>
      <rPr>
        <sz val="8"/>
        <rFont val="Times"/>
        <family val="1"/>
      </rPr>
      <t>Revised.</t>
    </r>
  </si>
  <si>
    <r>
      <t>5</t>
    </r>
    <r>
      <rPr>
        <sz val="8"/>
        <rFont val="Times"/>
        <family val="1"/>
      </rPr>
      <t xml:space="preserve">The U.S. Geological Survey does not collect value data by end use; the values shown are mainly </t>
    </r>
  </si>
  <si>
    <t>derived from average lime values.</t>
  </si>
  <si>
    <r>
      <t>8</t>
    </r>
    <r>
      <rPr>
        <sz val="8"/>
        <rFont val="Times"/>
        <family val="1"/>
      </rPr>
      <t>Data are rounded to one significant digit to protect company proprietary data.</t>
    </r>
  </si>
  <si>
    <r>
      <t>9</t>
    </r>
    <r>
      <rPr>
        <sz val="8"/>
        <rFont val="Times"/>
        <family val="1"/>
      </rPr>
      <t>Values are estimated based on average value per metric ton of dead-burned dolomite for each year.</t>
    </r>
  </si>
  <si>
    <t>TABLE 5</t>
  </si>
  <si>
    <r>
      <t>HYDRATED LIME SOLD OR USED IN THE UNITED STATES, BY END USE</t>
    </r>
    <r>
      <rPr>
        <vertAlign val="superscript"/>
        <sz val="8"/>
        <rFont val="Times"/>
        <family val="1"/>
      </rPr>
      <t>1, 2</t>
    </r>
  </si>
  <si>
    <t>Chemical and industrial</t>
  </si>
  <si>
    <t>Other sludge treatment</t>
  </si>
  <si>
    <t xml:space="preserve">Other environmental </t>
  </si>
  <si>
    <t>Metallurgy</t>
  </si>
  <si>
    <r>
      <t>4</t>
    </r>
    <r>
      <rPr>
        <sz val="8"/>
        <rFont val="Times"/>
        <family val="1"/>
      </rPr>
      <t xml:space="preserve">Quantity includes hydrated lime sold and used, where "used" denotes lime produced for internal </t>
    </r>
  </si>
  <si>
    <t>company use in building, chemical and industrial, and metallurgical sectors.</t>
  </si>
  <si>
    <t>TABLE 6</t>
  </si>
  <si>
    <r>
      <t>U.S. EXPORTS OF LIME, BY TYPE</t>
    </r>
    <r>
      <rPr>
        <vertAlign val="superscript"/>
        <sz val="8"/>
        <rFont val="Times"/>
        <family val="1"/>
      </rPr>
      <t>1</t>
    </r>
  </si>
  <si>
    <t>Type</t>
  </si>
  <si>
    <r>
      <t>(metric tons)</t>
    </r>
    <r>
      <rPr>
        <vertAlign val="superscript"/>
        <sz val="8"/>
        <rFont val="Times"/>
        <family val="1"/>
      </rPr>
      <t>2</t>
    </r>
  </si>
  <si>
    <r>
      <t>Value</t>
    </r>
    <r>
      <rPr>
        <vertAlign val="superscript"/>
        <sz val="8"/>
        <rFont val="Times"/>
        <family val="1"/>
      </rPr>
      <t>3</t>
    </r>
  </si>
  <si>
    <t>Calcined dolomite:</t>
  </si>
  <si>
    <t>Canada</t>
  </si>
  <si>
    <t>Mexico</t>
  </si>
  <si>
    <t>Germany</t>
  </si>
  <si>
    <r>
      <t>Other</t>
    </r>
    <r>
      <rPr>
        <vertAlign val="superscript"/>
        <sz val="8"/>
        <rFont val="Times"/>
        <family val="1"/>
      </rPr>
      <t>4</t>
    </r>
  </si>
  <si>
    <t>Hydraulic lime:</t>
  </si>
  <si>
    <t>Bahamas, The</t>
  </si>
  <si>
    <r>
      <t>Other</t>
    </r>
    <r>
      <rPr>
        <vertAlign val="superscript"/>
        <sz val="8"/>
        <rFont val="Times"/>
        <family val="1"/>
      </rPr>
      <t>5</t>
    </r>
  </si>
  <si>
    <t>Costa Rica</t>
  </si>
  <si>
    <t>--</t>
  </si>
  <si>
    <t>Slaked lime, hydrate:</t>
  </si>
  <si>
    <t>Philippines</t>
  </si>
  <si>
    <r>
      <t>Other</t>
    </r>
    <r>
      <rPr>
        <vertAlign val="superscript"/>
        <sz val="8"/>
        <rFont val="Times"/>
        <family val="1"/>
      </rPr>
      <t>7</t>
    </r>
  </si>
  <si>
    <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</si>
  <si>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Declared free alongside ship valuation.</t>
    </r>
  </si>
  <si>
    <t>Source:  U.S. Census Bureau.</t>
  </si>
  <si>
    <t>TABLE 7</t>
  </si>
  <si>
    <r>
      <t>U.S. IMPORTS FOR CONSUMPTION OF LIME, BY TYPE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</si>
  <si>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>Declared cost, insurance, and freight valuation.</t>
    </r>
  </si>
  <si>
    <t>TABLE 8</t>
  </si>
  <si>
    <r>
      <t>LIME PRICES</t>
    </r>
    <r>
      <rPr>
        <vertAlign val="superscript"/>
        <sz val="8"/>
        <rFont val="Times"/>
        <family val="1"/>
      </rPr>
      <t>1</t>
    </r>
  </si>
  <si>
    <t>Dollars per</t>
  </si>
  <si>
    <t>metric ton</t>
  </si>
  <si>
    <r>
      <t>short ton</t>
    </r>
    <r>
      <rPr>
        <vertAlign val="superscript"/>
        <sz val="8"/>
        <rFont val="Times"/>
        <family val="1"/>
      </rPr>
      <t>2</t>
    </r>
  </si>
  <si>
    <t>Sold and used:</t>
  </si>
  <si>
    <t>Quicklime</t>
  </si>
  <si>
    <t>Hydrate</t>
  </si>
  <si>
    <t>Dead-burned dolomite</t>
  </si>
  <si>
    <t>Average all types</t>
  </si>
  <si>
    <t>Sold:</t>
  </si>
  <si>
    <t>High-calcium quicklime</t>
  </si>
  <si>
    <t>Dolomite quicklime</t>
  </si>
  <si>
    <t>Average quicklime</t>
  </si>
  <si>
    <t>High-calcium hydrate</t>
  </si>
  <si>
    <t>Dolomite hydrate</t>
  </si>
  <si>
    <t>Average hydrate</t>
  </si>
  <si>
    <r>
      <t>1</t>
    </r>
    <r>
      <rPr>
        <sz val="8"/>
        <rFont val="Times"/>
        <family val="1"/>
      </rPr>
      <t>Average value per ton, on a free on board plant basis, including cost of containers.</t>
    </r>
  </si>
  <si>
    <r>
      <t>2</t>
    </r>
    <r>
      <rPr>
        <sz val="8"/>
        <rFont val="Times"/>
        <family val="1"/>
      </rPr>
      <t>Conversions were made from unrounded metric ton values and may not be conversions</t>
    </r>
  </si>
  <si>
    <t>of the rounded values.</t>
  </si>
  <si>
    <t>2004:</t>
  </si>
  <si>
    <r>
      <t>6</t>
    </r>
    <r>
      <rPr>
        <sz val="8"/>
        <rFont val="Times"/>
        <family val="1"/>
      </rPr>
      <t xml:space="preserve">Includes Arkansas, Florida, Georgia, Louisiana, Massachusetts, Michigan, Minnesota, North Dakota, Oklahoma, </t>
    </r>
  </si>
  <si>
    <t>Puerto Rico, Virginia, and data indicated by the symbol W.</t>
  </si>
  <si>
    <t>Acid-mine drainage</t>
  </si>
  <si>
    <t>2005:</t>
  </si>
  <si>
    <t>400,000 to 600,000 tons</t>
  </si>
  <si>
    <r>
      <t>5</t>
    </r>
    <r>
      <rPr>
        <sz val="8"/>
        <rFont val="Times"/>
        <family val="1"/>
      </rPr>
      <t xml:space="preserve">Includes Argentina (2005), Australia (2005), Bahrain (2005), Bermuda (2005), Honduras, </t>
    </r>
  </si>
  <si>
    <t>the United Kingdom (2005).</t>
  </si>
  <si>
    <r>
      <t>6</t>
    </r>
    <r>
      <rPr>
        <sz val="8"/>
        <rFont val="Times"/>
        <family val="1"/>
      </rPr>
      <t xml:space="preserve">Includes Argentina (2005), Australia, Chile (2004), the Dominican Republic (2005), and </t>
    </r>
  </si>
  <si>
    <t>Singapore (2004).</t>
  </si>
  <si>
    <r>
      <t>5</t>
    </r>
    <r>
      <rPr>
        <sz val="8"/>
        <rFont val="Times"/>
        <family val="1"/>
      </rPr>
      <t xml:space="preserve">Includes Belgium (2004), the Dominican Republic (2004), France, Germany (2004), </t>
    </r>
  </si>
  <si>
    <t>Israel (2005), Italy, and Switzerland (2004).</t>
  </si>
  <si>
    <r>
      <t>6</t>
    </r>
    <r>
      <rPr>
        <sz val="8"/>
        <rFont val="Times"/>
        <family val="1"/>
      </rPr>
      <t xml:space="preserve">Includes Australia (2004), Belgium (2004), Brazil (2004), China, Colombia (2005), </t>
    </r>
  </si>
  <si>
    <t xml:space="preserve"> 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</si>
  <si>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</si>
  <si>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t>and the United Kingdom (2005).</t>
  </si>
  <si>
    <r>
      <t>4</t>
    </r>
    <r>
      <rPr>
        <sz val="8"/>
        <rFont val="Times"/>
        <family val="1"/>
      </rPr>
      <t>Includes China and Spain.</t>
    </r>
  </si>
  <si>
    <r>
      <t>7</t>
    </r>
    <r>
      <rPr>
        <sz val="8"/>
        <rFont val="Times"/>
        <family val="1"/>
      </rPr>
      <t>Includes Belgium, Brazil (2004), France, Germany, Hong Kong (2005), Italy, Japan,</t>
    </r>
  </si>
  <si>
    <r>
      <t>SALIENT LIME STATISTICS</t>
    </r>
    <r>
      <rPr>
        <vertAlign val="superscript"/>
        <sz val="8"/>
        <rFont val="Times"/>
        <family val="1"/>
      </rPr>
      <t>1, 2</t>
    </r>
  </si>
  <si>
    <t xml:space="preserve">Israel (2005), Japan, the Republic of Korea (2005), Lithuania (2005), the Philippines (2004), and </t>
  </si>
  <si>
    <t>the Netherlands (2005), Switzerland (2005), and the United Kingdom.</t>
  </si>
  <si>
    <t>High-calcium</t>
  </si>
  <si>
    <t>thousand metric tons</t>
  </si>
  <si>
    <t>Dolomitic</t>
  </si>
  <si>
    <t>do.</t>
  </si>
  <si>
    <r>
      <t>Dead-burned dolomite</t>
    </r>
    <r>
      <rPr>
        <vertAlign val="superscript"/>
        <sz val="8"/>
        <rFont val="Times"/>
        <family val="1"/>
      </rPr>
      <t>5</t>
    </r>
  </si>
  <si>
    <r>
      <t>Value</t>
    </r>
    <r>
      <rPr>
        <vertAlign val="superscript"/>
        <sz val="8"/>
        <rFont val="Times"/>
        <family val="1"/>
      </rPr>
      <t>6</t>
    </r>
  </si>
  <si>
    <t>Lime sold</t>
  </si>
  <si>
    <t>Lime used</t>
  </si>
  <si>
    <t>thousand dollars</t>
  </si>
  <si>
    <r>
      <t>Consumption, apparent</t>
    </r>
    <r>
      <rPr>
        <vertAlign val="superscript"/>
        <sz val="8"/>
        <rFont val="Times"/>
        <family val="1"/>
      </rPr>
      <t>8</t>
    </r>
  </si>
  <si>
    <t>World, production</t>
  </si>
  <si>
    <t>Wastewater</t>
  </si>
  <si>
    <r>
      <t>4</t>
    </r>
    <r>
      <rPr>
        <sz val="8"/>
        <rFont val="Times"/>
        <family val="1"/>
      </rPr>
      <t>Includes Finland (2004), Japan, Uruguay, and Venezuela (2005).</t>
    </r>
  </si>
  <si>
    <t xml:space="preserve">Denmark (2005), Germany (2005), Japan, Saudi Arabia (2004), Sweden (2004), </t>
  </si>
  <si>
    <t>TABLE 9</t>
  </si>
  <si>
    <r>
      <t>QUICKLIME AND HYDRATED LIME, INCLUDING DEAD-BURNED DOLOMITE:  WORLD PRODUCTION, BY COUNTRY</t>
    </r>
    <r>
      <rPr>
        <vertAlign val="superscript"/>
        <sz val="8"/>
        <rFont val="Times"/>
        <family val="1"/>
      </rPr>
      <t>1, 2</t>
    </r>
  </si>
  <si>
    <t>(Thousand metric tons)</t>
  </si>
  <si>
    <r>
      <t>Country</t>
    </r>
    <r>
      <rPr>
        <vertAlign val="superscript"/>
        <sz val="8"/>
        <rFont val="Times"/>
        <family val="1"/>
      </rPr>
      <t>3</t>
    </r>
  </si>
  <si>
    <t>2004</t>
  </si>
  <si>
    <r>
      <t>2005</t>
    </r>
    <r>
      <rPr>
        <vertAlign val="superscript"/>
        <sz val="8"/>
        <rFont val="Times"/>
        <family val="1"/>
      </rPr>
      <t>e</t>
    </r>
  </si>
  <si>
    <r>
      <t>Australia</t>
    </r>
    <r>
      <rPr>
        <vertAlign val="superscript"/>
        <sz val="8"/>
        <rFont val="Times"/>
        <family val="1"/>
      </rPr>
      <t>e</t>
    </r>
  </si>
  <si>
    <r>
      <t>Austria</t>
    </r>
    <r>
      <rPr>
        <vertAlign val="superscript"/>
        <sz val="8"/>
        <rFont val="Times"/>
        <family val="1"/>
      </rPr>
      <t>e</t>
    </r>
  </si>
  <si>
    <r>
      <t>Belgium</t>
    </r>
    <r>
      <rPr>
        <vertAlign val="superscript"/>
        <sz val="8"/>
        <rFont val="Times"/>
        <family val="1"/>
      </rPr>
      <t>e, 4</t>
    </r>
  </si>
  <si>
    <r>
      <t>Brazil</t>
    </r>
    <r>
      <rPr>
        <vertAlign val="superscript"/>
        <sz val="8"/>
        <rFont val="Times"/>
        <family val="1"/>
      </rPr>
      <t>e</t>
    </r>
  </si>
  <si>
    <t>5</t>
  </si>
  <si>
    <t>Bulgaria</t>
  </si>
  <si>
    <r>
      <t>Chile</t>
    </r>
    <r>
      <rPr>
        <vertAlign val="superscript"/>
        <sz val="8"/>
        <rFont val="Times"/>
        <family val="1"/>
      </rPr>
      <t>e</t>
    </r>
  </si>
  <si>
    <r>
      <t>China</t>
    </r>
    <r>
      <rPr>
        <vertAlign val="superscript"/>
        <sz val="8"/>
        <rFont val="Times"/>
        <family val="1"/>
      </rPr>
      <t>e</t>
    </r>
  </si>
  <si>
    <t>Colombia</t>
  </si>
  <si>
    <r>
      <t>Czech Republic</t>
    </r>
    <r>
      <rPr>
        <vertAlign val="superscript"/>
        <sz val="8"/>
        <rFont val="Times"/>
        <family val="1"/>
      </rPr>
      <t>e</t>
    </r>
  </si>
  <si>
    <r>
      <t>Egypt</t>
    </r>
    <r>
      <rPr>
        <vertAlign val="superscript"/>
        <sz val="8"/>
        <rFont val="Times"/>
        <family val="1"/>
      </rPr>
      <t>e</t>
    </r>
  </si>
  <si>
    <r>
      <t>France</t>
    </r>
    <r>
      <rPr>
        <vertAlign val="superscript"/>
        <sz val="8"/>
        <rFont val="Times"/>
        <family val="1"/>
      </rPr>
      <t>e, 4</t>
    </r>
  </si>
  <si>
    <r>
      <t>India</t>
    </r>
    <r>
      <rPr>
        <vertAlign val="superscript"/>
        <sz val="8"/>
        <rFont val="Times"/>
        <family val="1"/>
      </rPr>
      <t>e</t>
    </r>
  </si>
  <si>
    <r>
      <t>Iran</t>
    </r>
    <r>
      <rPr>
        <vertAlign val="superscript"/>
        <sz val="8"/>
        <rFont val="Times"/>
        <family val="1"/>
      </rPr>
      <t>e</t>
    </r>
  </si>
  <si>
    <r>
      <t>Italy</t>
    </r>
    <r>
      <rPr>
        <vertAlign val="superscript"/>
        <sz val="8"/>
        <rFont val="Times"/>
        <family val="1"/>
      </rPr>
      <t>e, 6</t>
    </r>
  </si>
  <si>
    <t>Japan, quicklime only</t>
  </si>
  <si>
    <r>
      <t>Mexico</t>
    </r>
    <r>
      <rPr>
        <vertAlign val="superscript"/>
        <sz val="8"/>
        <rFont val="Times"/>
        <family val="1"/>
      </rPr>
      <t>e, 4</t>
    </r>
  </si>
  <si>
    <t>Poland</t>
  </si>
  <si>
    <t>Romania</t>
  </si>
  <si>
    <r>
      <t>Russia</t>
    </r>
    <r>
      <rPr>
        <vertAlign val="superscript"/>
        <sz val="8"/>
        <rFont val="Times"/>
        <family val="1"/>
      </rPr>
      <t>e</t>
    </r>
  </si>
  <si>
    <t>Slovakia</t>
  </si>
  <si>
    <t>Slovenia</t>
  </si>
  <si>
    <t>South Africa, burnt lime sales</t>
  </si>
  <si>
    <r>
      <t>Spain</t>
    </r>
    <r>
      <rPr>
        <vertAlign val="superscript"/>
        <sz val="8"/>
        <rFont val="Times"/>
        <family val="1"/>
      </rPr>
      <t>e, 4</t>
    </r>
  </si>
  <si>
    <r>
      <t>Taiwan</t>
    </r>
    <r>
      <rPr>
        <vertAlign val="superscript"/>
        <sz val="8"/>
        <rFont val="Times"/>
        <family val="1"/>
      </rPr>
      <t>e</t>
    </r>
  </si>
  <si>
    <r>
      <t>Turkey</t>
    </r>
    <r>
      <rPr>
        <vertAlign val="superscript"/>
        <sz val="8"/>
        <rFont val="Times"/>
        <family val="1"/>
      </rPr>
      <t>e, 4</t>
    </r>
  </si>
  <si>
    <r>
      <t>United Kingdom</t>
    </r>
    <r>
      <rPr>
        <vertAlign val="superscript"/>
        <sz val="8"/>
        <rFont val="Times"/>
        <family val="1"/>
      </rPr>
      <t>e</t>
    </r>
  </si>
  <si>
    <t>United States, including Puerto Rico, sold or used by producers</t>
  </si>
  <si>
    <t>Vietnam</t>
  </si>
  <si>
    <r>
      <t>Other</t>
    </r>
    <r>
      <rPr>
        <vertAlign val="superscript"/>
        <sz val="8"/>
        <rFont val="Times"/>
        <family val="1"/>
      </rPr>
      <t>e</t>
    </r>
  </si>
  <si>
    <t xml:space="preserve">    Total</t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</si>
  <si>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</si>
  <si>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March 31, 2006.</t>
    </r>
  </si>
  <si>
    <r>
      <t>3</t>
    </r>
    <r>
      <rPr>
        <sz val="8"/>
        <rFont val="Times"/>
        <family val="1"/>
      </rPr>
      <t>In addition to the countries listed, Argentina, Chad, Iraq, Nigeria, Pakistan, Syria, and several other nations produce lime, but output data are not reported;</t>
    </r>
  </si>
  <si>
    <t>available general information is inadequate to formulate reliable estimates of output levels.</t>
  </si>
  <si>
    <r>
      <t>4</t>
    </r>
    <r>
      <rPr>
        <sz val="8"/>
        <rFont val="Times"/>
        <family val="1"/>
      </rPr>
      <t>Sales only; data may be incomplete.</t>
    </r>
  </si>
  <si>
    <r>
      <t>5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</si>
  <si>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Includes hydraulic lime.</t>
    </r>
  </si>
  <si>
    <r>
      <t>4</t>
    </r>
    <r>
      <rPr>
        <sz val="8"/>
        <rFont val="Times"/>
        <family val="1"/>
      </rPr>
      <t>Quantity includes lime sold and used, where "used" denotes lime produced for internal company use for magnesia, paper and pulp,</t>
    </r>
  </si>
  <si>
    <t>precipitated calcium carbonate, basic oxygen furnaces, and refractories.</t>
  </si>
  <si>
    <r>
      <t>5</t>
    </r>
    <r>
      <rPr>
        <sz val="8"/>
        <rFont val="Times"/>
        <family val="1"/>
      </rPr>
      <t>The U.S. Geological Survey does not collect value data by end use; the values shown are mainly derived from average lime values.</t>
    </r>
  </si>
  <si>
    <r>
      <t>6</t>
    </r>
    <r>
      <rPr>
        <sz val="8"/>
        <rFont val="Times"/>
        <family val="1"/>
      </rPr>
      <t>May include alkalis, calcium carbide and cyanamide, calcium hypochlorite, citric acid, food (animal or human), oil and grease, oil</t>
    </r>
  </si>
  <si>
    <t>well drilling, petrochemicals, tanning, and other uses. Magnesia is included here to avoid disclosing proprietary data.</t>
  </si>
  <si>
    <t>Less than 25,000 metric tons</t>
  </si>
  <si>
    <r>
      <t>7</t>
    </r>
    <r>
      <rPr>
        <sz val="8"/>
        <rFont val="Times"/>
        <family val="1"/>
      </rPr>
      <t>Includes aluminum and bauxite, magnesium, ore concentration (such as copper and gold) and other.</t>
    </r>
  </si>
  <si>
    <r>
      <t>7</t>
    </r>
    <r>
      <rPr>
        <sz val="8"/>
        <rFont val="Times"/>
        <family val="1"/>
      </rPr>
      <t>Includes Ecuador (2005), Honduras (2004), Hong Kong (2005),  Malaysia (2005), the Netherlands</t>
    </r>
  </si>
  <si>
    <t>(2004), South Africa, Trinidad and Tobago (2004), and the United Kingdom.</t>
  </si>
  <si>
    <t>This icon is linked to an embedded text document. Double-click on the icon to view the text document.</t>
  </si>
  <si>
    <t>Lime in 2005</t>
  </si>
  <si>
    <t>This workbook includes an embedded Word document and nine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</si>
</sst>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8"/>
      <name val="Times"/>
      <family val="0"/>
    </font>
    <font>
      <vertAlign val="superscript"/>
      <sz val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 quotePrefix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0" fontId="0" fillId="0" borderId="1" xfId="0" applyFont="1" applyBorder="1" applyAlignment="1" applyProtection="1">
      <alignment horizontal="left" vertical="center" indent="4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 indent="1"/>
      <protection locked="0"/>
    </xf>
    <xf numFmtId="49" fontId="0" fillId="0" borderId="0" xfId="0" applyNumberFormat="1" applyFont="1" applyAlignment="1" applyProtection="1">
      <alignment horizontal="left" vertical="center" indent="1"/>
      <protection locked="0"/>
    </xf>
    <xf numFmtId="49" fontId="0" fillId="0" borderId="0" xfId="0" applyNumberFormat="1" applyFont="1" applyAlignment="1" applyProtection="1">
      <alignment horizontal="left" vertical="center" indent="2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49" fontId="0" fillId="0" borderId="5" xfId="0" applyNumberFormat="1" applyFont="1" applyBorder="1" applyAlignment="1" applyProtection="1">
      <alignment horizontal="left" vertical="center" indent="2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3" fontId="0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3" fontId="0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6" xfId="0" applyNumberFormat="1" applyFont="1" applyBorder="1" applyAlignment="1" quotePrefix="1">
      <alignment horizontal="right" vertical="center"/>
    </xf>
    <xf numFmtId="2" fontId="1" fillId="0" borderId="2" xfId="0" applyNumberFormat="1" applyFont="1" applyBorder="1" applyAlignment="1">
      <alignment horizontal="left" vertical="center"/>
    </xf>
    <xf numFmtId="2" fontId="0" fillId="0" borderId="7" xfId="0" applyNumberFormat="1" applyFont="1" applyBorder="1" applyAlignment="1">
      <alignment vertical="center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1" xfId="16" applyNumberFormat="1" applyFont="1" applyBorder="1" applyAlignment="1" quotePrefix="1">
      <alignment horizontal="right" vertical="center"/>
    </xf>
    <xf numFmtId="0" fontId="1" fillId="0" borderId="1" xfId="0" applyFont="1" applyBorder="1" applyAlignment="1">
      <alignment vertical="center"/>
    </xf>
    <xf numFmtId="3" fontId="0" fillId="0" borderId="0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3" fontId="0" fillId="0" borderId="2" xfId="15" applyNumberFormat="1" applyFont="1" applyBorder="1" applyAlignment="1">
      <alignment horizontal="right" vertical="center"/>
    </xf>
    <xf numFmtId="0" fontId="1" fillId="0" borderId="2" xfId="0" applyFont="1" applyBorder="1" applyAlignment="1" quotePrefix="1">
      <alignment vertical="center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 indent="2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124" t="s">
        <v>252</v>
      </c>
    </row>
    <row r="2" ht="10.5">
      <c r="A2" t="s">
        <v>253</v>
      </c>
    </row>
    <row r="10" ht="10.5">
      <c r="A10" t="s">
        <v>251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109662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140625" defaultRowHeight="12"/>
  <cols>
    <col min="1" max="1" width="56.28125" style="0" customWidth="1"/>
    <col min="2" max="2" width="1.8515625" style="0" customWidth="1"/>
    <col min="3" max="3" width="11.7109375" style="0" customWidth="1"/>
    <col min="4" max="4" width="1.8515625" style="0" customWidth="1"/>
    <col min="5" max="5" width="11.7109375" style="0" customWidth="1"/>
    <col min="6" max="6" width="1.8515625" style="0" customWidth="1"/>
    <col min="7" max="7" width="11.7109375" style="0" customWidth="1"/>
    <col min="8" max="8" width="1.8515625" style="0" customWidth="1"/>
    <col min="9" max="9" width="11.7109375" style="0" customWidth="1"/>
    <col min="10" max="10" width="1.8515625" style="0" customWidth="1"/>
    <col min="11" max="11" width="11.7109375" style="0" customWidth="1"/>
    <col min="12" max="12" width="1.421875" style="0" bestFit="1" customWidth="1"/>
  </cols>
  <sheetData>
    <row r="1" spans="1:12" ht="11.25" customHeight="1">
      <c r="A1" s="149" t="s">
        <v>198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1.25" customHeight="1">
      <c r="A2" s="149" t="s">
        <v>199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1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1.25" customHeight="1">
      <c r="A4" s="149" t="s">
        <v>200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1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11.25" customHeight="1">
      <c r="A6" s="114" t="s">
        <v>201</v>
      </c>
      <c r="B6" s="81"/>
      <c r="C6" s="116" t="s">
        <v>1</v>
      </c>
      <c r="D6" s="117"/>
      <c r="E6" s="116" t="s">
        <v>2</v>
      </c>
      <c r="F6" s="117"/>
      <c r="G6" s="116" t="s">
        <v>3</v>
      </c>
      <c r="H6" s="117"/>
      <c r="I6" s="116" t="s">
        <v>202</v>
      </c>
      <c r="J6" s="117"/>
      <c r="K6" s="116" t="s">
        <v>203</v>
      </c>
      <c r="L6" s="117"/>
    </row>
    <row r="7" spans="1:12" ht="11.25" customHeight="1">
      <c r="A7" s="81" t="s">
        <v>204</v>
      </c>
      <c r="B7" s="74"/>
      <c r="C7" s="118">
        <v>1500</v>
      </c>
      <c r="D7" s="119"/>
      <c r="E7" s="118">
        <v>1500</v>
      </c>
      <c r="F7" s="119"/>
      <c r="G7" s="118">
        <v>1500</v>
      </c>
      <c r="H7" s="119"/>
      <c r="I7" s="118">
        <v>1500</v>
      </c>
      <c r="J7" s="119"/>
      <c r="K7" s="118">
        <v>1500</v>
      </c>
      <c r="L7" s="119"/>
    </row>
    <row r="8" spans="1:12" ht="11.25" customHeight="1">
      <c r="A8" s="81" t="s">
        <v>205</v>
      </c>
      <c r="B8" s="74"/>
      <c r="C8" s="118">
        <v>2000</v>
      </c>
      <c r="D8" s="119"/>
      <c r="E8" s="118">
        <v>2000</v>
      </c>
      <c r="F8" s="119"/>
      <c r="G8" s="118">
        <v>2000</v>
      </c>
      <c r="H8" s="119"/>
      <c r="I8" s="118">
        <v>2000</v>
      </c>
      <c r="J8" s="119"/>
      <c r="K8" s="118">
        <v>2000</v>
      </c>
      <c r="L8" s="119"/>
    </row>
    <row r="9" spans="1:12" ht="11.25" customHeight="1">
      <c r="A9" s="81" t="s">
        <v>206</v>
      </c>
      <c r="B9" s="74"/>
      <c r="C9" s="118">
        <v>2000</v>
      </c>
      <c r="D9" s="120"/>
      <c r="E9" s="118">
        <v>2000</v>
      </c>
      <c r="F9" s="120"/>
      <c r="G9" s="118">
        <v>2000</v>
      </c>
      <c r="H9" s="120"/>
      <c r="I9" s="118">
        <v>2000</v>
      </c>
      <c r="J9" s="119"/>
      <c r="K9" s="118">
        <v>2000</v>
      </c>
      <c r="L9" s="119"/>
    </row>
    <row r="10" spans="1:12" ht="11.25" customHeight="1">
      <c r="A10" s="81" t="s">
        <v>207</v>
      </c>
      <c r="B10" s="74"/>
      <c r="C10" s="118">
        <v>6300</v>
      </c>
      <c r="D10" s="120" t="s">
        <v>208</v>
      </c>
      <c r="E10" s="118">
        <v>6500</v>
      </c>
      <c r="F10" s="120"/>
      <c r="G10" s="118">
        <v>6500</v>
      </c>
      <c r="H10" s="120"/>
      <c r="I10" s="118">
        <v>6500</v>
      </c>
      <c r="J10" s="119"/>
      <c r="K10" s="118">
        <v>6500</v>
      </c>
      <c r="L10" s="119"/>
    </row>
    <row r="11" spans="1:12" ht="11.25" customHeight="1">
      <c r="A11" s="81" t="s">
        <v>209</v>
      </c>
      <c r="B11" s="74"/>
      <c r="C11" s="118">
        <v>2025</v>
      </c>
      <c r="D11" s="120"/>
      <c r="E11" s="118">
        <v>1136</v>
      </c>
      <c r="F11" s="120"/>
      <c r="G11" s="118">
        <v>2902</v>
      </c>
      <c r="H11" s="120"/>
      <c r="I11" s="118">
        <v>2900</v>
      </c>
      <c r="J11" s="120" t="s">
        <v>18</v>
      </c>
      <c r="K11" s="118">
        <v>2500</v>
      </c>
      <c r="L11" s="120"/>
    </row>
    <row r="12" spans="1:12" ht="11.25" customHeight="1">
      <c r="A12" s="81" t="s">
        <v>125</v>
      </c>
      <c r="B12" s="74"/>
      <c r="C12" s="118">
        <v>2213</v>
      </c>
      <c r="D12" s="120"/>
      <c r="E12" s="118">
        <v>2248</v>
      </c>
      <c r="F12" s="120"/>
      <c r="G12" s="118">
        <v>2216</v>
      </c>
      <c r="H12" s="120"/>
      <c r="I12" s="118">
        <v>2200</v>
      </c>
      <c r="J12" s="120" t="s">
        <v>18</v>
      </c>
      <c r="K12" s="118">
        <v>2250</v>
      </c>
      <c r="L12" s="120" t="s">
        <v>208</v>
      </c>
    </row>
    <row r="13" spans="1:12" ht="11.25" customHeight="1">
      <c r="A13" s="81" t="s">
        <v>210</v>
      </c>
      <c r="B13" s="74"/>
      <c r="C13" s="118">
        <v>1000</v>
      </c>
      <c r="D13" s="119"/>
      <c r="E13" s="118">
        <v>1000</v>
      </c>
      <c r="F13" s="119"/>
      <c r="G13" s="118">
        <v>1000</v>
      </c>
      <c r="H13" s="119"/>
      <c r="I13" s="118">
        <v>1000</v>
      </c>
      <c r="J13" s="119"/>
      <c r="K13" s="118">
        <v>1000</v>
      </c>
      <c r="L13" s="119"/>
    </row>
    <row r="14" spans="1:12" ht="11.25" customHeight="1">
      <c r="A14" s="81" t="s">
        <v>211</v>
      </c>
      <c r="B14" s="74"/>
      <c r="C14" s="118">
        <v>22000</v>
      </c>
      <c r="D14" s="119"/>
      <c r="E14" s="118">
        <v>22500</v>
      </c>
      <c r="F14" s="119"/>
      <c r="G14" s="118">
        <v>23000</v>
      </c>
      <c r="H14" s="119"/>
      <c r="I14" s="118">
        <v>23500</v>
      </c>
      <c r="J14" s="119"/>
      <c r="K14" s="118">
        <v>24000</v>
      </c>
      <c r="L14" s="119"/>
    </row>
    <row r="15" spans="1:12" ht="11.25" customHeight="1">
      <c r="A15" s="81" t="s">
        <v>212</v>
      </c>
      <c r="B15" s="74"/>
      <c r="C15" s="118">
        <v>1300</v>
      </c>
      <c r="D15" s="120"/>
      <c r="E15" s="118">
        <v>1300</v>
      </c>
      <c r="F15" s="120"/>
      <c r="G15" s="118">
        <v>1300</v>
      </c>
      <c r="H15" s="120" t="s">
        <v>18</v>
      </c>
      <c r="I15" s="118">
        <v>1300</v>
      </c>
      <c r="J15" s="120" t="s">
        <v>18</v>
      </c>
      <c r="K15" s="118">
        <v>1300</v>
      </c>
      <c r="L15" s="120"/>
    </row>
    <row r="16" spans="1:12" ht="11.25" customHeight="1">
      <c r="A16" s="81" t="s">
        <v>213</v>
      </c>
      <c r="B16" s="74"/>
      <c r="C16" s="118">
        <v>1300</v>
      </c>
      <c r="D16" s="120"/>
      <c r="E16" s="118">
        <v>1120</v>
      </c>
      <c r="F16" s="120"/>
      <c r="G16" s="118">
        <v>1263</v>
      </c>
      <c r="H16" s="120" t="s">
        <v>208</v>
      </c>
      <c r="I16" s="118">
        <v>1300</v>
      </c>
      <c r="J16" s="119"/>
      <c r="K16" s="118">
        <v>1300</v>
      </c>
      <c r="L16" s="119"/>
    </row>
    <row r="17" spans="1:12" ht="11.25" customHeight="1">
      <c r="A17" s="87" t="s">
        <v>214</v>
      </c>
      <c r="B17" s="74"/>
      <c r="C17" s="118">
        <v>800</v>
      </c>
      <c r="D17" s="119"/>
      <c r="E17" s="118">
        <v>800</v>
      </c>
      <c r="F17" s="120"/>
      <c r="G17" s="118">
        <v>800</v>
      </c>
      <c r="H17" s="120"/>
      <c r="I17" s="118">
        <v>800</v>
      </c>
      <c r="J17" s="119"/>
      <c r="K17" s="118">
        <v>800</v>
      </c>
      <c r="L17" s="119"/>
    </row>
    <row r="18" spans="1:12" ht="11.25" customHeight="1">
      <c r="A18" s="81" t="s">
        <v>215</v>
      </c>
      <c r="B18" s="74"/>
      <c r="C18" s="118">
        <v>3000</v>
      </c>
      <c r="D18" s="120"/>
      <c r="E18" s="118">
        <v>3000</v>
      </c>
      <c r="F18" s="120"/>
      <c r="G18" s="118">
        <v>3000</v>
      </c>
      <c r="H18" s="120"/>
      <c r="I18" s="118">
        <v>3000</v>
      </c>
      <c r="J18" s="119"/>
      <c r="K18" s="118">
        <v>3000</v>
      </c>
      <c r="L18" s="119"/>
    </row>
    <row r="19" spans="1:12" ht="11.25" customHeight="1">
      <c r="A19" s="81" t="s">
        <v>127</v>
      </c>
      <c r="B19" s="74"/>
      <c r="C19" s="118">
        <v>6630</v>
      </c>
      <c r="D19" s="120"/>
      <c r="E19" s="118">
        <v>6620</v>
      </c>
      <c r="F19" s="120"/>
      <c r="G19" s="118">
        <v>6637</v>
      </c>
      <c r="H19" s="120"/>
      <c r="I19" s="118">
        <v>6680</v>
      </c>
      <c r="J19" s="120" t="s">
        <v>17</v>
      </c>
      <c r="K19" s="118">
        <v>6700</v>
      </c>
      <c r="L19" s="120"/>
    </row>
    <row r="20" spans="1:12" ht="11.25" customHeight="1">
      <c r="A20" s="87" t="s">
        <v>216</v>
      </c>
      <c r="B20" s="74"/>
      <c r="C20" s="118">
        <v>910</v>
      </c>
      <c r="D20" s="119"/>
      <c r="E20" s="118">
        <v>900</v>
      </c>
      <c r="F20" s="119"/>
      <c r="G20" s="118">
        <v>900</v>
      </c>
      <c r="H20" s="119"/>
      <c r="I20" s="118">
        <v>900</v>
      </c>
      <c r="J20" s="119"/>
      <c r="K20" s="118">
        <v>920</v>
      </c>
      <c r="L20" s="119"/>
    </row>
    <row r="21" spans="1:12" ht="11.25" customHeight="1">
      <c r="A21" s="81" t="s">
        <v>217</v>
      </c>
      <c r="B21" s="74"/>
      <c r="C21" s="118">
        <v>2000</v>
      </c>
      <c r="D21" s="120"/>
      <c r="E21" s="118">
        <v>2200</v>
      </c>
      <c r="F21" s="120"/>
      <c r="G21" s="118">
        <v>2300</v>
      </c>
      <c r="H21" s="120" t="s">
        <v>17</v>
      </c>
      <c r="I21" s="118">
        <v>2500</v>
      </c>
      <c r="J21" s="120" t="s">
        <v>17</v>
      </c>
      <c r="K21" s="118">
        <v>2500</v>
      </c>
      <c r="L21" s="120"/>
    </row>
    <row r="22" spans="1:12" ht="11.25" customHeight="1">
      <c r="A22" s="81" t="s">
        <v>218</v>
      </c>
      <c r="B22" s="74"/>
      <c r="C22" s="118">
        <v>3500</v>
      </c>
      <c r="D22" s="119"/>
      <c r="E22" s="118">
        <v>3000</v>
      </c>
      <c r="F22" s="119"/>
      <c r="G22" s="118">
        <v>3000</v>
      </c>
      <c r="H22" s="119"/>
      <c r="I22" s="118">
        <v>3000</v>
      </c>
      <c r="J22" s="119"/>
      <c r="K22" s="118">
        <v>3000</v>
      </c>
      <c r="L22" s="119"/>
    </row>
    <row r="23" spans="1:12" ht="11.25" customHeight="1">
      <c r="A23" s="81" t="s">
        <v>219</v>
      </c>
      <c r="B23" s="74"/>
      <c r="C23" s="118">
        <v>7586.25</v>
      </c>
      <c r="D23" s="120"/>
      <c r="E23" s="118">
        <v>7419.953</v>
      </c>
      <c r="F23" s="120"/>
      <c r="G23" s="118">
        <v>7953.111</v>
      </c>
      <c r="H23" s="120"/>
      <c r="I23" s="118">
        <v>8506.941</v>
      </c>
      <c r="J23" s="120" t="s">
        <v>17</v>
      </c>
      <c r="K23" s="118">
        <v>8600</v>
      </c>
      <c r="L23" s="120"/>
    </row>
    <row r="24" spans="1:12" ht="11.25" customHeight="1">
      <c r="A24" s="81" t="s">
        <v>220</v>
      </c>
      <c r="B24" s="74"/>
      <c r="C24" s="118">
        <v>4800</v>
      </c>
      <c r="D24" s="120"/>
      <c r="E24" s="118">
        <v>5100</v>
      </c>
      <c r="F24" s="120"/>
      <c r="G24" s="118">
        <v>5700</v>
      </c>
      <c r="H24" s="120"/>
      <c r="I24" s="118">
        <v>5700</v>
      </c>
      <c r="J24" s="119"/>
      <c r="K24" s="118">
        <v>5700</v>
      </c>
      <c r="L24" s="119"/>
    </row>
    <row r="25" spans="1:12" ht="11.25" customHeight="1">
      <c r="A25" s="81" t="s">
        <v>221</v>
      </c>
      <c r="B25" s="74"/>
      <c r="C25" s="118">
        <v>2049</v>
      </c>
      <c r="D25" s="120"/>
      <c r="E25" s="118">
        <v>1960</v>
      </c>
      <c r="F25" s="120"/>
      <c r="G25" s="118">
        <v>1955</v>
      </c>
      <c r="H25" s="120"/>
      <c r="I25" s="118">
        <v>1950</v>
      </c>
      <c r="J25" s="120" t="s">
        <v>18</v>
      </c>
      <c r="K25" s="118">
        <v>2000</v>
      </c>
      <c r="L25" s="120"/>
    </row>
    <row r="26" spans="1:12" ht="11.25" customHeight="1">
      <c r="A26" s="81" t="s">
        <v>222</v>
      </c>
      <c r="B26" s="74"/>
      <c r="C26" s="118">
        <v>1790</v>
      </c>
      <c r="D26" s="120"/>
      <c r="E26" s="118">
        <v>1829</v>
      </c>
      <c r="F26" s="120"/>
      <c r="G26" s="118">
        <v>2025</v>
      </c>
      <c r="H26" s="120"/>
      <c r="I26" s="118">
        <v>2000</v>
      </c>
      <c r="J26" s="120" t="s">
        <v>18</v>
      </c>
      <c r="K26" s="118">
        <v>2000</v>
      </c>
      <c r="L26" s="120"/>
    </row>
    <row r="27" spans="1:12" ht="11.25" customHeight="1">
      <c r="A27" s="81" t="s">
        <v>223</v>
      </c>
      <c r="B27" s="74"/>
      <c r="C27" s="118">
        <v>8000</v>
      </c>
      <c r="D27" s="119"/>
      <c r="E27" s="118">
        <v>8000</v>
      </c>
      <c r="F27" s="119"/>
      <c r="G27" s="118">
        <v>8000</v>
      </c>
      <c r="H27" s="119"/>
      <c r="I27" s="118">
        <v>8200</v>
      </c>
      <c r="J27" s="120" t="s">
        <v>17</v>
      </c>
      <c r="K27" s="118">
        <v>8200</v>
      </c>
      <c r="L27" s="119"/>
    </row>
    <row r="28" spans="1:12" ht="11.25" customHeight="1">
      <c r="A28" s="87" t="s">
        <v>224</v>
      </c>
      <c r="B28" s="74"/>
      <c r="C28" s="118">
        <v>816</v>
      </c>
      <c r="D28" s="120"/>
      <c r="E28" s="118">
        <v>911.6</v>
      </c>
      <c r="F28" s="120"/>
      <c r="G28" s="118">
        <v>847</v>
      </c>
      <c r="H28" s="120"/>
      <c r="I28" s="118">
        <v>850</v>
      </c>
      <c r="J28" s="120" t="s">
        <v>18</v>
      </c>
      <c r="K28" s="118">
        <v>850</v>
      </c>
      <c r="L28" s="120"/>
    </row>
    <row r="29" spans="1:12" ht="11.25" customHeight="1">
      <c r="A29" s="87" t="s">
        <v>225</v>
      </c>
      <c r="B29" s="74"/>
      <c r="C29" s="118">
        <v>1434.3</v>
      </c>
      <c r="D29" s="120"/>
      <c r="E29" s="118">
        <v>1636</v>
      </c>
      <c r="F29" s="120"/>
      <c r="G29" s="118">
        <v>1500</v>
      </c>
      <c r="H29" s="120"/>
      <c r="I29" s="118">
        <v>1500</v>
      </c>
      <c r="J29" s="120" t="s">
        <v>18</v>
      </c>
      <c r="K29" s="118">
        <v>1500</v>
      </c>
      <c r="L29" s="120"/>
    </row>
    <row r="30" spans="1:12" ht="11.25" customHeight="1">
      <c r="A30" s="81" t="s">
        <v>226</v>
      </c>
      <c r="B30" s="74"/>
      <c r="C30" s="118">
        <v>1615</v>
      </c>
      <c r="D30" s="120"/>
      <c r="E30" s="118">
        <v>1585</v>
      </c>
      <c r="F30" s="120" t="s">
        <v>17</v>
      </c>
      <c r="G30" s="118">
        <v>1518</v>
      </c>
      <c r="H30" s="120" t="s">
        <v>17</v>
      </c>
      <c r="I30" s="118">
        <v>1738</v>
      </c>
      <c r="J30" s="120" t="s">
        <v>17</v>
      </c>
      <c r="K30" s="118">
        <v>1400</v>
      </c>
      <c r="L30" s="120"/>
    </row>
    <row r="31" spans="1:12" ht="11.25" customHeight="1">
      <c r="A31" s="81" t="s">
        <v>227</v>
      </c>
      <c r="B31" s="74"/>
      <c r="C31" s="118">
        <v>1700</v>
      </c>
      <c r="D31" s="120"/>
      <c r="E31" s="118">
        <v>1800</v>
      </c>
      <c r="F31" s="120"/>
      <c r="G31" s="118">
        <v>1800</v>
      </c>
      <c r="H31" s="120"/>
      <c r="I31" s="118">
        <v>1800</v>
      </c>
      <c r="J31" s="119"/>
      <c r="K31" s="118">
        <v>1800</v>
      </c>
      <c r="L31" s="119"/>
    </row>
    <row r="32" spans="1:12" ht="11.25" customHeight="1">
      <c r="A32" s="87" t="s">
        <v>228</v>
      </c>
      <c r="B32" s="74"/>
      <c r="C32" s="118">
        <v>800</v>
      </c>
      <c r="D32" s="120"/>
      <c r="E32" s="118">
        <v>750</v>
      </c>
      <c r="F32" s="119"/>
      <c r="G32" s="118">
        <v>800</v>
      </c>
      <c r="H32" s="119"/>
      <c r="I32" s="118">
        <v>800</v>
      </c>
      <c r="J32" s="119"/>
      <c r="K32" s="118">
        <v>800</v>
      </c>
      <c r="L32" s="119"/>
    </row>
    <row r="33" spans="1:12" ht="11.25" customHeight="1">
      <c r="A33" s="81" t="s">
        <v>229</v>
      </c>
      <c r="B33" s="74"/>
      <c r="C33" s="118">
        <v>3200</v>
      </c>
      <c r="D33" s="120"/>
      <c r="E33" s="118">
        <v>3300</v>
      </c>
      <c r="F33" s="120"/>
      <c r="G33" s="118">
        <v>3300</v>
      </c>
      <c r="H33" s="120"/>
      <c r="I33" s="118">
        <v>3400</v>
      </c>
      <c r="J33" s="119"/>
      <c r="K33" s="118">
        <v>3400</v>
      </c>
      <c r="L33" s="119"/>
    </row>
    <row r="34" spans="1:12" ht="11.25" customHeight="1">
      <c r="A34" s="81" t="s">
        <v>230</v>
      </c>
      <c r="B34" s="74"/>
      <c r="C34" s="118">
        <v>2500</v>
      </c>
      <c r="D34" s="119"/>
      <c r="E34" s="118">
        <v>2000</v>
      </c>
      <c r="F34" s="119"/>
      <c r="G34" s="118">
        <v>2000</v>
      </c>
      <c r="H34" s="119"/>
      <c r="I34" s="118">
        <v>2000</v>
      </c>
      <c r="J34" s="119"/>
      <c r="K34" s="118">
        <v>2000</v>
      </c>
      <c r="L34" s="119"/>
    </row>
    <row r="35" spans="1:12" ht="11.25" customHeight="1">
      <c r="A35" s="81" t="s">
        <v>231</v>
      </c>
      <c r="B35" s="74"/>
      <c r="C35" s="118">
        <v>18900</v>
      </c>
      <c r="D35" s="120"/>
      <c r="E35" s="118">
        <v>17900</v>
      </c>
      <c r="F35" s="120"/>
      <c r="G35" s="118">
        <v>19200</v>
      </c>
      <c r="H35" s="119"/>
      <c r="I35" s="118">
        <v>20000</v>
      </c>
      <c r="J35" s="120"/>
      <c r="K35" s="118">
        <v>20000</v>
      </c>
      <c r="L35" s="120" t="s">
        <v>208</v>
      </c>
    </row>
    <row r="36" spans="1:12" ht="11.25" customHeight="1">
      <c r="A36" s="81" t="s">
        <v>232</v>
      </c>
      <c r="B36" s="74"/>
      <c r="C36" s="118">
        <v>1351</v>
      </c>
      <c r="D36" s="119"/>
      <c r="E36" s="118">
        <v>1426</v>
      </c>
      <c r="F36" s="120"/>
      <c r="G36" s="118">
        <v>1450</v>
      </c>
      <c r="H36" s="120" t="s">
        <v>18</v>
      </c>
      <c r="I36" s="118">
        <v>1500</v>
      </c>
      <c r="J36" s="120" t="s">
        <v>18</v>
      </c>
      <c r="K36" s="118">
        <v>1650</v>
      </c>
      <c r="L36" s="120"/>
    </row>
    <row r="37" spans="1:12" ht="11.25" customHeight="1">
      <c r="A37" s="81" t="s">
        <v>233</v>
      </c>
      <c r="B37" s="74"/>
      <c r="C37" s="121">
        <v>6140</v>
      </c>
      <c r="D37" s="122" t="s">
        <v>17</v>
      </c>
      <c r="E37" s="121">
        <v>6340</v>
      </c>
      <c r="F37" s="122" t="s">
        <v>17</v>
      </c>
      <c r="G37" s="121">
        <v>6220</v>
      </c>
      <c r="H37" s="122" t="s">
        <v>17</v>
      </c>
      <c r="I37" s="121">
        <v>6220</v>
      </c>
      <c r="J37" s="122" t="s">
        <v>17</v>
      </c>
      <c r="K37" s="121">
        <v>6230</v>
      </c>
      <c r="L37" s="76"/>
    </row>
    <row r="38" spans="1:12" ht="11.25" customHeight="1">
      <c r="A38" s="81" t="s">
        <v>234</v>
      </c>
      <c r="B38" s="69"/>
      <c r="C38" s="121">
        <v>121000</v>
      </c>
      <c r="D38" s="122"/>
      <c r="E38" s="121">
        <v>120000</v>
      </c>
      <c r="F38" s="122" t="s">
        <v>17</v>
      </c>
      <c r="G38" s="121">
        <v>125000</v>
      </c>
      <c r="H38" s="122" t="s">
        <v>17</v>
      </c>
      <c r="I38" s="121">
        <v>127000</v>
      </c>
      <c r="J38" s="122" t="s">
        <v>17</v>
      </c>
      <c r="K38" s="121">
        <v>127000</v>
      </c>
      <c r="L38" s="76"/>
    </row>
    <row r="39" spans="1:12" ht="11.25" customHeight="1">
      <c r="A39" s="148" t="s">
        <v>177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</row>
    <row r="40" spans="1:12" ht="11.25" customHeight="1">
      <c r="A40" s="145" t="s">
        <v>235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" ht="11.25" customHeight="1">
      <c r="A41" s="145" t="s">
        <v>236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" ht="11.25" customHeight="1">
      <c r="A42" s="145" t="s">
        <v>237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" ht="11.25" customHeight="1">
      <c r="A43" s="139" t="s">
        <v>238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</row>
    <row r="44" spans="1:12" ht="11.25" customHeight="1">
      <c r="A44" s="145" t="s">
        <v>239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" ht="11.25" customHeight="1">
      <c r="A45" s="145" t="s">
        <v>240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ht="11.25" customHeight="1">
      <c r="A46" s="145" t="s">
        <v>241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</sheetData>
  <mergeCells count="13">
    <mergeCell ref="A46:L46"/>
    <mergeCell ref="A42:L42"/>
    <mergeCell ref="A43:L43"/>
    <mergeCell ref="A44:L44"/>
    <mergeCell ref="A45:L45"/>
    <mergeCell ref="A5:L5"/>
    <mergeCell ref="A39:L39"/>
    <mergeCell ref="A40:L40"/>
    <mergeCell ref="A41:L41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36.421875" style="0" customWidth="1"/>
    <col min="3" max="4" width="1.8515625" style="0" customWidth="1"/>
    <col min="5" max="5" width="11.8515625" style="0" customWidth="1"/>
    <col min="6" max="6" width="1.8515625" style="0" customWidth="1"/>
    <col min="7" max="7" width="11.8515625" style="0" customWidth="1"/>
    <col min="8" max="8" width="1.8515625" style="0" customWidth="1"/>
    <col min="9" max="9" width="11.8515625" style="0" customWidth="1"/>
    <col min="10" max="10" width="1.8515625" style="0" customWidth="1"/>
    <col min="11" max="11" width="11.8515625" style="0" customWidth="1"/>
    <col min="12" max="12" width="1.8515625" style="0" customWidth="1"/>
    <col min="13" max="13" width="11.8515625" style="0" customWidth="1"/>
    <col min="14" max="14" width="1.28515625" style="0" bestFit="1" customWidth="1"/>
  </cols>
  <sheetData>
    <row r="1" spans="1:14" ht="11.2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1.25" customHeight="1">
      <c r="A2" s="135" t="s">
        <v>181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1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1.25" customHeight="1">
      <c r="A4" s="132"/>
      <c r="B4" s="132"/>
      <c r="C4" s="132"/>
      <c r="D4" s="2"/>
      <c r="E4" s="3" t="s">
        <v>1</v>
      </c>
      <c r="F4" s="4"/>
      <c r="G4" s="3" t="s">
        <v>2</v>
      </c>
      <c r="H4" s="4"/>
      <c r="I4" s="3" t="s">
        <v>3</v>
      </c>
      <c r="J4" s="4"/>
      <c r="K4" s="3">
        <v>2004</v>
      </c>
      <c r="L4" s="4"/>
      <c r="M4" s="3">
        <v>2005</v>
      </c>
      <c r="N4" s="4"/>
    </row>
    <row r="5" spans="1:14" ht="11.25" customHeight="1">
      <c r="A5" s="5" t="s">
        <v>4</v>
      </c>
      <c r="B5" s="5"/>
      <c r="C5" s="6"/>
      <c r="D5" s="7"/>
      <c r="E5" s="8"/>
      <c r="F5" s="9"/>
      <c r="G5" s="8"/>
      <c r="H5" s="9"/>
      <c r="I5" s="8"/>
      <c r="J5" s="9"/>
      <c r="K5" s="8"/>
      <c r="L5" s="9"/>
      <c r="M5" s="8"/>
      <c r="N5" s="9"/>
    </row>
    <row r="6" spans="1:14" ht="11.25" customHeight="1">
      <c r="A6" s="10" t="s">
        <v>5</v>
      </c>
      <c r="B6" s="10"/>
      <c r="C6" s="6"/>
      <c r="D6" s="8"/>
      <c r="E6" s="14">
        <v>103</v>
      </c>
      <c r="F6" s="15"/>
      <c r="G6" s="14">
        <v>99</v>
      </c>
      <c r="H6" s="15"/>
      <c r="I6" s="14">
        <v>96</v>
      </c>
      <c r="J6" s="16"/>
      <c r="K6" s="14">
        <v>91</v>
      </c>
      <c r="L6" s="16" t="s">
        <v>17</v>
      </c>
      <c r="M6" s="14">
        <v>94</v>
      </c>
      <c r="N6" s="16"/>
    </row>
    <row r="7" spans="1:15" ht="11.25" customHeight="1">
      <c r="A7" s="10" t="s">
        <v>6</v>
      </c>
      <c r="B7" s="10"/>
      <c r="C7" s="6"/>
      <c r="D7" s="8"/>
      <c r="E7" s="11"/>
      <c r="F7" s="12"/>
      <c r="G7" s="11"/>
      <c r="H7" s="12"/>
      <c r="I7" s="11"/>
      <c r="J7" s="13"/>
      <c r="K7" s="11"/>
      <c r="L7" s="13"/>
      <c r="M7" s="11"/>
      <c r="N7" s="13"/>
      <c r="O7" s="106"/>
    </row>
    <row r="8" spans="1:14" ht="11.25" customHeight="1">
      <c r="A8" s="17" t="s">
        <v>7</v>
      </c>
      <c r="B8" s="10"/>
      <c r="C8" s="6"/>
      <c r="D8" s="8"/>
      <c r="E8" s="18"/>
      <c r="F8" s="19"/>
      <c r="G8" s="18"/>
      <c r="H8" s="19"/>
      <c r="I8" s="18"/>
      <c r="J8" s="9"/>
      <c r="K8" s="18"/>
      <c r="L8" s="9"/>
      <c r="M8" s="18"/>
      <c r="N8" s="9"/>
    </row>
    <row r="9" spans="1:14" ht="11.25" customHeight="1">
      <c r="A9" s="20" t="s">
        <v>184</v>
      </c>
      <c r="B9" s="17"/>
      <c r="C9" s="6" t="s">
        <v>185</v>
      </c>
      <c r="D9" s="8"/>
      <c r="E9" s="18">
        <v>13600</v>
      </c>
      <c r="F9" s="19"/>
      <c r="G9" s="18">
        <v>13400</v>
      </c>
      <c r="H9" s="19"/>
      <c r="I9" s="18">
        <v>13900</v>
      </c>
      <c r="J9" s="9"/>
      <c r="K9" s="18">
        <v>14200</v>
      </c>
      <c r="L9" s="9" t="s">
        <v>176</v>
      </c>
      <c r="M9" s="18">
        <v>14100</v>
      </c>
      <c r="N9" s="9"/>
    </row>
    <row r="10" spans="1:14" ht="11.25" customHeight="1">
      <c r="A10" s="20" t="s">
        <v>186</v>
      </c>
      <c r="B10" s="17"/>
      <c r="C10" s="6" t="s">
        <v>187</v>
      </c>
      <c r="D10" s="8"/>
      <c r="E10" s="18">
        <v>2580</v>
      </c>
      <c r="F10" s="19"/>
      <c r="G10" s="18">
        <v>2420</v>
      </c>
      <c r="H10" s="19"/>
      <c r="I10" s="18">
        <v>2460</v>
      </c>
      <c r="J10" s="9"/>
      <c r="K10" s="18">
        <v>3020</v>
      </c>
      <c r="L10" s="9" t="s">
        <v>17</v>
      </c>
      <c r="M10" s="18">
        <v>2990</v>
      </c>
      <c r="N10" s="9"/>
    </row>
    <row r="11" spans="1:14" ht="11.25" customHeight="1">
      <c r="A11" s="21" t="s">
        <v>8</v>
      </c>
      <c r="B11" s="20"/>
      <c r="C11" s="6" t="s">
        <v>187</v>
      </c>
      <c r="D11" s="8"/>
      <c r="E11" s="22">
        <v>16200</v>
      </c>
      <c r="F11" s="23"/>
      <c r="G11" s="22">
        <v>15800</v>
      </c>
      <c r="H11" s="23"/>
      <c r="I11" s="22">
        <v>16400</v>
      </c>
      <c r="J11" s="24"/>
      <c r="K11" s="22">
        <v>17200</v>
      </c>
      <c r="L11" s="24" t="s">
        <v>176</v>
      </c>
      <c r="M11" s="22">
        <v>17100</v>
      </c>
      <c r="N11" s="24"/>
    </row>
    <row r="12" spans="1:14" ht="11.25" customHeight="1">
      <c r="A12" s="17" t="s">
        <v>9</v>
      </c>
      <c r="B12" s="20"/>
      <c r="C12" s="6"/>
      <c r="D12" s="8"/>
      <c r="E12" s="11"/>
      <c r="F12" s="12"/>
      <c r="G12" s="11"/>
      <c r="H12" s="12"/>
      <c r="I12" s="11"/>
      <c r="J12" s="13"/>
      <c r="K12" s="11"/>
      <c r="L12" s="13"/>
      <c r="M12" s="11"/>
      <c r="N12" s="13"/>
    </row>
    <row r="13" spans="1:14" ht="11.25" customHeight="1">
      <c r="A13" s="20" t="s">
        <v>184</v>
      </c>
      <c r="B13" s="17"/>
      <c r="C13" s="6" t="s">
        <v>185</v>
      </c>
      <c r="D13" s="8"/>
      <c r="E13" s="18">
        <v>2030</v>
      </c>
      <c r="F13" s="19"/>
      <c r="G13" s="18">
        <v>1500</v>
      </c>
      <c r="H13" s="19"/>
      <c r="I13" s="18">
        <v>2140</v>
      </c>
      <c r="J13" s="9"/>
      <c r="K13" s="18">
        <v>2140</v>
      </c>
      <c r="L13" s="9" t="s">
        <v>17</v>
      </c>
      <c r="M13" s="18">
        <v>2220</v>
      </c>
      <c r="N13" s="9"/>
    </row>
    <row r="14" spans="1:14" ht="11.25" customHeight="1">
      <c r="A14" s="20" t="s">
        <v>186</v>
      </c>
      <c r="B14" s="17"/>
      <c r="C14" s="6" t="s">
        <v>187</v>
      </c>
      <c r="D14" s="8"/>
      <c r="E14" s="18">
        <v>446.571</v>
      </c>
      <c r="F14" s="19"/>
      <c r="G14" s="18">
        <v>431.425</v>
      </c>
      <c r="H14" s="19"/>
      <c r="I14" s="18">
        <v>464.46</v>
      </c>
      <c r="J14" s="9"/>
      <c r="K14" s="18">
        <v>420.761</v>
      </c>
      <c r="L14" s="9" t="s">
        <v>17</v>
      </c>
      <c r="M14" s="18">
        <v>474.278</v>
      </c>
      <c r="N14" s="9"/>
    </row>
    <row r="15" spans="1:14" ht="11.25" customHeight="1">
      <c r="A15" s="21" t="s">
        <v>8</v>
      </c>
      <c r="B15" s="20"/>
      <c r="C15" s="6" t="s">
        <v>187</v>
      </c>
      <c r="D15" s="8"/>
      <c r="E15" s="25">
        <v>2470</v>
      </c>
      <c r="F15" s="26"/>
      <c r="G15" s="25">
        <v>1930</v>
      </c>
      <c r="H15" s="26"/>
      <c r="I15" s="25">
        <v>2610</v>
      </c>
      <c r="J15" s="27"/>
      <c r="K15" s="25">
        <v>2570</v>
      </c>
      <c r="L15" s="27" t="s">
        <v>17</v>
      </c>
      <c r="M15" s="25">
        <v>2700</v>
      </c>
      <c r="N15" s="27"/>
    </row>
    <row r="16" spans="1:14" ht="11.25" customHeight="1">
      <c r="A16" s="17" t="s">
        <v>188</v>
      </c>
      <c r="B16" s="17"/>
      <c r="C16" s="6" t="s">
        <v>187</v>
      </c>
      <c r="D16" s="8"/>
      <c r="E16" s="14">
        <v>200</v>
      </c>
      <c r="F16" s="15"/>
      <c r="G16" s="14">
        <v>200</v>
      </c>
      <c r="H16" s="15"/>
      <c r="I16" s="14">
        <v>200</v>
      </c>
      <c r="J16" s="16"/>
      <c r="K16" s="14">
        <v>200</v>
      </c>
      <c r="L16" s="16"/>
      <c r="M16" s="14">
        <v>200</v>
      </c>
      <c r="N16" s="16"/>
    </row>
    <row r="17" spans="1:14" ht="11.25" customHeight="1">
      <c r="A17" s="20" t="s">
        <v>10</v>
      </c>
      <c r="B17" s="20"/>
      <c r="C17" s="6"/>
      <c r="D17" s="8"/>
      <c r="E17" s="18"/>
      <c r="F17" s="19"/>
      <c r="G17" s="18"/>
      <c r="H17" s="19"/>
      <c r="I17" s="18"/>
      <c r="J17" s="9"/>
      <c r="K17" s="18"/>
      <c r="L17" s="9"/>
      <c r="M17" s="18"/>
      <c r="N17" s="9"/>
    </row>
    <row r="18" spans="1:14" ht="11.25" customHeight="1">
      <c r="A18" s="21" t="s">
        <v>11</v>
      </c>
      <c r="B18" s="20"/>
      <c r="C18" s="6" t="s">
        <v>187</v>
      </c>
      <c r="D18" s="8"/>
      <c r="E18" s="18">
        <v>18900</v>
      </c>
      <c r="F18" s="19"/>
      <c r="G18" s="18">
        <v>17900</v>
      </c>
      <c r="H18" s="19"/>
      <c r="I18" s="18">
        <v>19200</v>
      </c>
      <c r="J18" s="9"/>
      <c r="K18" s="18">
        <v>20000</v>
      </c>
      <c r="L18" s="9"/>
      <c r="M18" s="18">
        <v>20000</v>
      </c>
      <c r="N18" s="9"/>
    </row>
    <row r="19" spans="1:14" ht="11.25" customHeight="1">
      <c r="A19" s="21" t="s">
        <v>189</v>
      </c>
      <c r="B19" s="20"/>
      <c r="C19" s="6" t="s">
        <v>192</v>
      </c>
      <c r="D19" s="8"/>
      <c r="E19" s="18">
        <v>1160000</v>
      </c>
      <c r="F19" s="19"/>
      <c r="G19" s="18">
        <v>1120000</v>
      </c>
      <c r="H19" s="19"/>
      <c r="I19" s="18">
        <v>1240000</v>
      </c>
      <c r="J19" s="9"/>
      <c r="K19" s="18">
        <v>1370000</v>
      </c>
      <c r="L19" s="9" t="s">
        <v>176</v>
      </c>
      <c r="M19" s="18">
        <v>1500000</v>
      </c>
      <c r="N19" s="9"/>
    </row>
    <row r="20" spans="1:14" ht="11.25" customHeight="1">
      <c r="A20" s="21" t="s">
        <v>12</v>
      </c>
      <c r="B20" s="20"/>
      <c r="C20" s="6" t="s">
        <v>13</v>
      </c>
      <c r="D20" s="8"/>
      <c r="E20" s="28">
        <v>61.3</v>
      </c>
      <c r="F20" s="19"/>
      <c r="G20" s="28">
        <v>62.6</v>
      </c>
      <c r="H20" s="19"/>
      <c r="I20" s="28">
        <v>64.8</v>
      </c>
      <c r="J20" s="9"/>
      <c r="K20" s="28">
        <v>68.9</v>
      </c>
      <c r="L20" s="9" t="s">
        <v>17</v>
      </c>
      <c r="M20" s="28">
        <v>75</v>
      </c>
      <c r="N20" s="9"/>
    </row>
    <row r="21" spans="1:14" ht="11.25" customHeight="1">
      <c r="A21" s="17" t="s">
        <v>190</v>
      </c>
      <c r="B21" s="17"/>
      <c r="C21" s="6" t="s">
        <v>185</v>
      </c>
      <c r="D21" s="8"/>
      <c r="E21" s="18">
        <v>17000</v>
      </c>
      <c r="F21" s="19"/>
      <c r="G21" s="18">
        <v>16500</v>
      </c>
      <c r="H21" s="19"/>
      <c r="I21" s="18">
        <v>17700</v>
      </c>
      <c r="J21" s="9"/>
      <c r="K21" s="18">
        <v>18400</v>
      </c>
      <c r="L21" s="9" t="s">
        <v>17</v>
      </c>
      <c r="M21" s="18">
        <v>18600</v>
      </c>
      <c r="N21" s="9"/>
    </row>
    <row r="22" spans="1:14" ht="11.25" customHeight="1">
      <c r="A22" s="17" t="s">
        <v>191</v>
      </c>
      <c r="B22" s="17"/>
      <c r="C22" s="6" t="s">
        <v>187</v>
      </c>
      <c r="D22" s="7"/>
      <c r="E22" s="18">
        <v>1840</v>
      </c>
      <c r="F22" s="19"/>
      <c r="G22" s="18">
        <v>1340</v>
      </c>
      <c r="H22" s="19"/>
      <c r="I22" s="18">
        <v>1470</v>
      </c>
      <c r="J22" s="13"/>
      <c r="K22" s="18">
        <v>1520</v>
      </c>
      <c r="L22" s="13" t="s">
        <v>17</v>
      </c>
      <c r="M22" s="18">
        <v>1490</v>
      </c>
      <c r="N22" s="9"/>
    </row>
    <row r="23" spans="1:14" ht="11.25" customHeight="1">
      <c r="A23" s="10" t="s">
        <v>14</v>
      </c>
      <c r="B23" s="10"/>
      <c r="C23" s="6"/>
      <c r="D23" s="7"/>
      <c r="E23" s="18"/>
      <c r="F23" s="19"/>
      <c r="G23" s="18"/>
      <c r="H23" s="19"/>
      <c r="I23" s="18"/>
      <c r="J23" s="9"/>
      <c r="K23" s="18"/>
      <c r="L23" s="9"/>
      <c r="M23" s="18"/>
      <c r="N23" s="9"/>
    </row>
    <row r="24" spans="1:14" ht="11.25" customHeight="1">
      <c r="A24" s="17" t="s">
        <v>11</v>
      </c>
      <c r="B24" s="17"/>
      <c r="C24" s="6" t="s">
        <v>187</v>
      </c>
      <c r="D24" s="7"/>
      <c r="E24" s="18">
        <v>95.6</v>
      </c>
      <c r="F24" s="19"/>
      <c r="G24" s="18">
        <v>105.627</v>
      </c>
      <c r="H24" s="19"/>
      <c r="I24" s="18">
        <v>97.84</v>
      </c>
      <c r="J24" s="9"/>
      <c r="K24" s="18">
        <v>99.583</v>
      </c>
      <c r="L24" s="9"/>
      <c r="M24" s="18">
        <v>133.165</v>
      </c>
      <c r="N24" s="9"/>
    </row>
    <row r="25" spans="1:14" ht="11.25" customHeight="1">
      <c r="A25" s="17" t="s">
        <v>15</v>
      </c>
      <c r="B25" s="17"/>
      <c r="C25" s="6" t="s">
        <v>192</v>
      </c>
      <c r="D25" s="7"/>
      <c r="E25" s="18">
        <v>11900</v>
      </c>
      <c r="F25" s="19"/>
      <c r="G25" s="18">
        <v>13100</v>
      </c>
      <c r="H25" s="19"/>
      <c r="I25" s="18">
        <v>13700</v>
      </c>
      <c r="J25" s="9"/>
      <c r="K25" s="18">
        <v>14300</v>
      </c>
      <c r="L25" s="9" t="s">
        <v>17</v>
      </c>
      <c r="M25" s="18">
        <v>17500</v>
      </c>
      <c r="N25" s="9"/>
    </row>
    <row r="26" spans="1:14" ht="11.25" customHeight="1">
      <c r="A26" s="10" t="s">
        <v>16</v>
      </c>
      <c r="B26" s="10"/>
      <c r="C26" s="6"/>
      <c r="D26" s="7"/>
      <c r="E26" s="18"/>
      <c r="F26" s="19"/>
      <c r="G26" s="18"/>
      <c r="H26" s="19"/>
      <c r="I26" s="18"/>
      <c r="J26" s="9"/>
      <c r="K26" s="18"/>
      <c r="L26" s="9"/>
      <c r="M26" s="18"/>
      <c r="N26" s="9"/>
    </row>
    <row r="27" spans="1:14" ht="11.25" customHeight="1">
      <c r="A27" s="17" t="s">
        <v>11</v>
      </c>
      <c r="B27" s="17"/>
      <c r="C27" s="6" t="s">
        <v>185</v>
      </c>
      <c r="D27" s="7"/>
      <c r="E27" s="18">
        <v>115</v>
      </c>
      <c r="F27" s="19"/>
      <c r="G27" s="18">
        <v>157.367</v>
      </c>
      <c r="H27" s="19"/>
      <c r="I27" s="18">
        <v>202.447</v>
      </c>
      <c r="J27" s="9"/>
      <c r="K27" s="18">
        <v>231.845</v>
      </c>
      <c r="L27" s="9"/>
      <c r="M27" s="18">
        <v>309.804</v>
      </c>
      <c r="N27" s="9"/>
    </row>
    <row r="28" spans="1:14" ht="11.25" customHeight="1">
      <c r="A28" s="17" t="s">
        <v>15</v>
      </c>
      <c r="B28" s="17"/>
      <c r="C28" s="6" t="s">
        <v>192</v>
      </c>
      <c r="D28" s="7"/>
      <c r="E28" s="18">
        <v>15100</v>
      </c>
      <c r="F28" s="19"/>
      <c r="G28" s="18">
        <v>19700</v>
      </c>
      <c r="H28" s="19"/>
      <c r="I28" s="18">
        <v>22500</v>
      </c>
      <c r="J28" s="9"/>
      <c r="K28" s="18">
        <v>25900</v>
      </c>
      <c r="L28" s="9"/>
      <c r="M28" s="18">
        <v>33000</v>
      </c>
      <c r="N28" s="9"/>
    </row>
    <row r="29" spans="1:14" ht="11.25" customHeight="1">
      <c r="A29" s="29" t="s">
        <v>193</v>
      </c>
      <c r="B29" s="29"/>
      <c r="C29" s="6" t="s">
        <v>185</v>
      </c>
      <c r="D29" s="7"/>
      <c r="E29" s="18">
        <v>18900</v>
      </c>
      <c r="F29" s="19"/>
      <c r="G29" s="18">
        <v>17900</v>
      </c>
      <c r="H29" s="19"/>
      <c r="I29" s="18">
        <v>19300</v>
      </c>
      <c r="J29" s="9"/>
      <c r="K29" s="18">
        <v>20100</v>
      </c>
      <c r="L29" s="9" t="s">
        <v>17</v>
      </c>
      <c r="M29" s="18">
        <v>20200</v>
      </c>
      <c r="N29" s="9"/>
    </row>
    <row r="30" spans="1:14" ht="11.25" customHeight="1">
      <c r="A30" s="2" t="s">
        <v>194</v>
      </c>
      <c r="B30" s="2"/>
      <c r="C30" s="6" t="s">
        <v>187</v>
      </c>
      <c r="D30" s="5"/>
      <c r="E30" s="30">
        <v>121000</v>
      </c>
      <c r="F30" s="32"/>
      <c r="G30" s="30">
        <v>120000</v>
      </c>
      <c r="H30" s="31" t="s">
        <v>17</v>
      </c>
      <c r="I30" s="30">
        <v>125000</v>
      </c>
      <c r="J30" s="32" t="s">
        <v>17</v>
      </c>
      <c r="K30" s="30">
        <v>127000</v>
      </c>
      <c r="L30" s="32" t="s">
        <v>17</v>
      </c>
      <c r="M30" s="30">
        <v>127000</v>
      </c>
      <c r="N30" s="32" t="s">
        <v>18</v>
      </c>
    </row>
    <row r="31" spans="1:14" ht="11.25" customHeight="1">
      <c r="A31" s="133" t="s">
        <v>177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1.25" customHeight="1">
      <c r="A32" s="130" t="s">
        <v>19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1.25" customHeight="1">
      <c r="A33" s="130" t="s">
        <v>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1.25" customHeight="1">
      <c r="A34" s="130" t="s">
        <v>21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1.25" customHeight="1">
      <c r="A35" s="130" t="s">
        <v>22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1.25" customHeight="1">
      <c r="A36" s="130" t="s">
        <v>23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1.25" customHeight="1">
      <c r="A37" s="130" t="s">
        <v>24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1.25" customHeight="1">
      <c r="A38" s="130" t="s">
        <v>25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1.25" customHeight="1">
      <c r="A39" s="130" t="s">
        <v>26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</sheetData>
  <mergeCells count="13">
    <mergeCell ref="A4:C4"/>
    <mergeCell ref="A31:N31"/>
    <mergeCell ref="A32:N32"/>
    <mergeCell ref="A1:N1"/>
    <mergeCell ref="A2:N2"/>
    <mergeCell ref="A3:N3"/>
    <mergeCell ref="A37:N37"/>
    <mergeCell ref="A38:N38"/>
    <mergeCell ref="A39:N39"/>
    <mergeCell ref="A33:N33"/>
    <mergeCell ref="A34:N34"/>
    <mergeCell ref="A35:N35"/>
    <mergeCell ref="A36:N3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"/>
  <cols>
    <col min="1" max="1" width="36.28125" style="0" customWidth="1"/>
    <col min="2" max="2" width="1.8515625" style="0" customWidth="1"/>
    <col min="3" max="3" width="6.28125" style="0" customWidth="1"/>
    <col min="4" max="4" width="1.8515625" style="0" customWidth="1"/>
    <col min="5" max="5" width="11.00390625" style="0" customWidth="1"/>
    <col min="6" max="6" width="1.8515625" style="0" customWidth="1"/>
    <col min="7" max="7" width="11.00390625" style="0" customWidth="1"/>
    <col min="8" max="8" width="1.8515625" style="0" customWidth="1"/>
    <col min="9" max="9" width="11.00390625" style="0" customWidth="1"/>
    <col min="10" max="10" width="1.8515625" style="0" customWidth="1"/>
    <col min="11" max="11" width="10.140625" style="0" bestFit="1" customWidth="1"/>
    <col min="12" max="12" width="1.1484375" style="0" bestFit="1" customWidth="1"/>
  </cols>
  <sheetData>
    <row r="1" spans="1:12" ht="11.25" customHeight="1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1.25" customHeight="1">
      <c r="A2" s="135" t="s">
        <v>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1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1.25" customHeight="1">
      <c r="A4" s="34"/>
      <c r="B4" s="34"/>
      <c r="C4" s="34"/>
      <c r="D4" s="27"/>
      <c r="E4" s="35" t="s">
        <v>29</v>
      </c>
      <c r="F4" s="27"/>
      <c r="G4" s="35" t="s">
        <v>30</v>
      </c>
      <c r="H4" s="27"/>
      <c r="I4" s="35" t="s">
        <v>8</v>
      </c>
      <c r="J4" s="27"/>
      <c r="K4" s="35"/>
      <c r="L4" s="27"/>
    </row>
    <row r="5" spans="1:12" ht="11.25" customHeight="1">
      <c r="A5" s="7"/>
      <c r="B5" s="7"/>
      <c r="C5" s="7"/>
      <c r="D5" s="9"/>
      <c r="E5" s="1" t="s">
        <v>31</v>
      </c>
      <c r="F5" s="9"/>
      <c r="G5" s="1" t="s">
        <v>31</v>
      </c>
      <c r="H5" s="9"/>
      <c r="I5" s="1" t="s">
        <v>31</v>
      </c>
      <c r="J5" s="9"/>
      <c r="K5" s="1" t="s">
        <v>15</v>
      </c>
      <c r="L5" s="9"/>
    </row>
    <row r="6" spans="1:12" ht="11.25" customHeight="1">
      <c r="A6" s="33" t="s">
        <v>32</v>
      </c>
      <c r="B6" s="5"/>
      <c r="C6" s="33" t="s">
        <v>33</v>
      </c>
      <c r="D6" s="32"/>
      <c r="E6" s="33" t="s">
        <v>34</v>
      </c>
      <c r="F6" s="32"/>
      <c r="G6" s="33" t="s">
        <v>34</v>
      </c>
      <c r="H6" s="32"/>
      <c r="I6" s="33" t="s">
        <v>34</v>
      </c>
      <c r="J6" s="32"/>
      <c r="K6" s="33" t="s">
        <v>35</v>
      </c>
      <c r="L6" s="32"/>
    </row>
    <row r="7" spans="1:12" ht="11.25" customHeight="1">
      <c r="A7" s="36" t="s">
        <v>163</v>
      </c>
      <c r="B7" s="37"/>
      <c r="C7" s="110"/>
      <c r="D7" s="13"/>
      <c r="E7" s="11"/>
      <c r="F7" s="12"/>
      <c r="G7" s="11"/>
      <c r="H7" s="12"/>
      <c r="I7" s="11"/>
      <c r="J7" s="12"/>
      <c r="K7" s="56"/>
      <c r="L7" s="13"/>
    </row>
    <row r="8" spans="1:12" ht="11.25" customHeight="1">
      <c r="A8" s="40" t="s">
        <v>36</v>
      </c>
      <c r="B8" s="37"/>
      <c r="C8" s="7">
        <v>5</v>
      </c>
      <c r="D8" s="9"/>
      <c r="E8" s="18">
        <v>164.714</v>
      </c>
      <c r="F8" s="19"/>
      <c r="G8" s="18">
        <v>2120</v>
      </c>
      <c r="H8" s="19"/>
      <c r="I8" s="18">
        <v>2280</v>
      </c>
      <c r="J8" s="19"/>
      <c r="K8" s="125">
        <v>164000</v>
      </c>
      <c r="L8" s="9"/>
    </row>
    <row r="9" spans="1:12" ht="11.25" customHeight="1">
      <c r="A9" s="41" t="s">
        <v>37</v>
      </c>
      <c r="B9" s="37"/>
      <c r="C9" s="7"/>
      <c r="D9" s="9"/>
      <c r="E9" s="7"/>
      <c r="F9" s="9"/>
      <c r="G9" s="7"/>
      <c r="H9" s="9"/>
      <c r="I9" s="7"/>
      <c r="J9" s="9"/>
      <c r="K9" s="7"/>
      <c r="L9" s="9"/>
    </row>
    <row r="10" spans="1:12" ht="11.25" customHeight="1">
      <c r="A10" s="42" t="s">
        <v>38</v>
      </c>
      <c r="B10" s="37"/>
      <c r="C10" s="7">
        <v>18</v>
      </c>
      <c r="D10" s="9"/>
      <c r="E10" s="18">
        <v>298.565</v>
      </c>
      <c r="F10" s="19"/>
      <c r="G10" s="18">
        <v>2340</v>
      </c>
      <c r="H10" s="19"/>
      <c r="I10" s="18">
        <v>2640</v>
      </c>
      <c r="J10" s="19"/>
      <c r="K10" s="18">
        <v>168000</v>
      </c>
      <c r="L10" s="9"/>
    </row>
    <row r="11" spans="1:12" ht="11.25" customHeight="1">
      <c r="A11" s="40" t="s">
        <v>39</v>
      </c>
      <c r="B11" s="37"/>
      <c r="C11" s="7">
        <v>8</v>
      </c>
      <c r="D11" s="9"/>
      <c r="E11" s="18">
        <v>87.385</v>
      </c>
      <c r="F11" s="19"/>
      <c r="G11" s="18">
        <v>290.906</v>
      </c>
      <c r="H11" s="19"/>
      <c r="I11" s="18">
        <v>378.291</v>
      </c>
      <c r="J11" s="19"/>
      <c r="K11" s="18">
        <v>33200</v>
      </c>
      <c r="L11" s="19"/>
    </row>
    <row r="12" spans="1:12" ht="11.25" customHeight="1">
      <c r="A12" s="40" t="s">
        <v>40</v>
      </c>
      <c r="B12" s="37"/>
      <c r="C12" s="7">
        <v>6</v>
      </c>
      <c r="D12" s="9"/>
      <c r="E12" s="18">
        <v>464.814</v>
      </c>
      <c r="F12" s="19"/>
      <c r="G12" s="18">
        <v>3310</v>
      </c>
      <c r="H12" s="19" t="s">
        <v>17</v>
      </c>
      <c r="I12" s="18">
        <v>3770</v>
      </c>
      <c r="J12" s="19" t="s">
        <v>17</v>
      </c>
      <c r="K12" s="18">
        <v>263000</v>
      </c>
      <c r="L12" s="9" t="s">
        <v>17</v>
      </c>
    </row>
    <row r="13" spans="1:12" ht="11.25" customHeight="1">
      <c r="A13" s="40" t="s">
        <v>41</v>
      </c>
      <c r="B13" s="37"/>
      <c r="C13" s="7">
        <v>3</v>
      </c>
      <c r="D13" s="9"/>
      <c r="E13" s="18" t="s">
        <v>42</v>
      </c>
      <c r="F13" s="19"/>
      <c r="G13" s="18" t="s">
        <v>42</v>
      </c>
      <c r="H13" s="19"/>
      <c r="I13" s="18">
        <v>369.589</v>
      </c>
      <c r="J13" s="19" t="s">
        <v>17</v>
      </c>
      <c r="K13" s="18">
        <v>24500</v>
      </c>
      <c r="L13" s="9" t="s">
        <v>17</v>
      </c>
    </row>
    <row r="14" spans="1:12" ht="11.25" customHeight="1">
      <c r="A14" s="40" t="s">
        <v>43</v>
      </c>
      <c r="B14" s="37"/>
      <c r="C14" s="7">
        <v>5</v>
      </c>
      <c r="D14" s="9"/>
      <c r="E14" s="18">
        <v>126.993</v>
      </c>
      <c r="F14" s="19"/>
      <c r="G14" s="18">
        <v>2710</v>
      </c>
      <c r="H14" s="19"/>
      <c r="I14" s="18">
        <v>2830</v>
      </c>
      <c r="J14" s="19"/>
      <c r="K14" s="18">
        <v>176000</v>
      </c>
      <c r="L14" s="9"/>
    </row>
    <row r="15" spans="1:12" ht="11.25" customHeight="1">
      <c r="A15" s="40" t="s">
        <v>44</v>
      </c>
      <c r="B15" s="37"/>
      <c r="C15" s="7">
        <v>7</v>
      </c>
      <c r="D15" s="9"/>
      <c r="E15" s="18">
        <v>104.806</v>
      </c>
      <c r="F15" s="19"/>
      <c r="G15" s="18">
        <v>1770</v>
      </c>
      <c r="H15" s="19"/>
      <c r="I15" s="18">
        <v>1880</v>
      </c>
      <c r="J15" s="19"/>
      <c r="K15" s="18">
        <v>133000</v>
      </c>
      <c r="L15" s="9" t="s">
        <v>17</v>
      </c>
    </row>
    <row r="16" spans="1:12" ht="11.25" customHeight="1">
      <c r="A16" s="40" t="s">
        <v>45</v>
      </c>
      <c r="B16" s="37"/>
      <c r="C16" s="7">
        <v>6</v>
      </c>
      <c r="D16" s="9"/>
      <c r="E16" s="18">
        <v>170.538</v>
      </c>
      <c r="F16" s="19"/>
      <c r="G16" s="18">
        <v>1050</v>
      </c>
      <c r="H16" s="19"/>
      <c r="I16" s="18">
        <v>1220</v>
      </c>
      <c r="J16" s="19"/>
      <c r="K16" s="18">
        <v>100000</v>
      </c>
      <c r="L16" s="9"/>
    </row>
    <row r="17" spans="1:12" ht="11.25" customHeight="1">
      <c r="A17" s="40" t="s">
        <v>46</v>
      </c>
      <c r="B17" s="37"/>
      <c r="C17" s="7">
        <v>5</v>
      </c>
      <c r="D17" s="9"/>
      <c r="E17" s="18">
        <v>630.1</v>
      </c>
      <c r="F17" s="19"/>
      <c r="G17" s="18">
        <v>995.729</v>
      </c>
      <c r="H17" s="19"/>
      <c r="I17" s="18">
        <v>1630</v>
      </c>
      <c r="J17" s="19"/>
      <c r="K17" s="18">
        <v>115000</v>
      </c>
      <c r="L17" s="9"/>
    </row>
    <row r="18" spans="1:12" ht="11.25" customHeight="1">
      <c r="A18" s="40" t="s">
        <v>47</v>
      </c>
      <c r="B18" s="37"/>
      <c r="C18" s="7">
        <v>4</v>
      </c>
      <c r="D18" s="9"/>
      <c r="E18" s="18">
        <v>180.635</v>
      </c>
      <c r="F18" s="19"/>
      <c r="G18" s="18">
        <v>669.797</v>
      </c>
      <c r="H18" s="19"/>
      <c r="I18" s="18">
        <v>850.432</v>
      </c>
      <c r="J18" s="19"/>
      <c r="K18" s="18">
        <v>53900</v>
      </c>
      <c r="L18" s="9"/>
    </row>
    <row r="19" spans="1:12" ht="11.25" customHeight="1">
      <c r="A19" s="40" t="s">
        <v>48</v>
      </c>
      <c r="B19" s="37"/>
      <c r="C19" s="7">
        <v>24</v>
      </c>
      <c r="D19" s="9"/>
      <c r="E19" s="18">
        <v>336.377</v>
      </c>
      <c r="F19" s="19" t="s">
        <v>17</v>
      </c>
      <c r="G19" s="18">
        <v>2150</v>
      </c>
      <c r="H19" s="19" t="s">
        <v>17</v>
      </c>
      <c r="I19" s="18">
        <v>2140</v>
      </c>
      <c r="J19" s="19"/>
      <c r="K19" s="18">
        <v>141000</v>
      </c>
      <c r="L19" s="9" t="s">
        <v>17</v>
      </c>
    </row>
    <row r="20" spans="1:12" ht="11.25" customHeight="1">
      <c r="A20" s="129" t="s">
        <v>8</v>
      </c>
      <c r="B20" s="37"/>
      <c r="C20" s="34">
        <f>SUM(C8:C19)</f>
        <v>91</v>
      </c>
      <c r="D20" s="27" t="s">
        <v>17</v>
      </c>
      <c r="E20" s="55">
        <v>2570</v>
      </c>
      <c r="F20" s="26" t="s">
        <v>17</v>
      </c>
      <c r="G20" s="55">
        <v>17400</v>
      </c>
      <c r="H20" s="26"/>
      <c r="I20" s="25">
        <v>20000</v>
      </c>
      <c r="J20" s="26"/>
      <c r="K20" s="55">
        <v>1370000</v>
      </c>
      <c r="L20" s="27"/>
    </row>
    <row r="21" spans="1:12" ht="11.25" customHeight="1">
      <c r="A21" s="123" t="s">
        <v>167</v>
      </c>
      <c r="B21" s="37"/>
      <c r="C21" s="126"/>
      <c r="D21" s="46"/>
      <c r="E21" s="127"/>
      <c r="F21" s="128"/>
      <c r="G21" s="127"/>
      <c r="H21" s="128"/>
      <c r="I21" s="127"/>
      <c r="J21" s="128"/>
      <c r="K21" s="47"/>
      <c r="L21" s="46"/>
    </row>
    <row r="22" spans="1:12" ht="11.25" customHeight="1">
      <c r="A22" s="40" t="s">
        <v>36</v>
      </c>
      <c r="B22" s="37"/>
      <c r="C22" s="7">
        <v>5</v>
      </c>
      <c r="D22" s="9"/>
      <c r="E22" s="18">
        <v>145.08</v>
      </c>
      <c r="F22" s="19"/>
      <c r="G22" s="18">
        <v>2100</v>
      </c>
      <c r="H22" s="19"/>
      <c r="I22" s="18">
        <v>2240</v>
      </c>
      <c r="J22" s="19"/>
      <c r="K22" s="18">
        <v>180000</v>
      </c>
      <c r="L22" s="13"/>
    </row>
    <row r="23" spans="1:12" ht="11.25" customHeight="1">
      <c r="A23" s="40" t="s">
        <v>37</v>
      </c>
      <c r="B23" s="37"/>
      <c r="C23" s="7"/>
      <c r="D23" s="9"/>
      <c r="E23" s="7"/>
      <c r="F23" s="9"/>
      <c r="G23" s="7"/>
      <c r="H23" s="9"/>
      <c r="I23" s="7"/>
      <c r="J23" s="9"/>
      <c r="K23" s="7"/>
      <c r="L23" s="13"/>
    </row>
    <row r="24" spans="1:12" ht="11.25" customHeight="1">
      <c r="A24" s="129" t="s">
        <v>38</v>
      </c>
      <c r="B24" s="37"/>
      <c r="C24" s="7">
        <v>19</v>
      </c>
      <c r="D24" s="9"/>
      <c r="E24" s="18">
        <v>386.33</v>
      </c>
      <c r="F24" s="19"/>
      <c r="G24" s="18">
        <v>2670</v>
      </c>
      <c r="H24" s="19"/>
      <c r="I24" s="18">
        <v>3060</v>
      </c>
      <c r="J24" s="19"/>
      <c r="K24" s="18">
        <v>221000</v>
      </c>
      <c r="L24" s="13"/>
    </row>
    <row r="25" spans="1:12" ht="11.25" customHeight="1">
      <c r="A25" s="40" t="s">
        <v>39</v>
      </c>
      <c r="B25" s="37"/>
      <c r="C25" s="7">
        <v>8</v>
      </c>
      <c r="D25" s="9"/>
      <c r="E25" s="18">
        <v>68.914</v>
      </c>
      <c r="F25" s="19"/>
      <c r="G25" s="18">
        <v>299.348</v>
      </c>
      <c r="H25" s="19"/>
      <c r="I25" s="18">
        <v>368.262</v>
      </c>
      <c r="J25" s="19"/>
      <c r="K25" s="18">
        <v>44100</v>
      </c>
      <c r="L25" s="13"/>
    </row>
    <row r="26" spans="1:12" ht="11.25" customHeight="1">
      <c r="A26" s="40" t="s">
        <v>40</v>
      </c>
      <c r="B26" s="37"/>
      <c r="C26" s="7">
        <v>7</v>
      </c>
      <c r="D26" s="9"/>
      <c r="E26" s="18">
        <v>510.365</v>
      </c>
      <c r="F26" s="19"/>
      <c r="G26" s="18">
        <v>3250</v>
      </c>
      <c r="H26" s="19"/>
      <c r="I26" s="18">
        <v>3760</v>
      </c>
      <c r="J26" s="19"/>
      <c r="K26" s="18">
        <v>280000</v>
      </c>
      <c r="L26" s="13"/>
    </row>
    <row r="27" spans="1:12" ht="11.25" customHeight="1">
      <c r="A27" s="40" t="s">
        <v>41</v>
      </c>
      <c r="B27" s="37"/>
      <c r="C27" s="7">
        <v>3</v>
      </c>
      <c r="D27" s="9"/>
      <c r="E27" s="18" t="s">
        <v>42</v>
      </c>
      <c r="F27" s="19"/>
      <c r="G27" s="18" t="s">
        <v>42</v>
      </c>
      <c r="H27" s="19"/>
      <c r="I27" s="18">
        <v>365.815</v>
      </c>
      <c r="J27" s="19"/>
      <c r="K27" s="18">
        <v>26400</v>
      </c>
      <c r="L27" s="13"/>
    </row>
    <row r="28" spans="1:12" ht="11.25" customHeight="1">
      <c r="A28" s="40" t="s">
        <v>43</v>
      </c>
      <c r="B28" s="37"/>
      <c r="C28" s="7">
        <v>5</v>
      </c>
      <c r="D28" s="9"/>
      <c r="E28" s="18">
        <v>124.125</v>
      </c>
      <c r="F28" s="19"/>
      <c r="G28" s="18">
        <v>2670</v>
      </c>
      <c r="H28" s="19"/>
      <c r="I28" s="18">
        <v>2790</v>
      </c>
      <c r="J28" s="19"/>
      <c r="K28" s="18">
        <v>188000</v>
      </c>
      <c r="L28" s="13"/>
    </row>
    <row r="29" spans="1:12" ht="11.25" customHeight="1">
      <c r="A29" s="40" t="s">
        <v>44</v>
      </c>
      <c r="B29" s="37"/>
      <c r="C29" s="7">
        <v>7</v>
      </c>
      <c r="D29" s="9"/>
      <c r="E29" s="18">
        <v>130.137</v>
      </c>
      <c r="F29" s="19"/>
      <c r="G29" s="18">
        <v>1660</v>
      </c>
      <c r="H29" s="19"/>
      <c r="I29" s="18">
        <v>1790</v>
      </c>
      <c r="J29" s="19"/>
      <c r="K29" s="18">
        <v>130000</v>
      </c>
      <c r="L29" s="13"/>
    </row>
    <row r="30" spans="1:12" ht="11.25" customHeight="1">
      <c r="A30" s="40" t="s">
        <v>45</v>
      </c>
      <c r="B30" s="37"/>
      <c r="C30" s="7">
        <v>7</v>
      </c>
      <c r="D30" s="9"/>
      <c r="E30" s="18">
        <v>160.619</v>
      </c>
      <c r="F30" s="19"/>
      <c r="G30" s="18">
        <v>936.316</v>
      </c>
      <c r="H30" s="19"/>
      <c r="I30" s="18">
        <v>1100</v>
      </c>
      <c r="J30" s="19"/>
      <c r="K30" s="18">
        <v>104000</v>
      </c>
      <c r="L30" s="13"/>
    </row>
    <row r="31" spans="1:12" ht="11.25" customHeight="1">
      <c r="A31" s="40" t="s">
        <v>46</v>
      </c>
      <c r="B31" s="37"/>
      <c r="C31" s="7">
        <v>5</v>
      </c>
      <c r="D31" s="9"/>
      <c r="E31" s="18">
        <v>627.543</v>
      </c>
      <c r="F31" s="19"/>
      <c r="G31" s="18">
        <v>981.701</v>
      </c>
      <c r="H31" s="19"/>
      <c r="I31" s="18">
        <v>1610</v>
      </c>
      <c r="J31" s="19"/>
      <c r="K31" s="18">
        <v>112000</v>
      </c>
      <c r="L31" s="13"/>
    </row>
    <row r="32" spans="1:12" ht="11.25" customHeight="1">
      <c r="A32" s="40" t="s">
        <v>47</v>
      </c>
      <c r="B32" s="37"/>
      <c r="C32" s="7">
        <v>4</v>
      </c>
      <c r="D32" s="9"/>
      <c r="E32" s="18">
        <v>194.532</v>
      </c>
      <c r="F32" s="19"/>
      <c r="G32" s="18">
        <v>693.965</v>
      </c>
      <c r="H32" s="19"/>
      <c r="I32" s="18">
        <v>888.4970000000001</v>
      </c>
      <c r="J32" s="19"/>
      <c r="K32" s="18">
        <v>61300</v>
      </c>
      <c r="L32" s="13"/>
    </row>
    <row r="33" spans="1:12" ht="11.25" customHeight="1">
      <c r="A33" s="40" t="s">
        <v>48</v>
      </c>
      <c r="B33" s="37"/>
      <c r="C33" s="7">
        <v>24</v>
      </c>
      <c r="D33" s="9"/>
      <c r="E33" s="18">
        <v>348.437</v>
      </c>
      <c r="F33" s="19"/>
      <c r="G33" s="18">
        <v>2090</v>
      </c>
      <c r="H33" s="19"/>
      <c r="I33" s="18">
        <v>2440</v>
      </c>
      <c r="J33" s="19"/>
      <c r="K33" s="18">
        <v>156000</v>
      </c>
      <c r="L33" s="32"/>
    </row>
    <row r="34" spans="1:12" ht="11.25" customHeight="1">
      <c r="A34" s="48" t="s">
        <v>8</v>
      </c>
      <c r="B34" s="37"/>
      <c r="C34" s="2">
        <f>SUM(C22:C33)</f>
        <v>94</v>
      </c>
      <c r="D34" s="4"/>
      <c r="E34" s="43">
        <v>2700</v>
      </c>
      <c r="F34" s="44"/>
      <c r="G34" s="43">
        <v>17400</v>
      </c>
      <c r="H34" s="44"/>
      <c r="I34" s="45">
        <v>20000</v>
      </c>
      <c r="J34" s="44"/>
      <c r="K34" s="43">
        <v>1500000</v>
      </c>
      <c r="L34" s="13"/>
    </row>
    <row r="35" spans="1:12" ht="11.25" customHeight="1">
      <c r="A35" s="133" t="s">
        <v>49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2" ht="11.25" customHeight="1">
      <c r="A36" s="130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1.25" customHeight="1">
      <c r="A37" s="130" t="s">
        <v>51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ht="11.25" customHeight="1">
      <c r="A38" s="130" t="s">
        <v>52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ht="11.25" customHeight="1">
      <c r="A39" s="130" t="s">
        <v>53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ht="11.25" customHeight="1">
      <c r="A40" s="130" t="s">
        <v>54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11.25" customHeight="1">
      <c r="A41" s="130" t="s">
        <v>164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ht="11.25" customHeight="1">
      <c r="A42" s="131" t="s">
        <v>165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</sheetData>
  <mergeCells count="11">
    <mergeCell ref="A1:L1"/>
    <mergeCell ref="A2:L2"/>
    <mergeCell ref="A3:L3"/>
    <mergeCell ref="A35:L35"/>
    <mergeCell ref="A40:L40"/>
    <mergeCell ref="A41:L41"/>
    <mergeCell ref="A42:L42"/>
    <mergeCell ref="A36:L36"/>
    <mergeCell ref="A37:L37"/>
    <mergeCell ref="A38:L38"/>
    <mergeCell ref="A39:L39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:M1"/>
    </sheetView>
  </sheetViews>
  <sheetFormatPr defaultColWidth="9.140625" defaultRowHeight="12"/>
  <cols>
    <col min="1" max="1" width="31.00390625" style="0" customWidth="1"/>
    <col min="2" max="2" width="1.8515625" style="0" customWidth="1"/>
    <col min="3" max="3" width="5.7109375" style="0" bestFit="1" customWidth="1"/>
    <col min="4" max="4" width="1.8515625" style="0" customWidth="1"/>
    <col min="5" max="5" width="11.00390625" style="0" bestFit="1" customWidth="1"/>
    <col min="6" max="6" width="1.8515625" style="0" customWidth="1"/>
    <col min="7" max="7" width="9.421875" style="0" bestFit="1" customWidth="1"/>
    <col min="8" max="8" width="1.8515625" style="0" customWidth="1"/>
    <col min="9" max="9" width="5.7109375" style="0" bestFit="1" customWidth="1"/>
    <col min="10" max="10" width="1.8515625" style="0" customWidth="1"/>
    <col min="11" max="11" width="11.00390625" style="0" bestFit="1" customWidth="1"/>
    <col min="12" max="12" width="1.8515625" style="0" customWidth="1"/>
    <col min="13" max="13" width="9.421875" style="0" bestFit="1" customWidth="1"/>
  </cols>
  <sheetData>
    <row r="1" spans="1:13" ht="11.25" customHeight="1">
      <c r="A1" s="135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1.25" customHeight="1">
      <c r="A2" s="135" t="s">
        <v>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1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1.25" customHeight="1">
      <c r="A4" s="35"/>
      <c r="B4" s="35"/>
      <c r="C4" s="140">
        <v>2004</v>
      </c>
      <c r="D4" s="140"/>
      <c r="E4" s="140"/>
      <c r="F4" s="140"/>
      <c r="G4" s="140"/>
      <c r="H4" s="27"/>
      <c r="I4" s="140">
        <v>2005</v>
      </c>
      <c r="J4" s="140"/>
      <c r="K4" s="140"/>
      <c r="L4" s="140"/>
      <c r="M4" s="140"/>
    </row>
    <row r="5" spans="1:13" ht="11.25" customHeight="1">
      <c r="A5" s="37"/>
      <c r="B5" s="37"/>
      <c r="C5" s="39"/>
      <c r="D5" s="13"/>
      <c r="E5" s="39" t="s">
        <v>11</v>
      </c>
      <c r="F5" s="13"/>
      <c r="G5" s="39"/>
      <c r="H5" s="13"/>
      <c r="I5" s="39"/>
      <c r="J5" s="13"/>
      <c r="K5" s="39" t="s">
        <v>11</v>
      </c>
      <c r="L5" s="13"/>
      <c r="M5" s="39"/>
    </row>
    <row r="6" spans="1:13" ht="11.25" customHeight="1">
      <c r="A6" s="7"/>
      <c r="B6" s="7"/>
      <c r="C6" s="1"/>
      <c r="D6" s="9"/>
      <c r="E6" s="1" t="s">
        <v>31</v>
      </c>
      <c r="F6" s="9"/>
      <c r="G6" s="1" t="s">
        <v>57</v>
      </c>
      <c r="H6" s="9"/>
      <c r="I6" s="1"/>
      <c r="J6" s="9"/>
      <c r="K6" s="1" t="s">
        <v>31</v>
      </c>
      <c r="L6" s="9"/>
      <c r="M6" s="1" t="s">
        <v>57</v>
      </c>
    </row>
    <row r="7" spans="1:13" ht="11.25" customHeight="1">
      <c r="A7" s="1" t="s">
        <v>58</v>
      </c>
      <c r="B7" s="5"/>
      <c r="C7" s="33" t="s">
        <v>59</v>
      </c>
      <c r="D7" s="32"/>
      <c r="E7" s="33" t="s">
        <v>60</v>
      </c>
      <c r="F7" s="32"/>
      <c r="G7" s="33" t="s">
        <v>61</v>
      </c>
      <c r="H7" s="32"/>
      <c r="I7" s="33" t="s">
        <v>59</v>
      </c>
      <c r="J7" s="32"/>
      <c r="K7" s="33" t="s">
        <v>60</v>
      </c>
      <c r="L7" s="32"/>
      <c r="M7" s="33" t="s">
        <v>61</v>
      </c>
    </row>
    <row r="8" spans="1:16" ht="11.25" customHeight="1">
      <c r="A8" s="49" t="s">
        <v>247</v>
      </c>
      <c r="B8" s="34"/>
      <c r="C8" s="104">
        <v>18</v>
      </c>
      <c r="D8" s="27" t="s">
        <v>17</v>
      </c>
      <c r="E8" s="25">
        <v>253.247</v>
      </c>
      <c r="F8" s="27" t="s">
        <v>17</v>
      </c>
      <c r="G8" s="105">
        <v>1</v>
      </c>
      <c r="H8" s="27" t="s">
        <v>17</v>
      </c>
      <c r="I8" s="104">
        <v>19</v>
      </c>
      <c r="J8" s="27"/>
      <c r="K8" s="25">
        <v>241.629</v>
      </c>
      <c r="L8" s="27"/>
      <c r="M8" s="105">
        <v>1</v>
      </c>
      <c r="P8" s="113"/>
    </row>
    <row r="9" spans="1:16" ht="11.25" customHeight="1">
      <c r="A9" s="49" t="s">
        <v>62</v>
      </c>
      <c r="B9" s="7"/>
      <c r="C9" s="8">
        <v>13</v>
      </c>
      <c r="D9" s="9" t="s">
        <v>17</v>
      </c>
      <c r="E9" s="18">
        <v>437.264</v>
      </c>
      <c r="F9" s="9" t="s">
        <v>17</v>
      </c>
      <c r="G9" s="50">
        <v>2</v>
      </c>
      <c r="H9" s="9" t="s">
        <v>17</v>
      </c>
      <c r="I9" s="8">
        <v>13</v>
      </c>
      <c r="J9" s="9"/>
      <c r="K9" s="18">
        <v>414.714</v>
      </c>
      <c r="L9" s="9"/>
      <c r="M9" s="50">
        <v>2</v>
      </c>
      <c r="P9" s="113"/>
    </row>
    <row r="10" spans="1:16" ht="11.25" customHeight="1">
      <c r="A10" s="49" t="s">
        <v>63</v>
      </c>
      <c r="B10" s="7"/>
      <c r="C10" s="8">
        <v>19</v>
      </c>
      <c r="D10" s="9" t="s">
        <v>17</v>
      </c>
      <c r="E10" s="18">
        <v>1930</v>
      </c>
      <c r="F10" s="9" t="s">
        <v>17</v>
      </c>
      <c r="G10" s="50">
        <v>10</v>
      </c>
      <c r="H10" s="9" t="s">
        <v>17</v>
      </c>
      <c r="I10" s="8">
        <v>19</v>
      </c>
      <c r="J10" s="9"/>
      <c r="K10" s="18">
        <v>1850</v>
      </c>
      <c r="L10" s="9"/>
      <c r="M10" s="50">
        <v>9</v>
      </c>
      <c r="P10" s="113"/>
    </row>
    <row r="11" spans="1:16" ht="11.25" customHeight="1">
      <c r="A11" s="49" t="s">
        <v>64</v>
      </c>
      <c r="B11" s="7"/>
      <c r="C11" s="8">
        <v>14</v>
      </c>
      <c r="D11" s="9" t="s">
        <v>17</v>
      </c>
      <c r="E11" s="18">
        <v>2780</v>
      </c>
      <c r="F11" s="9" t="s">
        <v>17</v>
      </c>
      <c r="G11" s="50">
        <v>14</v>
      </c>
      <c r="H11" s="9" t="s">
        <v>17</v>
      </c>
      <c r="I11" s="8">
        <v>17</v>
      </c>
      <c r="J11" s="9"/>
      <c r="K11" s="18">
        <v>3330</v>
      </c>
      <c r="L11" s="9"/>
      <c r="M11" s="50">
        <v>17</v>
      </c>
      <c r="P11" s="113"/>
    </row>
    <row r="12" spans="1:16" ht="11.25" customHeight="1">
      <c r="A12" s="49" t="s">
        <v>65</v>
      </c>
      <c r="B12" s="7"/>
      <c r="C12" s="8">
        <v>11</v>
      </c>
      <c r="D12" s="9"/>
      <c r="E12" s="18">
        <v>3400</v>
      </c>
      <c r="F12" s="9" t="s">
        <v>17</v>
      </c>
      <c r="G12" s="50">
        <v>17</v>
      </c>
      <c r="H12" s="9" t="s">
        <v>17</v>
      </c>
      <c r="I12" s="8">
        <v>9</v>
      </c>
      <c r="J12" s="9"/>
      <c r="K12" s="18">
        <v>2610</v>
      </c>
      <c r="L12" s="9"/>
      <c r="M12" s="50">
        <v>13</v>
      </c>
      <c r="P12" s="113"/>
    </row>
    <row r="13" spans="1:16" ht="11.25" customHeight="1">
      <c r="A13" s="49" t="s">
        <v>168</v>
      </c>
      <c r="B13" s="7"/>
      <c r="C13" s="8">
        <v>6</v>
      </c>
      <c r="D13" s="9" t="s">
        <v>17</v>
      </c>
      <c r="E13" s="18">
        <v>2660</v>
      </c>
      <c r="F13" s="9" t="s">
        <v>17</v>
      </c>
      <c r="G13" s="50">
        <v>13</v>
      </c>
      <c r="H13" s="9" t="s">
        <v>17</v>
      </c>
      <c r="I13" s="8">
        <v>6</v>
      </c>
      <c r="J13" s="9"/>
      <c r="K13" s="18">
        <v>2430</v>
      </c>
      <c r="L13" s="9"/>
      <c r="M13" s="50">
        <v>10</v>
      </c>
      <c r="P13" s="113"/>
    </row>
    <row r="14" spans="1:16" ht="11.25" customHeight="1">
      <c r="A14" s="49" t="s">
        <v>66</v>
      </c>
      <c r="B14" s="7"/>
      <c r="C14" s="8">
        <v>10</v>
      </c>
      <c r="D14" s="9"/>
      <c r="E14" s="18">
        <v>8500</v>
      </c>
      <c r="F14" s="9"/>
      <c r="G14" s="50">
        <v>43</v>
      </c>
      <c r="H14" s="9"/>
      <c r="I14" s="8">
        <v>11</v>
      </c>
      <c r="J14" s="9"/>
      <c r="K14" s="18">
        <v>9180</v>
      </c>
      <c r="L14" s="9"/>
      <c r="M14" s="50">
        <v>48</v>
      </c>
      <c r="P14" s="113"/>
    </row>
    <row r="15" spans="1:13" ht="11.25" customHeight="1">
      <c r="A15" s="10" t="s">
        <v>8</v>
      </c>
      <c r="B15" s="5"/>
      <c r="C15" s="6">
        <f>SUM(C8:C14)</f>
        <v>91</v>
      </c>
      <c r="D15" s="4" t="s">
        <v>17</v>
      </c>
      <c r="E15" s="45">
        <v>20000</v>
      </c>
      <c r="F15" s="4"/>
      <c r="G15" s="6">
        <f>SUM(G8:G14)</f>
        <v>100</v>
      </c>
      <c r="H15" s="4"/>
      <c r="I15" s="6">
        <f>SUM(I8:I14)</f>
        <v>94</v>
      </c>
      <c r="J15" s="4"/>
      <c r="K15" s="45">
        <v>20000</v>
      </c>
      <c r="L15" s="4"/>
      <c r="M15" s="6">
        <f>SUM(M8:M14)</f>
        <v>100</v>
      </c>
    </row>
    <row r="16" spans="1:13" ht="11.25" customHeight="1">
      <c r="A16" s="133" t="s">
        <v>106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1"/>
    </row>
    <row r="17" spans="1:13" ht="11.25" customHeight="1">
      <c r="A17" s="137" t="s">
        <v>67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3" ht="11.25" customHeight="1">
      <c r="A18" s="130" t="s">
        <v>51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ht="11.25" customHeight="1">
      <c r="A19" s="130" t="s">
        <v>68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</sheetData>
  <mergeCells count="9">
    <mergeCell ref="A17:M17"/>
    <mergeCell ref="A18:M18"/>
    <mergeCell ref="A19:M19"/>
    <mergeCell ref="A1:M1"/>
    <mergeCell ref="A2:M2"/>
    <mergeCell ref="A3:M3"/>
    <mergeCell ref="C4:G4"/>
    <mergeCell ref="I4:M4"/>
    <mergeCell ref="A16:M16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:M1"/>
    </sheetView>
  </sheetViews>
  <sheetFormatPr defaultColWidth="9.140625" defaultRowHeight="12"/>
  <cols>
    <col min="1" max="1" width="42.28125" style="0" customWidth="1"/>
    <col min="2" max="2" width="1.8515625" style="0" customWidth="1"/>
    <col min="3" max="3" width="5.8515625" style="0" customWidth="1"/>
    <col min="4" max="4" width="8.421875" style="0" customWidth="1"/>
    <col min="5" max="5" width="5.8515625" style="0" customWidth="1"/>
    <col min="6" max="6" width="9.140625" style="0" customWidth="1"/>
    <col min="7" max="7" width="1.421875" style="0" bestFit="1" customWidth="1"/>
    <col min="8" max="8" width="1.8515625" style="0" customWidth="1"/>
    <col min="9" max="9" width="5.8515625" style="0" customWidth="1"/>
    <col min="10" max="10" width="8.421875" style="0" customWidth="1"/>
    <col min="11" max="11" width="5.8515625" style="0" customWidth="1"/>
    <col min="12" max="12" width="9.140625" style="0" customWidth="1"/>
    <col min="13" max="13" width="1.421875" style="0" bestFit="1" customWidth="1"/>
    <col min="15" max="15" width="10.8515625" style="108" bestFit="1" customWidth="1"/>
  </cols>
  <sheetData>
    <row r="1" spans="1:13" ht="11.25" customHeight="1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1.25" customHeight="1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1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1.25" customHeight="1">
      <c r="A4" s="135" t="s">
        <v>71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1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1.25" customHeight="1">
      <c r="A6" s="34"/>
      <c r="B6" s="34"/>
      <c r="C6" s="140">
        <v>2004</v>
      </c>
      <c r="D6" s="140"/>
      <c r="E6" s="140"/>
      <c r="F6" s="140"/>
      <c r="G6" s="140"/>
      <c r="H6" s="34"/>
      <c r="I6" s="140">
        <v>2005</v>
      </c>
      <c r="J6" s="140"/>
      <c r="K6" s="140"/>
      <c r="L6" s="140"/>
      <c r="M6" s="140"/>
    </row>
    <row r="7" spans="1:13" ht="11.25" customHeight="1">
      <c r="A7" s="33" t="s">
        <v>72</v>
      </c>
      <c r="B7" s="5"/>
      <c r="C7" s="5"/>
      <c r="D7" s="33" t="s">
        <v>73</v>
      </c>
      <c r="E7" s="32"/>
      <c r="F7" s="136" t="s">
        <v>74</v>
      </c>
      <c r="G7" s="136"/>
      <c r="H7" s="5"/>
      <c r="I7" s="5"/>
      <c r="J7" s="33" t="s">
        <v>73</v>
      </c>
      <c r="K7" s="32"/>
      <c r="L7" s="136" t="s">
        <v>74</v>
      </c>
      <c r="M7" s="136"/>
    </row>
    <row r="8" spans="1:13" ht="11.25" customHeight="1">
      <c r="A8" s="2" t="s">
        <v>75</v>
      </c>
      <c r="B8" s="7"/>
      <c r="C8" s="7"/>
      <c r="D8" s="7"/>
      <c r="E8" s="9"/>
      <c r="F8" s="7"/>
      <c r="G8" s="7"/>
      <c r="H8" s="7"/>
      <c r="I8" s="7"/>
      <c r="J8" s="7"/>
      <c r="K8" s="9"/>
      <c r="L8" s="7"/>
      <c r="M8" s="7"/>
    </row>
    <row r="9" spans="1:13" ht="11.25" customHeight="1">
      <c r="A9" s="10" t="s">
        <v>76</v>
      </c>
      <c r="B9" s="7"/>
      <c r="C9" s="7"/>
      <c r="D9" s="51">
        <v>32.65</v>
      </c>
      <c r="E9" s="9"/>
      <c r="F9" s="51">
        <v>3090</v>
      </c>
      <c r="G9" s="7"/>
      <c r="H9" s="7"/>
      <c r="I9" s="7"/>
      <c r="J9" s="51">
        <v>29.22</v>
      </c>
      <c r="K9" s="9"/>
      <c r="L9" s="51">
        <v>3300</v>
      </c>
      <c r="M9" s="7"/>
    </row>
    <row r="10" spans="1:13" ht="11.25" customHeight="1">
      <c r="A10" s="10" t="s">
        <v>77</v>
      </c>
      <c r="B10" s="7"/>
      <c r="C10" s="7"/>
      <c r="D10" s="51">
        <v>119.646</v>
      </c>
      <c r="E10" s="9"/>
      <c r="F10" s="51">
        <v>8250</v>
      </c>
      <c r="G10" s="7"/>
      <c r="H10" s="7"/>
      <c r="I10" s="7"/>
      <c r="J10" s="51">
        <v>147.889</v>
      </c>
      <c r="K10" s="9"/>
      <c r="L10" s="51">
        <v>11200</v>
      </c>
      <c r="M10" s="7"/>
    </row>
    <row r="11" spans="1:13" ht="11.25" customHeight="1">
      <c r="A11" s="10" t="s">
        <v>78</v>
      </c>
      <c r="B11" s="7"/>
      <c r="C11" s="7"/>
      <c r="D11" s="51">
        <v>801.674</v>
      </c>
      <c r="E11" s="9"/>
      <c r="F11" s="51">
        <v>51600</v>
      </c>
      <c r="G11" s="7"/>
      <c r="H11" s="7"/>
      <c r="I11" s="7"/>
      <c r="J11" s="51">
        <v>772.024</v>
      </c>
      <c r="K11" s="9"/>
      <c r="L11" s="51">
        <v>55500</v>
      </c>
      <c r="M11" s="7"/>
    </row>
    <row r="12" spans="1:13" ht="11.25" customHeight="1">
      <c r="A12" s="10" t="s">
        <v>79</v>
      </c>
      <c r="B12" s="7"/>
      <c r="C12" s="7"/>
      <c r="D12" s="51">
        <v>1180</v>
      </c>
      <c r="E12" s="9"/>
      <c r="F12" s="51">
        <v>82800</v>
      </c>
      <c r="G12" s="7"/>
      <c r="H12" s="7"/>
      <c r="I12" s="7"/>
      <c r="J12" s="51">
        <v>1130</v>
      </c>
      <c r="K12" s="9"/>
      <c r="L12" s="51">
        <v>92800</v>
      </c>
      <c r="M12" s="7"/>
    </row>
    <row r="13" spans="1:13" ht="11.25" customHeight="1">
      <c r="A13" s="10" t="s">
        <v>80</v>
      </c>
      <c r="B13" s="7"/>
      <c r="C13" s="7"/>
      <c r="D13" s="51">
        <v>706.916</v>
      </c>
      <c r="E13" s="9"/>
      <c r="F13" s="51">
        <v>41300</v>
      </c>
      <c r="G13" s="9" t="s">
        <v>17</v>
      </c>
      <c r="H13" s="9"/>
      <c r="I13" s="9"/>
      <c r="J13" s="51">
        <v>833.739</v>
      </c>
      <c r="K13" s="9"/>
      <c r="L13" s="51">
        <v>63900</v>
      </c>
      <c r="M13" s="7"/>
    </row>
    <row r="14" spans="1:13" ht="11.25" customHeight="1">
      <c r="A14" s="10" t="s">
        <v>81</v>
      </c>
      <c r="B14" s="7"/>
      <c r="C14" s="7"/>
      <c r="D14" s="51">
        <v>1360</v>
      </c>
      <c r="E14" s="9" t="s">
        <v>17</v>
      </c>
      <c r="F14" s="51">
        <v>107000</v>
      </c>
      <c r="G14" s="9" t="s">
        <v>17</v>
      </c>
      <c r="H14" s="7"/>
      <c r="I14" s="7"/>
      <c r="J14" s="51">
        <v>1380</v>
      </c>
      <c r="K14" s="9"/>
      <c r="L14" s="51">
        <v>108000</v>
      </c>
      <c r="M14" s="7"/>
    </row>
    <row r="15" spans="1:13" ht="11.25" customHeight="1">
      <c r="A15" s="17" t="s">
        <v>8</v>
      </c>
      <c r="B15" s="7"/>
      <c r="C15" s="34"/>
      <c r="D15" s="55">
        <v>4200</v>
      </c>
      <c r="E15" s="27" t="s">
        <v>17</v>
      </c>
      <c r="F15" s="55">
        <v>294000</v>
      </c>
      <c r="G15" s="27" t="s">
        <v>17</v>
      </c>
      <c r="H15" s="27"/>
      <c r="I15" s="27"/>
      <c r="J15" s="55">
        <v>4290</v>
      </c>
      <c r="K15" s="27"/>
      <c r="L15" s="55">
        <v>335000</v>
      </c>
      <c r="M15" s="34"/>
    </row>
    <row r="16" spans="1:13" ht="11.25" customHeight="1">
      <c r="A16" s="2" t="s">
        <v>82</v>
      </c>
      <c r="B16" s="7"/>
      <c r="C16" s="59"/>
      <c r="D16" s="47"/>
      <c r="E16" s="46"/>
      <c r="F16" s="47"/>
      <c r="G16" s="59"/>
      <c r="H16" s="59"/>
      <c r="I16" s="59"/>
      <c r="J16" s="47"/>
      <c r="K16" s="46"/>
      <c r="L16" s="47"/>
      <c r="M16" s="59"/>
    </row>
    <row r="17" spans="1:13" ht="11.25" customHeight="1">
      <c r="A17" s="10" t="s">
        <v>83</v>
      </c>
      <c r="B17" s="7"/>
      <c r="C17" s="7"/>
      <c r="D17" s="51"/>
      <c r="E17" s="9"/>
      <c r="F17" s="51"/>
      <c r="G17" s="7"/>
      <c r="H17" s="7"/>
      <c r="I17" s="7"/>
      <c r="J17" s="51"/>
      <c r="K17" s="9"/>
      <c r="L17" s="51"/>
      <c r="M17" s="7"/>
    </row>
    <row r="18" spans="1:13" ht="11.25" customHeight="1">
      <c r="A18" s="17" t="s">
        <v>84</v>
      </c>
      <c r="B18" s="7"/>
      <c r="C18" s="7"/>
      <c r="D18" s="51">
        <v>3070</v>
      </c>
      <c r="E18" s="9"/>
      <c r="F18" s="51">
        <v>214000</v>
      </c>
      <c r="G18" s="7"/>
      <c r="H18" s="54"/>
      <c r="I18" s="54"/>
      <c r="J18" s="51">
        <v>2680</v>
      </c>
      <c r="K18" s="9"/>
      <c r="L18" s="51">
        <v>208000</v>
      </c>
      <c r="M18" s="7"/>
    </row>
    <row r="19" spans="1:13" ht="11.25" customHeight="1">
      <c r="A19" s="17" t="s">
        <v>85</v>
      </c>
      <c r="B19" s="7"/>
      <c r="C19" s="7"/>
      <c r="D19" s="51">
        <v>2690</v>
      </c>
      <c r="E19" s="9" t="s">
        <v>176</v>
      </c>
      <c r="F19" s="51">
        <v>185000</v>
      </c>
      <c r="G19" s="9" t="s">
        <v>176</v>
      </c>
      <c r="H19" s="7"/>
      <c r="I19" s="7"/>
      <c r="J19" s="51">
        <v>2980</v>
      </c>
      <c r="K19" s="9"/>
      <c r="L19" s="51">
        <v>230000</v>
      </c>
      <c r="M19" s="7"/>
    </row>
    <row r="20" spans="1:13" ht="11.25" customHeight="1">
      <c r="A20" s="17" t="s">
        <v>86</v>
      </c>
      <c r="B20" s="7"/>
      <c r="C20" s="7"/>
      <c r="D20" s="51">
        <v>424.546</v>
      </c>
      <c r="E20" s="9"/>
      <c r="F20" s="51">
        <v>27500</v>
      </c>
      <c r="G20" s="7"/>
      <c r="H20" s="7"/>
      <c r="I20" s="7"/>
      <c r="J20" s="51">
        <v>322.67</v>
      </c>
      <c r="K20" s="9"/>
      <c r="L20" s="51">
        <v>23000</v>
      </c>
      <c r="M20" s="7"/>
    </row>
    <row r="21" spans="1:13" ht="11.25" customHeight="1">
      <c r="A21" s="20" t="s">
        <v>8</v>
      </c>
      <c r="B21" s="7"/>
      <c r="C21" s="34"/>
      <c r="D21" s="55">
        <v>6190</v>
      </c>
      <c r="E21" s="27" t="s">
        <v>176</v>
      </c>
      <c r="F21" s="55">
        <v>427000</v>
      </c>
      <c r="G21" s="27" t="s">
        <v>176</v>
      </c>
      <c r="H21" s="34"/>
      <c r="I21" s="34"/>
      <c r="J21" s="55">
        <v>5980</v>
      </c>
      <c r="K21" s="27"/>
      <c r="L21" s="55">
        <v>461000</v>
      </c>
      <c r="M21" s="34"/>
    </row>
    <row r="22" spans="1:13" ht="11.25" customHeight="1">
      <c r="A22" s="10" t="s">
        <v>87</v>
      </c>
      <c r="B22" s="7"/>
      <c r="C22" s="5"/>
      <c r="D22" s="57">
        <v>1240</v>
      </c>
      <c r="E22" s="13" t="s">
        <v>176</v>
      </c>
      <c r="F22" s="56">
        <v>75700</v>
      </c>
      <c r="G22" s="13" t="s">
        <v>176</v>
      </c>
      <c r="H22" s="37"/>
      <c r="I22" s="37"/>
      <c r="J22" s="56">
        <v>1290</v>
      </c>
      <c r="K22" s="13"/>
      <c r="L22" s="56">
        <v>87500</v>
      </c>
      <c r="M22" s="37"/>
    </row>
    <row r="23" spans="1:13" ht="11.25" customHeight="1">
      <c r="A23" s="17" t="s">
        <v>8</v>
      </c>
      <c r="B23" s="7"/>
      <c r="C23" s="53"/>
      <c r="D23" s="52">
        <v>7430</v>
      </c>
      <c r="E23" s="24"/>
      <c r="F23" s="52">
        <v>503000</v>
      </c>
      <c r="G23" s="24" t="s">
        <v>176</v>
      </c>
      <c r="H23" s="53"/>
      <c r="I23" s="53"/>
      <c r="J23" s="52">
        <v>7270</v>
      </c>
      <c r="K23" s="24"/>
      <c r="L23" s="52">
        <v>548000</v>
      </c>
      <c r="M23" s="53"/>
    </row>
    <row r="24" spans="1:13" ht="11.25" customHeight="1">
      <c r="A24" s="2" t="s">
        <v>88</v>
      </c>
      <c r="B24" s="7"/>
      <c r="C24" s="7"/>
      <c r="D24" s="56"/>
      <c r="E24" s="13"/>
      <c r="F24" s="56"/>
      <c r="G24" s="37"/>
      <c r="H24" s="37"/>
      <c r="I24" s="37"/>
      <c r="J24" s="56"/>
      <c r="K24" s="13"/>
      <c r="L24" s="56"/>
      <c r="M24" s="37"/>
    </row>
    <row r="25" spans="1:13" ht="11.25" customHeight="1">
      <c r="A25" s="10" t="s">
        <v>89</v>
      </c>
      <c r="B25" s="7"/>
      <c r="C25" s="7"/>
      <c r="D25" s="56">
        <v>421.416</v>
      </c>
      <c r="E25" s="13" t="s">
        <v>17</v>
      </c>
      <c r="F25" s="56">
        <v>33800</v>
      </c>
      <c r="G25" s="9" t="s">
        <v>17</v>
      </c>
      <c r="H25" s="37"/>
      <c r="I25" s="37"/>
      <c r="J25" s="56">
        <v>453.406</v>
      </c>
      <c r="K25" s="13"/>
      <c r="L25" s="56">
        <v>38000</v>
      </c>
      <c r="M25" s="37"/>
    </row>
    <row r="26" spans="1:13" ht="11.25" customHeight="1">
      <c r="A26" s="10" t="s">
        <v>90</v>
      </c>
      <c r="B26" s="7"/>
      <c r="C26" s="7"/>
      <c r="D26" s="56">
        <v>456.051</v>
      </c>
      <c r="E26" s="13" t="s">
        <v>17</v>
      </c>
      <c r="F26" s="56">
        <v>48300</v>
      </c>
      <c r="G26" s="54" t="s">
        <v>17</v>
      </c>
      <c r="H26" s="37"/>
      <c r="I26" s="37"/>
      <c r="J26" s="56">
        <v>493.25</v>
      </c>
      <c r="K26" s="13"/>
      <c r="L26" s="56">
        <v>54000</v>
      </c>
      <c r="M26" s="37"/>
    </row>
    <row r="27" spans="1:13" ht="11.25" customHeight="1">
      <c r="A27" s="10" t="s">
        <v>91</v>
      </c>
      <c r="B27" s="7"/>
      <c r="C27" s="7"/>
      <c r="D27" s="56">
        <v>1600</v>
      </c>
      <c r="E27" s="13" t="s">
        <v>17</v>
      </c>
      <c r="F27" s="56">
        <v>110000</v>
      </c>
      <c r="G27" s="9" t="s">
        <v>176</v>
      </c>
      <c r="H27" s="37"/>
      <c r="I27" s="37"/>
      <c r="J27" s="56">
        <v>1730</v>
      </c>
      <c r="K27" s="13"/>
      <c r="L27" s="56">
        <v>120000</v>
      </c>
      <c r="M27" s="37"/>
    </row>
    <row r="28" spans="1:13" ht="11.25" customHeight="1">
      <c r="A28" s="10" t="s">
        <v>92</v>
      </c>
      <c r="B28" s="7"/>
      <c r="C28" s="7"/>
      <c r="D28" s="56">
        <v>12.175</v>
      </c>
      <c r="E28" s="32"/>
      <c r="F28" s="57">
        <v>1070</v>
      </c>
      <c r="G28" s="5"/>
      <c r="H28" s="5"/>
      <c r="I28" s="5"/>
      <c r="J28" s="57">
        <v>54.887</v>
      </c>
      <c r="K28" s="32"/>
      <c r="L28" s="57">
        <v>3930</v>
      </c>
      <c r="M28" s="5"/>
    </row>
    <row r="29" spans="1:13" ht="11.25" customHeight="1">
      <c r="A29" s="17" t="s">
        <v>8</v>
      </c>
      <c r="B29" s="7"/>
      <c r="C29" s="34"/>
      <c r="D29" s="55">
        <v>2490</v>
      </c>
      <c r="E29" s="27" t="s">
        <v>17</v>
      </c>
      <c r="F29" s="55">
        <v>193000</v>
      </c>
      <c r="G29" s="27" t="s">
        <v>17</v>
      </c>
      <c r="H29" s="34"/>
      <c r="I29" s="34"/>
      <c r="J29" s="55">
        <v>2730</v>
      </c>
      <c r="K29" s="27"/>
      <c r="L29" s="55">
        <v>216000</v>
      </c>
      <c r="M29" s="34"/>
    </row>
    <row r="30" spans="1:13" ht="11.25" customHeight="1">
      <c r="A30" s="2" t="s">
        <v>93</v>
      </c>
      <c r="B30" s="7"/>
      <c r="C30" s="59"/>
      <c r="D30" s="47"/>
      <c r="E30" s="46"/>
      <c r="F30" s="47"/>
      <c r="G30" s="59"/>
      <c r="H30" s="59"/>
      <c r="I30" s="59"/>
      <c r="J30" s="47"/>
      <c r="K30" s="46"/>
      <c r="L30" s="47"/>
      <c r="M30" s="59"/>
    </row>
    <row r="31" spans="1:13" ht="11.25" customHeight="1">
      <c r="A31" s="10" t="s">
        <v>94</v>
      </c>
      <c r="B31" s="7"/>
      <c r="C31" s="7"/>
      <c r="D31" s="56"/>
      <c r="E31" s="13"/>
      <c r="F31" s="56"/>
      <c r="G31" s="37"/>
      <c r="H31" s="37"/>
      <c r="I31" s="37"/>
      <c r="J31" s="56"/>
      <c r="K31" s="13"/>
      <c r="L31" s="56"/>
      <c r="M31" s="37"/>
    </row>
    <row r="32" spans="1:13" ht="11.25" customHeight="1">
      <c r="A32" s="17" t="s">
        <v>95</v>
      </c>
      <c r="B32" s="7"/>
      <c r="C32" s="7"/>
      <c r="D32" s="56">
        <v>3510</v>
      </c>
      <c r="E32" s="13" t="s">
        <v>17</v>
      </c>
      <c r="F32" s="56">
        <v>213000</v>
      </c>
      <c r="G32" s="13" t="s">
        <v>17</v>
      </c>
      <c r="H32" s="37"/>
      <c r="I32" s="37"/>
      <c r="J32" s="56">
        <v>3470</v>
      </c>
      <c r="K32" s="13"/>
      <c r="L32" s="56">
        <v>217000</v>
      </c>
      <c r="M32" s="37"/>
    </row>
    <row r="33" spans="1:13" ht="11.25" customHeight="1">
      <c r="A33" s="17" t="s">
        <v>96</v>
      </c>
      <c r="B33" s="7"/>
      <c r="C33" s="7"/>
      <c r="D33" s="56">
        <v>135.36</v>
      </c>
      <c r="E33" s="13"/>
      <c r="F33" s="56">
        <v>9990</v>
      </c>
      <c r="G33" s="37"/>
      <c r="H33" s="37"/>
      <c r="I33" s="37"/>
      <c r="J33" s="56">
        <v>132.725</v>
      </c>
      <c r="K33" s="13"/>
      <c r="L33" s="56">
        <v>12000</v>
      </c>
      <c r="M33" s="37"/>
    </row>
    <row r="34" spans="1:13" ht="11.25" customHeight="1">
      <c r="A34" s="17" t="s">
        <v>97</v>
      </c>
      <c r="B34" s="7"/>
      <c r="C34" s="7"/>
      <c r="D34" s="56">
        <v>49.315</v>
      </c>
      <c r="E34" s="32"/>
      <c r="F34" s="57">
        <v>4070</v>
      </c>
      <c r="G34" s="13" t="s">
        <v>176</v>
      </c>
      <c r="H34" s="32"/>
      <c r="I34" s="32"/>
      <c r="J34" s="57">
        <v>49.723</v>
      </c>
      <c r="K34" s="32"/>
      <c r="L34" s="57">
        <v>4620</v>
      </c>
      <c r="M34" s="5"/>
    </row>
    <row r="35" spans="1:13" ht="11.25" customHeight="1">
      <c r="A35" s="20" t="s">
        <v>8</v>
      </c>
      <c r="B35" s="7"/>
      <c r="C35" s="53"/>
      <c r="D35" s="52">
        <v>3690</v>
      </c>
      <c r="E35" s="9" t="s">
        <v>17</v>
      </c>
      <c r="F35" s="51">
        <v>227000</v>
      </c>
      <c r="G35" s="27" t="s">
        <v>17</v>
      </c>
      <c r="H35" s="9"/>
      <c r="I35" s="9"/>
      <c r="J35" s="51">
        <v>3650</v>
      </c>
      <c r="K35" s="9"/>
      <c r="L35" s="51">
        <v>234000</v>
      </c>
      <c r="M35" s="7"/>
    </row>
    <row r="36" spans="1:13" ht="11.25" customHeight="1">
      <c r="A36" s="10" t="s">
        <v>98</v>
      </c>
      <c r="B36" s="7"/>
      <c r="C36" s="7"/>
      <c r="D36" s="56"/>
      <c r="E36" s="46"/>
      <c r="F36" s="47"/>
      <c r="G36" s="59"/>
      <c r="H36" s="59"/>
      <c r="I36" s="59"/>
      <c r="J36" s="47"/>
      <c r="K36" s="46"/>
      <c r="L36" s="47"/>
      <c r="M36" s="59"/>
    </row>
    <row r="37" spans="1:14" ht="11.25" customHeight="1">
      <c r="A37" s="17" t="s">
        <v>99</v>
      </c>
      <c r="B37" s="7"/>
      <c r="C37" s="7"/>
      <c r="D37" s="56">
        <v>200.296</v>
      </c>
      <c r="E37" s="13"/>
      <c r="F37" s="56">
        <v>14200</v>
      </c>
      <c r="G37" s="37"/>
      <c r="H37" s="37"/>
      <c r="I37" s="37"/>
      <c r="J37" s="56">
        <v>175.792</v>
      </c>
      <c r="K37" s="13"/>
      <c r="L37" s="56">
        <v>14400</v>
      </c>
      <c r="M37" s="37"/>
      <c r="N37" s="108"/>
    </row>
    <row r="38" spans="1:14" ht="11.25" customHeight="1">
      <c r="A38" s="17" t="s">
        <v>100</v>
      </c>
      <c r="B38" s="7"/>
      <c r="C38" s="7"/>
      <c r="D38" s="56">
        <v>115.799</v>
      </c>
      <c r="E38" s="32"/>
      <c r="F38" s="57">
        <v>8650</v>
      </c>
      <c r="G38" s="5"/>
      <c r="H38" s="32"/>
      <c r="I38" s="32"/>
      <c r="J38" s="57">
        <v>117.329</v>
      </c>
      <c r="K38" s="32"/>
      <c r="L38" s="57">
        <v>9380</v>
      </c>
      <c r="M38" s="5"/>
      <c r="N38" s="108"/>
    </row>
    <row r="39" spans="1:14" ht="11.25" customHeight="1">
      <c r="A39" s="20" t="s">
        <v>8</v>
      </c>
      <c r="B39" s="7"/>
      <c r="C39" s="53"/>
      <c r="D39" s="52">
        <v>316.095</v>
      </c>
      <c r="E39" s="24"/>
      <c r="F39" s="52">
        <v>22900</v>
      </c>
      <c r="G39" s="53"/>
      <c r="H39" s="24"/>
      <c r="I39" s="24"/>
      <c r="J39" s="52">
        <v>293.121</v>
      </c>
      <c r="K39" s="24"/>
      <c r="L39" s="52">
        <v>23700</v>
      </c>
      <c r="M39" s="53"/>
      <c r="N39" s="108"/>
    </row>
    <row r="40" spans="1:13" ht="11.25" customHeight="1">
      <c r="A40" s="10" t="s">
        <v>101</v>
      </c>
      <c r="B40" s="7"/>
      <c r="C40" s="7"/>
      <c r="D40" s="56"/>
      <c r="E40" s="13"/>
      <c r="F40" s="56"/>
      <c r="G40" s="37"/>
      <c r="H40" s="37"/>
      <c r="I40" s="37"/>
      <c r="J40" s="56"/>
      <c r="K40" s="13"/>
      <c r="L40" s="56"/>
      <c r="M40" s="37"/>
    </row>
    <row r="41" spans="1:13" ht="11.25" customHeight="1">
      <c r="A41" s="17" t="s">
        <v>166</v>
      </c>
      <c r="B41" s="7"/>
      <c r="C41" s="7"/>
      <c r="D41" s="56">
        <v>100.864</v>
      </c>
      <c r="E41" s="13" t="s">
        <v>17</v>
      </c>
      <c r="F41" s="56">
        <v>7500</v>
      </c>
      <c r="G41" s="13" t="s">
        <v>17</v>
      </c>
      <c r="H41" s="37"/>
      <c r="I41" s="37"/>
      <c r="J41" s="56">
        <v>117.627</v>
      </c>
      <c r="K41" s="13"/>
      <c r="L41" s="56">
        <v>11000</v>
      </c>
      <c r="M41" s="37"/>
    </row>
    <row r="42" spans="1:13" ht="11.25" customHeight="1">
      <c r="A42" s="17" t="s">
        <v>102</v>
      </c>
      <c r="B42" s="7"/>
      <c r="C42" s="7"/>
      <c r="D42" s="56">
        <v>865.305</v>
      </c>
      <c r="E42" s="13" t="s">
        <v>17</v>
      </c>
      <c r="F42" s="56">
        <v>59400</v>
      </c>
      <c r="G42" s="13" t="s">
        <v>17</v>
      </c>
      <c r="H42" s="37"/>
      <c r="I42" s="37"/>
      <c r="J42" s="56">
        <v>905.667</v>
      </c>
      <c r="K42" s="13"/>
      <c r="L42" s="56">
        <v>67400</v>
      </c>
      <c r="M42" s="37"/>
    </row>
    <row r="43" spans="1:13" ht="11.25" customHeight="1">
      <c r="A43" s="17" t="s">
        <v>195</v>
      </c>
      <c r="B43" s="7"/>
      <c r="C43" s="7"/>
      <c r="D43" s="56">
        <v>502.863</v>
      </c>
      <c r="E43" s="32"/>
      <c r="F43" s="57">
        <v>37300</v>
      </c>
      <c r="G43" s="5"/>
      <c r="H43" s="5"/>
      <c r="I43" s="5"/>
      <c r="J43" s="57">
        <v>462.826</v>
      </c>
      <c r="K43" s="32"/>
      <c r="L43" s="57">
        <v>38200</v>
      </c>
      <c r="M43" s="5"/>
    </row>
    <row r="44" spans="1:13" ht="11.25" customHeight="1">
      <c r="A44" s="20" t="s">
        <v>8</v>
      </c>
      <c r="B44" s="7"/>
      <c r="C44" s="34"/>
      <c r="D44" s="55">
        <v>1470</v>
      </c>
      <c r="E44" s="13" t="s">
        <v>176</v>
      </c>
      <c r="F44" s="51">
        <v>104000</v>
      </c>
      <c r="G44" s="13" t="s">
        <v>17</v>
      </c>
      <c r="H44" s="7"/>
      <c r="I44" s="7"/>
      <c r="J44" s="51">
        <v>1490</v>
      </c>
      <c r="K44" s="9"/>
      <c r="L44" s="51">
        <v>117000</v>
      </c>
      <c r="M44" s="7"/>
    </row>
    <row r="45" spans="1:13" ht="11.25" customHeight="1">
      <c r="A45" s="10" t="s">
        <v>103</v>
      </c>
      <c r="B45" s="7"/>
      <c r="C45" s="5"/>
      <c r="D45" s="57">
        <v>138.074</v>
      </c>
      <c r="E45" s="13" t="s">
        <v>17</v>
      </c>
      <c r="F45" s="56">
        <v>10200</v>
      </c>
      <c r="G45" s="13" t="s">
        <v>17</v>
      </c>
      <c r="H45" s="37"/>
      <c r="I45" s="37"/>
      <c r="J45" s="56">
        <v>97.722</v>
      </c>
      <c r="K45" s="13"/>
      <c r="L45" s="56">
        <v>8110</v>
      </c>
      <c r="M45" s="37"/>
    </row>
    <row r="46" spans="1:13" ht="11.25" customHeight="1">
      <c r="A46" s="17" t="s">
        <v>8</v>
      </c>
      <c r="B46" s="7"/>
      <c r="C46" s="34"/>
      <c r="D46" s="55">
        <v>5620</v>
      </c>
      <c r="E46" s="27" t="s">
        <v>17</v>
      </c>
      <c r="F46" s="55">
        <v>364000</v>
      </c>
      <c r="G46" s="27" t="s">
        <v>17</v>
      </c>
      <c r="H46" s="34"/>
      <c r="I46" s="34"/>
      <c r="J46" s="55">
        <v>5530</v>
      </c>
      <c r="K46" s="27"/>
      <c r="L46" s="55">
        <v>382000</v>
      </c>
      <c r="M46" s="34"/>
    </row>
    <row r="47" spans="1:13" ht="11.25" customHeight="1">
      <c r="A47" s="2" t="s">
        <v>104</v>
      </c>
      <c r="B47" s="7"/>
      <c r="C47" s="115"/>
      <c r="D47" s="58">
        <v>200</v>
      </c>
      <c r="E47" s="16">
        <v>8</v>
      </c>
      <c r="F47" s="58">
        <v>20700</v>
      </c>
      <c r="G47" s="16">
        <v>9</v>
      </c>
      <c r="H47" s="16"/>
      <c r="I47" s="16"/>
      <c r="J47" s="58">
        <v>200</v>
      </c>
      <c r="K47" s="16">
        <v>8</v>
      </c>
      <c r="L47" s="58">
        <v>21600</v>
      </c>
      <c r="M47" s="16">
        <v>9</v>
      </c>
    </row>
    <row r="48" spans="1:13" ht="11.25" customHeight="1">
      <c r="A48" s="10" t="s">
        <v>105</v>
      </c>
      <c r="B48" s="5"/>
      <c r="C48" s="5"/>
      <c r="D48" s="57">
        <v>20000</v>
      </c>
      <c r="E48" s="32" t="s">
        <v>176</v>
      </c>
      <c r="F48" s="57">
        <v>1370000</v>
      </c>
      <c r="G48" s="32" t="s">
        <v>17</v>
      </c>
      <c r="H48" s="32"/>
      <c r="I48" s="32"/>
      <c r="J48" s="57">
        <v>20000</v>
      </c>
      <c r="K48" s="32"/>
      <c r="L48" s="57">
        <v>1500000</v>
      </c>
      <c r="M48" s="5"/>
    </row>
    <row r="49" spans="1:13" ht="11.25" customHeight="1">
      <c r="A49" s="133" t="s">
        <v>106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ht="11.25" customHeight="1">
      <c r="A50" s="130" t="s">
        <v>67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1.25" customHeight="1">
      <c r="A51" s="130" t="s">
        <v>51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1.25" customHeight="1">
      <c r="A52" s="130" t="s">
        <v>68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1.25" customHeight="1">
      <c r="A53" s="130" t="s">
        <v>242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1.25" customHeight="1">
      <c r="A54" s="131" t="s">
        <v>243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1.25" customHeight="1">
      <c r="A55" s="130" t="s">
        <v>244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1.25" customHeight="1">
      <c r="A56" s="130" t="s">
        <v>245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1.25" customHeight="1">
      <c r="A57" s="131" t="s">
        <v>246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1.25" customHeight="1">
      <c r="A58" s="130" t="s">
        <v>248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11.25" customHeight="1">
      <c r="A59" s="130" t="s">
        <v>109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1:13" ht="11.25" customHeight="1">
      <c r="A60" s="130" t="s">
        <v>110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21">
    <mergeCell ref="A5:M5"/>
    <mergeCell ref="F7:G7"/>
    <mergeCell ref="L7:M7"/>
    <mergeCell ref="A1:M1"/>
    <mergeCell ref="A2:M2"/>
    <mergeCell ref="A3:M3"/>
    <mergeCell ref="A4:M4"/>
    <mergeCell ref="I6:M6"/>
    <mergeCell ref="C6:G6"/>
    <mergeCell ref="A49:M49"/>
    <mergeCell ref="A50:M50"/>
    <mergeCell ref="A51:M51"/>
    <mergeCell ref="A52:M52"/>
    <mergeCell ref="A59:M59"/>
    <mergeCell ref="A60:M60"/>
    <mergeCell ref="A56:M56"/>
    <mergeCell ref="A57:M57"/>
    <mergeCell ref="A53:M53"/>
    <mergeCell ref="A54:M54"/>
    <mergeCell ref="A55:M55"/>
    <mergeCell ref="A58:M58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I1"/>
    </sheetView>
  </sheetViews>
  <sheetFormatPr defaultColWidth="9.140625" defaultRowHeight="12"/>
  <cols>
    <col min="1" max="1" width="39.7109375" style="0" customWidth="1"/>
    <col min="2" max="2" width="1.8515625" style="0" customWidth="1"/>
    <col min="3" max="3" width="8.421875" style="0" customWidth="1"/>
    <col min="4" max="4" width="1.8515625" style="0" customWidth="1"/>
    <col min="5" max="5" width="7.7109375" style="0" bestFit="1" customWidth="1"/>
    <col min="6" max="6" width="1.8515625" style="0" customWidth="1"/>
    <col min="7" max="7" width="8.421875" style="0" customWidth="1"/>
    <col min="8" max="8" width="1.8515625" style="0" customWidth="1"/>
    <col min="9" max="9" width="7.7109375" style="0" bestFit="1" customWidth="1"/>
  </cols>
  <sheetData>
    <row r="1" spans="1:9" ht="11.25" customHeight="1">
      <c r="A1" s="135" t="s">
        <v>111</v>
      </c>
      <c r="B1" s="135"/>
      <c r="C1" s="135"/>
      <c r="D1" s="135"/>
      <c r="E1" s="135"/>
      <c r="F1" s="135"/>
      <c r="G1" s="135"/>
      <c r="H1" s="135"/>
      <c r="I1" s="135"/>
    </row>
    <row r="2" spans="1:9" ht="11.25" customHeight="1">
      <c r="A2" s="135" t="s">
        <v>112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1.25" customHeight="1">
      <c r="A4" s="135" t="s">
        <v>71</v>
      </c>
      <c r="B4" s="135"/>
      <c r="C4" s="135"/>
      <c r="D4" s="135"/>
      <c r="E4" s="135"/>
      <c r="F4" s="135"/>
      <c r="G4" s="135"/>
      <c r="H4" s="135"/>
      <c r="I4" s="135"/>
    </row>
    <row r="5" spans="1:9" ht="11.25" customHeight="1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1.25" customHeight="1">
      <c r="A6" s="34"/>
      <c r="B6" s="34"/>
      <c r="C6" s="143">
        <v>2004</v>
      </c>
      <c r="D6" s="143"/>
      <c r="E6" s="143"/>
      <c r="F6" s="27"/>
      <c r="G6" s="143">
        <v>2005</v>
      </c>
      <c r="H6" s="143"/>
      <c r="I6" s="143"/>
    </row>
    <row r="7" spans="1:9" ht="11.25" customHeight="1">
      <c r="A7" s="33" t="s">
        <v>72</v>
      </c>
      <c r="B7" s="5"/>
      <c r="C7" s="38" t="s">
        <v>73</v>
      </c>
      <c r="D7" s="4"/>
      <c r="E7" s="38" t="s">
        <v>74</v>
      </c>
      <c r="F7" s="32"/>
      <c r="G7" s="38" t="s">
        <v>73</v>
      </c>
      <c r="H7" s="4"/>
      <c r="I7" s="38" t="s">
        <v>74</v>
      </c>
    </row>
    <row r="8" spans="1:9" ht="11.25" customHeight="1">
      <c r="A8" s="2" t="s">
        <v>113</v>
      </c>
      <c r="B8" s="7"/>
      <c r="C8" s="52">
        <v>515</v>
      </c>
      <c r="D8" s="24" t="s">
        <v>17</v>
      </c>
      <c r="E8" s="52">
        <v>51400</v>
      </c>
      <c r="F8" s="24" t="s">
        <v>17</v>
      </c>
      <c r="G8" s="52">
        <v>539</v>
      </c>
      <c r="H8" s="24"/>
      <c r="I8" s="52">
        <v>55400</v>
      </c>
    </row>
    <row r="9" spans="1:9" ht="11.25" customHeight="1">
      <c r="A9" s="2" t="s">
        <v>88</v>
      </c>
      <c r="B9" s="7"/>
      <c r="C9" s="56"/>
      <c r="D9" s="13"/>
      <c r="E9" s="56"/>
      <c r="F9" s="13"/>
      <c r="G9" s="56"/>
      <c r="H9" s="13"/>
      <c r="I9" s="56"/>
    </row>
    <row r="10" spans="1:9" ht="11.25" customHeight="1">
      <c r="A10" s="10" t="s">
        <v>89</v>
      </c>
      <c r="B10" s="7"/>
      <c r="C10" s="56">
        <v>354</v>
      </c>
      <c r="D10" s="13" t="s">
        <v>17</v>
      </c>
      <c r="E10" s="56">
        <v>29400</v>
      </c>
      <c r="F10" s="13" t="s">
        <v>17</v>
      </c>
      <c r="G10" s="56">
        <v>408</v>
      </c>
      <c r="H10" s="13"/>
      <c r="I10" s="56">
        <v>34900</v>
      </c>
    </row>
    <row r="11" spans="1:9" ht="11.25" customHeight="1">
      <c r="A11" s="10" t="s">
        <v>90</v>
      </c>
      <c r="B11" s="7"/>
      <c r="C11" s="56">
        <v>442</v>
      </c>
      <c r="D11" s="13" t="s">
        <v>17</v>
      </c>
      <c r="E11" s="56">
        <v>47300</v>
      </c>
      <c r="F11" s="13" t="s">
        <v>17</v>
      </c>
      <c r="G11" s="56">
        <v>481</v>
      </c>
      <c r="H11" s="13"/>
      <c r="I11" s="56">
        <v>53000</v>
      </c>
    </row>
    <row r="12" spans="1:9" ht="11.25" customHeight="1">
      <c r="A12" s="10" t="s">
        <v>91</v>
      </c>
      <c r="B12" s="7"/>
      <c r="C12" s="56">
        <v>508</v>
      </c>
      <c r="D12" s="13" t="s">
        <v>17</v>
      </c>
      <c r="E12" s="56">
        <v>38900</v>
      </c>
      <c r="F12" s="13" t="s">
        <v>17</v>
      </c>
      <c r="G12" s="56">
        <v>466</v>
      </c>
      <c r="H12" s="13"/>
      <c r="I12" s="56">
        <v>32800</v>
      </c>
    </row>
    <row r="13" spans="1:9" ht="11.25" customHeight="1">
      <c r="A13" s="10" t="s">
        <v>92</v>
      </c>
      <c r="B13" s="7"/>
      <c r="C13" s="57">
        <v>8</v>
      </c>
      <c r="D13" s="32"/>
      <c r="E13" s="57">
        <v>786</v>
      </c>
      <c r="F13" s="32"/>
      <c r="G13" s="57">
        <v>5</v>
      </c>
      <c r="H13" s="32"/>
      <c r="I13" s="57">
        <v>514</v>
      </c>
    </row>
    <row r="14" spans="1:9" ht="11.25" customHeight="1">
      <c r="A14" s="17" t="s">
        <v>8</v>
      </c>
      <c r="B14" s="7"/>
      <c r="C14" s="52">
        <v>1310</v>
      </c>
      <c r="D14" s="24" t="s">
        <v>17</v>
      </c>
      <c r="E14" s="52">
        <v>116000</v>
      </c>
      <c r="F14" s="24" t="s">
        <v>17</v>
      </c>
      <c r="G14" s="52">
        <v>1360</v>
      </c>
      <c r="H14" s="24"/>
      <c r="I14" s="52">
        <v>121000</v>
      </c>
    </row>
    <row r="15" spans="1:9" ht="11.25" customHeight="1">
      <c r="A15" s="2" t="s">
        <v>93</v>
      </c>
      <c r="B15" s="7"/>
      <c r="C15" s="56"/>
      <c r="D15" s="13"/>
      <c r="E15" s="56"/>
      <c r="F15" s="13"/>
      <c r="G15" s="56"/>
      <c r="H15" s="13"/>
      <c r="I15" s="56"/>
    </row>
    <row r="16" spans="1:9" ht="11.25" customHeight="1">
      <c r="A16" s="10" t="s">
        <v>94</v>
      </c>
      <c r="B16" s="7"/>
      <c r="C16" s="56"/>
      <c r="D16" s="13"/>
      <c r="E16" s="56"/>
      <c r="F16" s="13"/>
      <c r="G16" s="56"/>
      <c r="H16" s="13"/>
      <c r="I16" s="56"/>
    </row>
    <row r="17" spans="1:9" ht="11.25" customHeight="1">
      <c r="A17" s="17" t="s">
        <v>95</v>
      </c>
      <c r="B17" s="7"/>
      <c r="C17" s="56">
        <v>149</v>
      </c>
      <c r="D17" s="13" t="s">
        <v>17</v>
      </c>
      <c r="E17" s="56">
        <v>10700</v>
      </c>
      <c r="F17" s="13" t="s">
        <v>17</v>
      </c>
      <c r="G17" s="56">
        <v>220</v>
      </c>
      <c r="H17" s="13"/>
      <c r="I17" s="56">
        <v>13300</v>
      </c>
    </row>
    <row r="18" spans="1:9" ht="11.25" customHeight="1">
      <c r="A18" s="17" t="s">
        <v>96</v>
      </c>
      <c r="B18" s="7"/>
      <c r="C18" s="56">
        <v>21</v>
      </c>
      <c r="D18" s="13"/>
      <c r="E18" s="56">
        <v>1910</v>
      </c>
      <c r="F18" s="13"/>
      <c r="G18" s="56">
        <v>21</v>
      </c>
      <c r="H18" s="13"/>
      <c r="I18" s="56">
        <v>2170</v>
      </c>
    </row>
    <row r="19" spans="1:9" ht="11.25" customHeight="1">
      <c r="A19" s="17" t="s">
        <v>97</v>
      </c>
      <c r="B19" s="7"/>
      <c r="C19" s="57">
        <v>22</v>
      </c>
      <c r="D19" s="32"/>
      <c r="E19" s="57">
        <v>2310</v>
      </c>
      <c r="F19" s="32"/>
      <c r="G19" s="57">
        <v>27</v>
      </c>
      <c r="H19" s="32"/>
      <c r="I19" s="57">
        <v>2840</v>
      </c>
    </row>
    <row r="20" spans="1:9" ht="11.25" customHeight="1">
      <c r="A20" s="20" t="s">
        <v>8</v>
      </c>
      <c r="B20" s="7"/>
      <c r="C20" s="51">
        <v>192</v>
      </c>
      <c r="D20" s="9" t="s">
        <v>17</v>
      </c>
      <c r="E20" s="51">
        <v>14900</v>
      </c>
      <c r="F20" s="9" t="s">
        <v>17</v>
      </c>
      <c r="G20" s="51">
        <v>268</v>
      </c>
      <c r="H20" s="9"/>
      <c r="I20" s="51">
        <v>18300</v>
      </c>
    </row>
    <row r="21" spans="1:9" ht="11.25" customHeight="1">
      <c r="A21" s="10" t="s">
        <v>98</v>
      </c>
      <c r="B21" s="7"/>
      <c r="C21" s="47"/>
      <c r="D21" s="46"/>
      <c r="E21" s="47"/>
      <c r="F21" s="46"/>
      <c r="G21" s="47"/>
      <c r="H21" s="46"/>
      <c r="I21" s="47"/>
    </row>
    <row r="22" spans="1:9" ht="11.25" customHeight="1">
      <c r="A22" s="17" t="s">
        <v>99</v>
      </c>
      <c r="B22" s="7"/>
      <c r="C22" s="56">
        <v>39</v>
      </c>
      <c r="D22" s="13"/>
      <c r="E22" s="56">
        <v>3230</v>
      </c>
      <c r="F22" s="13"/>
      <c r="G22" s="56">
        <v>40</v>
      </c>
      <c r="H22" s="13"/>
      <c r="I22" s="56">
        <v>3700</v>
      </c>
    </row>
    <row r="23" spans="1:9" ht="11.25" customHeight="1">
      <c r="A23" s="17" t="s">
        <v>114</v>
      </c>
      <c r="B23" s="7"/>
      <c r="C23" s="57">
        <v>43</v>
      </c>
      <c r="D23" s="32"/>
      <c r="E23" s="57">
        <v>4080</v>
      </c>
      <c r="F23" s="32"/>
      <c r="G23" s="57">
        <v>54</v>
      </c>
      <c r="H23" s="32"/>
      <c r="I23" s="57">
        <v>5090</v>
      </c>
    </row>
    <row r="24" spans="1:9" ht="11.25" customHeight="1">
      <c r="A24" s="20" t="s">
        <v>8</v>
      </c>
      <c r="B24" s="7"/>
      <c r="C24" s="52">
        <v>82</v>
      </c>
      <c r="D24" s="24"/>
      <c r="E24" s="52">
        <v>7310</v>
      </c>
      <c r="F24" s="24"/>
      <c r="G24" s="52">
        <v>94</v>
      </c>
      <c r="H24" s="24"/>
      <c r="I24" s="52">
        <v>8800</v>
      </c>
    </row>
    <row r="25" spans="1:9" ht="11.25" customHeight="1">
      <c r="A25" s="10" t="s">
        <v>101</v>
      </c>
      <c r="B25" s="7"/>
      <c r="C25" s="56"/>
      <c r="D25" s="13"/>
      <c r="E25" s="56"/>
      <c r="F25" s="13"/>
      <c r="G25" s="56"/>
      <c r="H25" s="13"/>
      <c r="I25" s="56"/>
    </row>
    <row r="26" spans="1:9" ht="11.25" customHeight="1">
      <c r="A26" s="17" t="s">
        <v>166</v>
      </c>
      <c r="B26" s="7"/>
      <c r="C26" s="56">
        <v>61</v>
      </c>
      <c r="D26" s="13" t="s">
        <v>17</v>
      </c>
      <c r="E26" s="56">
        <v>4990</v>
      </c>
      <c r="F26" s="13" t="s">
        <v>17</v>
      </c>
      <c r="G26" s="56">
        <v>85</v>
      </c>
      <c r="H26" s="13"/>
      <c r="I26" s="56">
        <v>8460</v>
      </c>
    </row>
    <row r="27" spans="1:9" ht="11.25" customHeight="1">
      <c r="A27" s="17" t="s">
        <v>102</v>
      </c>
      <c r="B27" s="7"/>
      <c r="C27" s="56">
        <v>148</v>
      </c>
      <c r="D27" s="13" t="s">
        <v>17</v>
      </c>
      <c r="E27" s="56">
        <v>13100</v>
      </c>
      <c r="F27" s="13" t="s">
        <v>17</v>
      </c>
      <c r="G27" s="56">
        <v>127</v>
      </c>
      <c r="H27" s="13"/>
      <c r="I27" s="56">
        <v>12200</v>
      </c>
    </row>
    <row r="28" spans="1:9" ht="11.25" customHeight="1">
      <c r="A28" s="17" t="s">
        <v>195</v>
      </c>
      <c r="B28" s="7"/>
      <c r="C28" s="57">
        <v>175</v>
      </c>
      <c r="D28" s="32"/>
      <c r="E28" s="57">
        <v>14900</v>
      </c>
      <c r="F28" s="32"/>
      <c r="G28" s="57">
        <v>151</v>
      </c>
      <c r="H28" s="32"/>
      <c r="I28" s="57">
        <v>14400</v>
      </c>
    </row>
    <row r="29" spans="1:9" ht="11.25" customHeight="1">
      <c r="A29" s="20" t="s">
        <v>8</v>
      </c>
      <c r="B29" s="7"/>
      <c r="C29" s="51">
        <v>384</v>
      </c>
      <c r="D29" s="9" t="s">
        <v>17</v>
      </c>
      <c r="E29" s="51">
        <v>33000</v>
      </c>
      <c r="F29" s="9" t="s">
        <v>17</v>
      </c>
      <c r="G29" s="51">
        <v>363</v>
      </c>
      <c r="H29" s="9"/>
      <c r="I29" s="51">
        <v>35100</v>
      </c>
    </row>
    <row r="30" spans="1:9" ht="11.25" customHeight="1">
      <c r="A30" s="10" t="s">
        <v>115</v>
      </c>
      <c r="B30" s="7"/>
      <c r="C30" s="51">
        <v>38</v>
      </c>
      <c r="D30" s="9" t="s">
        <v>17</v>
      </c>
      <c r="E30" s="51">
        <v>3220</v>
      </c>
      <c r="F30" s="9" t="s">
        <v>17</v>
      </c>
      <c r="G30" s="51">
        <v>23</v>
      </c>
      <c r="H30" s="9"/>
      <c r="I30" s="51">
        <v>2240</v>
      </c>
    </row>
    <row r="31" spans="1:9" ht="11.25" customHeight="1">
      <c r="A31" s="49" t="s">
        <v>116</v>
      </c>
      <c r="B31" s="7"/>
      <c r="C31" s="56">
        <v>43</v>
      </c>
      <c r="D31" s="13"/>
      <c r="E31" s="56">
        <v>3760</v>
      </c>
      <c r="F31" s="13"/>
      <c r="G31" s="56">
        <v>47</v>
      </c>
      <c r="H31" s="13"/>
      <c r="I31" s="56">
        <v>4500</v>
      </c>
    </row>
    <row r="32" spans="1:9" ht="11.25" customHeight="1">
      <c r="A32" s="10" t="s">
        <v>105</v>
      </c>
      <c r="B32" s="5"/>
      <c r="C32" s="60">
        <v>2570</v>
      </c>
      <c r="D32" s="61" t="s">
        <v>17</v>
      </c>
      <c r="E32" s="60">
        <v>230000</v>
      </c>
      <c r="F32" s="61" t="s">
        <v>17</v>
      </c>
      <c r="G32" s="60">
        <v>2700</v>
      </c>
      <c r="H32" s="61"/>
      <c r="I32" s="60">
        <v>246000</v>
      </c>
    </row>
    <row r="33" spans="1:11" ht="11.25" customHeight="1">
      <c r="A33" s="133" t="s">
        <v>106</v>
      </c>
      <c r="B33" s="144"/>
      <c r="C33" s="144"/>
      <c r="D33" s="144"/>
      <c r="E33" s="144"/>
      <c r="F33" s="144"/>
      <c r="G33" s="144"/>
      <c r="H33" s="144"/>
      <c r="I33" s="144"/>
      <c r="J33" s="107"/>
      <c r="K33" s="107"/>
    </row>
    <row r="34" spans="1:9" ht="11.25" customHeight="1">
      <c r="A34" s="137" t="s">
        <v>67</v>
      </c>
      <c r="B34" s="138"/>
      <c r="C34" s="138"/>
      <c r="D34" s="138"/>
      <c r="E34" s="138"/>
      <c r="F34" s="138"/>
      <c r="G34" s="138"/>
      <c r="H34" s="138"/>
      <c r="I34" s="138"/>
    </row>
    <row r="35" spans="1:9" ht="11.25" customHeight="1">
      <c r="A35" s="130" t="s">
        <v>51</v>
      </c>
      <c r="B35" s="139"/>
      <c r="C35" s="139"/>
      <c r="D35" s="139"/>
      <c r="E35" s="139"/>
      <c r="F35" s="139"/>
      <c r="G35" s="139"/>
      <c r="H35" s="139"/>
      <c r="I35" s="139"/>
    </row>
    <row r="36" spans="1:9" ht="11.25" customHeight="1">
      <c r="A36" s="130" t="s">
        <v>68</v>
      </c>
      <c r="B36" s="139"/>
      <c r="C36" s="139"/>
      <c r="D36" s="139"/>
      <c r="E36" s="139"/>
      <c r="F36" s="139"/>
      <c r="G36" s="139"/>
      <c r="H36" s="139"/>
      <c r="I36" s="139"/>
    </row>
    <row r="37" spans="1:9" ht="11.25" customHeight="1">
      <c r="A37" s="130" t="s">
        <v>117</v>
      </c>
      <c r="B37" s="139"/>
      <c r="C37" s="139"/>
      <c r="D37" s="139"/>
      <c r="E37" s="139"/>
      <c r="F37" s="139"/>
      <c r="G37" s="139"/>
      <c r="H37" s="139"/>
      <c r="I37" s="139"/>
    </row>
    <row r="38" spans="1:9" ht="11.25" customHeight="1">
      <c r="A38" s="131" t="s">
        <v>118</v>
      </c>
      <c r="B38" s="139"/>
      <c r="C38" s="139"/>
      <c r="D38" s="139"/>
      <c r="E38" s="139"/>
      <c r="F38" s="139"/>
      <c r="G38" s="139"/>
      <c r="H38" s="139"/>
      <c r="I38" s="139"/>
    </row>
    <row r="39" spans="1:9" ht="11.25" customHeight="1">
      <c r="A39" s="130" t="s">
        <v>107</v>
      </c>
      <c r="B39" s="139"/>
      <c r="C39" s="139"/>
      <c r="D39" s="139"/>
      <c r="E39" s="139"/>
      <c r="F39" s="139"/>
      <c r="G39" s="139"/>
      <c r="H39" s="139"/>
      <c r="I39" s="139"/>
    </row>
    <row r="40" spans="1:9" ht="11.25" customHeight="1">
      <c r="A40" s="131" t="s">
        <v>108</v>
      </c>
      <c r="B40" s="139"/>
      <c r="C40" s="139"/>
      <c r="D40" s="139"/>
      <c r="E40" s="139"/>
      <c r="F40" s="139"/>
      <c r="G40" s="139"/>
      <c r="H40" s="139"/>
      <c r="I40" s="139"/>
    </row>
  </sheetData>
  <mergeCells count="15">
    <mergeCell ref="A1:I1"/>
    <mergeCell ref="A2:I2"/>
    <mergeCell ref="A3:I3"/>
    <mergeCell ref="A4:I4"/>
    <mergeCell ref="A5:I5"/>
    <mergeCell ref="C6:E6"/>
    <mergeCell ref="G6:I6"/>
    <mergeCell ref="A34:I34"/>
    <mergeCell ref="A33:I33"/>
    <mergeCell ref="A39:I39"/>
    <mergeCell ref="A40:I40"/>
    <mergeCell ref="A35:I35"/>
    <mergeCell ref="A36:I36"/>
    <mergeCell ref="A37:I37"/>
    <mergeCell ref="A38:I38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J1"/>
    </sheetView>
  </sheetViews>
  <sheetFormatPr defaultColWidth="9.140625" defaultRowHeight="12"/>
  <cols>
    <col min="1" max="1" width="26.8515625" style="0" customWidth="1"/>
    <col min="2" max="2" width="1.8515625" style="0" customWidth="1"/>
    <col min="3" max="3" width="11.7109375" style="0" customWidth="1"/>
    <col min="4" max="4" width="2.7109375" style="0" customWidth="1"/>
    <col min="5" max="5" width="10.140625" style="0" customWidth="1"/>
    <col min="6" max="6" width="1.1484375" style="0" bestFit="1" customWidth="1"/>
    <col min="7" max="7" width="1.8515625" style="0" customWidth="1"/>
    <col min="8" max="8" width="11.7109375" style="0" customWidth="1"/>
    <col min="9" max="9" width="2.7109375" style="0" customWidth="1"/>
    <col min="10" max="10" width="10.140625" style="0" customWidth="1"/>
  </cols>
  <sheetData>
    <row r="1" spans="1:10" ht="11.25" customHeight="1">
      <c r="A1" s="149" t="s">
        <v>119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1.25" customHeight="1">
      <c r="A2" s="149" t="s">
        <v>120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1.25" customHeight="1">
      <c r="A4" s="62"/>
      <c r="B4" s="62"/>
      <c r="C4" s="150">
        <v>2004</v>
      </c>
      <c r="D4" s="150"/>
      <c r="E4" s="150"/>
      <c r="F4" s="150"/>
      <c r="G4" s="62"/>
      <c r="H4" s="150">
        <v>2005</v>
      </c>
      <c r="I4" s="150"/>
      <c r="J4" s="150"/>
    </row>
    <row r="5" spans="1:10" ht="11.25" customHeight="1">
      <c r="A5" s="63"/>
      <c r="B5" s="63"/>
      <c r="C5" s="64" t="s">
        <v>11</v>
      </c>
      <c r="D5" s="65"/>
      <c r="E5" s="146"/>
      <c r="F5" s="146"/>
      <c r="G5" s="63"/>
      <c r="H5" s="64" t="s">
        <v>11</v>
      </c>
      <c r="I5" s="65"/>
      <c r="J5" s="64"/>
    </row>
    <row r="6" spans="1:10" ht="11.25" customHeight="1">
      <c r="A6" s="66" t="s">
        <v>121</v>
      </c>
      <c r="B6" s="66"/>
      <c r="C6" s="66" t="s">
        <v>122</v>
      </c>
      <c r="D6" s="67"/>
      <c r="E6" s="147" t="s">
        <v>123</v>
      </c>
      <c r="F6" s="147"/>
      <c r="G6" s="68"/>
      <c r="H6" s="66" t="s">
        <v>122</v>
      </c>
      <c r="I6" s="67"/>
      <c r="J6" s="66" t="s">
        <v>123</v>
      </c>
    </row>
    <row r="7" spans="1:10" ht="11.25" customHeight="1">
      <c r="A7" s="81" t="s">
        <v>124</v>
      </c>
      <c r="B7" s="70"/>
      <c r="C7" s="71"/>
      <c r="D7" s="65"/>
      <c r="E7" s="72"/>
      <c r="F7" s="65"/>
      <c r="G7" s="65"/>
      <c r="H7" s="71"/>
      <c r="I7" s="65"/>
      <c r="J7" s="72"/>
    </row>
    <row r="8" spans="1:10" ht="11.25" customHeight="1">
      <c r="A8" s="73" t="s">
        <v>125</v>
      </c>
      <c r="B8" s="70"/>
      <c r="C8" s="71">
        <v>23400</v>
      </c>
      <c r="D8" s="65"/>
      <c r="E8" s="72">
        <v>5610000</v>
      </c>
      <c r="F8" s="65"/>
      <c r="G8" s="74"/>
      <c r="H8" s="71">
        <v>27000</v>
      </c>
      <c r="I8" s="65"/>
      <c r="J8" s="72">
        <v>6490000</v>
      </c>
    </row>
    <row r="9" spans="1:10" ht="11.25" customHeight="1">
      <c r="A9" s="73" t="s">
        <v>127</v>
      </c>
      <c r="B9" s="70"/>
      <c r="C9" s="88" t="s">
        <v>133</v>
      </c>
      <c r="D9" s="89"/>
      <c r="E9" s="88" t="s">
        <v>133</v>
      </c>
      <c r="F9" s="65"/>
      <c r="G9" s="74"/>
      <c r="H9" s="109">
        <v>16</v>
      </c>
      <c r="I9" s="89"/>
      <c r="J9" s="111">
        <v>3840</v>
      </c>
    </row>
    <row r="10" spans="1:10" ht="11.25" customHeight="1">
      <c r="A10" s="73" t="s">
        <v>126</v>
      </c>
      <c r="B10" s="70"/>
      <c r="C10" s="71">
        <v>111</v>
      </c>
      <c r="D10" s="65"/>
      <c r="E10" s="71">
        <v>32700</v>
      </c>
      <c r="F10" s="65"/>
      <c r="G10" s="74"/>
      <c r="H10" s="71">
        <v>19</v>
      </c>
      <c r="I10" s="65"/>
      <c r="J10" s="71">
        <v>5280</v>
      </c>
    </row>
    <row r="11" spans="1:10" ht="11.25" customHeight="1">
      <c r="A11" s="73" t="s">
        <v>128</v>
      </c>
      <c r="B11" s="70"/>
      <c r="C11" s="75">
        <v>111</v>
      </c>
      <c r="D11" s="67"/>
      <c r="E11" s="75">
        <v>54900</v>
      </c>
      <c r="F11" s="67"/>
      <c r="G11" s="76"/>
      <c r="H11" s="75">
        <v>361</v>
      </c>
      <c r="I11" s="67"/>
      <c r="J11" s="75">
        <v>151000</v>
      </c>
    </row>
    <row r="12" spans="1:10" ht="11.25" customHeight="1">
      <c r="A12" s="77" t="s">
        <v>8</v>
      </c>
      <c r="B12" s="70"/>
      <c r="C12" s="78">
        <v>23600</v>
      </c>
      <c r="D12" s="79"/>
      <c r="E12" s="78">
        <v>5690000</v>
      </c>
      <c r="F12" s="79"/>
      <c r="G12" s="80"/>
      <c r="H12" s="78">
        <v>27400</v>
      </c>
      <c r="I12" s="79"/>
      <c r="J12" s="78">
        <v>6650000</v>
      </c>
    </row>
    <row r="13" spans="1:10" ht="11.25" customHeight="1">
      <c r="A13" s="81" t="s">
        <v>129</v>
      </c>
      <c r="B13" s="70"/>
      <c r="C13" s="82"/>
      <c r="D13" s="83"/>
      <c r="E13" s="82"/>
      <c r="F13" s="83"/>
      <c r="G13" s="84"/>
      <c r="H13" s="82"/>
      <c r="I13" s="83"/>
      <c r="J13" s="82"/>
    </row>
    <row r="14" spans="1:10" ht="11.25" customHeight="1">
      <c r="A14" s="73" t="s">
        <v>130</v>
      </c>
      <c r="B14" s="70"/>
      <c r="C14" s="71">
        <v>146</v>
      </c>
      <c r="D14" s="65"/>
      <c r="E14" s="71">
        <v>32500</v>
      </c>
      <c r="F14" s="65"/>
      <c r="G14" s="74"/>
      <c r="H14" s="71">
        <v>76</v>
      </c>
      <c r="I14" s="65"/>
      <c r="J14" s="71">
        <v>13100</v>
      </c>
    </row>
    <row r="15" spans="1:10" ht="11.25" customHeight="1">
      <c r="A15" s="73" t="s">
        <v>125</v>
      </c>
      <c r="B15" s="70"/>
      <c r="C15" s="71">
        <v>6710</v>
      </c>
      <c r="D15" s="65"/>
      <c r="E15" s="71">
        <v>966000</v>
      </c>
      <c r="F15" s="65"/>
      <c r="G15" s="74"/>
      <c r="H15" s="71">
        <v>3340</v>
      </c>
      <c r="I15" s="65"/>
      <c r="J15" s="71">
        <v>623000</v>
      </c>
    </row>
    <row r="16" spans="1:10" ht="11.25" customHeight="1">
      <c r="A16" s="73" t="s">
        <v>126</v>
      </c>
      <c r="B16" s="70"/>
      <c r="C16" s="71">
        <v>14</v>
      </c>
      <c r="D16" s="65"/>
      <c r="E16" s="71">
        <v>12000</v>
      </c>
      <c r="F16" s="65"/>
      <c r="G16" s="74"/>
      <c r="H16" s="88" t="s">
        <v>133</v>
      </c>
      <c r="I16" s="89"/>
      <c r="J16" s="88" t="s">
        <v>133</v>
      </c>
    </row>
    <row r="17" spans="1:10" ht="11.25" customHeight="1">
      <c r="A17" s="73" t="s">
        <v>131</v>
      </c>
      <c r="B17" s="70"/>
      <c r="C17" s="75">
        <v>216</v>
      </c>
      <c r="D17" s="67"/>
      <c r="E17" s="75">
        <v>97000</v>
      </c>
      <c r="F17" s="67"/>
      <c r="G17" s="76"/>
      <c r="H17" s="75">
        <v>235</v>
      </c>
      <c r="I17" s="67"/>
      <c r="J17" s="75">
        <v>191000</v>
      </c>
    </row>
    <row r="18" spans="1:10" ht="11.25" customHeight="1">
      <c r="A18" s="77" t="s">
        <v>8</v>
      </c>
      <c r="B18" s="70"/>
      <c r="C18" s="85">
        <v>7080</v>
      </c>
      <c r="D18" s="86"/>
      <c r="E18" s="85">
        <v>1110000</v>
      </c>
      <c r="F18" s="86"/>
      <c r="G18" s="86"/>
      <c r="H18" s="85">
        <v>3650</v>
      </c>
      <c r="I18" s="86"/>
      <c r="J18" s="85">
        <v>827000</v>
      </c>
    </row>
    <row r="19" spans="1:10" ht="11.25" customHeight="1">
      <c r="A19" s="87" t="s">
        <v>7</v>
      </c>
      <c r="B19" s="70"/>
      <c r="C19" s="82"/>
      <c r="D19" s="83"/>
      <c r="E19" s="82"/>
      <c r="F19" s="83"/>
      <c r="G19" s="84"/>
      <c r="H19" s="82"/>
      <c r="I19" s="83"/>
      <c r="J19" s="82"/>
    </row>
    <row r="20" spans="1:10" ht="11.25" customHeight="1">
      <c r="A20" s="73" t="s">
        <v>130</v>
      </c>
      <c r="B20" s="70"/>
      <c r="C20" s="71">
        <v>320</v>
      </c>
      <c r="D20" s="65"/>
      <c r="E20" s="71">
        <v>66600</v>
      </c>
      <c r="F20" s="65"/>
      <c r="G20" s="74"/>
      <c r="H20" s="71">
        <v>372</v>
      </c>
      <c r="I20" s="65"/>
      <c r="J20" s="71">
        <v>87500</v>
      </c>
    </row>
    <row r="21" spans="1:10" ht="11.25" customHeight="1">
      <c r="A21" s="73" t="s">
        <v>125</v>
      </c>
      <c r="B21" s="70"/>
      <c r="C21" s="71">
        <v>55300</v>
      </c>
      <c r="D21" s="65"/>
      <c r="E21" s="71">
        <v>5040000</v>
      </c>
      <c r="F21" s="65"/>
      <c r="G21" s="74"/>
      <c r="H21" s="71">
        <v>83000</v>
      </c>
      <c r="I21" s="65"/>
      <c r="J21" s="71">
        <v>7200000</v>
      </c>
    </row>
    <row r="22" spans="1:10" ht="11.25" customHeight="1">
      <c r="A22" s="73" t="s">
        <v>132</v>
      </c>
      <c r="B22" s="70"/>
      <c r="C22" s="71">
        <v>377</v>
      </c>
      <c r="D22" s="65"/>
      <c r="E22" s="71">
        <v>164000</v>
      </c>
      <c r="F22" s="65"/>
      <c r="G22" s="65"/>
      <c r="H22" s="71">
        <v>80</v>
      </c>
      <c r="I22" s="65"/>
      <c r="J22" s="71">
        <v>22800</v>
      </c>
    </row>
    <row r="23" spans="1:10" ht="11.25" customHeight="1">
      <c r="A23" s="73" t="s">
        <v>126</v>
      </c>
      <c r="B23" s="70"/>
      <c r="C23" s="71">
        <v>4310</v>
      </c>
      <c r="D23" s="65" t="s">
        <v>176</v>
      </c>
      <c r="E23" s="71">
        <v>594000</v>
      </c>
      <c r="F23" s="65"/>
      <c r="G23" s="65"/>
      <c r="H23" s="71">
        <v>8710</v>
      </c>
      <c r="I23" s="65"/>
      <c r="J23" s="71">
        <v>1010000</v>
      </c>
    </row>
    <row r="24" spans="1:10" ht="11.25" customHeight="1">
      <c r="A24" s="73" t="s">
        <v>48</v>
      </c>
      <c r="B24" s="70"/>
      <c r="C24" s="75">
        <v>1</v>
      </c>
      <c r="D24" s="67" t="s">
        <v>17</v>
      </c>
      <c r="E24" s="75">
        <v>54900</v>
      </c>
      <c r="F24" s="67"/>
      <c r="G24" s="76"/>
      <c r="H24" s="75">
        <v>134</v>
      </c>
      <c r="I24" s="67"/>
      <c r="J24" s="75">
        <v>26600</v>
      </c>
    </row>
    <row r="25" spans="1:10" ht="11.25" customHeight="1">
      <c r="A25" s="77" t="s">
        <v>8</v>
      </c>
      <c r="B25" s="70"/>
      <c r="C25" s="78">
        <v>60300</v>
      </c>
      <c r="D25" s="79"/>
      <c r="E25" s="78">
        <v>5920000</v>
      </c>
      <c r="F25" s="79" t="s">
        <v>17</v>
      </c>
      <c r="G25" s="80"/>
      <c r="H25" s="78">
        <v>92300</v>
      </c>
      <c r="I25" s="79"/>
      <c r="J25" s="78">
        <v>8350000</v>
      </c>
    </row>
    <row r="26" spans="1:10" ht="11.25" customHeight="1">
      <c r="A26" s="87" t="s">
        <v>134</v>
      </c>
      <c r="B26" s="70"/>
      <c r="C26" s="71"/>
      <c r="D26" s="65"/>
      <c r="E26" s="71"/>
      <c r="F26" s="65"/>
      <c r="G26" s="74"/>
      <c r="H26" s="71"/>
      <c r="I26" s="65"/>
      <c r="J26" s="71"/>
    </row>
    <row r="27" spans="1:10" ht="11.25" customHeight="1">
      <c r="A27" s="73" t="s">
        <v>125</v>
      </c>
      <c r="B27" s="70"/>
      <c r="C27" s="71">
        <v>6030</v>
      </c>
      <c r="D27" s="65"/>
      <c r="E27" s="71">
        <v>944000</v>
      </c>
      <c r="F27" s="65"/>
      <c r="G27" s="74"/>
      <c r="H27" s="71">
        <v>7400</v>
      </c>
      <c r="I27" s="65"/>
      <c r="J27" s="71">
        <v>1140000</v>
      </c>
    </row>
    <row r="28" spans="1:10" ht="11.25" customHeight="1">
      <c r="A28" s="73" t="s">
        <v>126</v>
      </c>
      <c r="B28" s="70"/>
      <c r="C28" s="71">
        <v>1010</v>
      </c>
      <c r="D28" s="65"/>
      <c r="E28" s="71">
        <v>259000</v>
      </c>
      <c r="F28" s="65"/>
      <c r="G28" s="74"/>
      <c r="H28" s="71">
        <v>1330</v>
      </c>
      <c r="I28" s="65"/>
      <c r="J28" s="71">
        <v>333000</v>
      </c>
    </row>
    <row r="29" spans="1:10" ht="11.25" customHeight="1">
      <c r="A29" s="73" t="s">
        <v>135</v>
      </c>
      <c r="B29" s="70"/>
      <c r="C29" s="71">
        <v>181</v>
      </c>
      <c r="D29" s="65"/>
      <c r="E29" s="71">
        <v>24100</v>
      </c>
      <c r="F29" s="65"/>
      <c r="G29" s="74"/>
      <c r="H29" s="71">
        <v>431</v>
      </c>
      <c r="I29" s="65"/>
      <c r="J29" s="71">
        <v>62000</v>
      </c>
    </row>
    <row r="30" spans="1:10" ht="11.25" customHeight="1">
      <c r="A30" s="73" t="s">
        <v>136</v>
      </c>
      <c r="B30" s="70"/>
      <c r="C30" s="75">
        <v>1330</v>
      </c>
      <c r="D30" s="67"/>
      <c r="E30" s="75">
        <v>311000</v>
      </c>
      <c r="F30" s="67" t="s">
        <v>176</v>
      </c>
      <c r="G30" s="69"/>
      <c r="H30" s="75">
        <v>611</v>
      </c>
      <c r="I30" s="67"/>
      <c r="J30" s="75">
        <v>181000</v>
      </c>
    </row>
    <row r="31" spans="1:10" ht="11.25" customHeight="1">
      <c r="A31" s="77" t="s">
        <v>8</v>
      </c>
      <c r="B31" s="70"/>
      <c r="C31" s="71">
        <v>8550</v>
      </c>
      <c r="D31" s="65"/>
      <c r="E31" s="71">
        <v>1540000</v>
      </c>
      <c r="F31" s="65"/>
      <c r="G31" s="74"/>
      <c r="H31" s="71">
        <v>9760</v>
      </c>
      <c r="I31" s="65"/>
      <c r="J31" s="71">
        <v>1720000</v>
      </c>
    </row>
    <row r="32" spans="1:10" ht="11.25" customHeight="1">
      <c r="A32" s="77" t="s">
        <v>105</v>
      </c>
      <c r="B32" s="69"/>
      <c r="C32" s="90">
        <v>99600</v>
      </c>
      <c r="D32" s="91"/>
      <c r="E32" s="90">
        <v>14300000</v>
      </c>
      <c r="F32" s="91" t="s">
        <v>17</v>
      </c>
      <c r="G32" s="92"/>
      <c r="H32" s="90">
        <v>133000</v>
      </c>
      <c r="I32" s="91"/>
      <c r="J32" s="90">
        <v>17500000</v>
      </c>
    </row>
    <row r="33" spans="1:10" ht="11.25" customHeight="1">
      <c r="A33" s="148" t="s">
        <v>137</v>
      </c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ht="11.25" customHeight="1">
      <c r="A34" s="145" t="s">
        <v>19</v>
      </c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0" ht="11.25" customHeight="1">
      <c r="A35" s="145" t="s">
        <v>20</v>
      </c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0" ht="11.25" customHeight="1">
      <c r="A36" s="145" t="s">
        <v>138</v>
      </c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0" ht="11.25" customHeight="1">
      <c r="A37" s="145" t="s">
        <v>196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ht="11.25" customHeight="1">
      <c r="A38" s="145" t="s">
        <v>169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ht="11.25" customHeight="1">
      <c r="A39" s="139" t="s">
        <v>182</v>
      </c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ht="11.25" customHeight="1">
      <c r="A40" s="139" t="s">
        <v>170</v>
      </c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ht="11.25" customHeight="1">
      <c r="A41" s="145" t="s">
        <v>171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ht="11.25" customHeight="1">
      <c r="A42" s="139" t="s">
        <v>172</v>
      </c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ht="11.25" customHeight="1">
      <c r="A43" s="145" t="s">
        <v>249</v>
      </c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ht="11.25" customHeight="1">
      <c r="A44" s="139" t="s">
        <v>250</v>
      </c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ht="11.2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ht="11.25" customHeight="1">
      <c r="A46" s="139" t="s">
        <v>139</v>
      </c>
      <c r="B46" s="139"/>
      <c r="C46" s="139"/>
      <c r="D46" s="139"/>
      <c r="E46" s="139"/>
      <c r="F46" s="139"/>
      <c r="G46" s="139"/>
      <c r="H46" s="139"/>
      <c r="I46" s="139"/>
      <c r="J46" s="139"/>
    </row>
  </sheetData>
  <mergeCells count="21">
    <mergeCell ref="A1:J1"/>
    <mergeCell ref="A2:J2"/>
    <mergeCell ref="A3:J3"/>
    <mergeCell ref="C4:F4"/>
    <mergeCell ref="H4:J4"/>
    <mergeCell ref="E5:F5"/>
    <mergeCell ref="E6:F6"/>
    <mergeCell ref="A33:J33"/>
    <mergeCell ref="A34:J34"/>
    <mergeCell ref="A35:J35"/>
    <mergeCell ref="A36:J36"/>
    <mergeCell ref="A37:J37"/>
    <mergeCell ref="A41:J41"/>
    <mergeCell ref="A38:J38"/>
    <mergeCell ref="A39:J39"/>
    <mergeCell ref="A40:J40"/>
    <mergeCell ref="A42:J42"/>
    <mergeCell ref="A46:J46"/>
    <mergeCell ref="A43:J43"/>
    <mergeCell ref="A44:J44"/>
    <mergeCell ref="A45:J4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I1"/>
    </sheetView>
  </sheetViews>
  <sheetFormatPr defaultColWidth="9.140625" defaultRowHeight="12"/>
  <cols>
    <col min="1" max="1" width="21.28125" style="0" customWidth="1"/>
    <col min="2" max="2" width="1.8515625" style="0" customWidth="1"/>
    <col min="3" max="3" width="11.710937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7109375" style="0" bestFit="1" customWidth="1"/>
    <col min="8" max="8" width="1.8515625" style="0" customWidth="1"/>
    <col min="9" max="9" width="10.140625" style="0" bestFit="1" customWidth="1"/>
  </cols>
  <sheetData>
    <row r="1" spans="1:9" ht="11.25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</row>
    <row r="2" spans="1:9" ht="11.25" customHeight="1">
      <c r="A2" s="149" t="s">
        <v>141</v>
      </c>
      <c r="B2" s="149"/>
      <c r="C2" s="149"/>
      <c r="D2" s="149"/>
      <c r="E2" s="149"/>
      <c r="F2" s="149"/>
      <c r="G2" s="149"/>
      <c r="H2" s="149"/>
      <c r="I2" s="149"/>
    </row>
    <row r="3" spans="1:9" ht="11.2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1.25" customHeight="1">
      <c r="A4" s="93"/>
      <c r="B4" s="93"/>
      <c r="C4" s="150">
        <v>2004</v>
      </c>
      <c r="D4" s="150"/>
      <c r="E4" s="150"/>
      <c r="F4" s="93"/>
      <c r="G4" s="150">
        <v>2005</v>
      </c>
      <c r="H4" s="150"/>
      <c r="I4" s="150"/>
    </row>
    <row r="5" spans="1:9" ht="11.25" customHeight="1">
      <c r="A5" s="64"/>
      <c r="B5" s="74"/>
      <c r="C5" s="94" t="s">
        <v>11</v>
      </c>
      <c r="D5" s="93"/>
      <c r="E5" s="93"/>
      <c r="F5" s="74"/>
      <c r="G5" s="94" t="s">
        <v>11</v>
      </c>
      <c r="H5" s="93"/>
      <c r="I5" s="93"/>
    </row>
    <row r="6" spans="1:9" ht="11.25" customHeight="1">
      <c r="A6" s="66" t="s">
        <v>121</v>
      </c>
      <c r="B6" s="66"/>
      <c r="C6" s="66" t="s">
        <v>122</v>
      </c>
      <c r="D6" s="69"/>
      <c r="E6" s="66" t="s">
        <v>123</v>
      </c>
      <c r="F6" s="69"/>
      <c r="G6" s="66" t="s">
        <v>122</v>
      </c>
      <c r="H6" s="69"/>
      <c r="I6" s="66" t="s">
        <v>123</v>
      </c>
    </row>
    <row r="7" spans="1:9" ht="11.25" customHeight="1">
      <c r="A7" s="81" t="s">
        <v>124</v>
      </c>
      <c r="B7" s="70"/>
      <c r="C7" s="71"/>
      <c r="D7" s="74"/>
      <c r="E7" s="72"/>
      <c r="F7" s="65"/>
      <c r="G7" s="71"/>
      <c r="H7" s="74"/>
      <c r="I7" s="72"/>
    </row>
    <row r="8" spans="1:9" ht="11.25" customHeight="1">
      <c r="A8" s="73" t="s">
        <v>125</v>
      </c>
      <c r="B8" s="70"/>
      <c r="C8" s="71">
        <v>21600</v>
      </c>
      <c r="D8" s="74"/>
      <c r="E8" s="72">
        <v>2120000</v>
      </c>
      <c r="F8" s="74"/>
      <c r="G8" s="71">
        <v>43700</v>
      </c>
      <c r="H8" s="74"/>
      <c r="I8" s="72">
        <v>4330000</v>
      </c>
    </row>
    <row r="9" spans="1:9" ht="11.25" customHeight="1">
      <c r="A9" s="73" t="s">
        <v>126</v>
      </c>
      <c r="B9" s="70"/>
      <c r="C9" s="71">
        <v>538</v>
      </c>
      <c r="D9" s="74"/>
      <c r="E9" s="71">
        <v>66700</v>
      </c>
      <c r="F9" s="74"/>
      <c r="G9" s="71">
        <v>194</v>
      </c>
      <c r="H9" s="74"/>
      <c r="I9" s="71">
        <v>41000</v>
      </c>
    </row>
    <row r="10" spans="1:9" ht="11.25" customHeight="1">
      <c r="A10" s="73" t="s">
        <v>128</v>
      </c>
      <c r="B10" s="70"/>
      <c r="C10" s="75">
        <v>158</v>
      </c>
      <c r="D10" s="69"/>
      <c r="E10" s="75">
        <v>69100</v>
      </c>
      <c r="F10" s="69"/>
      <c r="G10" s="75">
        <v>164</v>
      </c>
      <c r="H10" s="69"/>
      <c r="I10" s="75">
        <v>83300</v>
      </c>
    </row>
    <row r="11" spans="1:9" ht="11.25" customHeight="1">
      <c r="A11" s="77" t="s">
        <v>8</v>
      </c>
      <c r="B11" s="70"/>
      <c r="C11" s="78">
        <v>22300</v>
      </c>
      <c r="D11" s="80"/>
      <c r="E11" s="78">
        <v>2250000</v>
      </c>
      <c r="F11" s="80"/>
      <c r="G11" s="78">
        <v>44000</v>
      </c>
      <c r="H11" s="80"/>
      <c r="I11" s="78">
        <v>4460000</v>
      </c>
    </row>
    <row r="12" spans="1:9" ht="11.25" customHeight="1">
      <c r="A12" s="81" t="s">
        <v>129</v>
      </c>
      <c r="B12" s="70"/>
      <c r="C12" s="82"/>
      <c r="D12" s="84"/>
      <c r="E12" s="82"/>
      <c r="F12" s="84"/>
      <c r="G12" s="82"/>
      <c r="H12" s="84"/>
      <c r="I12" s="82"/>
    </row>
    <row r="13" spans="1:9" ht="11.25" customHeight="1">
      <c r="A13" s="73" t="s">
        <v>125</v>
      </c>
      <c r="B13" s="70"/>
      <c r="C13" s="71">
        <v>4</v>
      </c>
      <c r="D13" s="74"/>
      <c r="E13" s="71">
        <v>2100</v>
      </c>
      <c r="F13" s="74"/>
      <c r="G13" s="71">
        <v>30</v>
      </c>
      <c r="H13" s="74"/>
      <c r="I13" s="71">
        <v>2680</v>
      </c>
    </row>
    <row r="14" spans="1:9" ht="11.25" customHeight="1">
      <c r="A14" s="73" t="s">
        <v>126</v>
      </c>
      <c r="B14" s="70"/>
      <c r="C14" s="71">
        <v>4440</v>
      </c>
      <c r="D14" s="74"/>
      <c r="E14" s="71">
        <v>489000</v>
      </c>
      <c r="F14" s="74"/>
      <c r="G14" s="71">
        <v>1130</v>
      </c>
      <c r="H14" s="74"/>
      <c r="I14" s="71">
        <v>133000</v>
      </c>
    </row>
    <row r="15" spans="1:9" ht="11.25" customHeight="1">
      <c r="A15" s="73" t="s">
        <v>131</v>
      </c>
      <c r="B15" s="70"/>
      <c r="C15" s="75">
        <v>746</v>
      </c>
      <c r="D15" s="69"/>
      <c r="E15" s="75">
        <v>378000</v>
      </c>
      <c r="F15" s="67"/>
      <c r="G15" s="75">
        <v>356</v>
      </c>
      <c r="H15" s="69"/>
      <c r="I15" s="75">
        <v>328000</v>
      </c>
    </row>
    <row r="16" spans="1:9" ht="11.25" customHeight="1">
      <c r="A16" s="77" t="s">
        <v>8</v>
      </c>
      <c r="B16" s="70"/>
      <c r="C16" s="78">
        <v>5190</v>
      </c>
      <c r="D16" s="70"/>
      <c r="E16" s="78">
        <v>869000</v>
      </c>
      <c r="F16" s="86"/>
      <c r="G16" s="78">
        <v>1520</v>
      </c>
      <c r="H16" s="70"/>
      <c r="I16" s="78">
        <v>463000</v>
      </c>
    </row>
    <row r="17" spans="1:9" ht="11.25" customHeight="1">
      <c r="A17" s="87" t="s">
        <v>7</v>
      </c>
      <c r="B17" s="70"/>
      <c r="C17" s="82"/>
      <c r="D17" s="84"/>
      <c r="E17" s="82"/>
      <c r="F17" s="84"/>
      <c r="G17" s="82"/>
      <c r="H17" s="84"/>
      <c r="I17" s="82"/>
    </row>
    <row r="18" spans="1:9" ht="11.25" customHeight="1">
      <c r="A18" s="73" t="s">
        <v>125</v>
      </c>
      <c r="B18" s="70"/>
      <c r="C18" s="71">
        <v>127000</v>
      </c>
      <c r="D18" s="74"/>
      <c r="E18" s="71">
        <v>16400000</v>
      </c>
      <c r="F18" s="74"/>
      <c r="G18" s="71">
        <v>190000</v>
      </c>
      <c r="H18" s="74"/>
      <c r="I18" s="71">
        <v>21300000</v>
      </c>
    </row>
    <row r="19" spans="1:9" ht="11.25" customHeight="1">
      <c r="A19" s="73" t="s">
        <v>126</v>
      </c>
      <c r="B19" s="70"/>
      <c r="C19" s="71">
        <v>47000</v>
      </c>
      <c r="D19" s="74"/>
      <c r="E19" s="71">
        <v>2760000</v>
      </c>
      <c r="F19" s="65"/>
      <c r="G19" s="71">
        <v>40500</v>
      </c>
      <c r="H19" s="74"/>
      <c r="I19" s="71">
        <v>2310000</v>
      </c>
    </row>
    <row r="20" spans="1:9" ht="11.25" customHeight="1">
      <c r="A20" s="73" t="s">
        <v>48</v>
      </c>
      <c r="B20" s="70"/>
      <c r="C20" s="71">
        <v>262</v>
      </c>
      <c r="D20" s="74"/>
      <c r="E20" s="71">
        <v>126000</v>
      </c>
      <c r="F20" s="74"/>
      <c r="G20" s="71">
        <v>989</v>
      </c>
      <c r="H20" s="74"/>
      <c r="I20" s="71">
        <v>393000</v>
      </c>
    </row>
    <row r="21" spans="1:9" ht="11.25" customHeight="1">
      <c r="A21" s="77" t="s">
        <v>8</v>
      </c>
      <c r="B21" s="70"/>
      <c r="C21" s="78">
        <v>174000</v>
      </c>
      <c r="D21" s="80"/>
      <c r="E21" s="78">
        <v>19200000</v>
      </c>
      <c r="F21" s="80"/>
      <c r="G21" s="78">
        <v>232000</v>
      </c>
      <c r="H21" s="80"/>
      <c r="I21" s="78">
        <v>24000000</v>
      </c>
    </row>
    <row r="22" spans="1:9" ht="11.25" customHeight="1">
      <c r="A22" s="87" t="s">
        <v>134</v>
      </c>
      <c r="B22" s="70"/>
      <c r="C22" s="71"/>
      <c r="D22" s="74"/>
      <c r="E22" s="71"/>
      <c r="F22" s="74"/>
      <c r="G22" s="71"/>
      <c r="H22" s="74"/>
      <c r="I22" s="71"/>
    </row>
    <row r="23" spans="1:9" ht="11.25" customHeight="1">
      <c r="A23" s="73" t="s">
        <v>125</v>
      </c>
      <c r="B23" s="70"/>
      <c r="C23" s="71">
        <v>9200</v>
      </c>
      <c r="D23" s="74"/>
      <c r="E23" s="71">
        <v>976000</v>
      </c>
      <c r="F23" s="74"/>
      <c r="G23" s="71">
        <v>9740</v>
      </c>
      <c r="H23" s="74"/>
      <c r="I23" s="71">
        <v>1070000</v>
      </c>
    </row>
    <row r="24" spans="1:9" ht="11.25" customHeight="1">
      <c r="A24" s="73" t="s">
        <v>126</v>
      </c>
      <c r="B24" s="70"/>
      <c r="C24" s="71">
        <v>20400</v>
      </c>
      <c r="D24" s="74"/>
      <c r="E24" s="71">
        <v>2240000</v>
      </c>
      <c r="F24" s="74"/>
      <c r="G24" s="71">
        <v>22500</v>
      </c>
      <c r="H24" s="74"/>
      <c r="I24" s="71">
        <v>2500000</v>
      </c>
    </row>
    <row r="25" spans="1:9" ht="11.25" customHeight="1">
      <c r="A25" s="73" t="s">
        <v>136</v>
      </c>
      <c r="B25" s="70"/>
      <c r="C25" s="75">
        <v>354</v>
      </c>
      <c r="D25" s="69"/>
      <c r="E25" s="75">
        <v>287000</v>
      </c>
      <c r="F25" s="69"/>
      <c r="G25" s="75">
        <v>538</v>
      </c>
      <c r="H25" s="69"/>
      <c r="I25" s="75">
        <v>516000</v>
      </c>
    </row>
    <row r="26" spans="1:9" ht="11.25" customHeight="1">
      <c r="A26" s="77" t="s">
        <v>8</v>
      </c>
      <c r="B26" s="70"/>
      <c r="C26" s="71">
        <v>30000</v>
      </c>
      <c r="D26" s="74"/>
      <c r="E26" s="71">
        <v>3500000</v>
      </c>
      <c r="F26" s="74"/>
      <c r="G26" s="71">
        <v>32700</v>
      </c>
      <c r="H26" s="74"/>
      <c r="I26" s="71">
        <v>4080000</v>
      </c>
    </row>
    <row r="27" spans="1:11" ht="11.25" customHeight="1">
      <c r="A27" s="73" t="s">
        <v>105</v>
      </c>
      <c r="B27" s="69"/>
      <c r="C27" s="90">
        <v>232000</v>
      </c>
      <c r="D27" s="92"/>
      <c r="E27" s="90">
        <v>25900000</v>
      </c>
      <c r="F27" s="92"/>
      <c r="G27" s="90">
        <v>310000</v>
      </c>
      <c r="H27" s="92"/>
      <c r="I27" s="90">
        <v>33000000</v>
      </c>
      <c r="J27" s="106"/>
      <c r="K27" s="106"/>
    </row>
    <row r="28" spans="1:9" ht="11.25" customHeight="1">
      <c r="A28" s="151" t="s">
        <v>19</v>
      </c>
      <c r="B28" s="138"/>
      <c r="C28" s="138"/>
      <c r="D28" s="138"/>
      <c r="E28" s="138"/>
      <c r="F28" s="138"/>
      <c r="G28" s="138"/>
      <c r="H28" s="138"/>
      <c r="I28" s="138"/>
    </row>
    <row r="29" spans="1:9" ht="11.25" customHeight="1">
      <c r="A29" s="145" t="s">
        <v>20</v>
      </c>
      <c r="B29" s="139"/>
      <c r="C29" s="139"/>
      <c r="D29" s="139"/>
      <c r="E29" s="139"/>
      <c r="F29" s="139"/>
      <c r="G29" s="139"/>
      <c r="H29" s="139"/>
      <c r="I29" s="139"/>
    </row>
    <row r="30" spans="1:9" ht="11.25" customHeight="1">
      <c r="A30" s="145" t="s">
        <v>142</v>
      </c>
      <c r="B30" s="139"/>
      <c r="C30" s="139"/>
      <c r="D30" s="139"/>
      <c r="E30" s="139"/>
      <c r="F30" s="139"/>
      <c r="G30" s="139"/>
      <c r="H30" s="139"/>
      <c r="I30" s="139"/>
    </row>
    <row r="31" spans="1:9" ht="11.25" customHeight="1">
      <c r="A31" s="145" t="s">
        <v>179</v>
      </c>
      <c r="B31" s="139"/>
      <c r="C31" s="139"/>
      <c r="D31" s="139"/>
      <c r="E31" s="139"/>
      <c r="F31" s="139"/>
      <c r="G31" s="139"/>
      <c r="H31" s="139"/>
      <c r="I31" s="139"/>
    </row>
    <row r="32" spans="1:9" ht="11.25" customHeight="1">
      <c r="A32" s="145" t="s">
        <v>173</v>
      </c>
      <c r="B32" s="139"/>
      <c r="C32" s="139"/>
      <c r="D32" s="139"/>
      <c r="E32" s="139"/>
      <c r="F32" s="139"/>
      <c r="G32" s="139"/>
      <c r="H32" s="139"/>
      <c r="I32" s="139"/>
    </row>
    <row r="33" spans="1:9" ht="11.25" customHeight="1">
      <c r="A33" s="139" t="s">
        <v>174</v>
      </c>
      <c r="B33" s="139"/>
      <c r="C33" s="139"/>
      <c r="D33" s="139"/>
      <c r="E33" s="139"/>
      <c r="F33" s="139"/>
      <c r="G33" s="139"/>
      <c r="H33" s="139"/>
      <c r="I33" s="139"/>
    </row>
    <row r="34" spans="1:9" ht="11.25" customHeight="1">
      <c r="A34" s="145" t="s">
        <v>175</v>
      </c>
      <c r="B34" s="139"/>
      <c r="C34" s="139"/>
      <c r="D34" s="139"/>
      <c r="E34" s="139"/>
      <c r="F34" s="139"/>
      <c r="G34" s="139"/>
      <c r="H34" s="139"/>
      <c r="I34" s="139"/>
    </row>
    <row r="35" spans="1:9" ht="11.25" customHeight="1">
      <c r="A35" s="139" t="s">
        <v>197</v>
      </c>
      <c r="B35" s="139"/>
      <c r="C35" s="139"/>
      <c r="D35" s="139"/>
      <c r="E35" s="139"/>
      <c r="F35" s="139"/>
      <c r="G35" s="139"/>
      <c r="H35" s="139"/>
      <c r="I35" s="139"/>
    </row>
    <row r="36" spans="1:9" ht="11.25" customHeight="1">
      <c r="A36" s="139" t="s">
        <v>178</v>
      </c>
      <c r="B36" s="139"/>
      <c r="C36" s="139"/>
      <c r="D36" s="139"/>
      <c r="E36" s="139"/>
      <c r="F36" s="139"/>
      <c r="G36" s="139"/>
      <c r="H36" s="139"/>
      <c r="I36" s="139"/>
    </row>
    <row r="37" spans="1:9" ht="11.25" customHeight="1">
      <c r="A37" s="145" t="s">
        <v>180</v>
      </c>
      <c r="B37" s="139"/>
      <c r="C37" s="139"/>
      <c r="D37" s="139"/>
      <c r="E37" s="139"/>
      <c r="F37" s="139"/>
      <c r="G37" s="139"/>
      <c r="H37" s="139"/>
      <c r="I37" s="139"/>
    </row>
    <row r="38" spans="1:9" ht="11.25" customHeight="1">
      <c r="A38" s="139" t="s">
        <v>183</v>
      </c>
      <c r="B38" s="139"/>
      <c r="C38" s="139"/>
      <c r="D38" s="139"/>
      <c r="E38" s="139"/>
      <c r="F38" s="139"/>
      <c r="G38" s="139"/>
      <c r="H38" s="139"/>
      <c r="I38" s="139"/>
    </row>
    <row r="39" spans="1:9" ht="11.25" customHeight="1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t="11.25" customHeight="1">
      <c r="A40" s="139" t="s">
        <v>139</v>
      </c>
      <c r="B40" s="139"/>
      <c r="C40" s="139"/>
      <c r="D40" s="139"/>
      <c r="E40" s="139"/>
      <c r="F40" s="139"/>
      <c r="G40" s="139"/>
      <c r="H40" s="139"/>
      <c r="I40" s="139"/>
    </row>
  </sheetData>
  <mergeCells count="18">
    <mergeCell ref="A29:I29"/>
    <mergeCell ref="A30:I30"/>
    <mergeCell ref="A31:I31"/>
    <mergeCell ref="A1:I1"/>
    <mergeCell ref="A2:I2"/>
    <mergeCell ref="A3:I3"/>
    <mergeCell ref="C4:E4"/>
    <mergeCell ref="G4:I4"/>
    <mergeCell ref="A28:I28"/>
    <mergeCell ref="A38:I38"/>
    <mergeCell ref="A39:I39"/>
    <mergeCell ref="A40:I40"/>
    <mergeCell ref="A32:I32"/>
    <mergeCell ref="A34:I34"/>
    <mergeCell ref="A35:I35"/>
    <mergeCell ref="A37:I37"/>
    <mergeCell ref="A33:I33"/>
    <mergeCell ref="A36:I36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I1"/>
    </sheetView>
  </sheetViews>
  <sheetFormatPr defaultColWidth="9.140625" defaultRowHeight="12"/>
  <cols>
    <col min="1" max="1" width="26.8515625" style="0" customWidth="1"/>
    <col min="2" max="2" width="1.8515625" style="0" customWidth="1"/>
    <col min="3" max="3" width="9.7109375" style="0" bestFit="1" customWidth="1"/>
    <col min="4" max="4" width="1.8515625" style="0" customWidth="1"/>
    <col min="5" max="5" width="9.7109375" style="0" bestFit="1" customWidth="1"/>
    <col min="6" max="6" width="1.8515625" style="0" customWidth="1"/>
    <col min="7" max="7" width="9.7109375" style="0" bestFit="1" customWidth="1"/>
    <col min="8" max="8" width="1.8515625" style="0" customWidth="1"/>
    <col min="9" max="9" width="9.7109375" style="0" bestFit="1" customWidth="1"/>
  </cols>
  <sheetData>
    <row r="1" spans="1:9" ht="11.25" customHeight="1">
      <c r="A1" s="149" t="s">
        <v>143</v>
      </c>
      <c r="B1" s="149"/>
      <c r="C1" s="149"/>
      <c r="D1" s="149"/>
      <c r="E1" s="149"/>
      <c r="F1" s="149"/>
      <c r="G1" s="149"/>
      <c r="H1" s="149"/>
      <c r="I1" s="149"/>
    </row>
    <row r="2" spans="1:9" ht="11.25" customHeight="1">
      <c r="A2" s="149" t="s">
        <v>144</v>
      </c>
      <c r="B2" s="149"/>
      <c r="C2" s="149"/>
      <c r="D2" s="149"/>
      <c r="E2" s="149"/>
      <c r="F2" s="149"/>
      <c r="G2" s="149"/>
      <c r="H2" s="149"/>
      <c r="I2" s="149"/>
    </row>
    <row r="3" spans="1:9" ht="11.2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1.25" customHeight="1">
      <c r="A4" s="93"/>
      <c r="B4" s="93"/>
      <c r="C4" s="150">
        <v>2004</v>
      </c>
      <c r="D4" s="150"/>
      <c r="E4" s="150"/>
      <c r="F4" s="93"/>
      <c r="G4" s="150">
        <v>2005</v>
      </c>
      <c r="H4" s="150"/>
      <c r="I4" s="150"/>
    </row>
    <row r="5" spans="1:9" ht="11.25" customHeight="1">
      <c r="A5" s="64"/>
      <c r="B5" s="74"/>
      <c r="C5" s="64" t="s">
        <v>145</v>
      </c>
      <c r="D5" s="74"/>
      <c r="E5" s="64" t="s">
        <v>145</v>
      </c>
      <c r="F5" s="74"/>
      <c r="G5" s="64" t="s">
        <v>145</v>
      </c>
      <c r="H5" s="74"/>
      <c r="I5" s="64" t="s">
        <v>145</v>
      </c>
    </row>
    <row r="6" spans="1:9" ht="11.25" customHeight="1">
      <c r="A6" s="66" t="s">
        <v>121</v>
      </c>
      <c r="B6" s="66"/>
      <c r="C6" s="66" t="s">
        <v>146</v>
      </c>
      <c r="D6" s="69"/>
      <c r="E6" s="66" t="s">
        <v>147</v>
      </c>
      <c r="F6" s="69"/>
      <c r="G6" s="66" t="s">
        <v>146</v>
      </c>
      <c r="H6" s="69"/>
      <c r="I6" s="66" t="s">
        <v>147</v>
      </c>
    </row>
    <row r="7" spans="1:9" ht="11.25" customHeight="1">
      <c r="A7" s="81" t="s">
        <v>148</v>
      </c>
      <c r="B7" s="70"/>
      <c r="C7" s="71"/>
      <c r="D7" s="74"/>
      <c r="E7" s="72"/>
      <c r="F7" s="65"/>
      <c r="G7" s="71"/>
      <c r="H7" s="74"/>
      <c r="I7" s="72"/>
    </row>
    <row r="8" spans="1:9" ht="11.25" customHeight="1">
      <c r="A8" s="73" t="s">
        <v>149</v>
      </c>
      <c r="B8" s="70"/>
      <c r="C8" s="95">
        <v>65.4</v>
      </c>
      <c r="D8" s="65" t="s">
        <v>17</v>
      </c>
      <c r="E8" s="95">
        <v>59.4</v>
      </c>
      <c r="F8" s="96" t="s">
        <v>17</v>
      </c>
      <c r="G8" s="95">
        <v>72.1</v>
      </c>
      <c r="H8" s="95"/>
      <c r="I8" s="95">
        <v>65.5</v>
      </c>
    </row>
    <row r="9" spans="1:9" ht="11.25" customHeight="1">
      <c r="A9" s="73" t="s">
        <v>150</v>
      </c>
      <c r="B9" s="70"/>
      <c r="C9" s="95">
        <v>89.7</v>
      </c>
      <c r="D9" s="65" t="s">
        <v>17</v>
      </c>
      <c r="E9" s="95">
        <v>81.4</v>
      </c>
      <c r="F9" s="65" t="s">
        <v>17</v>
      </c>
      <c r="G9" s="95">
        <v>91.1</v>
      </c>
      <c r="H9" s="95"/>
      <c r="I9" s="95">
        <v>82.7</v>
      </c>
    </row>
    <row r="10" spans="1:9" ht="11.25" customHeight="1">
      <c r="A10" s="73" t="s">
        <v>151</v>
      </c>
      <c r="B10" s="70"/>
      <c r="C10" s="95">
        <v>93.8</v>
      </c>
      <c r="D10" s="95"/>
      <c r="E10" s="95">
        <v>85.1</v>
      </c>
      <c r="F10" s="95"/>
      <c r="G10" s="95">
        <v>96.2</v>
      </c>
      <c r="H10" s="95"/>
      <c r="I10" s="95">
        <v>87.2</v>
      </c>
    </row>
    <row r="11" spans="1:9" ht="11.25" customHeight="1">
      <c r="A11" s="73" t="s">
        <v>152</v>
      </c>
      <c r="B11" s="70"/>
      <c r="C11" s="97">
        <v>68.9</v>
      </c>
      <c r="D11" s="79" t="s">
        <v>17</v>
      </c>
      <c r="E11" s="97">
        <v>62.5</v>
      </c>
      <c r="F11" s="98" t="s">
        <v>17</v>
      </c>
      <c r="G11" s="97">
        <v>75</v>
      </c>
      <c r="H11" s="97"/>
      <c r="I11" s="97">
        <v>68</v>
      </c>
    </row>
    <row r="12" spans="1:9" ht="11.25" customHeight="1">
      <c r="A12" s="87" t="s">
        <v>153</v>
      </c>
      <c r="B12" s="70"/>
      <c r="C12" s="99"/>
      <c r="D12" s="99"/>
      <c r="E12" s="99"/>
      <c r="F12" s="99"/>
      <c r="G12" s="99"/>
      <c r="H12" s="99"/>
      <c r="I12" s="99"/>
    </row>
    <row r="13" spans="1:9" ht="11.25" customHeight="1">
      <c r="A13" s="73" t="s">
        <v>154</v>
      </c>
      <c r="B13" s="70"/>
      <c r="C13" s="95">
        <v>64.1</v>
      </c>
      <c r="D13" s="65" t="s">
        <v>17</v>
      </c>
      <c r="E13" s="95">
        <v>58.2</v>
      </c>
      <c r="F13" s="65" t="s">
        <v>17</v>
      </c>
      <c r="G13" s="95">
        <v>70.1</v>
      </c>
      <c r="H13" s="95"/>
      <c r="I13" s="95">
        <v>63.6</v>
      </c>
    </row>
    <row r="14" spans="1:9" ht="11.25" customHeight="1">
      <c r="A14" s="73" t="s">
        <v>155</v>
      </c>
      <c r="B14" s="70"/>
      <c r="C14" s="100">
        <v>69.6</v>
      </c>
      <c r="D14" s="112" t="s">
        <v>17</v>
      </c>
      <c r="E14" s="100">
        <v>63.1</v>
      </c>
      <c r="F14" s="112" t="s">
        <v>17</v>
      </c>
      <c r="G14" s="100">
        <v>74.8</v>
      </c>
      <c r="H14" s="100"/>
      <c r="I14" s="100">
        <v>67.9</v>
      </c>
    </row>
    <row r="15" spans="1:9" ht="11.25" customHeight="1">
      <c r="A15" s="77" t="s">
        <v>156</v>
      </c>
      <c r="B15" s="70"/>
      <c r="C15" s="95">
        <v>65.1</v>
      </c>
      <c r="D15" s="65" t="s">
        <v>17</v>
      </c>
      <c r="E15" s="95">
        <v>59</v>
      </c>
      <c r="F15" s="65" t="s">
        <v>17</v>
      </c>
      <c r="G15" s="95">
        <v>70.9</v>
      </c>
      <c r="H15" s="95"/>
      <c r="I15" s="95">
        <v>64.3</v>
      </c>
    </row>
    <row r="16" spans="1:9" ht="11.25" customHeight="1">
      <c r="A16" s="73" t="s">
        <v>157</v>
      </c>
      <c r="B16" s="70"/>
      <c r="C16" s="101">
        <v>85.6</v>
      </c>
      <c r="D16" s="83" t="s">
        <v>17</v>
      </c>
      <c r="E16" s="101">
        <v>77.6</v>
      </c>
      <c r="F16" s="83" t="s">
        <v>17</v>
      </c>
      <c r="G16" s="101">
        <v>86.6</v>
      </c>
      <c r="H16" s="99"/>
      <c r="I16" s="101">
        <v>78.6</v>
      </c>
    </row>
    <row r="17" spans="1:9" ht="11.25" customHeight="1">
      <c r="A17" s="73" t="s">
        <v>158</v>
      </c>
      <c r="B17" s="70"/>
      <c r="C17" s="100">
        <v>110.6</v>
      </c>
      <c r="D17" s="112" t="s">
        <v>17</v>
      </c>
      <c r="E17" s="100">
        <v>100.4</v>
      </c>
      <c r="F17" s="102" t="s">
        <v>17</v>
      </c>
      <c r="G17" s="100">
        <v>112.3</v>
      </c>
      <c r="H17" s="100"/>
      <c r="I17" s="100">
        <v>101.8</v>
      </c>
    </row>
    <row r="18" spans="1:9" ht="11.25" customHeight="1">
      <c r="A18" s="77" t="s">
        <v>159</v>
      </c>
      <c r="B18" s="70"/>
      <c r="C18" s="95">
        <v>89.7</v>
      </c>
      <c r="D18" s="65" t="s">
        <v>17</v>
      </c>
      <c r="E18" s="95">
        <v>81.4</v>
      </c>
      <c r="F18" s="65" t="s">
        <v>17</v>
      </c>
      <c r="G18" s="95">
        <v>91.1</v>
      </c>
      <c r="H18" s="95"/>
      <c r="I18" s="95">
        <v>82.7</v>
      </c>
    </row>
    <row r="19" spans="1:9" ht="11.25" customHeight="1">
      <c r="A19" s="73" t="s">
        <v>151</v>
      </c>
      <c r="B19" s="70"/>
      <c r="C19" s="95">
        <v>97.5</v>
      </c>
      <c r="D19" s="95"/>
      <c r="E19" s="95">
        <v>88.5</v>
      </c>
      <c r="F19" s="95"/>
      <c r="G19" s="95">
        <v>107.1</v>
      </c>
      <c r="H19" s="95"/>
      <c r="I19" s="95">
        <v>97.2</v>
      </c>
    </row>
    <row r="20" spans="1:11" ht="11.25" customHeight="1">
      <c r="A20" s="77" t="s">
        <v>152</v>
      </c>
      <c r="B20" s="69"/>
      <c r="C20" s="103">
        <v>68.7</v>
      </c>
      <c r="D20" s="91" t="s">
        <v>17</v>
      </c>
      <c r="E20" s="103">
        <v>62.3</v>
      </c>
      <c r="F20" s="91" t="s">
        <v>17</v>
      </c>
      <c r="G20" s="103">
        <v>74</v>
      </c>
      <c r="H20" s="103"/>
      <c r="I20" s="103">
        <v>67.1</v>
      </c>
      <c r="J20" s="106"/>
      <c r="K20" s="106"/>
    </row>
    <row r="21" spans="1:11" ht="11.25" customHeight="1">
      <c r="A21" s="133" t="s">
        <v>106</v>
      </c>
      <c r="B21" s="144"/>
      <c r="C21" s="144"/>
      <c r="D21" s="144"/>
      <c r="E21" s="144"/>
      <c r="F21" s="144"/>
      <c r="G21" s="144"/>
      <c r="H21" s="144"/>
      <c r="I21" s="144"/>
      <c r="J21" s="107"/>
      <c r="K21" s="107"/>
    </row>
    <row r="22" spans="1:9" ht="11.25" customHeight="1">
      <c r="A22" s="151" t="s">
        <v>160</v>
      </c>
      <c r="B22" s="138"/>
      <c r="C22" s="138"/>
      <c r="D22" s="138"/>
      <c r="E22" s="138"/>
      <c r="F22" s="138"/>
      <c r="G22" s="138"/>
      <c r="H22" s="138"/>
      <c r="I22" s="138"/>
    </row>
    <row r="23" spans="1:9" ht="11.25" customHeight="1">
      <c r="A23" s="145" t="s">
        <v>161</v>
      </c>
      <c r="B23" s="139"/>
      <c r="C23" s="139"/>
      <c r="D23" s="139"/>
      <c r="E23" s="139"/>
      <c r="F23" s="139"/>
      <c r="G23" s="139"/>
      <c r="H23" s="139"/>
      <c r="I23" s="139"/>
    </row>
    <row r="24" spans="1:9" ht="11.25" customHeight="1">
      <c r="A24" s="139" t="s">
        <v>162</v>
      </c>
      <c r="B24" s="139"/>
      <c r="C24" s="139"/>
      <c r="D24" s="139"/>
      <c r="E24" s="139"/>
      <c r="F24" s="139"/>
      <c r="G24" s="139"/>
      <c r="H24" s="139"/>
      <c r="I24" s="139"/>
    </row>
  </sheetData>
  <mergeCells count="9">
    <mergeCell ref="A22:I22"/>
    <mergeCell ref="A23:I23"/>
    <mergeCell ref="A24:I24"/>
    <mergeCell ref="A1:I1"/>
    <mergeCell ref="A2:I2"/>
    <mergeCell ref="A3:I3"/>
    <mergeCell ref="C4:E4"/>
    <mergeCell ref="G4:I4"/>
    <mergeCell ref="A21:I21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2006-06-15T10:26:41Z</cp:lastPrinted>
  <dcterms:created xsi:type="dcterms:W3CDTF">2005-03-30T16:56:58Z</dcterms:created>
  <dcterms:modified xsi:type="dcterms:W3CDTF">2006-06-15T15:05:01Z</dcterms:modified>
  <cp:category/>
  <cp:version/>
  <cp:contentType/>
  <cp:contentStatus/>
</cp:coreProperties>
</file>