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95" windowWidth="21315" windowHeight="11745" tabRatio="894"/>
  </bookViews>
  <sheets>
    <sheet name="Text" sheetId="15" r:id="rId1"/>
    <sheet name="T1" sheetId="13" r:id="rId2"/>
    <sheet name="T2" sheetId="3" r:id="rId3"/>
    <sheet name="T3" sheetId="12" r:id="rId4"/>
    <sheet name="T4" sheetId="8" r:id="rId5"/>
    <sheet name="T5" sheetId="7" r:id="rId6"/>
    <sheet name="T6" sheetId="6" r:id="rId7"/>
    <sheet name="T7" sheetId="5" r:id="rId8"/>
    <sheet name="T8" sheetId="1" r:id="rId9"/>
    <sheet name="T9" sheetId="2" r:id="rId10"/>
    <sheet name="T10" sheetId="14" r:id="rId11"/>
  </sheets>
  <calcPr calcId="145621"/>
</workbook>
</file>

<file path=xl/calcChain.xml><?xml version="1.0" encoding="utf-8"?>
<calcChain xmlns="http://schemas.openxmlformats.org/spreadsheetml/2006/main">
  <c r="C18" i="13" l="1"/>
</calcChain>
</file>

<file path=xl/sharedStrings.xml><?xml version="1.0" encoding="utf-8"?>
<sst xmlns="http://schemas.openxmlformats.org/spreadsheetml/2006/main" count="804" uniqueCount="266">
  <si>
    <t>TABLE 1</t>
  </si>
  <si>
    <t>United States:</t>
  </si>
  <si>
    <t>Production</t>
  </si>
  <si>
    <t>r</t>
  </si>
  <si>
    <t>Quantity</t>
  </si>
  <si>
    <t>Value</t>
  </si>
  <si>
    <t>Imports for consumption</t>
  </si>
  <si>
    <t>Concentrate, mine and plant</t>
  </si>
  <si>
    <t>Consumers</t>
  </si>
  <si>
    <t>Total</t>
  </si>
  <si>
    <t>Shipments</t>
  </si>
  <si>
    <t>Reported consumption</t>
  </si>
  <si>
    <t>TABLE 2</t>
  </si>
  <si>
    <t>--</t>
  </si>
  <si>
    <t>TABLE 3</t>
  </si>
  <si>
    <t>Molybdic</t>
  </si>
  <si>
    <t>Molybdenum</t>
  </si>
  <si>
    <t>End use</t>
  </si>
  <si>
    <t>oxides</t>
  </si>
  <si>
    <t>scrap</t>
  </si>
  <si>
    <t>Other</t>
  </si>
  <si>
    <t>Steel:</t>
  </si>
  <si>
    <t xml:space="preserve">Carbon </t>
  </si>
  <si>
    <t>W</t>
  </si>
  <si>
    <t>High-strength low-alloy</t>
  </si>
  <si>
    <t>Stainless and heat-resisting</t>
  </si>
  <si>
    <t>Full alloy</t>
  </si>
  <si>
    <t>Tool</t>
  </si>
  <si>
    <t>Cast irons (gray, malleable, ductile iron)</t>
  </si>
  <si>
    <t>Superalloys</t>
  </si>
  <si>
    <t>Alloys (other than steels, cast irons, superalloys):</t>
  </si>
  <si>
    <t>Welding materials (structural and hard-facing)</t>
  </si>
  <si>
    <t>Other alloys</t>
  </si>
  <si>
    <t>Chemical and ceramic uses:</t>
  </si>
  <si>
    <t>Pigments</t>
  </si>
  <si>
    <t>Catalysts</t>
  </si>
  <si>
    <t>Miscellaneous and unspecified uses:</t>
  </si>
  <si>
    <t>Lubricants</t>
  </si>
  <si>
    <t>Grand total</t>
  </si>
  <si>
    <t>Stocks, December 31</t>
  </si>
  <si>
    <t>Ammonium and</t>
  </si>
  <si>
    <t>sodium molybdate</t>
  </si>
  <si>
    <t>TABLE 4</t>
  </si>
  <si>
    <t>Product and country</t>
  </si>
  <si>
    <t>(metric tons)</t>
  </si>
  <si>
    <t>(thousands)</t>
  </si>
  <si>
    <t>2825.70.0000</t>
  </si>
  <si>
    <t>Canada</t>
  </si>
  <si>
    <t>Japan</t>
  </si>
  <si>
    <t>Mexico</t>
  </si>
  <si>
    <t>2841.70.0000</t>
  </si>
  <si>
    <t>Korea, Republic of</t>
  </si>
  <si>
    <t>Netherlands</t>
  </si>
  <si>
    <t>Taiwan</t>
  </si>
  <si>
    <t>7202.70.0000</t>
  </si>
  <si>
    <t>Germany</t>
  </si>
  <si>
    <t>India</t>
  </si>
  <si>
    <t>United Kingdom</t>
  </si>
  <si>
    <t>TABLE 5</t>
  </si>
  <si>
    <t>U.S. EXPORTS OF MOLYBDENUM ORE AND CONCENTRATES</t>
  </si>
  <si>
    <t>Country</t>
  </si>
  <si>
    <t>Austria</t>
  </si>
  <si>
    <t>Belgium</t>
  </si>
  <si>
    <t>Chile</t>
  </si>
  <si>
    <t>China</t>
  </si>
  <si>
    <t>TABLE 6</t>
  </si>
  <si>
    <t>Gross weight</t>
  </si>
  <si>
    <t>Item</t>
  </si>
  <si>
    <t>Molybdenum ore and concentrates, roasted</t>
  </si>
  <si>
    <t>2613.10.0000</t>
  </si>
  <si>
    <t>NA</t>
  </si>
  <si>
    <t>Molybdenum ore and concentrates, other</t>
  </si>
  <si>
    <t>2613.90.0000</t>
  </si>
  <si>
    <t>Molybdenum chemicals:</t>
  </si>
  <si>
    <t>Oxides and hydroxides</t>
  </si>
  <si>
    <t xml:space="preserve">Molybdates, all </t>
  </si>
  <si>
    <t>Ferromolybdenum</t>
  </si>
  <si>
    <t>Molybdenum powders</t>
  </si>
  <si>
    <t>8102.10.0000</t>
  </si>
  <si>
    <t>Molybdenum unwrought, bars and rods</t>
  </si>
  <si>
    <t>8102.94.0000</t>
  </si>
  <si>
    <t>Molybdenum waste and scrap</t>
  </si>
  <si>
    <t>8102.97.0000</t>
  </si>
  <si>
    <t>Molybdenum wire</t>
  </si>
  <si>
    <t>8102.96.0000</t>
  </si>
  <si>
    <t>Molybdenum, other</t>
  </si>
  <si>
    <t>TABLE 7</t>
  </si>
  <si>
    <t>Russia</t>
  </si>
  <si>
    <t>3206.20.0020</t>
  </si>
  <si>
    <t>TABLE 8</t>
  </si>
  <si>
    <t>U.S. IMPORTS OF MOLYBDENUM ORE AND CONCENTRATES (INCLUDING</t>
  </si>
  <si>
    <t>Molybdates, all</t>
  </si>
  <si>
    <t>Molybdenum orange</t>
  </si>
  <si>
    <t>State and mine</t>
  </si>
  <si>
    <t>County</t>
  </si>
  <si>
    <t>Operator</t>
  </si>
  <si>
    <t>Source of molybdenum</t>
  </si>
  <si>
    <t>Arizona:</t>
  </si>
  <si>
    <t>Bagdad</t>
  </si>
  <si>
    <t>Yavapai</t>
  </si>
  <si>
    <t>Sierrita</t>
  </si>
  <si>
    <t>Pima</t>
  </si>
  <si>
    <t>do.</t>
  </si>
  <si>
    <t>Do.</t>
  </si>
  <si>
    <t>Clear Creek</t>
  </si>
  <si>
    <t>Molybdenum ore, concentrated.</t>
  </si>
  <si>
    <t>Montana, Continental Pit</t>
  </si>
  <si>
    <t>Silver Bow</t>
  </si>
  <si>
    <t>Montana Resources</t>
  </si>
  <si>
    <t>Utah, Bingham Canyon</t>
  </si>
  <si>
    <t>Salt Lake</t>
  </si>
  <si>
    <t>2001</t>
  </si>
  <si>
    <t>molybdenum pentachloride; molybdic acid; pellets; phosphomolybdic disulfide; and technical and purified molybdic oxide.</t>
  </si>
  <si>
    <t>(metric tons of</t>
  </si>
  <si>
    <t>contained Mo)</t>
  </si>
  <si>
    <t>Contained Mo</t>
  </si>
  <si>
    <t>(Metric tons of contained molybdenum)</t>
  </si>
  <si>
    <t>Concentrate:</t>
  </si>
  <si>
    <t>Stocks, December 31:</t>
  </si>
  <si>
    <t>Primary products:</t>
  </si>
  <si>
    <t>World, mine production</t>
  </si>
  <si>
    <t>Peru</t>
  </si>
  <si>
    <t>Source: U.S. Census Bureau.</t>
  </si>
  <si>
    <t xml:space="preserve">     </t>
  </si>
  <si>
    <t>.</t>
  </si>
  <si>
    <t>Israel</t>
  </si>
  <si>
    <t>Colombia</t>
  </si>
  <si>
    <r>
      <t>U.S. IMPORTS FOR CONSUMPTION OF MOLYBDENUM PRODUCTS</t>
    </r>
    <r>
      <rPr>
        <vertAlign val="superscript"/>
        <sz val="8"/>
        <rFont val="Times New Roman"/>
        <family val="1"/>
      </rPr>
      <t>1</t>
    </r>
  </si>
  <si>
    <r>
      <t>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</t>
    </r>
  </si>
  <si>
    <r>
      <t>Various</t>
    </r>
    <r>
      <rPr>
        <vertAlign val="superscript"/>
        <sz val="8"/>
        <rFont val="Times New Roman"/>
        <family val="1"/>
      </rPr>
      <t>3</t>
    </r>
  </si>
  <si>
    <r>
      <t>Various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</si>
  <si>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</si>
  <si>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Includes HTS codes 2841.70.1000 and 2841.70.5000.</t>
    </r>
  </si>
  <si>
    <r>
      <t>4</t>
    </r>
    <r>
      <rPr>
        <sz val="8"/>
        <rFont val="Times New Roman"/>
        <family val="1"/>
      </rPr>
      <t>Includes HTS codes 8102.95.3000, 8102.95.6000, and 8102.99.0000.</t>
    </r>
  </si>
  <si>
    <r>
      <t>ROASTED AND OTHER CONCENTRATES), BY COUNTRY</t>
    </r>
    <r>
      <rPr>
        <vertAlign val="superscript"/>
        <sz val="8"/>
        <rFont val="Times New Roman"/>
        <family val="1"/>
      </rPr>
      <t>1</t>
    </r>
  </si>
  <si>
    <r>
      <t>SALIENT MOLYBDENUM STATISTICS</t>
    </r>
    <r>
      <rPr>
        <vertAlign val="superscript"/>
        <sz val="8"/>
        <rFont val="Times New Roman"/>
        <family val="1"/>
      </rPr>
      <t>1</t>
    </r>
  </si>
  <si>
    <r>
      <t>Reported consumption</t>
    </r>
    <r>
      <rPr>
        <vertAlign val="superscript"/>
        <sz val="8"/>
        <rFont val="Times New Roman"/>
        <family val="1"/>
      </rPr>
      <t>2</t>
    </r>
  </si>
  <si>
    <r>
      <t>Product producers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</si>
  <si>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Molybdenum concentrates roasted to make molybdenum oxide.</t>
    </r>
  </si>
  <si>
    <r>
      <t>3</t>
    </r>
    <r>
      <rPr>
        <sz val="8"/>
        <rFont val="Times New Roman"/>
        <family val="1"/>
      </rPr>
      <t xml:space="preserve">Includes ammonium, calcium, and sodium molybdate; briquets; ferromolybdenum; molybdenum hexacarbonyl; molybdenum metal; </t>
    </r>
  </si>
  <si>
    <r>
      <t>U.S. REPORTED CONSUMPTION, BY END USES, AND CONSUMER STOCKS OF MOLYBDENUM MATERIALS</t>
    </r>
    <r>
      <rPr>
        <vertAlign val="superscript"/>
        <sz val="8"/>
        <rFont val="Times New Roman"/>
        <family val="1"/>
      </rPr>
      <t>1</t>
    </r>
  </si>
  <si>
    <r>
      <t>Ferromolybdenum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</si>
  <si>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Includes calcium molybdate.</t>
    </r>
  </si>
  <si>
    <r>
      <t>U.S. EXPORTS OF MOLYBDENUM PRODUCTS, BY PRODUCT AND COUNTRY</t>
    </r>
    <r>
      <rPr>
        <vertAlign val="superscript"/>
        <sz val="8"/>
        <rFont val="Times New Roman"/>
        <family val="1"/>
      </rPr>
      <t>1</t>
    </r>
  </si>
  <si>
    <r>
      <t>Oxides and hydroxides, gross weight:</t>
    </r>
    <r>
      <rPr>
        <vertAlign val="superscript"/>
        <sz val="8"/>
        <rFont val="Times New Roman"/>
        <family val="1"/>
      </rPr>
      <t>3</t>
    </r>
  </si>
  <si>
    <r>
      <t>Molybdates, all, gross weight:</t>
    </r>
    <r>
      <rPr>
        <vertAlign val="superscript"/>
        <sz val="8"/>
        <rFont val="Times New Roman"/>
        <family val="1"/>
      </rPr>
      <t>4</t>
    </r>
  </si>
  <si>
    <r>
      <t>(INCLUDING ROASTED AND OTHER CONCENTRATES), BY COUNTRY</t>
    </r>
    <r>
      <rPr>
        <vertAlign val="superscript"/>
        <sz val="8"/>
        <rFont val="Times New Roman"/>
        <family val="1"/>
      </rPr>
      <t>1, 2</t>
    </r>
  </si>
  <si>
    <r>
      <t>U.S. EXPORTS OF MOLYBDENUM PRODUCTS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</si>
  <si>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1"/>
      </rPr>
      <t>Includes HTS codes 8102.95.0000 and 8102.99.0000.</t>
    </r>
  </si>
  <si>
    <t>Freeport-McMoRan Copper &amp; Gold Inc.</t>
  </si>
  <si>
    <r>
      <t>Other, gross weight:</t>
    </r>
    <r>
      <rPr>
        <vertAlign val="superscript"/>
        <sz val="8"/>
        <rFont val="Times New Roman"/>
        <family val="1"/>
      </rPr>
      <t>7</t>
    </r>
  </si>
  <si>
    <r>
      <t>Various</t>
    </r>
    <r>
      <rPr>
        <vertAlign val="superscript"/>
        <sz val="8"/>
        <rFont val="Times New Roman"/>
        <family val="1"/>
      </rPr>
      <t>8</t>
    </r>
  </si>
  <si>
    <r>
      <t>6</t>
    </r>
    <r>
      <rPr>
        <sz val="8"/>
        <rFont val="Times New Roman"/>
        <family val="1"/>
      </rPr>
      <t>Ferromolybdenum contains about 60% to 65% molybdenum.</t>
    </r>
  </si>
  <si>
    <r>
      <t>8</t>
    </r>
    <r>
      <rPr>
        <sz val="8"/>
        <rFont val="Times New Roman"/>
        <family val="1"/>
      </rPr>
      <t>Includes HTS codes 8102.10.0000, 8102.94.0000, 8102.95.3000, 8102.95.6000, 8102.96.0000, 8102.97.0000, and 8102.99.0000.</t>
    </r>
  </si>
  <si>
    <t>Do., do. Ditto.</t>
  </si>
  <si>
    <t>Turkey</t>
  </si>
  <si>
    <t>White Pine</t>
  </si>
  <si>
    <r>
      <t>2</t>
    </r>
    <r>
      <rPr>
        <sz val="8"/>
        <rFont val="Times New Roman"/>
        <family val="1"/>
      </rPr>
      <t>Less than ½ unit.</t>
    </r>
  </si>
  <si>
    <t>(3)</t>
  </si>
  <si>
    <t>Copper-molybdenum ore, concentrated.</t>
  </si>
  <si>
    <t>Kuwait</t>
  </si>
  <si>
    <t>Morenci</t>
  </si>
  <si>
    <t>Greenlee</t>
  </si>
  <si>
    <t>TABLE 9</t>
  </si>
  <si>
    <t>XX</t>
  </si>
  <si>
    <r>
      <t>r</t>
    </r>
    <r>
      <rPr>
        <sz val="8"/>
        <rFont val="Times New Roman"/>
        <family val="1"/>
      </rPr>
      <t>Revised. -- Zero.</t>
    </r>
  </si>
  <si>
    <t>Brazil</t>
  </si>
  <si>
    <t>Henderson</t>
  </si>
  <si>
    <t>do</t>
  </si>
  <si>
    <t>Lake</t>
  </si>
  <si>
    <t>Colorado:</t>
  </si>
  <si>
    <t>Climax</t>
  </si>
  <si>
    <t>(Kilograms of contained molybdenum)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</si>
  <si>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-- Zero.   </t>
    </r>
  </si>
  <si>
    <t>shown.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</si>
  <si>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</t>
    </r>
  </si>
  <si>
    <t>(6)</t>
  </si>
  <si>
    <r>
      <t>Mill products made from metal powder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</si>
  <si>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 xml:space="preserve">Includes ingot, wire, rod, and sheet. </t>
    </r>
  </si>
  <si>
    <r>
      <t>5</t>
    </r>
    <r>
      <rPr>
        <sz val="8"/>
        <rFont val="Times New Roman"/>
        <family val="1"/>
      </rPr>
      <t>Includes construction, mining, oil and gas, and metal working machinery.</t>
    </r>
  </si>
  <si>
    <t>Vietnam</t>
  </si>
  <si>
    <r>
      <t>Cemented carbides and related products</t>
    </r>
    <r>
      <rPr>
        <vertAlign val="superscript"/>
        <sz val="8"/>
        <rFont val="Times New Roman"/>
        <family val="1"/>
      </rPr>
      <t>5</t>
    </r>
  </si>
  <si>
    <t>Nevada, Robinson</t>
  </si>
  <si>
    <r>
      <t>3</t>
    </r>
    <r>
      <rPr>
        <sz val="8"/>
        <rFont val="Times New Roman"/>
        <family val="1"/>
      </rPr>
      <t>Presentation of annual data is based on the quantities (gross weight or contained weight) of the ten leading countries in</t>
    </r>
  </si>
  <si>
    <r>
      <t>4</t>
    </r>
    <r>
      <rPr>
        <sz val="8"/>
        <rFont val="Times New Roman"/>
        <family val="1"/>
      </rPr>
      <t>Presentation of annual data is based on the quantities (gross weight or contained weight) of the five leading countries in</t>
    </r>
  </si>
  <si>
    <r>
      <t>2</t>
    </r>
    <r>
      <rPr>
        <sz val="8"/>
        <rFont val="Times New Roman"/>
        <family val="1"/>
      </rPr>
      <t xml:space="preserve">Presentation of annual data is based on the quantities (gross weight or contained </t>
    </r>
  </si>
  <si>
    <t>Pinto Valley</t>
  </si>
  <si>
    <t>Gila</t>
  </si>
  <si>
    <t>2014:</t>
  </si>
  <si>
    <t>Denmark</t>
  </si>
  <si>
    <t>Other (52 countries)</t>
  </si>
  <si>
    <t xml:space="preserve">Other (15 countries) </t>
  </si>
  <si>
    <t>Mongolia</t>
  </si>
  <si>
    <r>
      <t>Molybdenum, other, gross weight:</t>
    </r>
    <r>
      <rPr>
        <vertAlign val="superscript"/>
        <sz val="8"/>
        <rFont val="Times New Roman"/>
        <family val="1"/>
      </rPr>
      <t>3, 7</t>
    </r>
  </si>
  <si>
    <r>
      <t>7</t>
    </r>
    <r>
      <rPr>
        <sz val="8"/>
        <rFont val="Times New Roman"/>
        <family val="1"/>
      </rPr>
      <t>Includes powder, unwrought, waste and scrap, wire, wrought, and other.</t>
    </r>
  </si>
  <si>
    <r>
      <t>8</t>
    </r>
    <r>
      <rPr>
        <sz val="8"/>
        <rFont val="Times New Roman"/>
        <family val="1"/>
      </rPr>
      <t xml:space="preserve">Includes HTS codes 8102.10.0000, 8102.94.0000, 8102.95.0000, 8102.96.0000, 8102.97.0000, and 8102.99.0000. </t>
    </r>
  </si>
  <si>
    <t>(2)</t>
  </si>
  <si>
    <t>Molybdenum orange, gross weight:</t>
  </si>
  <si>
    <t>Capstone Mining Corp.</t>
  </si>
  <si>
    <t>Oxides and hydroxides, gross weight:</t>
  </si>
  <si>
    <t>(5)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</si>
  <si>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</si>
  <si>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t>MOLYBDENUM-PRODUCING MINES IN THE UNITED STATES IN 2015</t>
  </si>
  <si>
    <t>2015:</t>
  </si>
  <si>
    <t>Estonia</t>
  </si>
  <si>
    <t>Other (9 countries)</t>
  </si>
  <si>
    <t>Other (34 countries)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</si>
  <si>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Less than ½ unit.</t>
    </r>
  </si>
  <si>
    <r>
      <t>Ferromolybdenum, contained weight:</t>
    </r>
    <r>
      <rPr>
        <vertAlign val="superscript"/>
        <sz val="8"/>
        <rFont val="Times New Roman"/>
        <family val="1"/>
      </rPr>
      <t>4, 6</t>
    </r>
  </si>
  <si>
    <r>
      <t>3</t>
    </r>
    <r>
      <rPr>
        <sz val="8"/>
        <rFont val="Times New Roman"/>
        <family val="1"/>
      </rPr>
      <t>Less than ½ unit.</t>
    </r>
  </si>
  <si>
    <r>
      <t>Molybdates, all, contained weight:</t>
    </r>
    <r>
      <rPr>
        <vertAlign val="superscript"/>
        <sz val="8"/>
        <rFont val="Times New Roman"/>
        <family val="1"/>
      </rPr>
      <t>4</t>
    </r>
  </si>
  <si>
    <r>
      <t>Various</t>
    </r>
    <r>
      <rPr>
        <vertAlign val="superscript"/>
        <sz val="8"/>
        <rFont val="Times New Roman"/>
        <family val="1"/>
      </rPr>
      <t>5</t>
    </r>
  </si>
  <si>
    <r>
      <t>5</t>
    </r>
    <r>
      <rPr>
        <sz val="8"/>
        <rFont val="Times New Roman"/>
        <family val="1"/>
      </rPr>
      <t>Includes HTS codes 2841.70.1000 and 2841.70.5000.</t>
    </r>
  </si>
  <si>
    <t>Other (7 countries)</t>
  </si>
  <si>
    <t>Australia</t>
  </si>
  <si>
    <t>weight) of the ten leading countries in 2015.</t>
  </si>
  <si>
    <t>2015.</t>
  </si>
  <si>
    <t>---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</si>
  <si>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XX Not applicable.</t>
    </r>
  </si>
  <si>
    <t>e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</si>
  <si>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W Withheld to avoid disclosing company proprietary data. </t>
    </r>
  </si>
  <si>
    <t>Exports</t>
  </si>
  <si>
    <r>
      <t>U.S. IMPORTS FOR CONSUMPTION OF MOLYBDENUM PRODUCTS, BY PRODUCT AND COUNTRY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</si>
  <si>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t>Other (3 countries)</t>
  </si>
  <si>
    <t>Other (20 countries)</t>
  </si>
  <si>
    <r>
      <t>ASARCO LLC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</si>
  <si>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Wholly owned subsidiary of Grupo México, S.A.B. de C.V.</t>
    </r>
  </si>
  <si>
    <r>
      <t>Robinson Nevada Mining Company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</si>
  <si>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Wholly owned subsidiary of KGHM International Ltd.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</si>
  <si>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Wholly owned subsidiary of Rio Tinto plc.</t>
    </r>
  </si>
  <si>
    <r>
      <t>r</t>
    </r>
    <r>
      <rPr>
        <sz val="8"/>
        <rFont val="Times New Roman"/>
        <family val="1"/>
      </rPr>
      <t xml:space="preserve">Revised. W Withheld to avoid disclosing company proprietary data; included in “Miscellaneous and unspecified uses: Other.” -- Zero.  </t>
    </r>
  </si>
  <si>
    <r>
      <t>3</t>
    </r>
    <r>
      <rPr>
        <sz val="8"/>
        <rFont val="Times New Roman"/>
        <family val="1"/>
      </rPr>
      <t>Withheld to avoid disclosing company proprietary data; included in “Miscellaneous and unspecified uses: Other” under “Other.”</t>
    </r>
  </si>
  <si>
    <r>
      <t>r</t>
    </r>
    <r>
      <rPr>
        <sz val="8"/>
        <rFont val="Times New Roman"/>
        <family val="1"/>
      </rPr>
      <t xml:space="preserve">Revised. </t>
    </r>
  </si>
  <si>
    <r>
      <t>4</t>
    </r>
    <r>
      <rPr>
        <sz val="8"/>
        <rFont val="Times New Roman"/>
        <family val="1"/>
      </rPr>
      <t>Presentation of annual data is based on the quantities (gross weight or contained weight) of the five leading countries in 2015.</t>
    </r>
  </si>
  <si>
    <r>
      <t>7</t>
    </r>
    <r>
      <rPr>
        <sz val="8"/>
        <rFont val="Times New Roman"/>
        <family val="1"/>
      </rPr>
      <t>Presentation of annual data is based on the quantities (gross weight or contained weight) of the ten leading countries in 2015.</t>
    </r>
  </si>
  <si>
    <r>
      <t>2</t>
    </r>
    <r>
      <rPr>
        <sz val="8"/>
        <rFont val="Times New Roman"/>
        <family val="1"/>
      </rPr>
      <t>Harmonized Tariff Schedule of the United States.</t>
    </r>
  </si>
  <si>
    <t>TABLE 10</t>
  </si>
  <si>
    <r>
      <t>MOLYBDENUM: WORLD MINE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</si>
  <si>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</si>
  <si>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t>2011</t>
  </si>
  <si>
    <t>2012</t>
  </si>
  <si>
    <t>2013</t>
  </si>
  <si>
    <t>2014</t>
  </si>
  <si>
    <r>
      <t>2015</t>
    </r>
    <r>
      <rPr>
        <vertAlign val="superscript"/>
        <sz val="8"/>
        <rFont val="Times New Roman"/>
        <family val="1"/>
      </rPr>
      <t>e</t>
    </r>
  </si>
  <si>
    <t>Armenia</t>
  </si>
  <si>
    <t>4</t>
  </si>
  <si>
    <r>
      <t>China</t>
    </r>
    <r>
      <rPr>
        <vertAlign val="superscript"/>
        <sz val="8"/>
        <rFont val="Times New Roman"/>
        <family val="1"/>
      </rPr>
      <t>e</t>
    </r>
  </si>
  <si>
    <t>Iran</t>
  </si>
  <si>
    <t xml:space="preserve">Mongolia </t>
  </si>
  <si>
    <t>United States</t>
  </si>
  <si>
    <t>Uzbekistan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</si>
  <si>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</si>
  <si>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</si>
  <si>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data available through August 8, 2016.</t>
    </r>
  </si>
  <si>
    <r>
      <t>3</t>
    </r>
    <r>
      <rPr>
        <sz val="8"/>
        <rFont val="Times New Roman"/>
        <family val="1"/>
      </rPr>
      <t xml:space="preserve">In addition to the countries listed, the Republic of Korea, Kyrgyzstan, and Romania are thought to produce molybdenum, but </t>
    </r>
  </si>
  <si>
    <t xml:space="preserve">output is not reported quantitatively, and available general information is inadequate to make reliable estimates of output levels. </t>
  </si>
  <si>
    <r>
      <t>4</t>
    </r>
    <r>
      <rPr>
        <sz val="8"/>
        <rFont val="Times New Roman"/>
        <family val="1"/>
      </rPr>
      <t>Reported figure.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</si>
  <si>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Withheld to avoid disclosing company proprietary data; included in “Total.”</t>
    </r>
  </si>
  <si>
    <t>Mission Complex</t>
  </si>
  <si>
    <r>
      <t>Kennecott Utah Copper LLC</t>
    </r>
    <r>
      <rPr>
        <vertAlign val="superscript"/>
        <sz val="8"/>
        <rFont val="Times New Roman"/>
        <family val="1"/>
      </rPr>
      <t>3</t>
    </r>
  </si>
  <si>
    <t>Advance release</t>
  </si>
  <si>
    <t>This report will be included in the USGS Minerals Yearbook 2015, volume I, Commodity  Report</t>
  </si>
  <si>
    <t>Molybdenum in 2015</t>
  </si>
  <si>
    <t>This icon is linked to an embedded text document. Double-click on the icon to view the text document.</t>
  </si>
  <si>
    <t>First posted</t>
  </si>
  <si>
    <t>This workbook includes an embedded Word document and ten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</si>
</sst>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0_);[Red]\(0\)"/>
    <numFmt numFmtId="166" formatCode="#,##0;[Red]#,##0"/>
    <numFmt numFmtId="167" formatCode="0;[Red]0"/>
    <numFmt numFmtId="168" formatCode="[$-409]mmmm\ d\,\ yyyy;@"/>
  </numFmts>
  <fonts count="16" x14ac:knownFonts="1">
    <font>
      <sz val="8"/>
      <name val="Times"/>
    </font>
    <font>
      <sz val="8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rgb="FFFA7D00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color theme="1"/>
      <name val="Times New Roman"/>
      <family val="2"/>
    </font>
    <font>
      <sz val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rgb="FF7F7F7F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9" fillId="2" borderId="6" applyNumberFormat="0" applyAlignment="0" applyProtection="0"/>
  </cellStyleXfs>
  <cellXfs count="250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" fontId="2" fillId="0" borderId="0" xfId="0" quotePrefix="1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quotePrefix="1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horizontal="left" vertical="center"/>
      <protection locked="0"/>
    </xf>
    <xf numFmtId="3" fontId="2" fillId="0" borderId="2" xfId="0" quotePrefix="1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2" fillId="0" borderId="1" xfId="0" quotePrefix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2" fillId="0" borderId="4" xfId="0" quotePrefix="1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3" fontId="3" fillId="0" borderId="0" xfId="0" quotePrefix="1" applyNumberFormat="1" applyFont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indent="3"/>
      <protection locked="0"/>
    </xf>
    <xf numFmtId="3" fontId="2" fillId="0" borderId="0" xfId="0" applyNumberFormat="1" applyFont="1"/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/>
    <xf numFmtId="3" fontId="2" fillId="0" borderId="0" xfId="0" quotePrefix="1" applyNumberFormat="1" applyFont="1" applyAlignment="1" applyProtection="1">
      <alignment vertical="center"/>
      <protection locked="0"/>
    </xf>
    <xf numFmtId="164" fontId="2" fillId="0" borderId="0" xfId="0" quotePrefix="1" applyNumberFormat="1" applyFont="1" applyAlignment="1" applyProtection="1">
      <alignment vertical="center"/>
      <protection locked="0"/>
    </xf>
    <xf numFmtId="3" fontId="4" fillId="0" borderId="0" xfId="0" quotePrefix="1" applyNumberFormat="1" applyFont="1" applyAlignment="1" applyProtection="1">
      <alignment vertical="center"/>
      <protection locked="0"/>
    </xf>
    <xf numFmtId="3" fontId="2" fillId="0" borderId="0" xfId="0" quotePrefix="1" applyNumberFormat="1" applyFont="1" applyFill="1" applyAlignment="1" applyProtection="1">
      <alignment horizontal="right" vertical="center"/>
      <protection locked="0"/>
    </xf>
    <xf numFmtId="3" fontId="4" fillId="0" borderId="0" xfId="0" quotePrefix="1" applyNumberFormat="1" applyFont="1" applyFill="1" applyAlignment="1" applyProtection="1">
      <alignment horizontal="right" vertical="center"/>
      <protection locked="0"/>
    </xf>
    <xf numFmtId="3" fontId="2" fillId="0" borderId="5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0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2" fillId="0" borderId="2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7" xfId="1" applyFont="1" applyFill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2" xfId="0" quotePrefix="1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/>
    <xf numFmtId="3" fontId="4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2" fillId="0" borderId="3" xfId="0" applyFont="1" applyFill="1" applyBorder="1" applyAlignment="1" applyProtection="1">
      <alignment vertical="center"/>
      <protection locked="0"/>
    </xf>
    <xf numFmtId="165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" fontId="2" fillId="0" borderId="0" xfId="0" quotePrefix="1" applyNumberFormat="1" applyFont="1" applyFill="1" applyAlignment="1" applyProtection="1">
      <alignment horizontal="left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quotePrefix="1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1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2" xfId="0" quotePrefix="1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left" vertical="center" indent="2"/>
      <protection locked="0"/>
    </xf>
    <xf numFmtId="0" fontId="2" fillId="0" borderId="0" xfId="0" applyFont="1" applyFill="1" applyBorder="1" applyAlignment="1" applyProtection="1">
      <alignment horizontal="left" vertical="center" indent="2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1" fontId="2" fillId="0" borderId="2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left" vertical="center" indent="2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3" fontId="3" fillId="0" borderId="5" xfId="0" quotePrefix="1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/>
    <xf numFmtId="3" fontId="5" fillId="0" borderId="0" xfId="0" quotePrefix="1" applyNumberFormat="1" applyFont="1" applyFill="1" applyAlignment="1" applyProtection="1">
      <alignment horizontal="left"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5" fillId="0" borderId="0" xfId="0" quotePrefix="1" applyNumberFormat="1" applyFont="1" applyFill="1" applyBorder="1" applyAlignment="1" applyProtection="1">
      <alignment horizontal="left" vertical="center"/>
      <protection locked="0"/>
    </xf>
    <xf numFmtId="3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3" fontId="5" fillId="0" borderId="0" xfId="0" quotePrefix="1" applyNumberFormat="1" applyFont="1" applyFill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horizontal="left" vertical="center"/>
      <protection locked="0"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left" vertical="center"/>
      <protection locked="0"/>
    </xf>
    <xf numFmtId="3" fontId="2" fillId="0" borderId="2" xfId="0" applyNumberFormat="1" applyFont="1" applyFill="1" applyBorder="1" applyAlignment="1" applyProtection="1">
      <alignment horizontal="left" vertical="center"/>
      <protection locked="0"/>
    </xf>
    <xf numFmtId="3" fontId="3" fillId="0" borderId="2" xfId="0" applyNumberFormat="1" applyFont="1" applyFill="1" applyBorder="1" applyAlignment="1" applyProtection="1">
      <alignment horizontal="left" vertical="center"/>
      <protection locked="0"/>
    </xf>
    <xf numFmtId="3" fontId="2" fillId="0" borderId="2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3" fontId="5" fillId="0" borderId="2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3" fontId="3" fillId="0" borderId="0" xfId="0" applyNumberFormat="1" applyFont="1" applyFill="1" applyAlignment="1" applyProtection="1">
      <alignment horizontal="left" vertical="center"/>
      <protection locked="0"/>
    </xf>
    <xf numFmtId="3" fontId="2" fillId="0" borderId="0" xfId="0" quotePrefix="1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46" fontId="2" fillId="0" borderId="2" xfId="0" quotePrefix="1" applyNumberFormat="1" applyFont="1" applyFill="1" applyBorder="1" applyAlignment="1" applyProtection="1">
      <alignment vertical="center"/>
      <protection locked="0"/>
    </xf>
    <xf numFmtId="46" fontId="2" fillId="0" borderId="0" xfId="0" quotePrefix="1" applyNumberFormat="1" applyFont="1" applyFill="1" applyBorder="1" applyAlignment="1" applyProtection="1">
      <alignment vertical="center"/>
      <protection locked="0"/>
    </xf>
    <xf numFmtId="49" fontId="6" fillId="0" borderId="2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left" vertical="center" indent="3"/>
      <protection locked="0"/>
    </xf>
    <xf numFmtId="0" fontId="2" fillId="0" borderId="0" xfId="0" applyFont="1" applyFill="1" applyBorder="1" applyAlignment="1" applyProtection="1">
      <alignment horizontal="left" vertical="center" indent="3"/>
      <protection locked="0"/>
    </xf>
    <xf numFmtId="49" fontId="2" fillId="0" borderId="0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4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49" fontId="6" fillId="0" borderId="4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left" vertical="center" indent="1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quotePrefix="1" applyFont="1" applyFill="1" applyBorder="1" applyAlignment="1" applyProtection="1">
      <alignment horizontal="left" vertical="center"/>
      <protection locked="0"/>
    </xf>
    <xf numFmtId="0" fontId="2" fillId="0" borderId="0" xfId="0" quotePrefix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1" fontId="2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quotePrefix="1" applyFont="1" applyFill="1" applyBorder="1" applyAlignment="1" applyProtection="1">
      <alignment horizontal="right" vertical="center"/>
      <protection locked="0"/>
    </xf>
    <xf numFmtId="164" fontId="2" fillId="0" borderId="0" xfId="0" quotePrefix="1" applyNumberFormat="1" applyFont="1" applyFill="1" applyBorder="1" applyAlignment="1" applyProtection="1">
      <alignment horizontal="right" vertical="center"/>
      <protection locked="0"/>
    </xf>
    <xf numFmtId="1" fontId="2" fillId="0" borderId="0" xfId="0" quotePrefix="1" applyNumberFormat="1" applyFont="1" applyFill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1" fontId="2" fillId="0" borderId="9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Fill="1" applyAlignment="1" applyProtection="1">
      <alignment vertical="center"/>
      <protection locked="0"/>
    </xf>
    <xf numFmtId="0" fontId="3" fillId="0" borderId="0" xfId="0" quotePrefix="1" applyFont="1" applyFill="1" applyAlignment="1" applyProtection="1">
      <alignment horizontal="left" vertical="center"/>
      <protection locked="0"/>
    </xf>
    <xf numFmtId="167" fontId="3" fillId="0" borderId="0" xfId="0" applyNumberFormat="1" applyFont="1" applyFill="1" applyAlignment="1" applyProtection="1">
      <alignment horizontal="justify" vertical="center"/>
      <protection locked="0"/>
    </xf>
    <xf numFmtId="167" fontId="3" fillId="0" borderId="0" xfId="0" quotePrefix="1" applyNumberFormat="1" applyFont="1" applyFill="1" applyAlignment="1" applyProtection="1">
      <alignment horizontal="justify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3" fontId="0" fillId="0" borderId="0" xfId="0" applyNumberFormat="1" applyFill="1"/>
    <xf numFmtId="0" fontId="2" fillId="0" borderId="9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9" xfId="0" quotePrefix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left" vertical="center"/>
      <protection locked="0"/>
    </xf>
    <xf numFmtId="3" fontId="3" fillId="0" borderId="0" xfId="0" quotePrefix="1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3" fontId="3" fillId="0" borderId="0" xfId="0" applyNumberFormat="1" applyFont="1" applyFill="1" applyAlignment="1" applyProtection="1">
      <alignment horizontal="left" vertical="center"/>
      <protection locked="0"/>
    </xf>
    <xf numFmtId="3" fontId="2" fillId="0" borderId="0" xfId="0" quotePrefix="1" applyNumberFormat="1" applyFont="1" applyFill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left" vertical="center"/>
      <protection locked="0"/>
    </xf>
    <xf numFmtId="3" fontId="3" fillId="0" borderId="0" xfId="0" quotePrefix="1" applyNumberFormat="1" applyFont="1" applyFill="1" applyAlignment="1" applyProtection="1">
      <alignment horizontal="left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quotePrefix="1" applyFont="1" applyFill="1" applyBorder="1" applyAlignment="1" applyProtection="1">
      <alignment horizontal="left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8" fontId="15" fillId="0" borderId="0" xfId="0" applyNumberFormat="1" applyFont="1"/>
    <xf numFmtId="168" fontId="0" fillId="0" borderId="0" xfId="0" applyNumberFormat="1" applyFont="1"/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  <colors>
    <mruColors>
      <color rgb="FFFFCC66"/>
      <color rgb="FFFFCCFF"/>
      <color rgb="FFCCCCFF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38100</xdr:rowOff>
    </xdr:to>
    <xdr:pic>
      <xdr:nvPicPr>
        <xdr:cNvPr id="2" name="Picture 1" descr="USGS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0"/>
          <a:ext cx="1428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12" sqref="A12"/>
    </sheetView>
  </sheetViews>
  <sheetFormatPr defaultRowHeight="10.5" x14ac:dyDescent="0.15"/>
  <cols>
    <col min="1" max="1" width="27" customWidth="1"/>
    <col min="2" max="2" width="17.83203125" bestFit="1" customWidth="1"/>
    <col min="257" max="257" width="27" customWidth="1"/>
    <col min="258" max="258" width="17.83203125" bestFit="1" customWidth="1"/>
    <col min="513" max="513" width="27" customWidth="1"/>
    <col min="514" max="514" width="17.83203125" bestFit="1" customWidth="1"/>
    <col min="769" max="769" width="27" customWidth="1"/>
    <col min="770" max="770" width="17.83203125" bestFit="1" customWidth="1"/>
    <col min="1025" max="1025" width="27" customWidth="1"/>
    <col min="1026" max="1026" width="17.83203125" bestFit="1" customWidth="1"/>
    <col min="1281" max="1281" width="27" customWidth="1"/>
    <col min="1282" max="1282" width="17.83203125" bestFit="1" customWidth="1"/>
    <col min="1537" max="1537" width="27" customWidth="1"/>
    <col min="1538" max="1538" width="17.83203125" bestFit="1" customWidth="1"/>
    <col min="1793" max="1793" width="27" customWidth="1"/>
    <col min="1794" max="1794" width="17.83203125" bestFit="1" customWidth="1"/>
    <col min="2049" max="2049" width="27" customWidth="1"/>
    <col min="2050" max="2050" width="17.83203125" bestFit="1" customWidth="1"/>
    <col min="2305" max="2305" width="27" customWidth="1"/>
    <col min="2306" max="2306" width="17.83203125" bestFit="1" customWidth="1"/>
    <col min="2561" max="2561" width="27" customWidth="1"/>
    <col min="2562" max="2562" width="17.83203125" bestFit="1" customWidth="1"/>
    <col min="2817" max="2817" width="27" customWidth="1"/>
    <col min="2818" max="2818" width="17.83203125" bestFit="1" customWidth="1"/>
    <col min="3073" max="3073" width="27" customWidth="1"/>
    <col min="3074" max="3074" width="17.83203125" bestFit="1" customWidth="1"/>
    <col min="3329" max="3329" width="27" customWidth="1"/>
    <col min="3330" max="3330" width="17.83203125" bestFit="1" customWidth="1"/>
    <col min="3585" max="3585" width="27" customWidth="1"/>
    <col min="3586" max="3586" width="17.83203125" bestFit="1" customWidth="1"/>
    <col min="3841" max="3841" width="27" customWidth="1"/>
    <col min="3842" max="3842" width="17.83203125" bestFit="1" customWidth="1"/>
    <col min="4097" max="4097" width="27" customWidth="1"/>
    <col min="4098" max="4098" width="17.83203125" bestFit="1" customWidth="1"/>
    <col min="4353" max="4353" width="27" customWidth="1"/>
    <col min="4354" max="4354" width="17.83203125" bestFit="1" customWidth="1"/>
    <col min="4609" max="4609" width="27" customWidth="1"/>
    <col min="4610" max="4610" width="17.83203125" bestFit="1" customWidth="1"/>
    <col min="4865" max="4865" width="27" customWidth="1"/>
    <col min="4866" max="4866" width="17.83203125" bestFit="1" customWidth="1"/>
    <col min="5121" max="5121" width="27" customWidth="1"/>
    <col min="5122" max="5122" width="17.83203125" bestFit="1" customWidth="1"/>
    <col min="5377" max="5377" width="27" customWidth="1"/>
    <col min="5378" max="5378" width="17.83203125" bestFit="1" customWidth="1"/>
    <col min="5633" max="5633" width="27" customWidth="1"/>
    <col min="5634" max="5634" width="17.83203125" bestFit="1" customWidth="1"/>
    <col min="5889" max="5889" width="27" customWidth="1"/>
    <col min="5890" max="5890" width="17.83203125" bestFit="1" customWidth="1"/>
    <col min="6145" max="6145" width="27" customWidth="1"/>
    <col min="6146" max="6146" width="17.83203125" bestFit="1" customWidth="1"/>
    <col min="6401" max="6401" width="27" customWidth="1"/>
    <col min="6402" max="6402" width="17.83203125" bestFit="1" customWidth="1"/>
    <col min="6657" max="6657" width="27" customWidth="1"/>
    <col min="6658" max="6658" width="17.83203125" bestFit="1" customWidth="1"/>
    <col min="6913" max="6913" width="27" customWidth="1"/>
    <col min="6914" max="6914" width="17.83203125" bestFit="1" customWidth="1"/>
    <col min="7169" max="7169" width="27" customWidth="1"/>
    <col min="7170" max="7170" width="17.83203125" bestFit="1" customWidth="1"/>
    <col min="7425" max="7425" width="27" customWidth="1"/>
    <col min="7426" max="7426" width="17.83203125" bestFit="1" customWidth="1"/>
    <col min="7681" max="7681" width="27" customWidth="1"/>
    <col min="7682" max="7682" width="17.83203125" bestFit="1" customWidth="1"/>
    <col min="7937" max="7937" width="27" customWidth="1"/>
    <col min="7938" max="7938" width="17.83203125" bestFit="1" customWidth="1"/>
    <col min="8193" max="8193" width="27" customWidth="1"/>
    <col min="8194" max="8194" width="17.83203125" bestFit="1" customWidth="1"/>
    <col min="8449" max="8449" width="27" customWidth="1"/>
    <col min="8450" max="8450" width="17.83203125" bestFit="1" customWidth="1"/>
    <col min="8705" max="8705" width="27" customWidth="1"/>
    <col min="8706" max="8706" width="17.83203125" bestFit="1" customWidth="1"/>
    <col min="8961" max="8961" width="27" customWidth="1"/>
    <col min="8962" max="8962" width="17.83203125" bestFit="1" customWidth="1"/>
    <col min="9217" max="9217" width="27" customWidth="1"/>
    <col min="9218" max="9218" width="17.83203125" bestFit="1" customWidth="1"/>
    <col min="9473" max="9473" width="27" customWidth="1"/>
    <col min="9474" max="9474" width="17.83203125" bestFit="1" customWidth="1"/>
    <col min="9729" max="9729" width="27" customWidth="1"/>
    <col min="9730" max="9730" width="17.83203125" bestFit="1" customWidth="1"/>
    <col min="9985" max="9985" width="27" customWidth="1"/>
    <col min="9986" max="9986" width="17.83203125" bestFit="1" customWidth="1"/>
    <col min="10241" max="10241" width="27" customWidth="1"/>
    <col min="10242" max="10242" width="17.83203125" bestFit="1" customWidth="1"/>
    <col min="10497" max="10497" width="27" customWidth="1"/>
    <col min="10498" max="10498" width="17.83203125" bestFit="1" customWidth="1"/>
    <col min="10753" max="10753" width="27" customWidth="1"/>
    <col min="10754" max="10754" width="17.83203125" bestFit="1" customWidth="1"/>
    <col min="11009" max="11009" width="27" customWidth="1"/>
    <col min="11010" max="11010" width="17.83203125" bestFit="1" customWidth="1"/>
    <col min="11265" max="11265" width="27" customWidth="1"/>
    <col min="11266" max="11266" width="17.83203125" bestFit="1" customWidth="1"/>
    <col min="11521" max="11521" width="27" customWidth="1"/>
    <col min="11522" max="11522" width="17.83203125" bestFit="1" customWidth="1"/>
    <col min="11777" max="11777" width="27" customWidth="1"/>
    <col min="11778" max="11778" width="17.83203125" bestFit="1" customWidth="1"/>
    <col min="12033" max="12033" width="27" customWidth="1"/>
    <col min="12034" max="12034" width="17.83203125" bestFit="1" customWidth="1"/>
    <col min="12289" max="12289" width="27" customWidth="1"/>
    <col min="12290" max="12290" width="17.83203125" bestFit="1" customWidth="1"/>
    <col min="12545" max="12545" width="27" customWidth="1"/>
    <col min="12546" max="12546" width="17.83203125" bestFit="1" customWidth="1"/>
    <col min="12801" max="12801" width="27" customWidth="1"/>
    <col min="12802" max="12802" width="17.83203125" bestFit="1" customWidth="1"/>
    <col min="13057" max="13057" width="27" customWidth="1"/>
    <col min="13058" max="13058" width="17.83203125" bestFit="1" customWidth="1"/>
    <col min="13313" max="13313" width="27" customWidth="1"/>
    <col min="13314" max="13314" width="17.83203125" bestFit="1" customWidth="1"/>
    <col min="13569" max="13569" width="27" customWidth="1"/>
    <col min="13570" max="13570" width="17.83203125" bestFit="1" customWidth="1"/>
    <col min="13825" max="13825" width="27" customWidth="1"/>
    <col min="13826" max="13826" width="17.83203125" bestFit="1" customWidth="1"/>
    <col min="14081" max="14081" width="27" customWidth="1"/>
    <col min="14082" max="14082" width="17.83203125" bestFit="1" customWidth="1"/>
    <col min="14337" max="14337" width="27" customWidth="1"/>
    <col min="14338" max="14338" width="17.83203125" bestFit="1" customWidth="1"/>
    <col min="14593" max="14593" width="27" customWidth="1"/>
    <col min="14594" max="14594" width="17.83203125" bestFit="1" customWidth="1"/>
    <col min="14849" max="14849" width="27" customWidth="1"/>
    <col min="14850" max="14850" width="17.83203125" bestFit="1" customWidth="1"/>
    <col min="15105" max="15105" width="27" customWidth="1"/>
    <col min="15106" max="15106" width="17.83203125" bestFit="1" customWidth="1"/>
    <col min="15361" max="15361" width="27" customWidth="1"/>
    <col min="15362" max="15362" width="17.83203125" bestFit="1" customWidth="1"/>
    <col min="15617" max="15617" width="27" customWidth="1"/>
    <col min="15618" max="15618" width="17.83203125" bestFit="1" customWidth="1"/>
    <col min="15873" max="15873" width="27" customWidth="1"/>
    <col min="15874" max="15874" width="17.83203125" bestFit="1" customWidth="1"/>
    <col min="16129" max="16129" width="27" customWidth="1"/>
    <col min="16130" max="16130" width="17.83203125" bestFit="1" customWidth="1"/>
  </cols>
  <sheetData>
    <row r="1" spans="1:7" x14ac:dyDescent="0.15">
      <c r="A1" s="242"/>
      <c r="B1" s="242"/>
    </row>
    <row r="2" spans="1:7" x14ac:dyDescent="0.15">
      <c r="A2" s="242"/>
      <c r="B2" s="242"/>
    </row>
    <row r="3" spans="1:7" x14ac:dyDescent="0.15">
      <c r="A3" s="242"/>
      <c r="B3" s="242"/>
    </row>
    <row r="4" spans="1:7" x14ac:dyDescent="0.15">
      <c r="A4" s="242"/>
      <c r="B4" s="242"/>
    </row>
    <row r="5" spans="1:7" ht="12.75" x14ac:dyDescent="0.2">
      <c r="A5" s="243" t="s">
        <v>260</v>
      </c>
      <c r="B5" s="242"/>
    </row>
    <row r="6" spans="1:7" x14ac:dyDescent="0.15">
      <c r="A6" s="242"/>
      <c r="B6" s="242"/>
    </row>
    <row r="7" spans="1:7" ht="12.75" x14ac:dyDescent="0.2">
      <c r="A7" s="244" t="s">
        <v>261</v>
      </c>
      <c r="B7" s="244"/>
      <c r="C7" s="244"/>
      <c r="D7" s="244"/>
      <c r="E7" s="244"/>
      <c r="F7" s="244"/>
      <c r="G7" s="244"/>
    </row>
    <row r="8" spans="1:7" x14ac:dyDescent="0.15">
      <c r="A8" s="242"/>
      <c r="B8" s="242"/>
    </row>
    <row r="9" spans="1:7" ht="12.75" x14ac:dyDescent="0.2">
      <c r="A9" s="245" t="s">
        <v>262</v>
      </c>
      <c r="B9" s="242"/>
    </row>
    <row r="10" spans="1:7" ht="12.75" x14ac:dyDescent="0.2">
      <c r="A10" s="246" t="s">
        <v>265</v>
      </c>
      <c r="B10" s="242"/>
    </row>
    <row r="11" spans="1:7" ht="12.75" x14ac:dyDescent="0.2">
      <c r="A11" s="246"/>
      <c r="B11" s="242"/>
    </row>
    <row r="12" spans="1:7" ht="12.75" x14ac:dyDescent="0.2">
      <c r="A12" s="246"/>
      <c r="B12" s="242"/>
    </row>
    <row r="13" spans="1:7" ht="12.75" x14ac:dyDescent="0.2">
      <c r="A13" s="246"/>
      <c r="B13" s="242"/>
    </row>
    <row r="14" spans="1:7" ht="12.75" x14ac:dyDescent="0.2">
      <c r="A14" s="246"/>
      <c r="B14" s="242"/>
    </row>
    <row r="15" spans="1:7" ht="12.75" x14ac:dyDescent="0.2">
      <c r="A15" s="246"/>
      <c r="B15" s="242"/>
    </row>
    <row r="16" spans="1:7" ht="12.75" x14ac:dyDescent="0.2">
      <c r="A16" s="246"/>
      <c r="B16" s="242"/>
    </row>
    <row r="17" spans="1:2" ht="12.75" x14ac:dyDescent="0.2">
      <c r="A17" s="246"/>
      <c r="B17" s="242"/>
    </row>
    <row r="18" spans="1:2" ht="12.75" x14ac:dyDescent="0.2">
      <c r="A18" s="246" t="s">
        <v>263</v>
      </c>
      <c r="B18" s="242"/>
    </row>
    <row r="19" spans="1:2" x14ac:dyDescent="0.15">
      <c r="A19" s="242"/>
      <c r="B19" s="242"/>
    </row>
    <row r="20" spans="1:2" ht="11.25" x14ac:dyDescent="0.2">
      <c r="A20" s="247" t="s">
        <v>264</v>
      </c>
      <c r="B20" s="248">
        <v>42703</v>
      </c>
    </row>
    <row r="21" spans="1:2" x14ac:dyDescent="0.15">
      <c r="A21" s="242"/>
      <c r="B21" s="249"/>
    </row>
    <row r="22" spans="1:2" x14ac:dyDescent="0.15">
      <c r="A22" s="242"/>
      <c r="B22" s="242"/>
    </row>
  </sheetData>
  <mergeCells count="1">
    <mergeCell ref="A7:G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025" r:id="rId3">
          <object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15</xdr:row>
                <xdr:rowOff>38100</xdr:rowOff>
              </to>
            </anchor>
          </objectPr>
        </oleObject>
      </mc:Choice>
      <mc:Fallback>
        <oleObject progId="Document" dvAspect="DVASPECT_ICON" shapeId="1025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30" zoomScaleNormal="130" workbookViewId="0">
      <selection activeCell="M7" sqref="M7:M8"/>
    </sheetView>
  </sheetViews>
  <sheetFormatPr defaultRowHeight="11.25" customHeight="1" x14ac:dyDescent="0.2"/>
  <cols>
    <col min="1" max="1" width="35.1640625" style="64" bestFit="1" customWidth="1"/>
    <col min="2" max="2" width="1.83203125" style="64" customWidth="1"/>
    <col min="3" max="3" width="12.1640625" style="64" bestFit="1" customWidth="1"/>
    <col min="4" max="4" width="1.83203125" style="64" customWidth="1"/>
    <col min="5" max="5" width="11.33203125" style="64" bestFit="1" customWidth="1"/>
    <col min="6" max="6" width="1.83203125" style="64" customWidth="1"/>
    <col min="7" max="7" width="11" style="64" bestFit="1" customWidth="1"/>
    <col min="8" max="8" width="1.83203125" style="64" customWidth="1"/>
    <col min="9" max="9" width="10" style="64" bestFit="1" customWidth="1"/>
    <col min="10" max="10" width="1.83203125" style="64" customWidth="1"/>
    <col min="11" max="11" width="11.33203125" style="64" bestFit="1" customWidth="1"/>
    <col min="12" max="12" width="1.83203125" style="64" customWidth="1"/>
    <col min="13" max="13" width="11" style="64" bestFit="1" customWidth="1"/>
    <col min="14" max="14" width="1.83203125" style="64" customWidth="1"/>
    <col min="15" max="15" width="10" style="64" bestFit="1" customWidth="1"/>
    <col min="16" max="16384" width="9.33203125" style="64"/>
  </cols>
  <sheetData>
    <row r="1" spans="1:15" s="63" customFormat="1" ht="11.25" customHeight="1" x14ac:dyDescent="0.15">
      <c r="A1" s="201" t="s">
        <v>163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11.25" customHeight="1" x14ac:dyDescent="0.2">
      <c r="A2" s="201" t="s">
        <v>127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11.25" customHeight="1" x14ac:dyDescent="0.2">
      <c r="A3" s="206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11.25" customHeight="1" x14ac:dyDescent="0.2">
      <c r="A4" s="65"/>
      <c r="B4" s="65"/>
      <c r="C4" s="65"/>
      <c r="D4" s="65"/>
      <c r="E4" s="239">
        <v>2014</v>
      </c>
      <c r="F4" s="239"/>
      <c r="G4" s="239"/>
      <c r="H4" s="239"/>
      <c r="I4" s="239"/>
      <c r="J4" s="66"/>
      <c r="K4" s="239">
        <v>2015</v>
      </c>
      <c r="L4" s="239"/>
      <c r="M4" s="239"/>
      <c r="N4" s="239"/>
      <c r="O4" s="239"/>
    </row>
    <row r="5" spans="1:15" ht="11.25" customHeight="1" x14ac:dyDescent="0.2">
      <c r="A5" s="63"/>
      <c r="B5" s="63"/>
      <c r="C5" s="127"/>
      <c r="D5" s="127"/>
      <c r="E5" s="127" t="s">
        <v>66</v>
      </c>
      <c r="F5" s="127"/>
      <c r="G5" s="127" t="s">
        <v>115</v>
      </c>
      <c r="H5" s="127"/>
      <c r="I5" s="127" t="s">
        <v>5</v>
      </c>
      <c r="J5" s="63"/>
      <c r="K5" s="127" t="s">
        <v>66</v>
      </c>
      <c r="L5" s="127"/>
      <c r="M5" s="127" t="s">
        <v>115</v>
      </c>
      <c r="N5" s="127"/>
      <c r="O5" s="127" t="s">
        <v>5</v>
      </c>
    </row>
    <row r="6" spans="1:15" ht="11.25" customHeight="1" x14ac:dyDescent="0.2">
      <c r="A6" s="67" t="s">
        <v>67</v>
      </c>
      <c r="B6" s="68"/>
      <c r="C6" s="34" t="s">
        <v>128</v>
      </c>
      <c r="D6" s="34"/>
      <c r="E6" s="34" t="s">
        <v>44</v>
      </c>
      <c r="F6" s="34"/>
      <c r="G6" s="34" t="s">
        <v>44</v>
      </c>
      <c r="H6" s="34"/>
      <c r="I6" s="34" t="s">
        <v>45</v>
      </c>
      <c r="J6" s="68"/>
      <c r="K6" s="34" t="s">
        <v>44</v>
      </c>
      <c r="L6" s="34"/>
      <c r="M6" s="34" t="s">
        <v>44</v>
      </c>
      <c r="N6" s="34"/>
      <c r="O6" s="34" t="s">
        <v>45</v>
      </c>
    </row>
    <row r="7" spans="1:15" ht="11.25" customHeight="1" x14ac:dyDescent="0.2">
      <c r="A7" s="69" t="s">
        <v>68</v>
      </c>
      <c r="B7" s="127"/>
      <c r="C7" s="70" t="s">
        <v>69</v>
      </c>
      <c r="D7" s="71"/>
      <c r="E7" s="40">
        <v>8260</v>
      </c>
      <c r="F7" s="125" t="s">
        <v>3</v>
      </c>
      <c r="G7" s="40">
        <v>5020</v>
      </c>
      <c r="H7" s="125" t="s">
        <v>3</v>
      </c>
      <c r="I7" s="72">
        <v>118000</v>
      </c>
      <c r="J7" s="125" t="s">
        <v>3</v>
      </c>
      <c r="K7" s="40">
        <v>6780</v>
      </c>
      <c r="L7" s="73"/>
      <c r="M7" s="40">
        <v>4050</v>
      </c>
      <c r="N7" s="73"/>
      <c r="O7" s="72">
        <v>76400</v>
      </c>
    </row>
    <row r="8" spans="1:15" ht="11.25" customHeight="1" x14ac:dyDescent="0.2">
      <c r="A8" s="69" t="s">
        <v>71</v>
      </c>
      <c r="B8" s="127"/>
      <c r="C8" s="74" t="s">
        <v>72</v>
      </c>
      <c r="D8" s="71"/>
      <c r="E8" s="40">
        <v>21100</v>
      </c>
      <c r="F8" s="73"/>
      <c r="G8" s="40">
        <v>10800</v>
      </c>
      <c r="H8" s="73"/>
      <c r="I8" s="40">
        <v>282000</v>
      </c>
      <c r="J8" s="125"/>
      <c r="K8" s="40">
        <v>18000</v>
      </c>
      <c r="L8" s="73"/>
      <c r="M8" s="40">
        <v>8830</v>
      </c>
      <c r="N8" s="73"/>
      <c r="O8" s="40">
        <v>129000</v>
      </c>
    </row>
    <row r="9" spans="1:15" ht="11.25" customHeight="1" x14ac:dyDescent="0.2">
      <c r="A9" s="75" t="s">
        <v>73</v>
      </c>
      <c r="B9" s="127"/>
      <c r="C9" s="74"/>
      <c r="D9" s="71"/>
      <c r="F9" s="73"/>
      <c r="G9" s="73"/>
      <c r="H9" s="73"/>
      <c r="I9" s="73"/>
      <c r="J9" s="125"/>
      <c r="L9" s="73"/>
      <c r="M9" s="73"/>
      <c r="N9" s="73"/>
      <c r="O9" s="73"/>
    </row>
    <row r="10" spans="1:15" ht="11.25" customHeight="1" x14ac:dyDescent="0.2">
      <c r="A10" s="76" t="s">
        <v>74</v>
      </c>
      <c r="B10" s="127"/>
      <c r="C10" s="74" t="s">
        <v>46</v>
      </c>
      <c r="D10" s="71"/>
      <c r="E10" s="64">
        <v>448</v>
      </c>
      <c r="F10" s="73"/>
      <c r="G10" s="73" t="s">
        <v>70</v>
      </c>
      <c r="H10" s="73"/>
      <c r="I10" s="40">
        <v>8410</v>
      </c>
      <c r="J10" s="125"/>
      <c r="K10" s="64">
        <v>756</v>
      </c>
      <c r="L10" s="73"/>
      <c r="M10" s="73" t="s">
        <v>70</v>
      </c>
      <c r="N10" s="73"/>
      <c r="O10" s="40">
        <v>10100</v>
      </c>
    </row>
    <row r="11" spans="1:15" ht="11.25" customHeight="1" x14ac:dyDescent="0.2">
      <c r="A11" s="76" t="s">
        <v>91</v>
      </c>
      <c r="B11" s="127"/>
      <c r="C11" s="74" t="s">
        <v>129</v>
      </c>
      <c r="D11" s="71"/>
      <c r="E11" s="40">
        <v>1200</v>
      </c>
      <c r="F11" s="73"/>
      <c r="G11" s="40">
        <v>669</v>
      </c>
      <c r="H11" s="125" t="s">
        <v>3</v>
      </c>
      <c r="I11" s="40">
        <v>20700</v>
      </c>
      <c r="J11" s="125"/>
      <c r="K11" s="40">
        <v>1040</v>
      </c>
      <c r="L11" s="73"/>
      <c r="M11" s="40">
        <v>578</v>
      </c>
      <c r="N11" s="73"/>
      <c r="O11" s="40">
        <v>12000</v>
      </c>
    </row>
    <row r="12" spans="1:15" ht="11.25" customHeight="1" x14ac:dyDescent="0.2">
      <c r="A12" s="76" t="s">
        <v>92</v>
      </c>
      <c r="B12" s="127"/>
      <c r="C12" s="74" t="s">
        <v>88</v>
      </c>
      <c r="D12" s="71"/>
      <c r="E12" s="40">
        <v>431</v>
      </c>
      <c r="F12" s="73"/>
      <c r="G12" s="73" t="s">
        <v>70</v>
      </c>
      <c r="H12" s="73"/>
      <c r="I12" s="40">
        <v>3010</v>
      </c>
      <c r="J12" s="125"/>
      <c r="K12" s="40">
        <v>609</v>
      </c>
      <c r="L12" s="73"/>
      <c r="M12" s="73" t="s">
        <v>70</v>
      </c>
      <c r="N12" s="73"/>
      <c r="O12" s="40">
        <v>2580</v>
      </c>
    </row>
    <row r="13" spans="1:15" ht="11.25" customHeight="1" x14ac:dyDescent="0.2">
      <c r="A13" s="69" t="s">
        <v>76</v>
      </c>
      <c r="B13" s="127"/>
      <c r="C13" s="74" t="s">
        <v>54</v>
      </c>
      <c r="D13" s="71"/>
      <c r="E13" s="40">
        <v>7650</v>
      </c>
      <c r="F13" s="125" t="s">
        <v>3</v>
      </c>
      <c r="G13" s="40">
        <v>5110</v>
      </c>
      <c r="H13" s="73"/>
      <c r="I13" s="40">
        <v>147000</v>
      </c>
      <c r="J13" s="125"/>
      <c r="K13" s="40">
        <v>2380</v>
      </c>
      <c r="L13" s="73"/>
      <c r="M13" s="40">
        <v>1610</v>
      </c>
      <c r="N13" s="73"/>
      <c r="O13" s="40">
        <v>36300</v>
      </c>
    </row>
    <row r="14" spans="1:15" ht="11.25" customHeight="1" x14ac:dyDescent="0.2">
      <c r="A14" s="69" t="s">
        <v>77</v>
      </c>
      <c r="B14" s="127"/>
      <c r="C14" s="74" t="s">
        <v>78</v>
      </c>
      <c r="D14" s="71"/>
      <c r="E14" s="40">
        <v>535</v>
      </c>
      <c r="F14" s="125" t="s">
        <v>3</v>
      </c>
      <c r="G14" s="40">
        <v>512</v>
      </c>
      <c r="H14" s="125" t="s">
        <v>3</v>
      </c>
      <c r="I14" s="40">
        <v>19800</v>
      </c>
      <c r="J14" s="125"/>
      <c r="K14" s="40">
        <v>232</v>
      </c>
      <c r="L14" s="73"/>
      <c r="M14" s="40">
        <v>206</v>
      </c>
      <c r="N14" s="73"/>
      <c r="O14" s="40">
        <v>7560</v>
      </c>
    </row>
    <row r="15" spans="1:15" ht="11.25" customHeight="1" x14ac:dyDescent="0.2">
      <c r="A15" s="69" t="s">
        <v>79</v>
      </c>
      <c r="B15" s="127"/>
      <c r="C15" s="74" t="s">
        <v>80</v>
      </c>
      <c r="D15" s="71"/>
      <c r="E15" s="40">
        <v>1310</v>
      </c>
      <c r="F15" s="125" t="s">
        <v>3</v>
      </c>
      <c r="G15" s="40">
        <v>1280</v>
      </c>
      <c r="H15" s="125" t="s">
        <v>3</v>
      </c>
      <c r="I15" s="40">
        <v>38400</v>
      </c>
      <c r="J15" s="125" t="s">
        <v>3</v>
      </c>
      <c r="K15" s="40">
        <v>682</v>
      </c>
      <c r="L15" s="73"/>
      <c r="M15" s="40">
        <v>679</v>
      </c>
      <c r="N15" s="73"/>
      <c r="O15" s="40">
        <v>16500</v>
      </c>
    </row>
    <row r="16" spans="1:15" ht="11.25" customHeight="1" x14ac:dyDescent="0.2">
      <c r="A16" s="69" t="s">
        <v>81</v>
      </c>
      <c r="B16" s="127"/>
      <c r="C16" s="123" t="s">
        <v>82</v>
      </c>
      <c r="D16" s="71"/>
      <c r="E16" s="40">
        <v>1080</v>
      </c>
      <c r="F16" s="125" t="s">
        <v>3</v>
      </c>
      <c r="G16" s="40">
        <v>1050</v>
      </c>
      <c r="H16" s="125" t="s">
        <v>3</v>
      </c>
      <c r="I16" s="40">
        <v>31500</v>
      </c>
      <c r="J16" s="125" t="s">
        <v>3</v>
      </c>
      <c r="K16" s="40">
        <v>536</v>
      </c>
      <c r="L16" s="73"/>
      <c r="M16" s="40">
        <v>516</v>
      </c>
      <c r="N16" s="73"/>
      <c r="O16" s="40">
        <v>11500</v>
      </c>
    </row>
    <row r="17" spans="1:15" ht="11.25" customHeight="1" x14ac:dyDescent="0.2">
      <c r="A17" s="69" t="s">
        <v>83</v>
      </c>
      <c r="B17" s="127"/>
      <c r="C17" s="74" t="s">
        <v>84</v>
      </c>
      <c r="D17" s="71"/>
      <c r="E17" s="44">
        <v>14</v>
      </c>
      <c r="F17" s="77" t="s">
        <v>3</v>
      </c>
      <c r="G17" s="78" t="s">
        <v>70</v>
      </c>
      <c r="H17" s="78"/>
      <c r="I17" s="44">
        <v>2200</v>
      </c>
      <c r="J17" s="77" t="s">
        <v>3</v>
      </c>
      <c r="K17" s="44">
        <v>14</v>
      </c>
      <c r="L17" s="78"/>
      <c r="M17" s="78" t="s">
        <v>70</v>
      </c>
      <c r="N17" s="78"/>
      <c r="O17" s="44">
        <v>1860</v>
      </c>
    </row>
    <row r="18" spans="1:15" ht="11.25" customHeight="1" x14ac:dyDescent="0.2">
      <c r="A18" s="69" t="s">
        <v>85</v>
      </c>
      <c r="B18" s="127"/>
      <c r="C18" s="74" t="s">
        <v>130</v>
      </c>
      <c r="D18" s="71"/>
      <c r="E18" s="79">
        <v>390</v>
      </c>
      <c r="F18" s="80" t="s">
        <v>3</v>
      </c>
      <c r="G18" s="59" t="s">
        <v>70</v>
      </c>
      <c r="H18" s="58"/>
      <c r="I18" s="79">
        <v>26800</v>
      </c>
      <c r="J18" s="80" t="s">
        <v>3</v>
      </c>
      <c r="K18" s="79">
        <v>239</v>
      </c>
      <c r="L18" s="58"/>
      <c r="M18" s="59" t="s">
        <v>70</v>
      </c>
      <c r="N18" s="58"/>
      <c r="O18" s="79">
        <v>18400</v>
      </c>
    </row>
    <row r="19" spans="1:15" ht="11.25" customHeight="1" x14ac:dyDescent="0.2">
      <c r="A19" s="81" t="s">
        <v>9</v>
      </c>
      <c r="B19" s="34"/>
      <c r="C19" s="82"/>
      <c r="D19" s="83"/>
      <c r="E19" s="58">
        <v>42400</v>
      </c>
      <c r="F19" s="80" t="s">
        <v>3</v>
      </c>
      <c r="G19" s="58" t="s">
        <v>164</v>
      </c>
      <c r="H19" s="58"/>
      <c r="I19" s="58">
        <v>698000</v>
      </c>
      <c r="J19" s="80" t="s">
        <v>3</v>
      </c>
      <c r="K19" s="58">
        <v>31200</v>
      </c>
      <c r="L19" s="58"/>
      <c r="M19" s="58" t="s">
        <v>164</v>
      </c>
      <c r="N19" s="58"/>
      <c r="O19" s="58">
        <v>323000</v>
      </c>
    </row>
    <row r="20" spans="1:15" ht="11.25" customHeight="1" x14ac:dyDescent="0.2">
      <c r="A20" s="237" t="s">
        <v>218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</row>
    <row r="21" spans="1:15" ht="11.25" customHeight="1" x14ac:dyDescent="0.2">
      <c r="A21" s="209" t="s">
        <v>131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1.25" customHeight="1" x14ac:dyDescent="0.2">
      <c r="A22" s="209" t="s">
        <v>235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</row>
    <row r="23" spans="1:15" ht="11.25" customHeight="1" x14ac:dyDescent="0.2">
      <c r="A23" s="209" t="s">
        <v>132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</row>
    <row r="24" spans="1:15" ht="11.25" customHeight="1" x14ac:dyDescent="0.2">
      <c r="A24" s="209" t="s">
        <v>133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</row>
    <row r="25" spans="1:15" ht="11.25" customHeight="1" x14ac:dyDescent="0.2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1:15" ht="11.25" customHeight="1" x14ac:dyDescent="0.2">
      <c r="A26" s="216" t="s">
        <v>122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</row>
  </sheetData>
  <mergeCells count="12">
    <mergeCell ref="A24:O24"/>
    <mergeCell ref="A26:O26"/>
    <mergeCell ref="E4:I4"/>
    <mergeCell ref="K4:O4"/>
    <mergeCell ref="A1:O1"/>
    <mergeCell ref="A2:O2"/>
    <mergeCell ref="A20:O20"/>
    <mergeCell ref="A21:O21"/>
    <mergeCell ref="A22:O22"/>
    <mergeCell ref="A23:O23"/>
    <mergeCell ref="A3:O3"/>
    <mergeCell ref="A25:O25"/>
  </mergeCells>
  <phoneticPr fontId="0" type="noConversion"/>
  <pageMargins left="0.5" right="0.5" top="0.5" bottom="0.75" header="0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130" zoomScaleNormal="130" workbookViewId="0">
      <selection activeCell="A6" sqref="A6:XFD6"/>
    </sheetView>
  </sheetViews>
  <sheetFormatPr defaultRowHeight="10.5" x14ac:dyDescent="0.15"/>
  <cols>
    <col min="1" max="1" width="23.83203125" style="162" customWidth="1"/>
    <col min="2" max="2" width="1.83203125" style="162" customWidth="1"/>
    <col min="3" max="3" width="13.83203125" style="162" customWidth="1"/>
    <col min="4" max="4" width="2.83203125" style="162" customWidth="1"/>
    <col min="5" max="5" width="13.6640625" style="162" customWidth="1"/>
    <col min="6" max="6" width="2.83203125" style="162" customWidth="1"/>
    <col min="7" max="7" width="13.83203125" style="162" customWidth="1"/>
    <col min="8" max="8" width="2.83203125" style="162" customWidth="1"/>
    <col min="9" max="9" width="13.6640625" style="162" customWidth="1"/>
    <col min="10" max="10" width="2.83203125" style="162" customWidth="1"/>
    <col min="11" max="11" width="13.6640625" style="162" customWidth="1"/>
    <col min="12" max="12" width="2.83203125" style="162" customWidth="1"/>
    <col min="13" max="16384" width="9.33203125" style="162"/>
  </cols>
  <sheetData>
    <row r="1" spans="1:12" ht="11.25" customHeight="1" x14ac:dyDescent="0.15">
      <c r="A1" s="201" t="s">
        <v>236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1.25" customHeight="1" x14ac:dyDescent="0.15">
      <c r="A2" s="201" t="s">
        <v>237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2.6" customHeight="1" x14ac:dyDescent="0.15">
      <c r="A3" s="201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1.25" customHeight="1" x14ac:dyDescent="0.15">
      <c r="A4" s="201" t="s">
        <v>116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1.25" customHeight="1" x14ac:dyDescent="0.15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2.6" customHeight="1" x14ac:dyDescent="0.15">
      <c r="A6" s="163" t="s">
        <v>238</v>
      </c>
      <c r="B6" s="164"/>
      <c r="C6" s="165" t="s">
        <v>239</v>
      </c>
      <c r="D6" s="164"/>
      <c r="E6" s="165" t="s">
        <v>240</v>
      </c>
      <c r="F6" s="164"/>
      <c r="G6" s="165" t="s">
        <v>241</v>
      </c>
      <c r="H6" s="164"/>
      <c r="I6" s="165" t="s">
        <v>242</v>
      </c>
      <c r="J6" s="164"/>
      <c r="K6" s="165" t="s">
        <v>243</v>
      </c>
      <c r="L6" s="164"/>
    </row>
    <row r="7" spans="1:12" ht="11.25" customHeight="1" x14ac:dyDescent="0.15">
      <c r="A7" s="166" t="s">
        <v>244</v>
      </c>
      <c r="B7" s="63"/>
      <c r="C7" s="73">
        <v>5745</v>
      </c>
      <c r="D7" s="167" t="s">
        <v>3</v>
      </c>
      <c r="E7" s="73">
        <v>6525</v>
      </c>
      <c r="F7" s="167" t="s">
        <v>3</v>
      </c>
      <c r="G7" s="73">
        <v>6900</v>
      </c>
      <c r="H7" s="167" t="s">
        <v>3</v>
      </c>
      <c r="I7" s="73">
        <v>7162</v>
      </c>
      <c r="J7" s="167" t="s">
        <v>3</v>
      </c>
      <c r="K7" s="73">
        <v>7200</v>
      </c>
      <c r="L7" s="112"/>
    </row>
    <row r="8" spans="1:12" ht="11.25" customHeight="1" x14ac:dyDescent="0.15">
      <c r="A8" s="166" t="s">
        <v>47</v>
      </c>
      <c r="B8" s="63"/>
      <c r="C8" s="73">
        <v>8543</v>
      </c>
      <c r="D8" s="168"/>
      <c r="E8" s="73">
        <v>8936</v>
      </c>
      <c r="F8" s="168"/>
      <c r="G8" s="73">
        <v>7956</v>
      </c>
      <c r="H8" s="168"/>
      <c r="I8" s="73">
        <v>9358</v>
      </c>
      <c r="J8" s="168" t="s">
        <v>3</v>
      </c>
      <c r="K8" s="73">
        <v>2287</v>
      </c>
      <c r="L8" s="168" t="s">
        <v>245</v>
      </c>
    </row>
    <row r="9" spans="1:12" ht="11.25" customHeight="1" x14ac:dyDescent="0.15">
      <c r="A9" s="166" t="s">
        <v>63</v>
      </c>
      <c r="B9" s="63"/>
      <c r="C9" s="73">
        <v>40889</v>
      </c>
      <c r="D9" s="169"/>
      <c r="E9" s="73">
        <v>35090</v>
      </c>
      <c r="F9" s="170"/>
      <c r="G9" s="73">
        <v>38715</v>
      </c>
      <c r="H9" s="170"/>
      <c r="I9" s="73">
        <v>48770</v>
      </c>
      <c r="J9" s="170"/>
      <c r="K9" s="73">
        <v>52579</v>
      </c>
      <c r="L9" s="170" t="s">
        <v>245</v>
      </c>
    </row>
    <row r="10" spans="1:12" ht="11.25" customHeight="1" x14ac:dyDescent="0.15">
      <c r="A10" s="166" t="s">
        <v>246</v>
      </c>
      <c r="B10" s="63"/>
      <c r="C10" s="73">
        <v>103000</v>
      </c>
      <c r="D10" s="170"/>
      <c r="E10" s="73">
        <v>105000</v>
      </c>
      <c r="F10" s="169"/>
      <c r="G10" s="73">
        <v>101000</v>
      </c>
      <c r="H10" s="169"/>
      <c r="I10" s="73">
        <v>92000</v>
      </c>
      <c r="J10" s="170" t="s">
        <v>3</v>
      </c>
      <c r="K10" s="73">
        <v>83000</v>
      </c>
      <c r="L10" s="169"/>
    </row>
    <row r="11" spans="1:12" ht="11.25" customHeight="1" x14ac:dyDescent="0.15">
      <c r="A11" s="166" t="s">
        <v>247</v>
      </c>
      <c r="B11" s="63"/>
      <c r="C11" s="73">
        <v>3365</v>
      </c>
      <c r="D11" s="167" t="s">
        <v>3</v>
      </c>
      <c r="E11" s="73">
        <v>3516</v>
      </c>
      <c r="F11" s="167" t="s">
        <v>3</v>
      </c>
      <c r="G11" s="73">
        <v>3471</v>
      </c>
      <c r="H11" s="167" t="s">
        <v>3</v>
      </c>
      <c r="I11" s="73">
        <v>3494</v>
      </c>
      <c r="J11" s="167" t="s">
        <v>3</v>
      </c>
      <c r="K11" s="73">
        <v>3500</v>
      </c>
      <c r="L11" s="112"/>
    </row>
    <row r="12" spans="1:12" ht="11.25" customHeight="1" x14ac:dyDescent="0.15">
      <c r="A12" s="166" t="s">
        <v>49</v>
      </c>
      <c r="B12" s="63"/>
      <c r="C12" s="73">
        <v>10787</v>
      </c>
      <c r="D12" s="170"/>
      <c r="E12" s="73">
        <v>11366</v>
      </c>
      <c r="F12" s="170"/>
      <c r="G12" s="73">
        <v>12562</v>
      </c>
      <c r="H12" s="169"/>
      <c r="I12" s="73">
        <v>14370</v>
      </c>
      <c r="J12" s="168"/>
      <c r="K12" s="73">
        <v>11327</v>
      </c>
      <c r="L12" s="170" t="s">
        <v>245</v>
      </c>
    </row>
    <row r="13" spans="1:12" ht="11.25" customHeight="1" x14ac:dyDescent="0.15">
      <c r="A13" s="166" t="s">
        <v>248</v>
      </c>
      <c r="B13" s="63"/>
      <c r="C13" s="73">
        <v>1960</v>
      </c>
      <c r="D13" s="170"/>
      <c r="E13" s="73">
        <v>1904</v>
      </c>
      <c r="F13" s="170" t="s">
        <v>3</v>
      </c>
      <c r="G13" s="73">
        <v>1819</v>
      </c>
      <c r="H13" s="170" t="s">
        <v>3</v>
      </c>
      <c r="I13" s="73">
        <v>1999</v>
      </c>
      <c r="J13" s="168"/>
      <c r="K13" s="73">
        <v>2000</v>
      </c>
      <c r="L13" s="170"/>
    </row>
    <row r="14" spans="1:12" ht="11.25" customHeight="1" x14ac:dyDescent="0.15">
      <c r="A14" s="166" t="s">
        <v>121</v>
      </c>
      <c r="B14" s="63"/>
      <c r="C14" s="73">
        <v>19141</v>
      </c>
      <c r="D14" s="169"/>
      <c r="E14" s="73">
        <v>16790</v>
      </c>
      <c r="F14" s="170"/>
      <c r="G14" s="73">
        <v>18140</v>
      </c>
      <c r="H14" s="170"/>
      <c r="I14" s="73">
        <v>17018</v>
      </c>
      <c r="J14" s="168"/>
      <c r="K14" s="73">
        <v>20153</v>
      </c>
      <c r="L14" s="170" t="s">
        <v>245</v>
      </c>
    </row>
    <row r="15" spans="1:12" ht="11.25" customHeight="1" x14ac:dyDescent="0.15">
      <c r="A15" s="166" t="s">
        <v>87</v>
      </c>
      <c r="B15" s="63"/>
      <c r="C15" s="73">
        <v>6014</v>
      </c>
      <c r="D15" s="112"/>
      <c r="E15" s="73">
        <v>4939</v>
      </c>
      <c r="F15" s="112"/>
      <c r="G15" s="73">
        <v>4753</v>
      </c>
      <c r="H15" s="112"/>
      <c r="I15" s="73">
        <v>4658</v>
      </c>
      <c r="J15" s="167" t="s">
        <v>3</v>
      </c>
      <c r="K15" s="73">
        <v>4500</v>
      </c>
      <c r="L15" s="63"/>
    </row>
    <row r="16" spans="1:12" ht="11.25" customHeight="1" x14ac:dyDescent="0.15">
      <c r="A16" s="166" t="s">
        <v>155</v>
      </c>
      <c r="B16" s="63"/>
      <c r="C16" s="40">
        <v>400</v>
      </c>
      <c r="D16" s="170" t="s">
        <v>3</v>
      </c>
      <c r="E16" s="40">
        <v>600</v>
      </c>
      <c r="F16" s="167" t="s">
        <v>3</v>
      </c>
      <c r="G16" s="73">
        <v>800</v>
      </c>
      <c r="H16" s="167" t="s">
        <v>3</v>
      </c>
      <c r="I16" s="73">
        <v>900</v>
      </c>
      <c r="J16" s="167" t="s">
        <v>3</v>
      </c>
      <c r="K16" s="73">
        <v>900</v>
      </c>
      <c r="L16" s="63"/>
    </row>
    <row r="17" spans="1:13" ht="11.25" customHeight="1" x14ac:dyDescent="0.15">
      <c r="A17" s="166" t="s">
        <v>249</v>
      </c>
      <c r="B17" s="63"/>
      <c r="C17" s="73">
        <v>63700</v>
      </c>
      <c r="D17" s="169"/>
      <c r="E17" s="73">
        <v>60400</v>
      </c>
      <c r="F17" s="170" t="s">
        <v>3</v>
      </c>
      <c r="G17" s="73">
        <v>61000</v>
      </c>
      <c r="H17" s="170"/>
      <c r="I17" s="73">
        <v>68200</v>
      </c>
      <c r="J17" s="168"/>
      <c r="K17" s="73">
        <v>47400</v>
      </c>
      <c r="L17" s="170" t="s">
        <v>245</v>
      </c>
    </row>
    <row r="18" spans="1:13" ht="11.25" customHeight="1" x14ac:dyDescent="0.15">
      <c r="A18" s="166" t="s">
        <v>250</v>
      </c>
      <c r="B18" s="63"/>
      <c r="C18" s="78">
        <v>557</v>
      </c>
      <c r="D18" s="168"/>
      <c r="E18" s="78">
        <v>522</v>
      </c>
      <c r="F18" s="168"/>
      <c r="G18" s="78">
        <v>490</v>
      </c>
      <c r="H18" s="168" t="s">
        <v>3</v>
      </c>
      <c r="I18" s="78">
        <v>450</v>
      </c>
      <c r="J18" s="168" t="s">
        <v>3</v>
      </c>
      <c r="K18" s="78">
        <v>450</v>
      </c>
      <c r="L18" s="171"/>
      <c r="M18" s="172"/>
    </row>
    <row r="19" spans="1:13" ht="11.25" customHeight="1" x14ac:dyDescent="0.15">
      <c r="A19" s="173" t="s">
        <v>9</v>
      </c>
      <c r="B19" s="174"/>
      <c r="C19" s="175">
        <v>264000</v>
      </c>
      <c r="D19" s="176" t="s">
        <v>3</v>
      </c>
      <c r="E19" s="175">
        <v>256000</v>
      </c>
      <c r="F19" s="176"/>
      <c r="G19" s="175">
        <v>258000</v>
      </c>
      <c r="H19" s="176"/>
      <c r="I19" s="175">
        <v>268000</v>
      </c>
      <c r="J19" s="176" t="s">
        <v>3</v>
      </c>
      <c r="K19" s="175">
        <v>235000</v>
      </c>
      <c r="L19" s="177"/>
    </row>
    <row r="20" spans="1:13" ht="11.25" customHeight="1" x14ac:dyDescent="0.15">
      <c r="A20" s="212" t="s">
        <v>251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</row>
    <row r="21" spans="1:13" ht="11.25" customHeight="1" x14ac:dyDescent="0.15">
      <c r="A21" s="209" t="s">
        <v>252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</row>
    <row r="22" spans="1:13" ht="11.25" customHeight="1" x14ac:dyDescent="0.15">
      <c r="A22" s="209" t="s">
        <v>253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</row>
    <row r="23" spans="1:13" ht="11.25" customHeight="1" x14ac:dyDescent="0.15">
      <c r="A23" s="209" t="s">
        <v>254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</row>
    <row r="24" spans="1:13" ht="11.25" customHeight="1" x14ac:dyDescent="0.15">
      <c r="A24" s="216" t="s">
        <v>255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</row>
    <row r="25" spans="1:13" ht="11.25" customHeight="1" x14ac:dyDescent="0.15">
      <c r="A25" s="209" t="s">
        <v>256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3" ht="11.25" x14ac:dyDescent="0.15">
      <c r="A26" s="178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7" spans="1:13" x14ac:dyDescent="0.15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</sheetData>
  <mergeCells count="11">
    <mergeCell ref="A1:L1"/>
    <mergeCell ref="A2:L2"/>
    <mergeCell ref="A4:L4"/>
    <mergeCell ref="A20:L20"/>
    <mergeCell ref="A21:L21"/>
    <mergeCell ref="A23:L23"/>
    <mergeCell ref="A24:L24"/>
    <mergeCell ref="A25:L25"/>
    <mergeCell ref="A3:L3"/>
    <mergeCell ref="A5:L5"/>
    <mergeCell ref="A22:L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145" zoomScaleNormal="145" zoomScaleSheetLayoutView="75" workbookViewId="0">
      <selection activeCell="R20" sqref="R20"/>
    </sheetView>
  </sheetViews>
  <sheetFormatPr defaultRowHeight="11.25" customHeight="1" x14ac:dyDescent="0.2"/>
  <cols>
    <col min="1" max="1" width="35.83203125" style="7" customWidth="1"/>
    <col min="2" max="2" width="1.83203125" style="7" customWidth="1"/>
    <col min="3" max="3" width="12" style="7" hidden="1" customWidth="1"/>
    <col min="4" max="4" width="1.83203125" style="7" hidden="1" customWidth="1"/>
    <col min="5" max="5" width="12" style="7" customWidth="1"/>
    <col min="6" max="6" width="1.83203125" style="7" customWidth="1"/>
    <col min="7" max="7" width="12" style="7" customWidth="1"/>
    <col min="8" max="8" width="1.83203125" style="7" customWidth="1"/>
    <col min="9" max="9" width="12" style="7" customWidth="1"/>
    <col min="10" max="10" width="1.83203125" style="7" customWidth="1"/>
    <col min="11" max="11" width="12.83203125" style="7" customWidth="1"/>
    <col min="12" max="12" width="1.83203125" style="7" customWidth="1"/>
    <col min="13" max="13" width="13.83203125" style="7" customWidth="1"/>
    <col min="14" max="14" width="1.83203125" style="7" customWidth="1"/>
    <col min="15" max="16384" width="9.33203125" style="7"/>
  </cols>
  <sheetData>
    <row r="1" spans="1:14" ht="11.25" customHeight="1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4" ht="11.25" customHeight="1" x14ac:dyDescent="0.2">
      <c r="A2" s="195" t="s">
        <v>135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4" ht="11.25" customHeight="1" x14ac:dyDescent="0.2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1.25" customHeight="1" x14ac:dyDescent="0.2">
      <c r="A4" s="195" t="s">
        <v>116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4" ht="11.25" customHeight="1" x14ac:dyDescent="0.2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ht="11.25" customHeight="1" x14ac:dyDescent="0.2">
      <c r="A6" s="1"/>
      <c r="B6" s="1"/>
      <c r="C6" s="23" t="s">
        <v>111</v>
      </c>
      <c r="D6" s="1"/>
      <c r="E6" s="23">
        <v>2011</v>
      </c>
      <c r="F6" s="1"/>
      <c r="G6" s="23">
        <v>2012</v>
      </c>
      <c r="H6" s="1"/>
      <c r="I6" s="23">
        <v>2013</v>
      </c>
      <c r="J6" s="50"/>
      <c r="K6" s="23">
        <v>2014</v>
      </c>
      <c r="L6" s="50"/>
      <c r="M6" s="23">
        <v>2015</v>
      </c>
      <c r="N6" s="50"/>
    </row>
    <row r="7" spans="1:14" ht="11.25" customHeight="1" x14ac:dyDescent="0.2">
      <c r="A7" s="6" t="s">
        <v>1</v>
      </c>
      <c r="B7" s="8"/>
      <c r="C7" s="8"/>
      <c r="D7" s="8"/>
      <c r="E7" s="48"/>
      <c r="F7" s="3"/>
      <c r="G7" s="48"/>
      <c r="H7" s="3"/>
      <c r="I7" s="48"/>
      <c r="K7" s="48"/>
      <c r="M7" s="48"/>
    </row>
    <row r="8" spans="1:14" ht="11.25" customHeight="1" x14ac:dyDescent="0.2">
      <c r="A8" s="5" t="s">
        <v>117</v>
      </c>
      <c r="B8" s="8"/>
      <c r="C8" s="8"/>
      <c r="D8" s="8"/>
      <c r="E8" s="48"/>
      <c r="F8" s="3"/>
      <c r="G8" s="48"/>
      <c r="H8" s="3"/>
      <c r="I8" s="48"/>
      <c r="K8" s="48"/>
      <c r="M8" s="48"/>
    </row>
    <row r="9" spans="1:14" ht="11.25" customHeight="1" x14ac:dyDescent="0.2">
      <c r="A9" s="24" t="s">
        <v>2</v>
      </c>
      <c r="B9" s="15"/>
      <c r="C9" s="15">
        <v>37583</v>
      </c>
      <c r="D9" s="15"/>
      <c r="E9" s="10">
        <v>63700</v>
      </c>
      <c r="F9" s="3"/>
      <c r="G9" s="10">
        <v>60400</v>
      </c>
      <c r="H9" s="25" t="s">
        <v>3</v>
      </c>
      <c r="I9" s="10">
        <v>61000</v>
      </c>
      <c r="J9" s="36"/>
      <c r="K9" s="10">
        <v>68200</v>
      </c>
      <c r="L9" s="36"/>
      <c r="M9" s="10">
        <v>47400</v>
      </c>
      <c r="N9" s="36"/>
    </row>
    <row r="10" spans="1:14" ht="11.25" customHeight="1" x14ac:dyDescent="0.2">
      <c r="A10" s="24" t="s">
        <v>10</v>
      </c>
      <c r="B10" s="15"/>
      <c r="C10" s="15">
        <v>36965</v>
      </c>
      <c r="D10" s="15"/>
      <c r="E10" s="10">
        <v>62800</v>
      </c>
      <c r="F10" s="3"/>
      <c r="G10" s="10">
        <v>60200</v>
      </c>
      <c r="H10" s="25" t="s">
        <v>3</v>
      </c>
      <c r="I10" s="10">
        <v>68100</v>
      </c>
      <c r="J10" s="36"/>
      <c r="K10" s="10">
        <v>71900</v>
      </c>
      <c r="L10" s="36" t="s">
        <v>3</v>
      </c>
      <c r="M10" s="10">
        <v>50500</v>
      </c>
      <c r="N10" s="36"/>
    </row>
    <row r="11" spans="1:14" ht="12.6" customHeight="1" x14ac:dyDescent="0.2">
      <c r="A11" s="24" t="s">
        <v>136</v>
      </c>
      <c r="B11" s="15"/>
      <c r="C11" s="10">
        <v>33306</v>
      </c>
      <c r="D11" s="15"/>
      <c r="E11" s="11" t="s">
        <v>23</v>
      </c>
      <c r="F11" s="3"/>
      <c r="G11" s="11" t="s">
        <v>23</v>
      </c>
      <c r="H11" s="3"/>
      <c r="I11" s="11" t="s">
        <v>23</v>
      </c>
      <c r="K11" s="11" t="s">
        <v>23</v>
      </c>
      <c r="M11" s="11" t="s">
        <v>23</v>
      </c>
    </row>
    <row r="12" spans="1:14" ht="11.25" customHeight="1" x14ac:dyDescent="0.2">
      <c r="A12" s="24" t="s">
        <v>6</v>
      </c>
      <c r="B12" s="17"/>
      <c r="C12" s="26">
        <v>6009</v>
      </c>
      <c r="D12" s="27"/>
      <c r="E12" s="13">
        <v>14700</v>
      </c>
      <c r="F12" s="35" t="s">
        <v>3</v>
      </c>
      <c r="G12" s="13">
        <v>12000</v>
      </c>
      <c r="H12" s="3"/>
      <c r="I12" s="13">
        <v>13100</v>
      </c>
      <c r="K12" s="13">
        <v>15800</v>
      </c>
      <c r="M12" s="13">
        <v>12900</v>
      </c>
    </row>
    <row r="13" spans="1:14" ht="11.25" customHeight="1" x14ac:dyDescent="0.2">
      <c r="A13" s="24" t="s">
        <v>221</v>
      </c>
      <c r="B13" s="17"/>
      <c r="C13" s="12"/>
      <c r="D13" s="17"/>
      <c r="E13" s="49">
        <v>47200</v>
      </c>
      <c r="F13" s="54"/>
      <c r="G13" s="49">
        <v>43500</v>
      </c>
      <c r="H13" s="28"/>
      <c r="I13" s="49">
        <v>48600</v>
      </c>
      <c r="J13" s="57"/>
      <c r="K13" s="49">
        <v>60500</v>
      </c>
      <c r="L13" s="57"/>
      <c r="M13" s="49">
        <v>36800</v>
      </c>
      <c r="N13" s="57"/>
    </row>
    <row r="14" spans="1:14" ht="11.25" customHeight="1" x14ac:dyDescent="0.2">
      <c r="A14" s="5" t="s">
        <v>118</v>
      </c>
      <c r="B14" s="15"/>
      <c r="C14" s="15"/>
      <c r="D14" s="15"/>
      <c r="E14" s="11"/>
      <c r="F14" s="3"/>
      <c r="G14" s="11"/>
      <c r="H14" s="3"/>
      <c r="I14" s="11"/>
      <c r="J14" s="51"/>
      <c r="K14" s="11"/>
      <c r="L14" s="51"/>
      <c r="M14" s="11"/>
      <c r="N14" s="51"/>
    </row>
    <row r="15" spans="1:14" ht="11.25" customHeight="1" x14ac:dyDescent="0.2">
      <c r="A15" s="24" t="s">
        <v>7</v>
      </c>
      <c r="B15" s="15"/>
      <c r="C15" s="15">
        <v>4213</v>
      </c>
      <c r="D15" s="15"/>
      <c r="E15" s="11">
        <v>3520</v>
      </c>
      <c r="F15" s="25"/>
      <c r="G15" s="11" t="s">
        <v>23</v>
      </c>
      <c r="H15" s="3"/>
      <c r="I15" s="11" t="s">
        <v>23</v>
      </c>
      <c r="J15" s="51"/>
      <c r="K15" s="11" t="s">
        <v>23</v>
      </c>
      <c r="L15" s="51"/>
      <c r="M15" s="11" t="s">
        <v>23</v>
      </c>
      <c r="N15" s="51"/>
    </row>
    <row r="16" spans="1:14" ht="12.6" customHeight="1" x14ac:dyDescent="0.2">
      <c r="A16" s="24" t="s">
        <v>137</v>
      </c>
      <c r="B16" s="15"/>
      <c r="C16" s="15">
        <v>5602</v>
      </c>
      <c r="D16" s="29"/>
      <c r="E16" s="11" t="s">
        <v>23</v>
      </c>
      <c r="F16" s="3"/>
      <c r="G16" s="11" t="s">
        <v>23</v>
      </c>
      <c r="H16" s="3"/>
      <c r="I16" s="11" t="s">
        <v>23</v>
      </c>
      <c r="J16" s="51"/>
      <c r="K16" s="11" t="s">
        <v>23</v>
      </c>
      <c r="L16" s="51"/>
      <c r="M16" s="11" t="s">
        <v>23</v>
      </c>
      <c r="N16" s="51"/>
    </row>
    <row r="17" spans="1:14" ht="11.25" customHeight="1" x14ac:dyDescent="0.2">
      <c r="A17" s="24" t="s">
        <v>8</v>
      </c>
      <c r="B17" s="17"/>
      <c r="C17" s="19">
        <v>898</v>
      </c>
      <c r="D17" s="30" t="s">
        <v>3</v>
      </c>
      <c r="E17" s="21">
        <v>1810</v>
      </c>
      <c r="F17" s="31"/>
      <c r="G17" s="21">
        <v>1770</v>
      </c>
      <c r="H17" s="30"/>
      <c r="I17" s="21">
        <v>1820</v>
      </c>
      <c r="J17" s="52"/>
      <c r="K17" s="21">
        <v>2010</v>
      </c>
      <c r="L17" s="52"/>
      <c r="M17" s="21">
        <v>1880</v>
      </c>
      <c r="N17" s="52"/>
    </row>
    <row r="18" spans="1:14" ht="11.25" customHeight="1" x14ac:dyDescent="0.2">
      <c r="A18" s="32" t="s">
        <v>9</v>
      </c>
      <c r="B18" s="17"/>
      <c r="C18" s="17">
        <f>SUM(C15:C17)</f>
        <v>10713</v>
      </c>
      <c r="D18" s="18"/>
      <c r="E18" s="12">
        <v>5330</v>
      </c>
      <c r="F18" s="25"/>
      <c r="G18" s="12">
        <v>1770</v>
      </c>
      <c r="H18" s="16"/>
      <c r="I18" s="12">
        <v>1820</v>
      </c>
      <c r="K18" s="12">
        <v>2010</v>
      </c>
      <c r="M18" s="12">
        <v>1880</v>
      </c>
    </row>
    <row r="19" spans="1:14" ht="11.25" customHeight="1" x14ac:dyDescent="0.2">
      <c r="A19" s="5" t="s">
        <v>119</v>
      </c>
      <c r="B19" s="15"/>
      <c r="C19" s="15"/>
      <c r="D19" s="15"/>
      <c r="E19" s="11"/>
      <c r="F19" s="3"/>
      <c r="G19" s="11"/>
      <c r="H19" s="3"/>
      <c r="I19" s="11"/>
      <c r="K19" s="11"/>
      <c r="M19" s="11"/>
    </row>
    <row r="20" spans="1:14" ht="11.25" customHeight="1" x14ac:dyDescent="0.2">
      <c r="A20" s="24" t="s">
        <v>2</v>
      </c>
      <c r="B20" s="15"/>
      <c r="C20" s="10">
        <v>40285</v>
      </c>
      <c r="D20" s="15"/>
      <c r="E20" s="11" t="s">
        <v>23</v>
      </c>
      <c r="F20" s="3"/>
      <c r="G20" s="11" t="s">
        <v>23</v>
      </c>
      <c r="H20" s="3"/>
      <c r="I20" s="11" t="s">
        <v>23</v>
      </c>
      <c r="K20" s="11" t="s">
        <v>23</v>
      </c>
      <c r="M20" s="11" t="s">
        <v>23</v>
      </c>
    </row>
    <row r="21" spans="1:14" ht="11.25" customHeight="1" x14ac:dyDescent="0.2">
      <c r="A21" s="24" t="s">
        <v>10</v>
      </c>
      <c r="B21" s="15"/>
      <c r="C21" s="10">
        <v>32623</v>
      </c>
      <c r="D21" s="15"/>
      <c r="E21" s="11" t="s">
        <v>23</v>
      </c>
      <c r="F21" s="3"/>
      <c r="G21" s="11" t="s">
        <v>23</v>
      </c>
      <c r="H21" s="3"/>
      <c r="I21" s="11" t="s">
        <v>23</v>
      </c>
      <c r="K21" s="11" t="s">
        <v>23</v>
      </c>
      <c r="M21" s="11" t="s">
        <v>23</v>
      </c>
    </row>
    <row r="22" spans="1:14" ht="11.25" customHeight="1" x14ac:dyDescent="0.2">
      <c r="A22" s="24" t="s">
        <v>11</v>
      </c>
      <c r="B22" s="15"/>
      <c r="C22" s="10">
        <v>15759</v>
      </c>
      <c r="D22" s="16"/>
      <c r="E22" s="10">
        <v>19100</v>
      </c>
      <c r="F22" s="25"/>
      <c r="G22" s="10">
        <v>19400</v>
      </c>
      <c r="H22" s="16"/>
      <c r="I22" s="10">
        <v>18600</v>
      </c>
      <c r="K22" s="10">
        <v>19500</v>
      </c>
      <c r="L22" s="36" t="s">
        <v>3</v>
      </c>
      <c r="M22" s="10">
        <v>17600</v>
      </c>
    </row>
    <row r="23" spans="1:14" ht="11.25" customHeight="1" x14ac:dyDescent="0.2">
      <c r="A23" s="24" t="s">
        <v>6</v>
      </c>
      <c r="B23" s="15"/>
      <c r="C23" s="10"/>
      <c r="D23" s="16"/>
      <c r="E23" s="10">
        <v>6450</v>
      </c>
      <c r="F23" s="25"/>
      <c r="G23" s="10">
        <v>7830</v>
      </c>
      <c r="H23" s="25"/>
      <c r="I23" s="10">
        <v>7190</v>
      </c>
      <c r="K23" s="10">
        <v>9510</v>
      </c>
      <c r="M23" s="10">
        <v>5210</v>
      </c>
    </row>
    <row r="24" spans="1:14" ht="11.25" customHeight="1" x14ac:dyDescent="0.2">
      <c r="A24" s="6" t="s">
        <v>120</v>
      </c>
      <c r="B24" s="30"/>
      <c r="C24" s="21">
        <v>132957</v>
      </c>
      <c r="D24" s="31" t="s">
        <v>3</v>
      </c>
      <c r="E24" s="14">
        <v>264000</v>
      </c>
      <c r="F24" s="31" t="s">
        <v>3</v>
      </c>
      <c r="G24" s="14">
        <v>256000</v>
      </c>
      <c r="H24" s="30"/>
      <c r="I24" s="14">
        <v>258000</v>
      </c>
      <c r="J24" s="53"/>
      <c r="K24" s="14">
        <v>268000</v>
      </c>
      <c r="L24" s="53" t="s">
        <v>3</v>
      </c>
      <c r="M24" s="14">
        <v>235000</v>
      </c>
      <c r="N24" s="53" t="s">
        <v>219</v>
      </c>
    </row>
    <row r="25" spans="1:14" ht="11.25" customHeight="1" x14ac:dyDescent="0.2">
      <c r="A25" s="196" t="s">
        <v>220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14" ht="11.25" customHeight="1" x14ac:dyDescent="0.2">
      <c r="A26" s="192" t="s">
        <v>131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14" ht="11.25" customHeight="1" x14ac:dyDescent="0.2">
      <c r="A27" s="192" t="s">
        <v>138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14" ht="11.25" customHeight="1" x14ac:dyDescent="0.2">
      <c r="A28" s="192" t="s">
        <v>139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4" ht="11.25" customHeight="1" x14ac:dyDescent="0.2">
      <c r="A29" s="194" t="s">
        <v>112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3" spans="11:11" ht="11.25" customHeight="1" x14ac:dyDescent="0.2">
      <c r="K33" s="33"/>
    </row>
  </sheetData>
  <mergeCells count="10">
    <mergeCell ref="A27:M27"/>
    <mergeCell ref="A28:M28"/>
    <mergeCell ref="A29:M29"/>
    <mergeCell ref="A1:M1"/>
    <mergeCell ref="A4:M4"/>
    <mergeCell ref="A2:M2"/>
    <mergeCell ref="A25:M25"/>
    <mergeCell ref="A26:M26"/>
    <mergeCell ref="A3:N3"/>
    <mergeCell ref="A5:N5"/>
  </mergeCells>
  <phoneticPr fontId="0" type="noConversion"/>
  <pageMargins left="0.5" right="0.5" top="0.5" bottom="0.75" header="0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45" zoomScaleNormal="145" workbookViewId="0">
      <selection activeCell="I17" sqref="I17"/>
    </sheetView>
  </sheetViews>
  <sheetFormatPr defaultRowHeight="11.25" customHeight="1" x14ac:dyDescent="0.2"/>
  <cols>
    <col min="1" max="1" width="21.6640625" style="64" bestFit="1" customWidth="1"/>
    <col min="2" max="2" width="1.83203125" style="64" customWidth="1"/>
    <col min="3" max="3" width="11.33203125" style="64" customWidth="1"/>
    <col min="4" max="4" width="1.83203125" style="64" customWidth="1"/>
    <col min="5" max="5" width="32.1640625" style="64" bestFit="1" customWidth="1"/>
    <col min="6" max="6" width="1.83203125" style="64" customWidth="1"/>
    <col min="7" max="7" width="32.6640625" style="64" bestFit="1" customWidth="1"/>
    <col min="8" max="16384" width="9.33203125" style="64"/>
  </cols>
  <sheetData>
    <row r="1" spans="1:7" ht="11.25" customHeight="1" x14ac:dyDescent="0.2">
      <c r="A1" s="201" t="s">
        <v>12</v>
      </c>
      <c r="B1" s="201"/>
      <c r="C1" s="201"/>
      <c r="D1" s="201"/>
      <c r="E1" s="201"/>
      <c r="F1" s="201"/>
      <c r="G1" s="201"/>
    </row>
    <row r="2" spans="1:7" ht="11.25" customHeight="1" x14ac:dyDescent="0.2">
      <c r="A2" s="201" t="s">
        <v>202</v>
      </c>
      <c r="B2" s="201"/>
      <c r="C2" s="201"/>
      <c r="D2" s="201"/>
      <c r="E2" s="201"/>
      <c r="F2" s="201"/>
      <c r="G2" s="201"/>
    </row>
    <row r="3" spans="1:7" ht="11.25" customHeight="1" x14ac:dyDescent="0.2">
      <c r="A3" s="206"/>
      <c r="B3" s="207"/>
      <c r="C3" s="207"/>
      <c r="D3" s="207"/>
      <c r="E3" s="207"/>
      <c r="F3" s="207"/>
      <c r="G3" s="207"/>
    </row>
    <row r="4" spans="1:7" ht="11.25" customHeight="1" x14ac:dyDescent="0.2">
      <c r="A4" s="189" t="s">
        <v>93</v>
      </c>
      <c r="B4" s="69"/>
      <c r="C4" s="189" t="s">
        <v>94</v>
      </c>
      <c r="D4" s="69"/>
      <c r="E4" s="189" t="s">
        <v>95</v>
      </c>
      <c r="F4" s="69"/>
      <c r="G4" s="189" t="s">
        <v>96</v>
      </c>
    </row>
    <row r="5" spans="1:7" ht="11.25" customHeight="1" x14ac:dyDescent="0.2">
      <c r="A5" s="68" t="s">
        <v>97</v>
      </c>
      <c r="B5" s="84"/>
      <c r="C5" s="65"/>
      <c r="D5" s="65"/>
      <c r="E5" s="65"/>
      <c r="F5" s="65"/>
      <c r="G5" s="65"/>
    </row>
    <row r="6" spans="1:7" ht="11.25" customHeight="1" x14ac:dyDescent="0.2">
      <c r="A6" s="76" t="s">
        <v>98</v>
      </c>
      <c r="B6" s="68"/>
      <c r="C6" s="107" t="s">
        <v>99</v>
      </c>
      <c r="D6" s="68"/>
      <c r="E6" s="68" t="s">
        <v>149</v>
      </c>
      <c r="F6" s="68"/>
      <c r="G6" s="68" t="s">
        <v>159</v>
      </c>
    </row>
    <row r="7" spans="1:7" ht="11.25" customHeight="1" x14ac:dyDescent="0.2">
      <c r="A7" s="76" t="s">
        <v>258</v>
      </c>
      <c r="B7" s="68"/>
      <c r="C7" s="187" t="s">
        <v>101</v>
      </c>
      <c r="D7" s="68"/>
      <c r="E7" s="68" t="s">
        <v>225</v>
      </c>
      <c r="F7" s="68"/>
      <c r="G7" s="81" t="s">
        <v>103</v>
      </c>
    </row>
    <row r="8" spans="1:7" ht="11.25" customHeight="1" x14ac:dyDescent="0.2">
      <c r="A8" s="76" t="s">
        <v>161</v>
      </c>
      <c r="B8" s="68"/>
      <c r="C8" s="190" t="s">
        <v>162</v>
      </c>
      <c r="D8" s="68"/>
      <c r="E8" s="68" t="s">
        <v>149</v>
      </c>
      <c r="F8" s="68"/>
      <c r="G8" s="81" t="s">
        <v>103</v>
      </c>
    </row>
    <row r="9" spans="1:7" ht="11.25" customHeight="1" x14ac:dyDescent="0.2">
      <c r="A9" s="76" t="s">
        <v>186</v>
      </c>
      <c r="B9" s="68"/>
      <c r="C9" s="64" t="s">
        <v>187</v>
      </c>
      <c r="D9" s="68"/>
      <c r="E9" s="68" t="s">
        <v>198</v>
      </c>
      <c r="F9" s="68"/>
      <c r="G9" s="81" t="s">
        <v>103</v>
      </c>
    </row>
    <row r="10" spans="1:7" ht="11.25" customHeight="1" x14ac:dyDescent="0.2">
      <c r="A10" s="76" t="s">
        <v>100</v>
      </c>
      <c r="B10" s="69"/>
      <c r="C10" s="75" t="s">
        <v>101</v>
      </c>
      <c r="D10" s="69"/>
      <c r="E10" s="75" t="s">
        <v>149</v>
      </c>
      <c r="F10" s="69"/>
      <c r="G10" s="76" t="s">
        <v>103</v>
      </c>
    </row>
    <row r="11" spans="1:7" ht="11.25" customHeight="1" x14ac:dyDescent="0.2">
      <c r="A11" s="69" t="s">
        <v>170</v>
      </c>
      <c r="B11" s="84"/>
      <c r="C11" s="187"/>
      <c r="D11" s="84"/>
      <c r="E11" s="85"/>
      <c r="F11" s="84"/>
      <c r="G11" s="84"/>
    </row>
    <row r="12" spans="1:7" ht="11.25" customHeight="1" x14ac:dyDescent="0.2">
      <c r="A12" s="76" t="s">
        <v>171</v>
      </c>
      <c r="B12" s="68"/>
      <c r="C12" s="107" t="s">
        <v>169</v>
      </c>
      <c r="D12" s="68"/>
      <c r="E12" s="81" t="s">
        <v>102</v>
      </c>
      <c r="F12" s="68"/>
      <c r="G12" s="68" t="s">
        <v>105</v>
      </c>
    </row>
    <row r="13" spans="1:7" ht="11.25" customHeight="1" x14ac:dyDescent="0.2">
      <c r="A13" s="76" t="s">
        <v>167</v>
      </c>
      <c r="B13" s="69"/>
      <c r="C13" s="75" t="s">
        <v>104</v>
      </c>
      <c r="D13" s="69"/>
      <c r="E13" s="81" t="s">
        <v>168</v>
      </c>
      <c r="F13" s="69"/>
      <c r="G13" s="76" t="s">
        <v>103</v>
      </c>
    </row>
    <row r="14" spans="1:7" ht="11.25" customHeight="1" x14ac:dyDescent="0.2">
      <c r="A14" s="69" t="s">
        <v>106</v>
      </c>
      <c r="B14" s="69"/>
      <c r="C14" s="75" t="s">
        <v>107</v>
      </c>
      <c r="D14" s="69"/>
      <c r="E14" s="69" t="s">
        <v>108</v>
      </c>
      <c r="F14" s="69"/>
      <c r="G14" s="68" t="s">
        <v>159</v>
      </c>
    </row>
    <row r="15" spans="1:7" s="188" customFormat="1" ht="12.6" customHeight="1" x14ac:dyDescent="0.2">
      <c r="A15" s="191" t="s">
        <v>182</v>
      </c>
      <c r="B15" s="107"/>
      <c r="C15" s="190" t="s">
        <v>156</v>
      </c>
      <c r="D15" s="107"/>
      <c r="E15" s="107" t="s">
        <v>227</v>
      </c>
      <c r="F15" s="107"/>
      <c r="G15" s="81" t="s">
        <v>103</v>
      </c>
    </row>
    <row r="16" spans="1:7" ht="12.6" customHeight="1" x14ac:dyDescent="0.2">
      <c r="A16" s="69" t="s">
        <v>109</v>
      </c>
      <c r="B16" s="69"/>
      <c r="C16" s="75" t="s">
        <v>110</v>
      </c>
      <c r="D16" s="69"/>
      <c r="E16" s="69" t="s">
        <v>259</v>
      </c>
      <c r="F16" s="69"/>
      <c r="G16" s="76" t="s">
        <v>103</v>
      </c>
    </row>
    <row r="17" spans="1:7" ht="11.25" customHeight="1" x14ac:dyDescent="0.2">
      <c r="A17" s="202" t="s">
        <v>154</v>
      </c>
      <c r="B17" s="203"/>
      <c r="C17" s="203"/>
      <c r="D17" s="203"/>
      <c r="E17" s="203"/>
      <c r="F17" s="203"/>
      <c r="G17" s="203"/>
    </row>
    <row r="18" spans="1:7" ht="11.25" customHeight="1" x14ac:dyDescent="0.2">
      <c r="A18" s="204" t="s">
        <v>226</v>
      </c>
      <c r="B18" s="208"/>
      <c r="C18" s="208"/>
      <c r="D18" s="208"/>
      <c r="E18" s="208"/>
      <c r="F18" s="208"/>
      <c r="G18" s="208"/>
    </row>
    <row r="19" spans="1:7" ht="11.25" customHeight="1" x14ac:dyDescent="0.2">
      <c r="A19" s="204" t="s">
        <v>228</v>
      </c>
      <c r="B19" s="208"/>
      <c r="C19" s="208"/>
      <c r="D19" s="208"/>
      <c r="E19" s="208"/>
      <c r="F19" s="208"/>
      <c r="G19" s="208"/>
    </row>
    <row r="20" spans="1:7" ht="11.25" customHeight="1" x14ac:dyDescent="0.2">
      <c r="A20" s="204" t="s">
        <v>229</v>
      </c>
      <c r="B20" s="205"/>
      <c r="C20" s="205"/>
      <c r="D20" s="205"/>
      <c r="E20" s="205"/>
      <c r="F20" s="205"/>
      <c r="G20" s="205"/>
    </row>
    <row r="22" spans="1:7" ht="11.25" customHeight="1" x14ac:dyDescent="0.2">
      <c r="E22" s="85"/>
    </row>
  </sheetData>
  <mergeCells count="7">
    <mergeCell ref="A1:G1"/>
    <mergeCell ref="A2:G2"/>
    <mergeCell ref="A17:G17"/>
    <mergeCell ref="A20:G20"/>
    <mergeCell ref="A3:G3"/>
    <mergeCell ref="A18:G18"/>
    <mergeCell ref="A19:G19"/>
  </mergeCells>
  <phoneticPr fontId="0" type="noConversion"/>
  <pageMargins left="0.5" right="0.5" top="0.5" bottom="0.75" header="0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topLeftCell="A25" zoomScale="145" zoomScaleNormal="145" zoomScaleSheetLayoutView="100" workbookViewId="0">
      <selection activeCell="A25" sqref="A1:XFD1048576"/>
    </sheetView>
  </sheetViews>
  <sheetFormatPr defaultRowHeight="11.25" customHeight="1" x14ac:dyDescent="0.2"/>
  <cols>
    <col min="1" max="1" width="41.33203125" style="64" bestFit="1" customWidth="1"/>
    <col min="2" max="2" width="1.83203125" style="64" customWidth="1"/>
    <col min="3" max="3" width="10.33203125" style="64" bestFit="1" customWidth="1"/>
    <col min="4" max="4" width="1.83203125" style="64" customWidth="1"/>
    <col min="5" max="5" width="16.33203125" style="64" bestFit="1" customWidth="1"/>
    <col min="6" max="6" width="1.83203125" style="64" customWidth="1"/>
    <col min="7" max="7" width="16" style="64" bestFit="1" customWidth="1"/>
    <col min="8" max="8" width="1.83203125" style="64" customWidth="1"/>
    <col min="9" max="9" width="11.5" style="64" bestFit="1" customWidth="1"/>
    <col min="10" max="10" width="1.83203125" style="64" customWidth="1"/>
    <col min="11" max="11" width="10.33203125" style="64" bestFit="1" customWidth="1"/>
    <col min="12" max="12" width="1.83203125" style="64" customWidth="1"/>
    <col min="13" max="13" width="10.6640625" style="64" bestFit="1" customWidth="1"/>
    <col min="14" max="14" width="1.83203125" style="64" customWidth="1"/>
    <col min="15" max="15" width="9.33203125" style="64"/>
    <col min="16" max="16" width="14.33203125" style="64" customWidth="1"/>
    <col min="17" max="16384" width="9.33203125" style="64"/>
  </cols>
  <sheetData>
    <row r="1" spans="1:14" ht="11.25" customHeight="1" x14ac:dyDescent="0.2">
      <c r="A1" s="201" t="s">
        <v>14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2.6" customHeight="1" x14ac:dyDescent="0.2">
      <c r="A2" s="201" t="s">
        <v>140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11.25" customHeight="1" x14ac:dyDescent="0.2">
      <c r="A3" s="201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ht="11.25" customHeight="1" x14ac:dyDescent="0.2">
      <c r="A4" s="201" t="s">
        <v>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ht="11.25" customHeight="1" x14ac:dyDescent="0.2">
      <c r="A5" s="206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1.25" customHeight="1" x14ac:dyDescent="0.2">
      <c r="A6" s="65"/>
      <c r="B6" s="65"/>
      <c r="C6" s="128" t="s">
        <v>15</v>
      </c>
      <c r="D6" s="128"/>
      <c r="E6" s="128"/>
      <c r="F6" s="128"/>
      <c r="G6" s="128" t="s">
        <v>40</v>
      </c>
      <c r="H6" s="128"/>
      <c r="I6" s="128" t="s">
        <v>16</v>
      </c>
      <c r="J6" s="128"/>
      <c r="K6" s="128"/>
      <c r="L6" s="128"/>
      <c r="M6" s="128"/>
      <c r="N6" s="65"/>
    </row>
    <row r="7" spans="1:14" ht="12.6" customHeight="1" x14ac:dyDescent="0.2">
      <c r="A7" s="34" t="s">
        <v>17</v>
      </c>
      <c r="B7" s="34"/>
      <c r="C7" s="34" t="s">
        <v>18</v>
      </c>
      <c r="D7" s="34"/>
      <c r="E7" s="34" t="s">
        <v>141</v>
      </c>
      <c r="F7" s="34"/>
      <c r="G7" s="34" t="s">
        <v>41</v>
      </c>
      <c r="H7" s="34"/>
      <c r="I7" s="34" t="s">
        <v>19</v>
      </c>
      <c r="J7" s="34"/>
      <c r="K7" s="34" t="s">
        <v>20</v>
      </c>
      <c r="L7" s="34"/>
      <c r="M7" s="34" t="s">
        <v>9</v>
      </c>
      <c r="N7" s="68"/>
    </row>
    <row r="8" spans="1:14" ht="11.25" customHeight="1" x14ac:dyDescent="0.2">
      <c r="A8" s="129" t="s">
        <v>188</v>
      </c>
      <c r="B8" s="130"/>
      <c r="C8" s="46"/>
      <c r="D8" s="46"/>
      <c r="E8" s="46"/>
      <c r="F8" s="46"/>
      <c r="G8" s="46"/>
      <c r="H8" s="46"/>
      <c r="I8" s="40"/>
      <c r="J8" s="46"/>
      <c r="K8" s="40"/>
      <c r="L8" s="46"/>
      <c r="M8" s="40"/>
      <c r="N8" s="183"/>
    </row>
    <row r="9" spans="1:14" ht="11.25" customHeight="1" x14ac:dyDescent="0.2">
      <c r="A9" s="76" t="s">
        <v>21</v>
      </c>
      <c r="B9" s="85"/>
      <c r="C9" s="46"/>
      <c r="D9" s="46"/>
      <c r="E9" s="46"/>
      <c r="F9" s="46"/>
      <c r="G9" s="46"/>
      <c r="H9" s="46"/>
      <c r="I9" s="40"/>
      <c r="J9" s="46"/>
      <c r="K9" s="40"/>
      <c r="L9" s="46"/>
      <c r="M9" s="40"/>
      <c r="N9" s="183"/>
    </row>
    <row r="10" spans="1:14" ht="11.25" customHeight="1" x14ac:dyDescent="0.2">
      <c r="A10" s="95" t="s">
        <v>22</v>
      </c>
      <c r="B10" s="90"/>
      <c r="C10" s="40" t="s">
        <v>23</v>
      </c>
      <c r="D10" s="46"/>
      <c r="E10" s="73">
        <v>192000</v>
      </c>
      <c r="F10" s="46"/>
      <c r="G10" s="73" t="s">
        <v>13</v>
      </c>
      <c r="H10" s="46"/>
      <c r="I10" s="73" t="s">
        <v>13</v>
      </c>
      <c r="J10" s="46"/>
      <c r="K10" s="73" t="s">
        <v>23</v>
      </c>
      <c r="L10" s="46"/>
      <c r="M10" s="40">
        <v>192000</v>
      </c>
      <c r="N10" s="183"/>
    </row>
    <row r="11" spans="1:14" ht="11.25" customHeight="1" x14ac:dyDescent="0.2">
      <c r="A11" s="95" t="s">
        <v>24</v>
      </c>
      <c r="B11" s="90"/>
      <c r="C11" s="73" t="s">
        <v>23</v>
      </c>
      <c r="D11" s="46"/>
      <c r="E11" s="40">
        <v>110000</v>
      </c>
      <c r="F11" s="46"/>
      <c r="G11" s="73" t="s">
        <v>13</v>
      </c>
      <c r="H11" s="46"/>
      <c r="I11" s="73" t="s">
        <v>13</v>
      </c>
      <c r="J11" s="46"/>
      <c r="K11" s="40" t="s">
        <v>13</v>
      </c>
      <c r="L11" s="46"/>
      <c r="M11" s="40">
        <v>110000</v>
      </c>
      <c r="N11" s="183"/>
    </row>
    <row r="12" spans="1:14" ht="11.25" customHeight="1" x14ac:dyDescent="0.2">
      <c r="A12" s="95" t="s">
        <v>25</v>
      </c>
      <c r="B12" s="90"/>
      <c r="C12" s="40">
        <v>2190000</v>
      </c>
      <c r="D12" s="46"/>
      <c r="E12" s="40">
        <v>715000</v>
      </c>
      <c r="F12" s="46"/>
      <c r="G12" s="73" t="s">
        <v>13</v>
      </c>
      <c r="H12" s="46"/>
      <c r="I12" s="88" t="s">
        <v>158</v>
      </c>
      <c r="J12" s="46"/>
      <c r="K12" s="73">
        <v>131000</v>
      </c>
      <c r="L12" s="46"/>
      <c r="M12" s="40">
        <v>3030000</v>
      </c>
      <c r="N12" s="183"/>
    </row>
    <row r="13" spans="1:14" ht="11.25" customHeight="1" x14ac:dyDescent="0.2">
      <c r="A13" s="95" t="s">
        <v>26</v>
      </c>
      <c r="B13" s="90"/>
      <c r="C13" s="40">
        <v>3590000</v>
      </c>
      <c r="D13" s="46"/>
      <c r="E13" s="40">
        <v>3160000</v>
      </c>
      <c r="F13" s="46"/>
      <c r="G13" s="73" t="s">
        <v>13</v>
      </c>
      <c r="H13" s="46"/>
      <c r="I13" s="73" t="s">
        <v>13</v>
      </c>
      <c r="J13" s="46"/>
      <c r="K13" s="73" t="s">
        <v>23</v>
      </c>
      <c r="L13" s="46"/>
      <c r="M13" s="40">
        <v>6750000</v>
      </c>
      <c r="N13" s="183"/>
    </row>
    <row r="14" spans="1:14" ht="11.25" customHeight="1" x14ac:dyDescent="0.2">
      <c r="A14" s="95" t="s">
        <v>27</v>
      </c>
      <c r="B14" s="90"/>
      <c r="C14" s="59">
        <v>607000</v>
      </c>
      <c r="D14" s="60"/>
      <c r="E14" s="59" t="s">
        <v>23</v>
      </c>
      <c r="F14" s="60"/>
      <c r="G14" s="59" t="s">
        <v>13</v>
      </c>
      <c r="H14" s="60"/>
      <c r="I14" s="131" t="s">
        <v>158</v>
      </c>
      <c r="J14" s="60"/>
      <c r="K14" s="59" t="s">
        <v>13</v>
      </c>
      <c r="L14" s="60"/>
      <c r="M14" s="59">
        <v>607000</v>
      </c>
      <c r="N14" s="68"/>
    </row>
    <row r="15" spans="1:14" ht="11.25" customHeight="1" x14ac:dyDescent="0.2">
      <c r="A15" s="132" t="s">
        <v>9</v>
      </c>
      <c r="B15" s="133"/>
      <c r="C15" s="40">
        <v>6380000</v>
      </c>
      <c r="D15" s="46"/>
      <c r="E15" s="40">
        <v>4180000</v>
      </c>
      <c r="F15" s="46"/>
      <c r="G15" s="73" t="s">
        <v>13</v>
      </c>
      <c r="H15" s="46"/>
      <c r="I15" s="40" t="s">
        <v>13</v>
      </c>
      <c r="J15" s="46"/>
      <c r="K15" s="73">
        <v>131000</v>
      </c>
      <c r="L15" s="46"/>
      <c r="M15" s="40">
        <v>10700000</v>
      </c>
      <c r="N15" s="183"/>
    </row>
    <row r="16" spans="1:14" ht="11.25" customHeight="1" x14ac:dyDescent="0.2">
      <c r="A16" s="76" t="s">
        <v>28</v>
      </c>
      <c r="B16" s="85"/>
      <c r="C16" s="73" t="s">
        <v>23</v>
      </c>
      <c r="D16" s="46"/>
      <c r="E16" s="40">
        <v>346000</v>
      </c>
      <c r="F16" s="46"/>
      <c r="G16" s="73" t="s">
        <v>13</v>
      </c>
      <c r="H16" s="46"/>
      <c r="I16" s="73" t="s">
        <v>13</v>
      </c>
      <c r="J16" s="46"/>
      <c r="K16" s="73" t="s">
        <v>23</v>
      </c>
      <c r="L16" s="46"/>
      <c r="M16" s="40">
        <v>346000</v>
      </c>
      <c r="N16" s="183"/>
    </row>
    <row r="17" spans="1:16" ht="11.25" customHeight="1" x14ac:dyDescent="0.2">
      <c r="A17" s="76" t="s">
        <v>29</v>
      </c>
      <c r="B17" s="85"/>
      <c r="C17" s="44">
        <v>668000</v>
      </c>
      <c r="D17" s="46"/>
      <c r="E17" s="134" t="s">
        <v>23</v>
      </c>
      <c r="F17" s="46"/>
      <c r="G17" s="73" t="s">
        <v>13</v>
      </c>
      <c r="H17" s="46"/>
      <c r="I17" s="88" t="s">
        <v>158</v>
      </c>
      <c r="J17" s="46"/>
      <c r="K17" s="40">
        <v>1040000</v>
      </c>
      <c r="L17" s="46"/>
      <c r="M17" s="40">
        <v>1710000</v>
      </c>
      <c r="N17" s="183"/>
    </row>
    <row r="18" spans="1:16" ht="11.25" customHeight="1" x14ac:dyDescent="0.2">
      <c r="A18" s="76" t="s">
        <v>30</v>
      </c>
      <c r="B18" s="85"/>
      <c r="C18" s="40"/>
      <c r="D18" s="46"/>
      <c r="E18" s="40"/>
      <c r="F18" s="46"/>
      <c r="G18" s="40"/>
      <c r="H18" s="46"/>
      <c r="I18" s="40"/>
      <c r="J18" s="46"/>
      <c r="K18" s="40"/>
      <c r="L18" s="46"/>
      <c r="M18" s="40"/>
      <c r="N18" s="183"/>
    </row>
    <row r="19" spans="1:16" ht="11.25" customHeight="1" x14ac:dyDescent="0.2">
      <c r="A19" s="95" t="s">
        <v>31</v>
      </c>
      <c r="B19" s="90"/>
      <c r="C19" s="73" t="s">
        <v>13</v>
      </c>
      <c r="D19" s="46"/>
      <c r="E19" s="73">
        <v>39900</v>
      </c>
      <c r="F19" s="102" t="s">
        <v>3</v>
      </c>
      <c r="G19" s="73" t="s">
        <v>13</v>
      </c>
      <c r="H19" s="46"/>
      <c r="I19" s="73" t="s">
        <v>13</v>
      </c>
      <c r="J19" s="46"/>
      <c r="K19" s="73" t="s">
        <v>23</v>
      </c>
      <c r="L19" s="46"/>
      <c r="M19" s="40">
        <v>39900</v>
      </c>
      <c r="N19" s="186" t="s">
        <v>3</v>
      </c>
    </row>
    <row r="20" spans="1:16" ht="11.25" customHeight="1" x14ac:dyDescent="0.2">
      <c r="A20" s="95" t="s">
        <v>32</v>
      </c>
      <c r="B20" s="90"/>
      <c r="C20" s="73">
        <v>2600</v>
      </c>
      <c r="D20" s="46"/>
      <c r="E20" s="40">
        <v>70900</v>
      </c>
      <c r="F20" s="46"/>
      <c r="G20" s="73" t="s">
        <v>13</v>
      </c>
      <c r="H20" s="46"/>
      <c r="I20" s="40" t="s">
        <v>13</v>
      </c>
      <c r="J20" s="46"/>
      <c r="K20" s="73">
        <v>33000</v>
      </c>
      <c r="L20" s="46"/>
      <c r="M20" s="40">
        <v>107000</v>
      </c>
      <c r="N20" s="183"/>
    </row>
    <row r="21" spans="1:16" ht="12.6" customHeight="1" x14ac:dyDescent="0.2">
      <c r="A21" s="76" t="s">
        <v>177</v>
      </c>
      <c r="B21" s="85"/>
      <c r="C21" s="73" t="s">
        <v>23</v>
      </c>
      <c r="D21" s="46"/>
      <c r="E21" s="73" t="s">
        <v>13</v>
      </c>
      <c r="F21" s="46"/>
      <c r="G21" s="40" t="s">
        <v>13</v>
      </c>
      <c r="H21" s="46"/>
      <c r="I21" s="73" t="s">
        <v>13</v>
      </c>
      <c r="J21" s="46"/>
      <c r="K21" s="73" t="s">
        <v>23</v>
      </c>
      <c r="L21" s="46"/>
      <c r="M21" s="73" t="s">
        <v>23</v>
      </c>
      <c r="N21" s="183"/>
    </row>
    <row r="22" spans="1:16" ht="12.6" customHeight="1" x14ac:dyDescent="0.2">
      <c r="A22" s="76" t="s">
        <v>181</v>
      </c>
      <c r="B22" s="85"/>
      <c r="C22" s="73" t="s">
        <v>13</v>
      </c>
      <c r="D22" s="46"/>
      <c r="E22" s="73" t="s">
        <v>13</v>
      </c>
      <c r="F22" s="46"/>
      <c r="G22" s="73" t="s">
        <v>13</v>
      </c>
      <c r="H22" s="46"/>
      <c r="I22" s="73" t="s">
        <v>13</v>
      </c>
      <c r="J22" s="46"/>
      <c r="K22" s="73">
        <v>77</v>
      </c>
      <c r="L22" s="46"/>
      <c r="M22" s="73">
        <v>77</v>
      </c>
      <c r="N22" s="183"/>
    </row>
    <row r="23" spans="1:16" ht="11.25" customHeight="1" x14ac:dyDescent="0.2">
      <c r="A23" s="76" t="s">
        <v>33</v>
      </c>
      <c r="B23" s="85"/>
      <c r="C23" s="40"/>
      <c r="D23" s="46"/>
      <c r="E23" s="40"/>
      <c r="F23" s="46"/>
      <c r="G23" s="40"/>
      <c r="H23" s="46"/>
      <c r="I23" s="40"/>
      <c r="J23" s="46"/>
      <c r="K23" s="40"/>
      <c r="L23" s="46"/>
      <c r="M23" s="40"/>
      <c r="N23" s="183"/>
      <c r="P23" s="182"/>
    </row>
    <row r="24" spans="1:16" ht="11.25" customHeight="1" x14ac:dyDescent="0.2">
      <c r="A24" s="95" t="s">
        <v>34</v>
      </c>
      <c r="B24" s="90"/>
      <c r="C24" s="73" t="s">
        <v>23</v>
      </c>
      <c r="D24" s="46"/>
      <c r="E24" s="73" t="s">
        <v>13</v>
      </c>
      <c r="F24" s="46"/>
      <c r="G24" s="73">
        <v>8220</v>
      </c>
      <c r="H24" s="46"/>
      <c r="I24" s="73" t="s">
        <v>13</v>
      </c>
      <c r="J24" s="46"/>
      <c r="K24" s="73" t="s">
        <v>13</v>
      </c>
      <c r="L24" s="46"/>
      <c r="M24" s="73">
        <v>8220</v>
      </c>
      <c r="N24" s="183"/>
    </row>
    <row r="25" spans="1:16" ht="11.25" customHeight="1" x14ac:dyDescent="0.2">
      <c r="A25" s="95" t="s">
        <v>35</v>
      </c>
      <c r="B25" s="90"/>
      <c r="C25" s="40">
        <v>937000</v>
      </c>
      <c r="D25" s="46"/>
      <c r="E25" s="73" t="s">
        <v>13</v>
      </c>
      <c r="F25" s="46"/>
      <c r="G25" s="88" t="s">
        <v>158</v>
      </c>
      <c r="H25" s="46"/>
      <c r="I25" s="73" t="s">
        <v>13</v>
      </c>
      <c r="J25" s="46"/>
      <c r="K25" s="73" t="s">
        <v>23</v>
      </c>
      <c r="L25" s="46"/>
      <c r="M25" s="40">
        <v>937000</v>
      </c>
      <c r="N25" s="183"/>
    </row>
    <row r="26" spans="1:16" ht="11.25" customHeight="1" x14ac:dyDescent="0.2">
      <c r="A26" s="95" t="s">
        <v>20</v>
      </c>
      <c r="B26" s="90"/>
      <c r="C26" s="73" t="s">
        <v>13</v>
      </c>
      <c r="D26" s="46"/>
      <c r="E26" s="73" t="s">
        <v>13</v>
      </c>
      <c r="F26" s="46"/>
      <c r="G26" s="73" t="s">
        <v>13</v>
      </c>
      <c r="H26" s="46"/>
      <c r="I26" s="73" t="s">
        <v>13</v>
      </c>
      <c r="J26" s="46"/>
      <c r="K26" s="73" t="s">
        <v>23</v>
      </c>
      <c r="L26" s="46"/>
      <c r="M26" s="73" t="s">
        <v>23</v>
      </c>
      <c r="N26" s="183"/>
    </row>
    <row r="27" spans="1:16" ht="11.25" customHeight="1" x14ac:dyDescent="0.2">
      <c r="A27" s="76" t="s">
        <v>36</v>
      </c>
      <c r="B27" s="85"/>
      <c r="C27" s="40"/>
      <c r="D27" s="46"/>
      <c r="E27" s="40"/>
      <c r="F27" s="46"/>
      <c r="G27" s="40"/>
      <c r="H27" s="46"/>
      <c r="I27" s="40"/>
      <c r="J27" s="46"/>
      <c r="K27" s="40"/>
      <c r="L27" s="46"/>
      <c r="M27" s="40"/>
      <c r="N27" s="183"/>
    </row>
    <row r="28" spans="1:16" ht="11.25" customHeight="1" x14ac:dyDescent="0.2">
      <c r="A28" s="95" t="s">
        <v>37</v>
      </c>
      <c r="B28" s="90"/>
      <c r="C28" s="73" t="s">
        <v>13</v>
      </c>
      <c r="D28" s="46"/>
      <c r="E28" s="73" t="s">
        <v>13</v>
      </c>
      <c r="F28" s="46"/>
      <c r="G28" s="73" t="s">
        <v>13</v>
      </c>
      <c r="H28" s="46"/>
      <c r="I28" s="73" t="s">
        <v>13</v>
      </c>
      <c r="J28" s="46"/>
      <c r="K28" s="40">
        <v>176000</v>
      </c>
      <c r="L28" s="46"/>
      <c r="M28" s="40">
        <v>176000</v>
      </c>
      <c r="N28" s="183"/>
    </row>
    <row r="29" spans="1:16" ht="11.25" customHeight="1" x14ac:dyDescent="0.2">
      <c r="A29" s="95" t="s">
        <v>20</v>
      </c>
      <c r="B29" s="90"/>
      <c r="C29" s="135">
        <v>1080000</v>
      </c>
      <c r="D29" s="136"/>
      <c r="E29" s="135">
        <v>110000</v>
      </c>
      <c r="F29" s="136"/>
      <c r="G29" s="137" t="s">
        <v>158</v>
      </c>
      <c r="H29" s="136"/>
      <c r="I29" s="137" t="s">
        <v>158</v>
      </c>
      <c r="J29" s="136"/>
      <c r="K29" s="135">
        <v>4270000</v>
      </c>
      <c r="L29" s="136"/>
      <c r="M29" s="135">
        <v>5460000</v>
      </c>
      <c r="N29" s="138"/>
    </row>
    <row r="30" spans="1:16" ht="11.25" customHeight="1" x14ac:dyDescent="0.2">
      <c r="A30" s="139" t="s">
        <v>38</v>
      </c>
      <c r="B30" s="133"/>
      <c r="C30" s="44">
        <v>9070000</v>
      </c>
      <c r="D30" s="45"/>
      <c r="E30" s="44">
        <v>4740000</v>
      </c>
      <c r="F30" s="96" t="s">
        <v>3</v>
      </c>
      <c r="G30" s="78">
        <v>8220</v>
      </c>
      <c r="H30" s="45"/>
      <c r="I30" s="44" t="s">
        <v>13</v>
      </c>
      <c r="J30" s="45"/>
      <c r="K30" s="44">
        <v>5660000</v>
      </c>
      <c r="L30" s="45"/>
      <c r="M30" s="44">
        <v>19500000</v>
      </c>
      <c r="N30" s="46"/>
      <c r="P30" s="100"/>
    </row>
    <row r="31" spans="1:16" ht="11.25" customHeight="1" x14ac:dyDescent="0.2">
      <c r="A31" s="76" t="s">
        <v>39</v>
      </c>
      <c r="B31" s="85"/>
      <c r="C31" s="135">
        <v>644000</v>
      </c>
      <c r="D31" s="136"/>
      <c r="E31" s="135">
        <v>373000</v>
      </c>
      <c r="F31" s="140" t="s">
        <v>3</v>
      </c>
      <c r="G31" s="135">
        <v>3950</v>
      </c>
      <c r="H31" s="136"/>
      <c r="I31" s="137" t="s">
        <v>176</v>
      </c>
      <c r="J31" s="136"/>
      <c r="K31" s="137" t="s">
        <v>176</v>
      </c>
      <c r="L31" s="136"/>
      <c r="M31" s="135">
        <v>2010000</v>
      </c>
      <c r="N31" s="136"/>
    </row>
    <row r="32" spans="1:16" ht="11.25" customHeight="1" x14ac:dyDescent="0.2">
      <c r="A32" s="129" t="s">
        <v>203</v>
      </c>
      <c r="B32" s="130"/>
      <c r="C32" s="46"/>
      <c r="D32" s="46"/>
      <c r="E32" s="46"/>
      <c r="F32" s="46"/>
      <c r="G32" s="46"/>
      <c r="H32" s="46"/>
      <c r="I32" s="40"/>
      <c r="J32" s="46"/>
      <c r="K32" s="40"/>
      <c r="L32" s="46"/>
      <c r="M32" s="40"/>
      <c r="N32" s="183"/>
    </row>
    <row r="33" spans="1:16" ht="11.25" customHeight="1" x14ac:dyDescent="0.2">
      <c r="A33" s="76" t="s">
        <v>21</v>
      </c>
      <c r="B33" s="85"/>
      <c r="C33" s="46"/>
      <c r="D33" s="46"/>
      <c r="E33" s="46"/>
      <c r="F33" s="46"/>
      <c r="G33" s="46"/>
      <c r="H33" s="46"/>
      <c r="I33" s="40"/>
      <c r="J33" s="46"/>
      <c r="K33" s="40"/>
      <c r="L33" s="46"/>
      <c r="M33" s="40"/>
      <c r="N33" s="183"/>
    </row>
    <row r="34" spans="1:16" ht="11.25" customHeight="1" x14ac:dyDescent="0.2">
      <c r="A34" s="95" t="s">
        <v>22</v>
      </c>
      <c r="B34" s="90"/>
      <c r="C34" s="40" t="s">
        <v>23</v>
      </c>
      <c r="D34" s="46"/>
      <c r="E34" s="73" t="s">
        <v>23</v>
      </c>
      <c r="F34" s="46"/>
      <c r="G34" s="73" t="s">
        <v>13</v>
      </c>
      <c r="H34" s="46"/>
      <c r="I34" s="73" t="s">
        <v>13</v>
      </c>
      <c r="J34" s="46"/>
      <c r="K34" s="73" t="s">
        <v>13</v>
      </c>
      <c r="L34" s="46"/>
      <c r="M34" s="40" t="s">
        <v>23</v>
      </c>
      <c r="N34" s="183"/>
    </row>
    <row r="35" spans="1:16" ht="11.25" customHeight="1" x14ac:dyDescent="0.2">
      <c r="A35" s="95" t="s">
        <v>24</v>
      </c>
      <c r="B35" s="90"/>
      <c r="C35" s="73" t="s">
        <v>23</v>
      </c>
      <c r="D35" s="46"/>
      <c r="E35" s="40">
        <v>106000</v>
      </c>
      <c r="F35" s="46"/>
      <c r="G35" s="73" t="s">
        <v>13</v>
      </c>
      <c r="H35" s="46"/>
      <c r="I35" s="73" t="s">
        <v>13</v>
      </c>
      <c r="J35" s="46"/>
      <c r="K35" s="40" t="s">
        <v>13</v>
      </c>
      <c r="L35" s="46"/>
      <c r="M35" s="40">
        <v>106000</v>
      </c>
      <c r="N35" s="183"/>
    </row>
    <row r="36" spans="1:16" ht="11.25" customHeight="1" x14ac:dyDescent="0.2">
      <c r="A36" s="95" t="s">
        <v>25</v>
      </c>
      <c r="B36" s="90"/>
      <c r="C36" s="40">
        <v>2170000</v>
      </c>
      <c r="D36" s="46"/>
      <c r="E36" s="40">
        <v>682000</v>
      </c>
      <c r="F36" s="46"/>
      <c r="G36" s="73" t="s">
        <v>13</v>
      </c>
      <c r="H36" s="46"/>
      <c r="I36" s="88" t="s">
        <v>158</v>
      </c>
      <c r="J36" s="46"/>
      <c r="K36" s="73" t="s">
        <v>23</v>
      </c>
      <c r="L36" s="46"/>
      <c r="M36" s="40">
        <v>2850000</v>
      </c>
      <c r="N36" s="183"/>
    </row>
    <row r="37" spans="1:16" ht="11.25" customHeight="1" x14ac:dyDescent="0.2">
      <c r="A37" s="95" t="s">
        <v>26</v>
      </c>
      <c r="B37" s="90"/>
      <c r="C37" s="40">
        <v>3240000</v>
      </c>
      <c r="D37" s="46"/>
      <c r="E37" s="40">
        <v>2170000</v>
      </c>
      <c r="F37" s="46"/>
      <c r="G37" s="73" t="s">
        <v>13</v>
      </c>
      <c r="H37" s="46"/>
      <c r="I37" s="73" t="s">
        <v>13</v>
      </c>
      <c r="J37" s="46"/>
      <c r="K37" s="73" t="s">
        <v>23</v>
      </c>
      <c r="L37" s="46"/>
      <c r="M37" s="40">
        <v>5410000</v>
      </c>
      <c r="N37" s="183"/>
    </row>
    <row r="38" spans="1:16" ht="11.25" customHeight="1" x14ac:dyDescent="0.2">
      <c r="A38" s="95" t="s">
        <v>27</v>
      </c>
      <c r="B38" s="90"/>
      <c r="C38" s="59">
        <v>607000</v>
      </c>
      <c r="D38" s="60"/>
      <c r="E38" s="59" t="s">
        <v>23</v>
      </c>
      <c r="F38" s="60"/>
      <c r="G38" s="59" t="s">
        <v>13</v>
      </c>
      <c r="H38" s="60"/>
      <c r="I38" s="131" t="s">
        <v>158</v>
      </c>
      <c r="J38" s="60"/>
      <c r="K38" s="59" t="s">
        <v>13</v>
      </c>
      <c r="L38" s="60"/>
      <c r="M38" s="59">
        <v>607000</v>
      </c>
      <c r="N38" s="68"/>
    </row>
    <row r="39" spans="1:16" ht="11.25" customHeight="1" x14ac:dyDescent="0.2">
      <c r="A39" s="132" t="s">
        <v>9</v>
      </c>
      <c r="B39" s="133"/>
      <c r="C39" s="40">
        <v>6020000</v>
      </c>
      <c r="D39" s="46"/>
      <c r="E39" s="40">
        <v>2960000</v>
      </c>
      <c r="F39" s="46"/>
      <c r="G39" s="73" t="s">
        <v>13</v>
      </c>
      <c r="H39" s="46"/>
      <c r="I39" s="40" t="s">
        <v>13</v>
      </c>
      <c r="J39" s="46"/>
      <c r="K39" s="73" t="s">
        <v>23</v>
      </c>
      <c r="L39" s="46"/>
      <c r="M39" s="40">
        <v>8980000</v>
      </c>
      <c r="N39" s="183"/>
      <c r="P39" s="100"/>
    </row>
    <row r="40" spans="1:16" ht="11.25" customHeight="1" x14ac:dyDescent="0.2">
      <c r="A40" s="76" t="s">
        <v>28</v>
      </c>
      <c r="B40" s="85"/>
      <c r="C40" s="73" t="s">
        <v>23</v>
      </c>
      <c r="D40" s="46"/>
      <c r="E40" s="40">
        <v>330000</v>
      </c>
      <c r="F40" s="46"/>
      <c r="G40" s="73" t="s">
        <v>13</v>
      </c>
      <c r="H40" s="46"/>
      <c r="I40" s="73" t="s">
        <v>13</v>
      </c>
      <c r="J40" s="46"/>
      <c r="K40" s="73" t="s">
        <v>23</v>
      </c>
      <c r="L40" s="46"/>
      <c r="M40" s="40">
        <v>330000</v>
      </c>
      <c r="N40" s="183"/>
    </row>
    <row r="41" spans="1:16" ht="11.25" customHeight="1" x14ac:dyDescent="0.2">
      <c r="A41" s="76" t="s">
        <v>29</v>
      </c>
      <c r="B41" s="85"/>
      <c r="C41" s="44">
        <v>485000</v>
      </c>
      <c r="D41" s="46"/>
      <c r="E41" s="134" t="s">
        <v>23</v>
      </c>
      <c r="F41" s="46"/>
      <c r="G41" s="73" t="s">
        <v>13</v>
      </c>
      <c r="H41" s="46"/>
      <c r="I41" s="88" t="s">
        <v>158</v>
      </c>
      <c r="J41" s="46"/>
      <c r="K41" s="40">
        <v>1080000</v>
      </c>
      <c r="L41" s="46"/>
      <c r="M41" s="40">
        <v>1570000</v>
      </c>
      <c r="N41" s="183"/>
    </row>
    <row r="42" spans="1:16" ht="11.25" customHeight="1" x14ac:dyDescent="0.2">
      <c r="A42" s="76" t="s">
        <v>30</v>
      </c>
      <c r="B42" s="85"/>
      <c r="C42" s="40"/>
      <c r="D42" s="46"/>
      <c r="E42" s="40"/>
      <c r="F42" s="46"/>
      <c r="G42" s="40"/>
      <c r="H42" s="46"/>
      <c r="I42" s="40"/>
      <c r="J42" s="46"/>
      <c r="K42" s="40"/>
      <c r="L42" s="46"/>
      <c r="M42" s="40"/>
      <c r="N42" s="183"/>
    </row>
    <row r="43" spans="1:16" ht="11.25" customHeight="1" x14ac:dyDescent="0.2">
      <c r="A43" s="95" t="s">
        <v>31</v>
      </c>
      <c r="B43" s="90"/>
      <c r="C43" s="73" t="s">
        <v>13</v>
      </c>
      <c r="D43" s="46"/>
      <c r="E43" s="73" t="s">
        <v>23</v>
      </c>
      <c r="F43" s="46"/>
      <c r="G43" s="73" t="s">
        <v>13</v>
      </c>
      <c r="H43" s="46"/>
      <c r="I43" s="73" t="s">
        <v>13</v>
      </c>
      <c r="J43" s="46"/>
      <c r="K43" s="73" t="s">
        <v>23</v>
      </c>
      <c r="L43" s="46"/>
      <c r="M43" s="40" t="s">
        <v>23</v>
      </c>
      <c r="N43" s="183"/>
    </row>
    <row r="44" spans="1:16" ht="11.25" customHeight="1" x14ac:dyDescent="0.2">
      <c r="A44" s="95" t="s">
        <v>32</v>
      </c>
      <c r="B44" s="90"/>
      <c r="C44" s="73">
        <v>1410</v>
      </c>
      <c r="D44" s="46"/>
      <c r="E44" s="40">
        <v>100000</v>
      </c>
      <c r="F44" s="46"/>
      <c r="G44" s="73" t="s">
        <v>13</v>
      </c>
      <c r="H44" s="46"/>
      <c r="I44" s="40" t="s">
        <v>13</v>
      </c>
      <c r="J44" s="46"/>
      <c r="K44" s="73" t="s">
        <v>23</v>
      </c>
      <c r="L44" s="46"/>
      <c r="M44" s="40">
        <v>102000</v>
      </c>
      <c r="N44" s="183"/>
    </row>
    <row r="45" spans="1:16" ht="12.6" customHeight="1" x14ac:dyDescent="0.2">
      <c r="A45" s="76" t="s">
        <v>177</v>
      </c>
      <c r="B45" s="85"/>
      <c r="C45" s="40" t="s">
        <v>13</v>
      </c>
      <c r="D45" s="46"/>
      <c r="E45" s="73" t="s">
        <v>13</v>
      </c>
      <c r="F45" s="46"/>
      <c r="G45" s="40" t="s">
        <v>13</v>
      </c>
      <c r="H45" s="46"/>
      <c r="I45" s="73" t="s">
        <v>13</v>
      </c>
      <c r="J45" s="46"/>
      <c r="K45" s="73" t="s">
        <v>23</v>
      </c>
      <c r="L45" s="46"/>
      <c r="M45" s="73" t="s">
        <v>23</v>
      </c>
      <c r="N45" s="183"/>
    </row>
    <row r="46" spans="1:16" ht="12.6" customHeight="1" x14ac:dyDescent="0.2">
      <c r="A46" s="76" t="s">
        <v>181</v>
      </c>
      <c r="B46" s="85"/>
      <c r="C46" s="73" t="s">
        <v>13</v>
      </c>
      <c r="D46" s="46"/>
      <c r="E46" s="73" t="s">
        <v>13</v>
      </c>
      <c r="F46" s="46"/>
      <c r="G46" s="73" t="s">
        <v>13</v>
      </c>
      <c r="H46" s="46"/>
      <c r="I46" s="73" t="s">
        <v>13</v>
      </c>
      <c r="J46" s="46"/>
      <c r="K46" s="73">
        <v>77</v>
      </c>
      <c r="L46" s="46"/>
      <c r="M46" s="73">
        <v>77</v>
      </c>
      <c r="N46" s="183"/>
    </row>
    <row r="47" spans="1:16" ht="11.25" customHeight="1" x14ac:dyDescent="0.2">
      <c r="A47" s="76" t="s">
        <v>33</v>
      </c>
      <c r="B47" s="85"/>
      <c r="C47" s="40"/>
      <c r="D47" s="46"/>
      <c r="E47" s="40"/>
      <c r="F47" s="46"/>
      <c r="G47" s="40"/>
      <c r="H47" s="46"/>
      <c r="I47" s="40"/>
      <c r="J47" s="46"/>
      <c r="K47" s="40"/>
      <c r="L47" s="46"/>
      <c r="M47" s="40"/>
      <c r="N47" s="183"/>
    </row>
    <row r="48" spans="1:16" ht="11.25" customHeight="1" x14ac:dyDescent="0.2">
      <c r="A48" s="95" t="s">
        <v>34</v>
      </c>
      <c r="B48" s="90"/>
      <c r="C48" s="73" t="s">
        <v>23</v>
      </c>
      <c r="D48" s="46"/>
      <c r="E48" s="73" t="s">
        <v>13</v>
      </c>
      <c r="F48" s="46"/>
      <c r="G48" s="88" t="s">
        <v>158</v>
      </c>
      <c r="H48" s="46"/>
      <c r="I48" s="73" t="s">
        <v>13</v>
      </c>
      <c r="J48" s="46"/>
      <c r="K48" s="73" t="s">
        <v>13</v>
      </c>
      <c r="L48" s="46"/>
      <c r="M48" s="73" t="s">
        <v>23</v>
      </c>
      <c r="N48" s="183"/>
    </row>
    <row r="49" spans="1:27" ht="11.25" customHeight="1" x14ac:dyDescent="0.2">
      <c r="A49" s="95" t="s">
        <v>35</v>
      </c>
      <c r="B49" s="90"/>
      <c r="C49" s="40" t="s">
        <v>23</v>
      </c>
      <c r="D49" s="46"/>
      <c r="E49" s="73" t="s">
        <v>13</v>
      </c>
      <c r="F49" s="46"/>
      <c r="G49" s="88" t="s">
        <v>158</v>
      </c>
      <c r="H49" s="46"/>
      <c r="I49" s="73" t="s">
        <v>13</v>
      </c>
      <c r="J49" s="46"/>
      <c r="K49" s="73" t="s">
        <v>23</v>
      </c>
      <c r="L49" s="46"/>
      <c r="M49" s="40" t="s">
        <v>23</v>
      </c>
      <c r="N49" s="183"/>
    </row>
    <row r="50" spans="1:27" ht="11.25" customHeight="1" x14ac:dyDescent="0.2">
      <c r="A50" s="95" t="s">
        <v>20</v>
      </c>
      <c r="B50" s="90"/>
      <c r="C50" s="73" t="s">
        <v>13</v>
      </c>
      <c r="D50" s="46"/>
      <c r="E50" s="73" t="s">
        <v>13</v>
      </c>
      <c r="F50" s="46"/>
      <c r="G50" s="73" t="s">
        <v>13</v>
      </c>
      <c r="H50" s="46"/>
      <c r="I50" s="73" t="s">
        <v>13</v>
      </c>
      <c r="J50" s="46"/>
      <c r="K50" s="73" t="s">
        <v>23</v>
      </c>
      <c r="L50" s="46"/>
      <c r="M50" s="73" t="s">
        <v>23</v>
      </c>
      <c r="N50" s="183"/>
    </row>
    <row r="51" spans="1:27" ht="11.25" customHeight="1" x14ac:dyDescent="0.2">
      <c r="A51" s="76" t="s">
        <v>36</v>
      </c>
      <c r="B51" s="85"/>
      <c r="C51" s="40"/>
      <c r="D51" s="46"/>
      <c r="E51" s="40"/>
      <c r="F51" s="46"/>
      <c r="G51" s="40"/>
      <c r="H51" s="46"/>
      <c r="I51" s="40"/>
      <c r="J51" s="46"/>
      <c r="K51" s="40"/>
      <c r="L51" s="46"/>
      <c r="M51" s="40"/>
      <c r="N51" s="183"/>
    </row>
    <row r="52" spans="1:27" ht="11.25" customHeight="1" x14ac:dyDescent="0.2">
      <c r="A52" s="95" t="s">
        <v>37</v>
      </c>
      <c r="B52" s="90"/>
      <c r="C52" s="73" t="s">
        <v>13</v>
      </c>
      <c r="D52" s="46"/>
      <c r="E52" s="73" t="s">
        <v>13</v>
      </c>
      <c r="F52" s="46"/>
      <c r="G52" s="73" t="s">
        <v>13</v>
      </c>
      <c r="H52" s="46"/>
      <c r="I52" s="73" t="s">
        <v>13</v>
      </c>
      <c r="J52" s="46"/>
      <c r="K52" s="40">
        <v>152000</v>
      </c>
      <c r="L52" s="46"/>
      <c r="M52" s="40">
        <v>152000</v>
      </c>
      <c r="N52" s="183"/>
    </row>
    <row r="53" spans="1:27" ht="11.25" customHeight="1" x14ac:dyDescent="0.2">
      <c r="A53" s="95" t="s">
        <v>20</v>
      </c>
      <c r="B53" s="90"/>
      <c r="C53" s="135">
        <v>1680000</v>
      </c>
      <c r="D53" s="136"/>
      <c r="E53" s="135">
        <v>364000</v>
      </c>
      <c r="F53" s="136"/>
      <c r="G53" s="135">
        <v>10500</v>
      </c>
      <c r="H53" s="136"/>
      <c r="I53" s="137" t="s">
        <v>158</v>
      </c>
      <c r="J53" s="136"/>
      <c r="K53" s="135">
        <v>4370000</v>
      </c>
      <c r="L53" s="136"/>
      <c r="M53" s="135">
        <v>6430000</v>
      </c>
      <c r="N53" s="138"/>
    </row>
    <row r="54" spans="1:27" ht="11.25" customHeight="1" x14ac:dyDescent="0.2">
      <c r="A54" s="139" t="s">
        <v>38</v>
      </c>
      <c r="B54" s="133"/>
      <c r="C54" s="44">
        <v>8190000</v>
      </c>
      <c r="D54" s="45"/>
      <c r="E54" s="44">
        <v>3750000</v>
      </c>
      <c r="F54" s="45"/>
      <c r="G54" s="78">
        <v>10500</v>
      </c>
      <c r="H54" s="45"/>
      <c r="I54" s="44" t="s">
        <v>13</v>
      </c>
      <c r="J54" s="45"/>
      <c r="K54" s="44">
        <v>5600000</v>
      </c>
      <c r="L54" s="45"/>
      <c r="M54" s="44">
        <v>17600000</v>
      </c>
      <c r="N54" s="46"/>
      <c r="P54" s="100"/>
    </row>
    <row r="55" spans="1:27" ht="11.25" customHeight="1" x14ac:dyDescent="0.2">
      <c r="A55" s="76" t="s">
        <v>39</v>
      </c>
      <c r="B55" s="81"/>
      <c r="C55" s="47">
        <v>600000</v>
      </c>
      <c r="D55" s="60"/>
      <c r="E55" s="47">
        <v>357000</v>
      </c>
      <c r="F55" s="60"/>
      <c r="G55" s="47">
        <v>5970</v>
      </c>
      <c r="H55" s="60"/>
      <c r="I55" s="131" t="s">
        <v>176</v>
      </c>
      <c r="J55" s="60"/>
      <c r="K55" s="131" t="s">
        <v>176</v>
      </c>
      <c r="L55" s="60"/>
      <c r="M55" s="47">
        <v>1880000</v>
      </c>
      <c r="N55" s="60"/>
    </row>
    <row r="56" spans="1:27" s="141" customFormat="1" ht="11.25" customHeight="1" x14ac:dyDescent="0.15">
      <c r="A56" s="213" t="s">
        <v>230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</row>
    <row r="57" spans="1:27" s="141" customFormat="1" ht="11.25" customHeight="1" x14ac:dyDescent="0.15">
      <c r="A57" s="209" t="s">
        <v>131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1:27" s="141" customFormat="1" ht="11.25" customHeight="1" x14ac:dyDescent="0.15">
      <c r="A58" s="209" t="s">
        <v>142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  <row r="59" spans="1:27" ht="11.25" customHeight="1" x14ac:dyDescent="0.2">
      <c r="A59" s="212" t="s">
        <v>231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130"/>
      <c r="P59" s="46"/>
      <c r="Q59" s="46"/>
      <c r="R59" s="46"/>
      <c r="S59" s="46"/>
      <c r="T59" s="46"/>
      <c r="U59" s="46"/>
      <c r="V59" s="40"/>
      <c r="W59" s="46"/>
      <c r="X59" s="40"/>
      <c r="Y59" s="46"/>
      <c r="Z59" s="40"/>
      <c r="AA59" s="183"/>
    </row>
    <row r="60" spans="1:27" s="141" customFormat="1" ht="11.25" customHeight="1" x14ac:dyDescent="0.15">
      <c r="A60" s="209" t="s">
        <v>178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</row>
    <row r="61" spans="1:27" s="141" customFormat="1" ht="11.25" customHeight="1" x14ac:dyDescent="0.15">
      <c r="A61" s="210" t="s">
        <v>179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</row>
    <row r="62" spans="1:27" ht="11.25" customHeight="1" x14ac:dyDescent="0.2">
      <c r="A62" s="211" t="s">
        <v>257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85"/>
      <c r="P62" s="46"/>
      <c r="Q62" s="46"/>
      <c r="R62" s="46"/>
      <c r="S62" s="46"/>
      <c r="T62" s="46"/>
      <c r="U62" s="46"/>
      <c r="V62" s="40"/>
      <c r="W62" s="46"/>
      <c r="X62" s="40"/>
      <c r="Y62" s="46"/>
      <c r="Z62" s="40"/>
      <c r="AA62" s="183"/>
    </row>
    <row r="63" spans="1:27" ht="11.25" customHeight="1" x14ac:dyDescent="0.2">
      <c r="M63" s="100"/>
      <c r="O63" s="90"/>
      <c r="P63" s="40"/>
      <c r="Q63" s="46"/>
      <c r="R63" s="40"/>
      <c r="S63" s="46"/>
      <c r="T63" s="73"/>
      <c r="U63" s="46"/>
      <c r="V63" s="73"/>
      <c r="W63" s="46"/>
      <c r="X63" s="73"/>
      <c r="Y63" s="46"/>
      <c r="Z63" s="40"/>
      <c r="AA63" s="183"/>
    </row>
    <row r="64" spans="1:27" ht="11.25" customHeight="1" x14ac:dyDescent="0.2">
      <c r="O64" s="90"/>
      <c r="P64" s="40"/>
      <c r="Q64" s="46"/>
      <c r="R64" s="40"/>
      <c r="S64" s="46"/>
      <c r="T64" s="73"/>
      <c r="U64" s="46"/>
      <c r="V64" s="73"/>
      <c r="W64" s="46"/>
      <c r="X64" s="40"/>
      <c r="Y64" s="46"/>
      <c r="Z64" s="40"/>
      <c r="AA64" s="183"/>
    </row>
    <row r="65" spans="15:27" ht="11.25" customHeight="1" x14ac:dyDescent="0.2">
      <c r="O65" s="90"/>
      <c r="P65" s="40"/>
      <c r="Q65" s="46"/>
      <c r="R65" s="40"/>
      <c r="S65" s="46"/>
      <c r="T65" s="73"/>
      <c r="U65" s="46"/>
      <c r="V65" s="73"/>
      <c r="W65" s="46"/>
      <c r="X65" s="40"/>
      <c r="Y65" s="46"/>
      <c r="Z65" s="40"/>
      <c r="AA65" s="183"/>
    </row>
    <row r="66" spans="15:27" ht="11.25" customHeight="1" x14ac:dyDescent="0.2">
      <c r="O66" s="90"/>
      <c r="P66" s="44"/>
      <c r="Q66" s="45"/>
      <c r="R66" s="78"/>
      <c r="S66" s="45"/>
      <c r="T66" s="78"/>
      <c r="U66" s="45"/>
      <c r="V66" s="44"/>
      <c r="W66" s="45"/>
      <c r="X66" s="78"/>
      <c r="Y66" s="45"/>
      <c r="Z66" s="44"/>
      <c r="AA66" s="84"/>
    </row>
    <row r="67" spans="15:27" ht="11.25" customHeight="1" x14ac:dyDescent="0.2">
      <c r="O67" s="133"/>
      <c r="P67" s="40"/>
      <c r="Q67" s="46"/>
      <c r="R67" s="40"/>
      <c r="S67" s="46"/>
      <c r="T67" s="73"/>
      <c r="U67" s="46"/>
      <c r="V67" s="73"/>
      <c r="W67" s="46"/>
      <c r="X67" s="40"/>
      <c r="Y67" s="46"/>
      <c r="Z67" s="40"/>
      <c r="AA67" s="183"/>
    </row>
    <row r="68" spans="15:27" ht="11.25" customHeight="1" x14ac:dyDescent="0.2">
      <c r="O68" s="85"/>
      <c r="P68" s="73"/>
      <c r="Q68" s="46"/>
      <c r="R68" s="40"/>
      <c r="S68" s="46"/>
      <c r="T68" s="73"/>
      <c r="U68" s="46"/>
      <c r="V68" s="73"/>
      <c r="W68" s="46"/>
      <c r="X68" s="40"/>
      <c r="Y68" s="46"/>
      <c r="Z68" s="40"/>
      <c r="AA68" s="183"/>
    </row>
    <row r="69" spans="15:27" ht="11.25" customHeight="1" x14ac:dyDescent="0.2">
      <c r="O69" s="85"/>
      <c r="P69" s="40"/>
      <c r="Q69" s="46"/>
      <c r="R69" s="40"/>
      <c r="S69" s="46"/>
      <c r="T69" s="73"/>
      <c r="U69" s="46"/>
      <c r="V69" s="142"/>
      <c r="W69" s="46"/>
      <c r="X69" s="40"/>
      <c r="Y69" s="46"/>
      <c r="Z69" s="40"/>
      <c r="AA69" s="183"/>
    </row>
    <row r="70" spans="15:27" ht="11.25" customHeight="1" x14ac:dyDescent="0.2">
      <c r="O70" s="85"/>
      <c r="P70" s="40"/>
      <c r="Q70" s="46"/>
      <c r="R70" s="40"/>
      <c r="S70" s="46"/>
      <c r="T70" s="40"/>
      <c r="U70" s="46"/>
      <c r="V70" s="40"/>
      <c r="W70" s="46"/>
      <c r="X70" s="40"/>
      <c r="Y70" s="46"/>
      <c r="Z70" s="40"/>
      <c r="AA70" s="183"/>
    </row>
    <row r="71" spans="15:27" ht="11.25" customHeight="1" x14ac:dyDescent="0.2">
      <c r="O71" s="90"/>
      <c r="P71" s="73"/>
      <c r="Q71" s="46"/>
      <c r="R71" s="40"/>
      <c r="S71" s="46"/>
      <c r="T71" s="73"/>
      <c r="U71" s="46"/>
      <c r="V71" s="73"/>
      <c r="W71" s="46"/>
      <c r="X71" s="73"/>
      <c r="Y71" s="46"/>
      <c r="Z71" s="40"/>
      <c r="AA71" s="183"/>
    </row>
    <row r="72" spans="15:27" ht="11.25" customHeight="1" x14ac:dyDescent="0.2">
      <c r="O72" s="90"/>
      <c r="P72" s="73"/>
      <c r="Q72" s="46"/>
      <c r="R72" s="40"/>
      <c r="S72" s="46"/>
      <c r="T72" s="73"/>
      <c r="U72" s="46"/>
      <c r="V72" s="73"/>
      <c r="W72" s="46"/>
      <c r="X72" s="40"/>
      <c r="Y72" s="46"/>
      <c r="Z72" s="40"/>
      <c r="AA72" s="183"/>
    </row>
    <row r="73" spans="15:27" ht="11.25" customHeight="1" x14ac:dyDescent="0.2">
      <c r="O73" s="85"/>
      <c r="P73" s="73"/>
      <c r="Q73" s="46"/>
      <c r="R73" s="73"/>
      <c r="S73" s="46"/>
      <c r="T73" s="73"/>
      <c r="U73" s="46"/>
      <c r="V73" s="73"/>
      <c r="W73" s="46"/>
      <c r="X73" s="40"/>
      <c r="Y73" s="46"/>
      <c r="Z73" s="40"/>
      <c r="AA73" s="183"/>
    </row>
    <row r="74" spans="15:27" ht="11.25" customHeight="1" x14ac:dyDescent="0.2">
      <c r="O74" s="85"/>
      <c r="P74" s="73"/>
      <c r="Q74" s="46"/>
      <c r="R74" s="73"/>
      <c r="S74" s="46"/>
      <c r="T74" s="73"/>
      <c r="U74" s="46"/>
      <c r="V74" s="73"/>
      <c r="W74" s="46"/>
      <c r="X74" s="40"/>
      <c r="Y74" s="46"/>
      <c r="Z74" s="40"/>
      <c r="AA74" s="183"/>
    </row>
    <row r="75" spans="15:27" ht="11.25" customHeight="1" x14ac:dyDescent="0.2">
      <c r="O75" s="85"/>
      <c r="P75" s="40"/>
      <c r="Q75" s="46"/>
      <c r="R75" s="40"/>
      <c r="S75" s="46"/>
      <c r="T75" s="40"/>
      <c r="U75" s="46"/>
      <c r="V75" s="40"/>
      <c r="W75" s="46"/>
      <c r="X75" s="40"/>
      <c r="Y75" s="46"/>
      <c r="Z75" s="40"/>
      <c r="AA75" s="183"/>
    </row>
    <row r="76" spans="15:27" ht="11.25" customHeight="1" x14ac:dyDescent="0.2">
      <c r="O76" s="90"/>
      <c r="P76" s="73"/>
      <c r="Q76" s="46"/>
      <c r="R76" s="73"/>
      <c r="S76" s="46"/>
      <c r="T76" s="73"/>
      <c r="U76" s="46"/>
      <c r="V76" s="73"/>
      <c r="W76" s="46"/>
      <c r="X76" s="73"/>
      <c r="Y76" s="46"/>
      <c r="Z76" s="40"/>
      <c r="AA76" s="183"/>
    </row>
    <row r="77" spans="15:27" ht="11.25" customHeight="1" x14ac:dyDescent="0.2">
      <c r="O77" s="90"/>
      <c r="P77" s="40"/>
      <c r="Q77" s="46"/>
      <c r="R77" s="73"/>
      <c r="S77" s="46"/>
      <c r="T77" s="73"/>
      <c r="U77" s="46"/>
      <c r="V77" s="73"/>
      <c r="W77" s="46"/>
      <c r="X77" s="73"/>
      <c r="Y77" s="46"/>
      <c r="Z77" s="40"/>
      <c r="AA77" s="183"/>
    </row>
    <row r="78" spans="15:27" ht="11.25" customHeight="1" x14ac:dyDescent="0.2">
      <c r="O78" s="90"/>
      <c r="P78" s="73"/>
      <c r="Q78" s="46"/>
      <c r="R78" s="73"/>
      <c r="S78" s="46"/>
      <c r="T78" s="73"/>
      <c r="U78" s="46"/>
      <c r="V78" s="73"/>
      <c r="W78" s="46"/>
      <c r="X78" s="40"/>
      <c r="Y78" s="46"/>
      <c r="Z78" s="40"/>
      <c r="AA78" s="183"/>
    </row>
    <row r="79" spans="15:27" ht="11.25" customHeight="1" x14ac:dyDescent="0.2">
      <c r="O79" s="85"/>
      <c r="P79" s="40"/>
      <c r="Q79" s="46"/>
      <c r="R79" s="40"/>
      <c r="S79" s="46"/>
      <c r="T79" s="40"/>
      <c r="U79" s="46"/>
      <c r="V79" s="40"/>
      <c r="W79" s="46"/>
      <c r="X79" s="40"/>
      <c r="Y79" s="46"/>
      <c r="Z79" s="40"/>
      <c r="AA79" s="183"/>
    </row>
    <row r="80" spans="15:27" ht="11.25" customHeight="1" x14ac:dyDescent="0.2">
      <c r="O80" s="90"/>
      <c r="P80" s="73"/>
      <c r="Q80" s="46"/>
      <c r="R80" s="73"/>
      <c r="S80" s="46"/>
      <c r="T80" s="73"/>
      <c r="U80" s="46"/>
      <c r="V80" s="73"/>
      <c r="W80" s="46"/>
      <c r="X80" s="40"/>
      <c r="Y80" s="46"/>
      <c r="Z80" s="40"/>
      <c r="AA80" s="183"/>
    </row>
    <row r="81" spans="15:27" ht="11.25" customHeight="1" x14ac:dyDescent="0.2">
      <c r="O81" s="90"/>
      <c r="P81" s="44"/>
      <c r="Q81" s="45"/>
      <c r="R81" s="44"/>
      <c r="S81" s="45"/>
      <c r="T81" s="44"/>
      <c r="U81" s="45"/>
      <c r="V81" s="78"/>
      <c r="W81" s="45"/>
      <c r="X81" s="44"/>
      <c r="Y81" s="45"/>
      <c r="Z81" s="44"/>
      <c r="AA81" s="84"/>
    </row>
    <row r="82" spans="15:27" ht="11.25" customHeight="1" x14ac:dyDescent="0.2">
      <c r="O82" s="133"/>
      <c r="P82" s="44"/>
      <c r="Q82" s="45"/>
      <c r="R82" s="44"/>
      <c r="S82" s="45"/>
      <c r="T82" s="44"/>
      <c r="U82" s="45"/>
      <c r="V82" s="44"/>
      <c r="W82" s="45"/>
      <c r="X82" s="44"/>
      <c r="Y82" s="45"/>
      <c r="Z82" s="44"/>
      <c r="AA82" s="45"/>
    </row>
    <row r="83" spans="15:27" ht="11.25" customHeight="1" x14ac:dyDescent="0.2">
      <c r="O83" s="85"/>
      <c r="P83" s="44"/>
      <c r="Q83" s="45"/>
      <c r="R83" s="44"/>
      <c r="S83" s="45"/>
      <c r="T83" s="44"/>
      <c r="U83" s="45"/>
      <c r="V83" s="44"/>
      <c r="W83" s="45"/>
      <c r="X83" s="44"/>
      <c r="Y83" s="45"/>
      <c r="Z83" s="44"/>
      <c r="AA83" s="45"/>
    </row>
  </sheetData>
  <mergeCells count="12">
    <mergeCell ref="A60:N60"/>
    <mergeCell ref="A61:N61"/>
    <mergeCell ref="A62:N62"/>
    <mergeCell ref="A2:N2"/>
    <mergeCell ref="A1:N1"/>
    <mergeCell ref="A4:N4"/>
    <mergeCell ref="A56:N56"/>
    <mergeCell ref="A57:N57"/>
    <mergeCell ref="A58:N58"/>
    <mergeCell ref="A59:N59"/>
    <mergeCell ref="A3:N3"/>
    <mergeCell ref="A5:N5"/>
  </mergeCells>
  <phoneticPr fontId="0" type="noConversion"/>
  <pageMargins left="0.5" right="0.5" top="0.5" bottom="0.75" header="0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26" zoomScale="130" zoomScaleNormal="130" zoomScaleSheetLayoutView="75" workbookViewId="0">
      <selection activeCell="M63" sqref="M63"/>
    </sheetView>
  </sheetViews>
  <sheetFormatPr defaultRowHeight="11.25" customHeight="1" x14ac:dyDescent="0.2"/>
  <cols>
    <col min="1" max="1" width="32.83203125" style="64" customWidth="1"/>
    <col min="2" max="2" width="1.83203125" style="64" customWidth="1"/>
    <col min="3" max="3" width="12.1640625" style="64" customWidth="1"/>
    <col min="4" max="4" width="1.83203125" style="64" customWidth="1"/>
    <col min="5" max="5" width="11.33203125" style="64" bestFit="1" customWidth="1"/>
    <col min="6" max="6" width="1.83203125" style="64" customWidth="1"/>
    <col min="7" max="7" width="10" style="64" bestFit="1" customWidth="1"/>
    <col min="8" max="8" width="1.83203125" style="64" customWidth="1"/>
    <col min="9" max="9" width="11.33203125" style="64" bestFit="1" customWidth="1"/>
    <col min="10" max="10" width="1.83203125" style="64" customWidth="1"/>
    <col min="11" max="11" width="10" style="64" bestFit="1" customWidth="1"/>
    <col min="12" max="16384" width="9.33203125" style="64"/>
  </cols>
  <sheetData>
    <row r="1" spans="1:11" ht="11.25" customHeight="1" x14ac:dyDescent="0.2">
      <c r="A1" s="201" t="s">
        <v>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6" customHeight="1" x14ac:dyDescent="0.2">
      <c r="A2" s="201" t="s">
        <v>143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1.25" customHeight="1" x14ac:dyDescent="0.2">
      <c r="A3" s="206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1.25" customHeight="1" x14ac:dyDescent="0.2">
      <c r="A4" s="65"/>
      <c r="B4" s="65"/>
      <c r="C4" s="65"/>
      <c r="D4" s="65"/>
      <c r="E4" s="222">
        <v>2014</v>
      </c>
      <c r="F4" s="222"/>
      <c r="G4" s="222"/>
      <c r="H4" s="65"/>
      <c r="I4" s="222">
        <v>2015</v>
      </c>
      <c r="J4" s="222"/>
      <c r="K4" s="222"/>
    </row>
    <row r="5" spans="1:11" ht="11.25" customHeight="1" x14ac:dyDescent="0.2">
      <c r="A5" s="63"/>
      <c r="B5" s="63"/>
      <c r="C5" s="63"/>
      <c r="D5" s="63"/>
      <c r="E5" s="127" t="s">
        <v>4</v>
      </c>
      <c r="F5" s="127"/>
      <c r="G5" s="127" t="s">
        <v>5</v>
      </c>
      <c r="H5" s="63"/>
      <c r="I5" s="127" t="s">
        <v>4</v>
      </c>
      <c r="J5" s="127"/>
      <c r="K5" s="127" t="s">
        <v>5</v>
      </c>
    </row>
    <row r="6" spans="1:11" ht="11.25" customHeight="1" x14ac:dyDescent="0.2">
      <c r="A6" s="34" t="s">
        <v>43</v>
      </c>
      <c r="B6" s="34"/>
      <c r="C6" s="34" t="s">
        <v>128</v>
      </c>
      <c r="D6" s="34"/>
      <c r="E6" s="34" t="s">
        <v>44</v>
      </c>
      <c r="F6" s="34"/>
      <c r="G6" s="34" t="s">
        <v>45</v>
      </c>
      <c r="H6" s="68"/>
      <c r="I6" s="34" t="s">
        <v>44</v>
      </c>
      <c r="J6" s="34"/>
      <c r="K6" s="34" t="s">
        <v>45</v>
      </c>
    </row>
    <row r="7" spans="1:11" ht="12.6" customHeight="1" x14ac:dyDescent="0.2">
      <c r="A7" s="107" t="s">
        <v>144</v>
      </c>
      <c r="B7" s="122"/>
      <c r="C7" s="149" t="s">
        <v>46</v>
      </c>
      <c r="D7" s="150"/>
      <c r="E7" s="67"/>
      <c r="F7" s="67"/>
      <c r="G7" s="67"/>
      <c r="H7" s="84"/>
      <c r="I7" s="67"/>
      <c r="J7" s="67"/>
      <c r="K7" s="67"/>
    </row>
    <row r="8" spans="1:11" ht="11.25" customHeight="1" x14ac:dyDescent="0.2">
      <c r="A8" s="81" t="s">
        <v>62</v>
      </c>
      <c r="B8" s="122"/>
      <c r="C8" s="149"/>
      <c r="D8" s="150"/>
      <c r="E8" s="78">
        <v>612</v>
      </c>
      <c r="F8" s="78"/>
      <c r="G8" s="86">
        <v>12700</v>
      </c>
      <c r="H8" s="78"/>
      <c r="I8" s="78">
        <v>418</v>
      </c>
      <c r="J8" s="78"/>
      <c r="K8" s="86">
        <v>6160</v>
      </c>
    </row>
    <row r="9" spans="1:11" ht="11.25" customHeight="1" x14ac:dyDescent="0.2">
      <c r="A9" s="81" t="s">
        <v>166</v>
      </c>
      <c r="B9" s="122"/>
      <c r="C9" s="149"/>
      <c r="D9" s="150"/>
      <c r="E9" s="78">
        <v>161</v>
      </c>
      <c r="F9" s="67"/>
      <c r="G9" s="151">
        <v>3250</v>
      </c>
      <c r="H9" s="84"/>
      <c r="I9" s="78">
        <v>197</v>
      </c>
      <c r="J9" s="67"/>
      <c r="K9" s="151">
        <v>2570</v>
      </c>
    </row>
    <row r="10" spans="1:11" ht="11.25" customHeight="1" x14ac:dyDescent="0.2">
      <c r="A10" s="81" t="s">
        <v>47</v>
      </c>
      <c r="B10" s="85"/>
      <c r="C10" s="122"/>
      <c r="D10" s="67"/>
      <c r="E10" s="40">
        <v>283</v>
      </c>
      <c r="F10" s="67"/>
      <c r="G10" s="40">
        <v>3440</v>
      </c>
      <c r="H10" s="84"/>
      <c r="I10" s="40">
        <v>26</v>
      </c>
      <c r="J10" s="67"/>
      <c r="K10" s="40">
        <v>280</v>
      </c>
    </row>
    <row r="11" spans="1:11" ht="11.25" customHeight="1" x14ac:dyDescent="0.2">
      <c r="A11" s="81" t="s">
        <v>204</v>
      </c>
      <c r="B11" s="85"/>
      <c r="C11" s="122"/>
      <c r="D11" s="67"/>
      <c r="E11" s="40" t="s">
        <v>13</v>
      </c>
      <c r="F11" s="67"/>
      <c r="G11" s="40" t="s">
        <v>13</v>
      </c>
      <c r="H11" s="84"/>
      <c r="I11" s="40">
        <v>36</v>
      </c>
      <c r="J11" s="67"/>
      <c r="K11" s="40">
        <v>417</v>
      </c>
    </row>
    <row r="12" spans="1:11" ht="11.25" customHeight="1" x14ac:dyDescent="0.2">
      <c r="A12" s="81" t="s">
        <v>55</v>
      </c>
      <c r="B12" s="85"/>
      <c r="C12" s="122"/>
      <c r="D12" s="67"/>
      <c r="E12" s="40">
        <v>2</v>
      </c>
      <c r="F12" s="67"/>
      <c r="G12" s="40">
        <v>54</v>
      </c>
      <c r="H12" s="118"/>
      <c r="I12" s="40">
        <v>4</v>
      </c>
      <c r="J12" s="67"/>
      <c r="K12" s="40">
        <v>84</v>
      </c>
    </row>
    <row r="13" spans="1:11" ht="11.25" customHeight="1" x14ac:dyDescent="0.2">
      <c r="A13" s="81" t="s">
        <v>51</v>
      </c>
      <c r="B13" s="85"/>
      <c r="C13" s="122"/>
      <c r="D13" s="67"/>
      <c r="E13" s="40">
        <v>18</v>
      </c>
      <c r="F13" s="67"/>
      <c r="G13" s="40">
        <v>368</v>
      </c>
      <c r="H13" s="87"/>
      <c r="I13" s="40">
        <v>26</v>
      </c>
      <c r="J13" s="67"/>
      <c r="K13" s="40">
        <v>462</v>
      </c>
    </row>
    <row r="14" spans="1:11" ht="11.25" customHeight="1" x14ac:dyDescent="0.2">
      <c r="A14" s="81" t="s">
        <v>160</v>
      </c>
      <c r="B14" s="85"/>
      <c r="C14" s="122"/>
      <c r="D14" s="67"/>
      <c r="E14" s="40">
        <v>98</v>
      </c>
      <c r="F14" s="67"/>
      <c r="G14" s="40">
        <v>2170</v>
      </c>
      <c r="H14" s="87"/>
      <c r="I14" s="40">
        <v>245</v>
      </c>
      <c r="J14" s="67"/>
      <c r="K14" s="40">
        <v>5280</v>
      </c>
    </row>
    <row r="15" spans="1:11" ht="11.25" customHeight="1" x14ac:dyDescent="0.2">
      <c r="A15" s="81" t="s">
        <v>49</v>
      </c>
      <c r="B15" s="85"/>
      <c r="C15" s="122"/>
      <c r="D15" s="67"/>
      <c r="E15" s="40">
        <v>129</v>
      </c>
      <c r="F15" s="67"/>
      <c r="G15" s="40">
        <v>2430</v>
      </c>
      <c r="H15" s="84"/>
      <c r="I15" s="40">
        <v>116</v>
      </c>
      <c r="J15" s="67"/>
      <c r="K15" s="40">
        <v>1490</v>
      </c>
    </row>
    <row r="16" spans="1:11" ht="11.25" customHeight="1" x14ac:dyDescent="0.2">
      <c r="A16" s="81" t="s">
        <v>52</v>
      </c>
      <c r="B16" s="85"/>
      <c r="C16" s="122"/>
      <c r="D16" s="67"/>
      <c r="E16" s="44">
        <v>270</v>
      </c>
      <c r="F16" s="67"/>
      <c r="G16" s="40">
        <v>5930</v>
      </c>
      <c r="H16" s="84"/>
      <c r="I16" s="44">
        <v>154</v>
      </c>
      <c r="J16" s="67"/>
      <c r="K16" s="40">
        <v>1540</v>
      </c>
    </row>
    <row r="17" spans="1:11" ht="11.25" customHeight="1" x14ac:dyDescent="0.2">
      <c r="A17" s="81" t="s">
        <v>155</v>
      </c>
      <c r="B17" s="85"/>
      <c r="C17" s="122"/>
      <c r="D17" s="67"/>
      <c r="E17" s="44">
        <v>140</v>
      </c>
      <c r="F17" s="67"/>
      <c r="G17" s="40">
        <v>2490</v>
      </c>
      <c r="H17" s="84"/>
      <c r="I17" s="44">
        <v>72</v>
      </c>
      <c r="J17" s="67"/>
      <c r="K17" s="40">
        <v>1050</v>
      </c>
    </row>
    <row r="18" spans="1:11" ht="11.25" customHeight="1" x14ac:dyDescent="0.2">
      <c r="A18" s="81" t="s">
        <v>205</v>
      </c>
      <c r="B18" s="85"/>
      <c r="C18" s="122"/>
      <c r="D18" s="67"/>
      <c r="E18" s="47">
        <v>28</v>
      </c>
      <c r="F18" s="152" t="s">
        <v>3</v>
      </c>
      <c r="G18" s="47">
        <v>663</v>
      </c>
      <c r="H18" s="152" t="s">
        <v>3</v>
      </c>
      <c r="I18" s="47">
        <v>4</v>
      </c>
      <c r="J18" s="34"/>
      <c r="K18" s="47">
        <v>125</v>
      </c>
    </row>
    <row r="19" spans="1:11" ht="11.25" customHeight="1" x14ac:dyDescent="0.2">
      <c r="A19" s="89" t="s">
        <v>9</v>
      </c>
      <c r="B19" s="90"/>
      <c r="C19" s="122"/>
      <c r="D19" s="67"/>
      <c r="E19" s="135">
        <v>1740</v>
      </c>
      <c r="F19" s="92"/>
      <c r="G19" s="42">
        <v>33500</v>
      </c>
      <c r="H19" s="153" t="s">
        <v>3</v>
      </c>
      <c r="I19" s="135">
        <v>1300</v>
      </c>
      <c r="J19" s="92"/>
      <c r="K19" s="42">
        <v>19400</v>
      </c>
    </row>
    <row r="20" spans="1:11" ht="12.6" customHeight="1" x14ac:dyDescent="0.2">
      <c r="A20" s="69" t="s">
        <v>145</v>
      </c>
      <c r="B20" s="84"/>
      <c r="C20" s="123" t="s">
        <v>50</v>
      </c>
      <c r="D20" s="127"/>
      <c r="E20" s="63" t="s">
        <v>124</v>
      </c>
      <c r="F20" s="63"/>
      <c r="G20" s="63"/>
      <c r="H20" s="63"/>
      <c r="I20" s="63" t="s">
        <v>124</v>
      </c>
      <c r="J20" s="63"/>
      <c r="K20" s="63"/>
    </row>
    <row r="21" spans="1:11" ht="11.25" customHeight="1" x14ac:dyDescent="0.2">
      <c r="A21" s="76" t="s">
        <v>47</v>
      </c>
      <c r="B21" s="85"/>
      <c r="C21" s="123"/>
      <c r="D21" s="63"/>
      <c r="E21" s="40">
        <v>381</v>
      </c>
      <c r="F21" s="40"/>
      <c r="G21" s="40">
        <v>5210</v>
      </c>
      <c r="H21" s="46"/>
      <c r="I21" s="40">
        <v>369</v>
      </c>
      <c r="J21" s="40"/>
      <c r="K21" s="40">
        <v>3630</v>
      </c>
    </row>
    <row r="22" spans="1:11" ht="11.25" customHeight="1" x14ac:dyDescent="0.2">
      <c r="A22" s="76" t="s">
        <v>55</v>
      </c>
      <c r="B22" s="85"/>
      <c r="C22" s="123"/>
      <c r="D22" s="63"/>
      <c r="E22" s="88" t="s">
        <v>200</v>
      </c>
      <c r="F22" s="40"/>
      <c r="G22" s="40">
        <v>19</v>
      </c>
      <c r="H22" s="46"/>
      <c r="I22" s="40">
        <v>100</v>
      </c>
      <c r="J22" s="40"/>
      <c r="K22" s="40">
        <v>1320</v>
      </c>
    </row>
    <row r="23" spans="1:11" ht="11.25" customHeight="1" x14ac:dyDescent="0.2">
      <c r="A23" s="76" t="s">
        <v>48</v>
      </c>
      <c r="B23" s="85"/>
      <c r="C23" s="123"/>
      <c r="D23" s="63"/>
      <c r="E23" s="40">
        <v>64</v>
      </c>
      <c r="F23" s="40"/>
      <c r="G23" s="40">
        <v>962</v>
      </c>
      <c r="H23" s="46"/>
      <c r="I23" s="40">
        <v>83</v>
      </c>
      <c r="J23" s="40"/>
      <c r="K23" s="40">
        <v>1310</v>
      </c>
    </row>
    <row r="24" spans="1:11" ht="11.25" customHeight="1" x14ac:dyDescent="0.2">
      <c r="A24" s="76" t="s">
        <v>49</v>
      </c>
      <c r="B24" s="85"/>
      <c r="C24" s="123"/>
      <c r="D24" s="63"/>
      <c r="E24" s="40">
        <v>407</v>
      </c>
      <c r="F24" s="40"/>
      <c r="G24" s="40">
        <v>6010</v>
      </c>
      <c r="H24" s="46"/>
      <c r="I24" s="40">
        <v>462</v>
      </c>
      <c r="J24" s="40"/>
      <c r="K24" s="40">
        <v>6680</v>
      </c>
    </row>
    <row r="25" spans="1:11" ht="11.25" customHeight="1" x14ac:dyDescent="0.2">
      <c r="A25" s="76" t="s">
        <v>52</v>
      </c>
      <c r="B25" s="85"/>
      <c r="C25" s="123"/>
      <c r="D25" s="63"/>
      <c r="E25" s="40">
        <v>526</v>
      </c>
      <c r="F25" s="40"/>
      <c r="G25" s="40">
        <v>6180</v>
      </c>
      <c r="H25" s="46"/>
      <c r="I25" s="40">
        <v>756</v>
      </c>
      <c r="J25" s="40"/>
      <c r="K25" s="40">
        <v>6340</v>
      </c>
    </row>
    <row r="26" spans="1:11" ht="11.25" customHeight="1" x14ac:dyDescent="0.2">
      <c r="A26" s="76" t="s">
        <v>206</v>
      </c>
      <c r="B26" s="85"/>
      <c r="C26" s="122"/>
      <c r="D26" s="84"/>
      <c r="E26" s="47">
        <v>218</v>
      </c>
      <c r="F26" s="56" t="s">
        <v>3</v>
      </c>
      <c r="G26" s="79">
        <v>3740</v>
      </c>
      <c r="H26" s="98" t="s">
        <v>3</v>
      </c>
      <c r="I26" s="47">
        <v>248</v>
      </c>
      <c r="J26" s="47"/>
      <c r="K26" s="79">
        <v>2970</v>
      </c>
    </row>
    <row r="27" spans="1:11" ht="11.25" customHeight="1" x14ac:dyDescent="0.2">
      <c r="A27" s="95" t="s">
        <v>9</v>
      </c>
      <c r="B27" s="90"/>
      <c r="C27" s="122"/>
      <c r="D27" s="84"/>
      <c r="E27" s="136">
        <v>1600</v>
      </c>
      <c r="F27" s="136"/>
      <c r="G27" s="154">
        <v>22100</v>
      </c>
      <c r="H27" s="155" t="s">
        <v>3</v>
      </c>
      <c r="I27" s="136">
        <v>2020</v>
      </c>
      <c r="J27" s="136"/>
      <c r="K27" s="154">
        <v>22300</v>
      </c>
    </row>
    <row r="28" spans="1:11" ht="12.6" customHeight="1" x14ac:dyDescent="0.2">
      <c r="A28" s="69" t="s">
        <v>208</v>
      </c>
      <c r="B28" s="84"/>
      <c r="C28" s="123" t="s">
        <v>54</v>
      </c>
      <c r="D28" s="127"/>
      <c r="E28" s="63"/>
      <c r="F28" s="63"/>
      <c r="G28" s="63"/>
      <c r="H28" s="63"/>
      <c r="I28" s="63"/>
      <c r="J28" s="63"/>
      <c r="K28" s="63"/>
    </row>
    <row r="29" spans="1:11" ht="11.25" customHeight="1" x14ac:dyDescent="0.2">
      <c r="A29" s="76" t="s">
        <v>47</v>
      </c>
      <c r="B29" s="85"/>
      <c r="C29" s="123"/>
      <c r="D29" s="63"/>
      <c r="E29" s="40">
        <v>564</v>
      </c>
      <c r="F29" s="40"/>
      <c r="G29" s="40">
        <v>17600</v>
      </c>
      <c r="H29" s="46"/>
      <c r="I29" s="40">
        <v>485</v>
      </c>
      <c r="J29" s="40"/>
      <c r="K29" s="40">
        <v>13400</v>
      </c>
    </row>
    <row r="30" spans="1:11" ht="11.25" customHeight="1" x14ac:dyDescent="0.2">
      <c r="A30" s="76" t="s">
        <v>126</v>
      </c>
      <c r="B30" s="85"/>
      <c r="C30" s="123"/>
      <c r="D30" s="63"/>
      <c r="E30" s="88" t="s">
        <v>200</v>
      </c>
      <c r="F30" s="40"/>
      <c r="G30" s="40">
        <v>18</v>
      </c>
      <c r="H30" s="46"/>
      <c r="I30" s="156">
        <v>1</v>
      </c>
      <c r="J30" s="40"/>
      <c r="K30" s="40">
        <v>29</v>
      </c>
    </row>
    <row r="31" spans="1:11" ht="11.25" customHeight="1" x14ac:dyDescent="0.2">
      <c r="A31" s="76" t="s">
        <v>189</v>
      </c>
      <c r="B31" s="85"/>
      <c r="C31" s="123"/>
      <c r="D31" s="63"/>
      <c r="E31" s="88" t="s">
        <v>200</v>
      </c>
      <c r="F31" s="40"/>
      <c r="G31" s="40">
        <v>26</v>
      </c>
      <c r="H31" s="46"/>
      <c r="I31" s="156">
        <v>1</v>
      </c>
      <c r="J31" s="40"/>
      <c r="K31" s="40">
        <v>37</v>
      </c>
    </row>
    <row r="32" spans="1:11" ht="11.25" customHeight="1" x14ac:dyDescent="0.2">
      <c r="A32" s="76" t="s">
        <v>49</v>
      </c>
      <c r="B32" s="85"/>
      <c r="C32" s="123"/>
      <c r="D32" s="63"/>
      <c r="E32" s="40">
        <v>27</v>
      </c>
      <c r="F32" s="40"/>
      <c r="G32" s="40">
        <v>686</v>
      </c>
      <c r="H32" s="46"/>
      <c r="I32" s="40">
        <v>82</v>
      </c>
      <c r="J32" s="40"/>
      <c r="K32" s="40">
        <v>1700</v>
      </c>
    </row>
    <row r="33" spans="1:11" ht="11.25" customHeight="1" x14ac:dyDescent="0.2">
      <c r="A33" s="76" t="s">
        <v>180</v>
      </c>
      <c r="B33" s="85"/>
      <c r="C33" s="123"/>
      <c r="D33" s="63"/>
      <c r="E33" s="88" t="s">
        <v>200</v>
      </c>
      <c r="F33" s="40"/>
      <c r="G33" s="40">
        <v>6</v>
      </c>
      <c r="H33" s="46"/>
      <c r="I33" s="88" t="s">
        <v>200</v>
      </c>
      <c r="J33" s="40"/>
      <c r="K33" s="40">
        <v>6</v>
      </c>
    </row>
    <row r="34" spans="1:11" ht="11.25" customHeight="1" x14ac:dyDescent="0.2">
      <c r="A34" s="95" t="s">
        <v>9</v>
      </c>
      <c r="B34" s="90"/>
      <c r="C34" s="123"/>
      <c r="D34" s="63"/>
      <c r="E34" s="43">
        <v>591</v>
      </c>
      <c r="F34" s="55" t="s">
        <v>3</v>
      </c>
      <c r="G34" s="43">
        <v>18400</v>
      </c>
      <c r="H34" s="43"/>
      <c r="I34" s="43">
        <v>569</v>
      </c>
      <c r="J34" s="43"/>
      <c r="K34" s="43">
        <v>15100</v>
      </c>
    </row>
    <row r="35" spans="1:11" ht="12.6" customHeight="1" x14ac:dyDescent="0.2">
      <c r="A35" s="69" t="s">
        <v>193</v>
      </c>
      <c r="B35" s="122"/>
      <c r="C35" s="123" t="s">
        <v>151</v>
      </c>
      <c r="D35" s="127"/>
      <c r="E35" s="63"/>
      <c r="F35" s="63"/>
      <c r="G35" s="63"/>
      <c r="H35" s="63"/>
      <c r="I35" s="63"/>
      <c r="J35" s="63"/>
      <c r="K35" s="63"/>
    </row>
    <row r="36" spans="1:11" ht="11.25" customHeight="1" x14ac:dyDescent="0.2">
      <c r="A36" s="76" t="s">
        <v>61</v>
      </c>
      <c r="B36" s="122"/>
      <c r="C36" s="123"/>
      <c r="D36" s="127"/>
      <c r="E36" s="63">
        <v>174</v>
      </c>
      <c r="F36" s="63"/>
      <c r="G36" s="46">
        <v>19300</v>
      </c>
      <c r="H36" s="63"/>
      <c r="I36" s="63">
        <v>127</v>
      </c>
      <c r="J36" s="63"/>
      <c r="K36" s="46">
        <v>7690</v>
      </c>
    </row>
    <row r="37" spans="1:11" ht="11.25" customHeight="1" x14ac:dyDescent="0.2">
      <c r="A37" s="76" t="s">
        <v>62</v>
      </c>
      <c r="B37" s="122"/>
      <c r="C37" s="123"/>
      <c r="D37" s="127"/>
      <c r="E37" s="88" t="s">
        <v>200</v>
      </c>
      <c r="F37" s="63"/>
      <c r="G37" s="46">
        <v>24</v>
      </c>
      <c r="H37" s="63"/>
      <c r="I37" s="63">
        <v>29</v>
      </c>
      <c r="J37" s="63"/>
      <c r="K37" s="46">
        <v>778</v>
      </c>
    </row>
    <row r="38" spans="1:11" ht="11.25" customHeight="1" x14ac:dyDescent="0.2">
      <c r="A38" s="76" t="s">
        <v>47</v>
      </c>
      <c r="B38" s="85"/>
      <c r="C38" s="123"/>
      <c r="D38" s="63"/>
      <c r="E38" s="44">
        <v>105</v>
      </c>
      <c r="F38" s="40"/>
      <c r="G38" s="40">
        <v>4610</v>
      </c>
      <c r="H38" s="112"/>
      <c r="I38" s="73">
        <v>80</v>
      </c>
      <c r="J38" s="40"/>
      <c r="K38" s="40">
        <v>3100</v>
      </c>
    </row>
    <row r="39" spans="1:11" ht="11.25" customHeight="1" x14ac:dyDescent="0.2">
      <c r="A39" s="76" t="s">
        <v>64</v>
      </c>
      <c r="B39" s="85"/>
      <c r="C39" s="123"/>
      <c r="D39" s="63"/>
      <c r="E39" s="73">
        <v>95</v>
      </c>
      <c r="F39" s="40"/>
      <c r="G39" s="40">
        <v>7320</v>
      </c>
      <c r="H39" s="112"/>
      <c r="I39" s="73">
        <v>101</v>
      </c>
      <c r="J39" s="40"/>
      <c r="K39" s="40">
        <v>7830</v>
      </c>
    </row>
    <row r="40" spans="1:11" ht="11.25" customHeight="1" x14ac:dyDescent="0.2">
      <c r="A40" s="76" t="s">
        <v>55</v>
      </c>
      <c r="B40" s="85"/>
      <c r="C40" s="123"/>
      <c r="D40" s="63"/>
      <c r="E40" s="40">
        <v>80</v>
      </c>
      <c r="F40" s="40"/>
      <c r="G40" s="40">
        <v>4140</v>
      </c>
      <c r="H40" s="112"/>
      <c r="I40" s="40">
        <v>92</v>
      </c>
      <c r="J40" s="40"/>
      <c r="K40" s="40">
        <v>4640</v>
      </c>
    </row>
    <row r="41" spans="1:11" ht="11.25" customHeight="1" x14ac:dyDescent="0.2">
      <c r="A41" s="76" t="s">
        <v>125</v>
      </c>
      <c r="B41" s="85"/>
      <c r="C41" s="123"/>
      <c r="D41" s="63"/>
      <c r="E41" s="40">
        <v>63</v>
      </c>
      <c r="F41" s="40"/>
      <c r="G41" s="40">
        <v>4910</v>
      </c>
      <c r="H41" s="112"/>
      <c r="I41" s="40">
        <v>87</v>
      </c>
      <c r="J41" s="40"/>
      <c r="K41" s="40">
        <v>6850</v>
      </c>
    </row>
    <row r="42" spans="1:11" ht="11.25" customHeight="1" x14ac:dyDescent="0.2">
      <c r="A42" s="76" t="s">
        <v>48</v>
      </c>
      <c r="B42" s="85"/>
      <c r="C42" s="123"/>
      <c r="D42" s="63"/>
      <c r="E42" s="73">
        <v>103</v>
      </c>
      <c r="F42" s="40"/>
      <c r="G42" s="40">
        <v>5160</v>
      </c>
      <c r="H42" s="96"/>
      <c r="I42" s="73">
        <v>104</v>
      </c>
      <c r="J42" s="40"/>
      <c r="K42" s="40">
        <v>5380</v>
      </c>
    </row>
    <row r="43" spans="1:11" ht="11.25" customHeight="1" x14ac:dyDescent="0.2">
      <c r="A43" s="76" t="s">
        <v>51</v>
      </c>
      <c r="B43" s="85"/>
      <c r="C43" s="123"/>
      <c r="D43" s="63"/>
      <c r="E43" s="73">
        <v>161</v>
      </c>
      <c r="F43" s="40"/>
      <c r="G43" s="40">
        <v>24000</v>
      </c>
      <c r="H43" s="118"/>
      <c r="I43" s="73">
        <v>139</v>
      </c>
      <c r="J43" s="40"/>
      <c r="K43" s="40">
        <v>15900</v>
      </c>
    </row>
    <row r="44" spans="1:11" ht="11.25" customHeight="1" x14ac:dyDescent="0.2">
      <c r="A44" s="76" t="s">
        <v>53</v>
      </c>
      <c r="B44" s="85"/>
      <c r="C44" s="123"/>
      <c r="D44" s="63"/>
      <c r="E44" s="40">
        <v>74</v>
      </c>
      <c r="F44" s="40"/>
      <c r="G44" s="40">
        <v>3260</v>
      </c>
      <c r="H44" s="112"/>
      <c r="I44" s="40">
        <v>117</v>
      </c>
      <c r="J44" s="40"/>
      <c r="K44" s="40">
        <v>8320</v>
      </c>
    </row>
    <row r="45" spans="1:11" ht="11.25" customHeight="1" x14ac:dyDescent="0.2">
      <c r="A45" s="76" t="s">
        <v>57</v>
      </c>
      <c r="B45" s="85"/>
      <c r="C45" s="123"/>
      <c r="D45" s="63"/>
      <c r="E45" s="40">
        <v>202</v>
      </c>
      <c r="F45" s="40"/>
      <c r="G45" s="40">
        <v>9430</v>
      </c>
      <c r="H45" s="112"/>
      <c r="I45" s="40">
        <v>110</v>
      </c>
      <c r="J45" s="40"/>
      <c r="K45" s="40">
        <v>5660</v>
      </c>
    </row>
    <row r="46" spans="1:11" ht="11.25" customHeight="1" x14ac:dyDescent="0.2">
      <c r="A46" s="76" t="s">
        <v>190</v>
      </c>
      <c r="B46" s="85"/>
      <c r="C46" s="123"/>
      <c r="D46" s="63"/>
      <c r="E46" s="79">
        <v>266</v>
      </c>
      <c r="F46" s="119" t="s">
        <v>3</v>
      </c>
      <c r="G46" s="79">
        <v>15500</v>
      </c>
      <c r="H46" s="98" t="s">
        <v>3</v>
      </c>
      <c r="I46" s="79">
        <v>195</v>
      </c>
      <c r="J46" s="79"/>
      <c r="K46" s="79">
        <v>11800</v>
      </c>
    </row>
    <row r="47" spans="1:11" ht="11.25" customHeight="1" x14ac:dyDescent="0.2">
      <c r="A47" s="95" t="s">
        <v>9</v>
      </c>
      <c r="B47" s="89"/>
      <c r="C47" s="107"/>
      <c r="D47" s="68"/>
      <c r="E47" s="79">
        <v>1320</v>
      </c>
      <c r="F47" s="79"/>
      <c r="G47" s="79">
        <v>97700</v>
      </c>
      <c r="H47" s="98" t="s">
        <v>3</v>
      </c>
      <c r="I47" s="79">
        <v>1180</v>
      </c>
      <c r="J47" s="79"/>
      <c r="K47" s="79">
        <v>77900</v>
      </c>
    </row>
    <row r="48" spans="1:11" ht="11.25" customHeight="1" x14ac:dyDescent="0.2">
      <c r="A48" s="213" t="s">
        <v>165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</row>
    <row r="49" spans="1:12" ht="11.25" customHeight="1" x14ac:dyDescent="0.2">
      <c r="A49" s="209" t="s">
        <v>131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</row>
    <row r="50" spans="1:12" ht="11.25" customHeight="1" x14ac:dyDescent="0.2">
      <c r="A50" s="209" t="s">
        <v>235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2" s="120" customFormat="1" ht="11.25" customHeight="1" x14ac:dyDescent="0.2">
      <c r="A51" s="209" t="s">
        <v>183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</row>
    <row r="52" spans="1:12" s="120" customFormat="1" ht="11.25" customHeight="1" x14ac:dyDescent="0.2">
      <c r="A52" s="217" t="s">
        <v>216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2" s="120" customFormat="1" ht="11.25" customHeight="1" x14ac:dyDescent="0.2">
      <c r="A53" s="209" t="s">
        <v>184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</row>
    <row r="54" spans="1:12" s="120" customFormat="1" ht="11.25" customHeight="1" x14ac:dyDescent="0.2">
      <c r="A54" s="219" t="s">
        <v>216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ht="11.25" customHeight="1" x14ac:dyDescent="0.2">
      <c r="A55" s="220" t="s">
        <v>207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2" ht="11.25" customHeight="1" x14ac:dyDescent="0.2">
      <c r="A56" s="209" t="s">
        <v>152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64" t="s">
        <v>123</v>
      </c>
    </row>
    <row r="57" spans="1:12" ht="11.25" customHeight="1" x14ac:dyDescent="0.2">
      <c r="A57" s="209" t="s">
        <v>194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</row>
    <row r="58" spans="1:12" ht="11.25" customHeight="1" x14ac:dyDescent="0.2">
      <c r="A58" s="209" t="s">
        <v>195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2" ht="11.25" customHeight="1" x14ac:dyDescent="0.2">
      <c r="A59" s="220"/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12" ht="11.25" customHeight="1" x14ac:dyDescent="0.2">
      <c r="A60" s="216" t="s">
        <v>122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</row>
  </sheetData>
  <mergeCells count="18">
    <mergeCell ref="A49:K49"/>
    <mergeCell ref="E4:G4"/>
    <mergeCell ref="I4:K4"/>
    <mergeCell ref="A1:K1"/>
    <mergeCell ref="A2:K2"/>
    <mergeCell ref="A48:K48"/>
    <mergeCell ref="A3:K3"/>
    <mergeCell ref="A60:K60"/>
    <mergeCell ref="A50:K50"/>
    <mergeCell ref="A51:K51"/>
    <mergeCell ref="A53:K53"/>
    <mergeCell ref="A56:K56"/>
    <mergeCell ref="A57:K57"/>
    <mergeCell ref="A58:K58"/>
    <mergeCell ref="A52:K52"/>
    <mergeCell ref="A54:K54"/>
    <mergeCell ref="A55:K55"/>
    <mergeCell ref="A59:K59"/>
  </mergeCells>
  <phoneticPr fontId="0" type="noConversion"/>
  <pageMargins left="0.5" right="0.5" top="0.5" bottom="0.75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60" zoomScaleNormal="160" workbookViewId="0">
      <selection sqref="A1:I1"/>
    </sheetView>
  </sheetViews>
  <sheetFormatPr defaultRowHeight="11.25" customHeight="1" x14ac:dyDescent="0.2"/>
  <cols>
    <col min="1" max="1" width="16.83203125" style="7" customWidth="1"/>
    <col min="2" max="2" width="1.83203125" style="7" customWidth="1"/>
    <col min="3" max="3" width="12.33203125" style="7" customWidth="1"/>
    <col min="4" max="4" width="1.83203125" style="7" customWidth="1"/>
    <col min="5" max="5" width="10" style="7" customWidth="1"/>
    <col min="6" max="6" width="1.83203125" style="7" customWidth="1"/>
    <col min="7" max="7" width="12.33203125" style="7" customWidth="1"/>
    <col min="8" max="8" width="1.83203125" style="7" customWidth="1"/>
    <col min="9" max="9" width="10" style="7" customWidth="1"/>
    <col min="10" max="16384" width="9.33203125" style="7"/>
  </cols>
  <sheetData>
    <row r="1" spans="1:9" ht="11.25" customHeight="1" x14ac:dyDescent="0.2">
      <c r="A1" s="195" t="s">
        <v>58</v>
      </c>
      <c r="B1" s="195"/>
      <c r="C1" s="195"/>
      <c r="D1" s="195"/>
      <c r="E1" s="195"/>
      <c r="F1" s="195"/>
      <c r="G1" s="195"/>
      <c r="H1" s="195"/>
      <c r="I1" s="195"/>
    </row>
    <row r="2" spans="1:9" ht="11.25" customHeight="1" x14ac:dyDescent="0.2">
      <c r="A2" s="195" t="s">
        <v>59</v>
      </c>
      <c r="B2" s="195"/>
      <c r="C2" s="195"/>
      <c r="D2" s="195"/>
      <c r="E2" s="195"/>
      <c r="F2" s="195"/>
      <c r="G2" s="195"/>
      <c r="H2" s="195"/>
      <c r="I2" s="195"/>
    </row>
    <row r="3" spans="1:9" ht="12.6" customHeight="1" x14ac:dyDescent="0.2">
      <c r="A3" s="195" t="s">
        <v>146</v>
      </c>
      <c r="B3" s="195"/>
      <c r="C3" s="195"/>
      <c r="D3" s="195"/>
      <c r="E3" s="195"/>
      <c r="F3" s="195"/>
      <c r="G3" s="195"/>
      <c r="H3" s="195"/>
      <c r="I3" s="195"/>
    </row>
    <row r="4" spans="1:9" ht="11.25" customHeight="1" x14ac:dyDescent="0.2">
      <c r="A4" s="199"/>
      <c r="B4" s="200"/>
      <c r="C4" s="200"/>
      <c r="D4" s="200"/>
      <c r="E4" s="200"/>
      <c r="F4" s="200"/>
      <c r="G4" s="200"/>
      <c r="H4" s="200"/>
      <c r="I4" s="200"/>
    </row>
    <row r="5" spans="1:9" ht="11.25" customHeight="1" x14ac:dyDescent="0.2">
      <c r="A5" s="4"/>
      <c r="B5" s="4"/>
      <c r="C5" s="226">
        <v>2014</v>
      </c>
      <c r="D5" s="226"/>
      <c r="E5" s="226"/>
      <c r="F5" s="4"/>
      <c r="G5" s="226">
        <v>2015</v>
      </c>
      <c r="H5" s="226"/>
      <c r="I5" s="226"/>
    </row>
    <row r="6" spans="1:9" ht="11.25" customHeight="1" x14ac:dyDescent="0.2">
      <c r="A6" s="8"/>
      <c r="B6" s="8"/>
      <c r="C6" s="121" t="s">
        <v>4</v>
      </c>
      <c r="D6" s="8"/>
      <c r="E6" s="8"/>
      <c r="F6" s="8"/>
      <c r="G6" s="121" t="s">
        <v>4</v>
      </c>
      <c r="H6" s="8"/>
      <c r="I6" s="8"/>
    </row>
    <row r="7" spans="1:9" ht="11.25" customHeight="1" x14ac:dyDescent="0.2">
      <c r="A7" s="8"/>
      <c r="B7" s="8"/>
      <c r="C7" s="121" t="s">
        <v>113</v>
      </c>
      <c r="D7" s="8"/>
      <c r="E7" s="121" t="s">
        <v>5</v>
      </c>
      <c r="F7" s="8"/>
      <c r="G7" s="121" t="s">
        <v>113</v>
      </c>
      <c r="H7" s="8"/>
      <c r="I7" s="121" t="s">
        <v>5</v>
      </c>
    </row>
    <row r="8" spans="1:9" ht="11.25" customHeight="1" x14ac:dyDescent="0.2">
      <c r="A8" s="9" t="s">
        <v>60</v>
      </c>
      <c r="B8" s="2"/>
      <c r="C8" s="9" t="s">
        <v>114</v>
      </c>
      <c r="D8" s="2"/>
      <c r="E8" s="9" t="s">
        <v>45</v>
      </c>
      <c r="F8" s="2"/>
      <c r="G8" s="9" t="s">
        <v>114</v>
      </c>
      <c r="H8" s="2"/>
      <c r="I8" s="9" t="s">
        <v>45</v>
      </c>
    </row>
    <row r="9" spans="1:9" ht="11.25" customHeight="1" x14ac:dyDescent="0.2">
      <c r="A9" s="1" t="s">
        <v>62</v>
      </c>
      <c r="B9" s="8"/>
      <c r="C9" s="37">
        <v>11000</v>
      </c>
      <c r="D9" s="15"/>
      <c r="E9" s="38">
        <v>199000</v>
      </c>
      <c r="F9" s="15"/>
      <c r="G9" s="37">
        <v>3910</v>
      </c>
      <c r="H9" s="15"/>
      <c r="I9" s="38">
        <v>61200</v>
      </c>
    </row>
    <row r="10" spans="1:9" ht="11.25" customHeight="1" x14ac:dyDescent="0.2">
      <c r="A10" s="1" t="s">
        <v>47</v>
      </c>
      <c r="B10" s="8"/>
      <c r="C10" s="37">
        <v>2210</v>
      </c>
      <c r="D10" s="15"/>
      <c r="E10" s="37">
        <v>51500</v>
      </c>
      <c r="F10" s="16"/>
      <c r="G10" s="37">
        <v>1690</v>
      </c>
      <c r="H10" s="15"/>
      <c r="I10" s="37">
        <v>32000</v>
      </c>
    </row>
    <row r="11" spans="1:9" ht="11.25" customHeight="1" x14ac:dyDescent="0.2">
      <c r="A11" s="1" t="s">
        <v>64</v>
      </c>
      <c r="B11" s="8"/>
      <c r="C11" s="37">
        <v>1430</v>
      </c>
      <c r="D11" s="15"/>
      <c r="E11" s="37">
        <v>24200</v>
      </c>
      <c r="F11" s="15"/>
      <c r="G11" s="37">
        <v>477</v>
      </c>
      <c r="H11" s="15"/>
      <c r="I11" s="37">
        <v>6830</v>
      </c>
    </row>
    <row r="12" spans="1:9" ht="11.25" customHeight="1" x14ac:dyDescent="0.2">
      <c r="A12" s="1" t="s">
        <v>56</v>
      </c>
      <c r="B12" s="8"/>
      <c r="C12" s="10">
        <v>498</v>
      </c>
      <c r="D12" s="15"/>
      <c r="E12" s="10">
        <v>12400</v>
      </c>
      <c r="F12" s="15"/>
      <c r="G12" s="37">
        <v>252</v>
      </c>
      <c r="H12" s="15"/>
      <c r="I12" s="37">
        <v>3750</v>
      </c>
    </row>
    <row r="13" spans="1:9" ht="11.25" customHeight="1" x14ac:dyDescent="0.2">
      <c r="A13" s="1" t="s">
        <v>48</v>
      </c>
      <c r="B13" s="8"/>
      <c r="C13" s="37">
        <v>6480</v>
      </c>
      <c r="D13" s="15"/>
      <c r="E13" s="37">
        <v>146000</v>
      </c>
      <c r="F13" s="15"/>
      <c r="G13" s="37">
        <v>2900</v>
      </c>
      <c r="H13" s="15"/>
      <c r="I13" s="37">
        <v>45400</v>
      </c>
    </row>
    <row r="14" spans="1:9" ht="11.25" customHeight="1" x14ac:dyDescent="0.2">
      <c r="A14" s="1" t="s">
        <v>51</v>
      </c>
      <c r="B14" s="8"/>
      <c r="C14" s="15">
        <v>1320</v>
      </c>
      <c r="D14" s="15"/>
      <c r="E14" s="15">
        <v>27200</v>
      </c>
      <c r="F14" s="16" t="s">
        <v>3</v>
      </c>
      <c r="G14" s="15">
        <v>1350</v>
      </c>
      <c r="H14" s="15"/>
      <c r="I14" s="15">
        <v>20100</v>
      </c>
    </row>
    <row r="15" spans="1:9" ht="11.25" customHeight="1" x14ac:dyDescent="0.2">
      <c r="A15" s="1" t="s">
        <v>49</v>
      </c>
      <c r="B15" s="8"/>
      <c r="C15" s="37">
        <v>7060</v>
      </c>
      <c r="D15" s="15"/>
      <c r="E15" s="37">
        <v>185000</v>
      </c>
      <c r="F15" s="16"/>
      <c r="G15" s="37">
        <v>2530</v>
      </c>
      <c r="H15" s="15"/>
      <c r="I15" s="37">
        <v>55800</v>
      </c>
    </row>
    <row r="16" spans="1:9" ht="11.25" customHeight="1" x14ac:dyDescent="0.2">
      <c r="A16" s="1" t="s">
        <v>52</v>
      </c>
      <c r="B16" s="8"/>
      <c r="C16" s="37">
        <v>17300</v>
      </c>
      <c r="D16" s="15"/>
      <c r="E16" s="39">
        <v>343000</v>
      </c>
      <c r="G16" s="37">
        <v>18100</v>
      </c>
      <c r="H16" s="15"/>
      <c r="I16" s="39">
        <v>275000</v>
      </c>
    </row>
    <row r="17" spans="1:9" ht="11.25" customHeight="1" x14ac:dyDescent="0.2">
      <c r="A17" s="1" t="s">
        <v>57</v>
      </c>
      <c r="B17" s="8"/>
      <c r="C17" s="37">
        <v>11200</v>
      </c>
      <c r="D17" s="15"/>
      <c r="E17" s="39">
        <v>215000</v>
      </c>
      <c r="F17" s="15"/>
      <c r="G17" s="37">
        <v>5110</v>
      </c>
      <c r="H17" s="15"/>
      <c r="I17" s="39">
        <v>78600</v>
      </c>
    </row>
    <row r="18" spans="1:9" ht="11.25" customHeight="1" x14ac:dyDescent="0.2">
      <c r="A18" s="1" t="s">
        <v>180</v>
      </c>
      <c r="B18" s="8"/>
      <c r="C18" s="37">
        <v>60</v>
      </c>
      <c r="D18" s="15"/>
      <c r="E18" s="39">
        <v>1420</v>
      </c>
      <c r="F18" s="15"/>
      <c r="G18" s="37">
        <v>274</v>
      </c>
      <c r="H18" s="15"/>
      <c r="I18" s="39">
        <v>5110</v>
      </c>
    </row>
    <row r="19" spans="1:9" ht="11.25" customHeight="1" x14ac:dyDescent="0.2">
      <c r="A19" s="1" t="s">
        <v>191</v>
      </c>
      <c r="B19" s="8"/>
      <c r="C19" s="19">
        <v>1990</v>
      </c>
      <c r="D19" s="30" t="s">
        <v>3</v>
      </c>
      <c r="E19" s="22">
        <v>37600</v>
      </c>
      <c r="F19" s="20" t="s">
        <v>3</v>
      </c>
      <c r="G19" s="19">
        <v>249</v>
      </c>
      <c r="H19" s="19"/>
      <c r="I19" s="22">
        <v>3430</v>
      </c>
    </row>
    <row r="20" spans="1:9" ht="11.25" customHeight="1" x14ac:dyDescent="0.2">
      <c r="A20" s="5" t="s">
        <v>9</v>
      </c>
      <c r="B20" s="2"/>
      <c r="C20" s="19">
        <v>60500</v>
      </c>
      <c r="D20" s="30" t="s">
        <v>3</v>
      </c>
      <c r="E20" s="19">
        <v>1240000</v>
      </c>
      <c r="F20" s="19"/>
      <c r="G20" s="19">
        <v>36800</v>
      </c>
      <c r="H20" s="19"/>
      <c r="I20" s="19">
        <v>587000</v>
      </c>
    </row>
    <row r="21" spans="1:9" ht="11.25" customHeight="1" x14ac:dyDescent="0.2">
      <c r="A21" s="223" t="s">
        <v>232</v>
      </c>
      <c r="B21" s="224"/>
      <c r="C21" s="224"/>
      <c r="D21" s="224"/>
      <c r="E21" s="224"/>
      <c r="F21" s="224"/>
      <c r="G21" s="224"/>
      <c r="H21" s="224"/>
      <c r="I21" s="224"/>
    </row>
    <row r="22" spans="1:9" ht="11.25" customHeight="1" x14ac:dyDescent="0.2">
      <c r="A22" s="225" t="s">
        <v>175</v>
      </c>
      <c r="B22" s="193"/>
      <c r="C22" s="193"/>
      <c r="D22" s="193"/>
      <c r="E22" s="193"/>
      <c r="F22" s="193"/>
      <c r="G22" s="193"/>
      <c r="H22" s="193"/>
      <c r="I22" s="193"/>
    </row>
    <row r="23" spans="1:9" ht="11.25" customHeight="1" x14ac:dyDescent="0.2">
      <c r="A23" s="194" t="s">
        <v>174</v>
      </c>
      <c r="B23" s="193"/>
      <c r="C23" s="193"/>
      <c r="D23" s="193"/>
      <c r="E23" s="193"/>
      <c r="F23" s="193"/>
      <c r="G23" s="193"/>
      <c r="H23" s="193"/>
      <c r="I23" s="193"/>
    </row>
    <row r="24" spans="1:9" ht="11.25" customHeight="1" x14ac:dyDescent="0.2">
      <c r="A24" s="225" t="s">
        <v>185</v>
      </c>
      <c r="B24" s="193"/>
      <c r="C24" s="193"/>
      <c r="D24" s="193"/>
      <c r="E24" s="193"/>
      <c r="F24" s="193"/>
      <c r="G24" s="193"/>
      <c r="H24" s="193"/>
      <c r="I24" s="193"/>
    </row>
    <row r="25" spans="1:9" ht="11.25" customHeight="1" x14ac:dyDescent="0.2">
      <c r="A25" s="194" t="s">
        <v>215</v>
      </c>
      <c r="B25" s="194"/>
      <c r="C25" s="194"/>
      <c r="D25" s="194"/>
      <c r="E25" s="194"/>
      <c r="F25" s="194"/>
      <c r="G25" s="194"/>
      <c r="H25" s="194"/>
      <c r="I25" s="194"/>
    </row>
    <row r="26" spans="1:9" ht="11.25" customHeight="1" x14ac:dyDescent="0.2">
      <c r="A26" s="225"/>
      <c r="B26" s="227"/>
      <c r="C26" s="227"/>
      <c r="D26" s="227"/>
      <c r="E26" s="227"/>
      <c r="F26" s="227"/>
      <c r="G26" s="227"/>
      <c r="H26" s="227"/>
      <c r="I26" s="227"/>
    </row>
    <row r="27" spans="1:9" ht="11.25" customHeight="1" x14ac:dyDescent="0.2">
      <c r="A27" s="194" t="s">
        <v>122</v>
      </c>
      <c r="B27" s="194"/>
      <c r="C27" s="194"/>
      <c r="D27" s="194"/>
      <c r="E27" s="194"/>
      <c r="F27" s="194"/>
      <c r="G27" s="194"/>
      <c r="H27" s="194"/>
      <c r="I27" s="194"/>
    </row>
  </sheetData>
  <mergeCells count="13">
    <mergeCell ref="A24:I24"/>
    <mergeCell ref="A23:I23"/>
    <mergeCell ref="A25:I25"/>
    <mergeCell ref="A27:I27"/>
    <mergeCell ref="C5:E5"/>
    <mergeCell ref="G5:I5"/>
    <mergeCell ref="A26:I26"/>
    <mergeCell ref="A1:I1"/>
    <mergeCell ref="A2:I2"/>
    <mergeCell ref="A3:I3"/>
    <mergeCell ref="A21:I21"/>
    <mergeCell ref="A22:I22"/>
    <mergeCell ref="A4:I4"/>
  </mergeCells>
  <phoneticPr fontId="0" type="noConversion"/>
  <pageMargins left="0.5" right="0.5" top="0.5" bottom="0.75" header="0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130" zoomScaleNormal="130" workbookViewId="0">
      <selection activeCell="G30" sqref="G30"/>
    </sheetView>
  </sheetViews>
  <sheetFormatPr defaultRowHeight="11.25" customHeight="1" x14ac:dyDescent="0.2"/>
  <cols>
    <col min="1" max="1" width="35.1640625" style="100" bestFit="1" customWidth="1"/>
    <col min="2" max="2" width="1.83203125" style="100" customWidth="1"/>
    <col min="3" max="3" width="12.1640625" style="100" bestFit="1" customWidth="1"/>
    <col min="4" max="4" width="1.83203125" style="100" customWidth="1"/>
    <col min="5" max="5" width="11.33203125" style="100" bestFit="1" customWidth="1"/>
    <col min="6" max="6" width="1.83203125" style="100" customWidth="1"/>
    <col min="7" max="7" width="12.1640625" style="100" bestFit="1" customWidth="1"/>
    <col min="8" max="8" width="1.83203125" style="100" customWidth="1"/>
    <col min="9" max="9" width="11.5" style="100" bestFit="1" customWidth="1"/>
    <col min="10" max="10" width="1.83203125" style="100" customWidth="1"/>
    <col min="11" max="11" width="11.33203125" style="100" bestFit="1" customWidth="1"/>
    <col min="12" max="12" width="1.83203125" style="100" customWidth="1"/>
    <col min="13" max="13" width="11" style="100" bestFit="1" customWidth="1"/>
    <col min="14" max="14" width="1.83203125" style="100" customWidth="1"/>
    <col min="15" max="15" width="10.1640625" style="100" bestFit="1" customWidth="1"/>
    <col min="16" max="16384" width="9.33203125" style="100"/>
  </cols>
  <sheetData>
    <row r="1" spans="1:15" ht="11.25" customHeight="1" x14ac:dyDescent="0.2">
      <c r="A1" s="231" t="s">
        <v>65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1.25" customHeight="1" x14ac:dyDescent="0.2">
      <c r="A2" s="231" t="s">
        <v>147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1.25" customHeight="1" x14ac:dyDescent="0.2">
      <c r="A3" s="234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11.25" customHeight="1" x14ac:dyDescent="0.2">
      <c r="A4" s="144"/>
      <c r="B4" s="144"/>
      <c r="C4" s="144"/>
      <c r="D4" s="144"/>
      <c r="E4" s="230">
        <v>2014</v>
      </c>
      <c r="F4" s="230"/>
      <c r="G4" s="230"/>
      <c r="H4" s="230"/>
      <c r="I4" s="230"/>
      <c r="J4" s="145"/>
      <c r="K4" s="230">
        <v>2015</v>
      </c>
      <c r="L4" s="230"/>
      <c r="M4" s="230"/>
      <c r="N4" s="230"/>
      <c r="O4" s="230"/>
    </row>
    <row r="5" spans="1:15" ht="11.25" customHeight="1" x14ac:dyDescent="0.2">
      <c r="A5" s="46"/>
      <c r="B5" s="46"/>
      <c r="C5" s="143"/>
      <c r="D5" s="143"/>
      <c r="E5" s="143" t="s">
        <v>66</v>
      </c>
      <c r="F5" s="143"/>
      <c r="G5" s="143" t="s">
        <v>115</v>
      </c>
      <c r="H5" s="143"/>
      <c r="I5" s="143" t="s">
        <v>5</v>
      </c>
      <c r="J5" s="46"/>
      <c r="K5" s="143" t="s">
        <v>66</v>
      </c>
      <c r="L5" s="143"/>
      <c r="M5" s="143" t="s">
        <v>115</v>
      </c>
      <c r="N5" s="143"/>
      <c r="O5" s="143" t="s">
        <v>5</v>
      </c>
    </row>
    <row r="6" spans="1:15" ht="11.25" customHeight="1" x14ac:dyDescent="0.2">
      <c r="A6" s="146" t="s">
        <v>67</v>
      </c>
      <c r="B6" s="60"/>
      <c r="C6" s="147" t="s">
        <v>128</v>
      </c>
      <c r="D6" s="147"/>
      <c r="E6" s="147" t="s">
        <v>44</v>
      </c>
      <c r="F6" s="147"/>
      <c r="G6" s="147" t="s">
        <v>44</v>
      </c>
      <c r="H6" s="147"/>
      <c r="I6" s="147" t="s">
        <v>45</v>
      </c>
      <c r="J6" s="60"/>
      <c r="K6" s="147" t="s">
        <v>44</v>
      </c>
      <c r="L6" s="147"/>
      <c r="M6" s="147" t="s">
        <v>44</v>
      </c>
      <c r="N6" s="147"/>
      <c r="O6" s="147" t="s">
        <v>45</v>
      </c>
    </row>
    <row r="7" spans="1:15" ht="11.25" customHeight="1" x14ac:dyDescent="0.2">
      <c r="A7" s="113" t="s">
        <v>68</v>
      </c>
      <c r="B7" s="46"/>
      <c r="C7" s="126" t="s">
        <v>69</v>
      </c>
      <c r="D7" s="46"/>
      <c r="E7" s="73" t="s">
        <v>70</v>
      </c>
      <c r="F7" s="73"/>
      <c r="G7" s="40">
        <v>27600</v>
      </c>
      <c r="H7" s="73"/>
      <c r="I7" s="72">
        <v>565000</v>
      </c>
      <c r="J7" s="125"/>
      <c r="K7" s="73" t="s">
        <v>70</v>
      </c>
      <c r="L7" s="73"/>
      <c r="M7" s="40">
        <v>18100</v>
      </c>
      <c r="N7" s="73"/>
      <c r="O7" s="72">
        <v>282000</v>
      </c>
    </row>
    <row r="8" spans="1:15" ht="11.25" customHeight="1" x14ac:dyDescent="0.2">
      <c r="A8" s="113" t="s">
        <v>71</v>
      </c>
      <c r="B8" s="46"/>
      <c r="C8" s="114" t="s">
        <v>72</v>
      </c>
      <c r="D8" s="46"/>
      <c r="E8" s="73" t="s">
        <v>70</v>
      </c>
      <c r="F8" s="73"/>
      <c r="G8" s="40">
        <v>32900</v>
      </c>
      <c r="H8" s="73"/>
      <c r="I8" s="40">
        <v>678000</v>
      </c>
      <c r="J8" s="143"/>
      <c r="K8" s="73" t="s">
        <v>70</v>
      </c>
      <c r="L8" s="73"/>
      <c r="M8" s="40">
        <v>18700</v>
      </c>
      <c r="N8" s="73"/>
      <c r="O8" s="40">
        <v>305000</v>
      </c>
    </row>
    <row r="9" spans="1:15" ht="11.25" customHeight="1" x14ac:dyDescent="0.2">
      <c r="A9" s="113" t="s">
        <v>73</v>
      </c>
      <c r="B9" s="46"/>
      <c r="C9" s="114"/>
      <c r="D9" s="46"/>
      <c r="E9" s="73"/>
      <c r="F9" s="73"/>
      <c r="G9" s="73"/>
      <c r="H9" s="73"/>
      <c r="J9" s="143"/>
      <c r="K9" s="73"/>
      <c r="L9" s="73"/>
      <c r="M9" s="73"/>
      <c r="N9" s="73"/>
    </row>
    <row r="10" spans="1:15" ht="11.25" customHeight="1" x14ac:dyDescent="0.2">
      <c r="A10" s="148" t="s">
        <v>74</v>
      </c>
      <c r="B10" s="46"/>
      <c r="C10" s="114" t="s">
        <v>46</v>
      </c>
      <c r="D10" s="46"/>
      <c r="E10" s="40">
        <v>1740</v>
      </c>
      <c r="F10" s="73"/>
      <c r="G10" s="73" t="s">
        <v>70</v>
      </c>
      <c r="H10" s="73"/>
      <c r="I10" s="73">
        <v>33500</v>
      </c>
      <c r="J10" s="143"/>
      <c r="K10" s="40">
        <v>1300</v>
      </c>
      <c r="L10" s="73"/>
      <c r="M10" s="73" t="s">
        <v>70</v>
      </c>
      <c r="N10" s="73"/>
      <c r="O10" s="73">
        <v>19400</v>
      </c>
    </row>
    <row r="11" spans="1:15" ht="11.25" customHeight="1" x14ac:dyDescent="0.2">
      <c r="A11" s="148" t="s">
        <v>75</v>
      </c>
      <c r="B11" s="46"/>
      <c r="C11" s="114" t="s">
        <v>50</v>
      </c>
      <c r="D11" s="46"/>
      <c r="E11" s="73">
        <v>1600</v>
      </c>
      <c r="F11" s="73"/>
      <c r="G11" s="73" t="s">
        <v>70</v>
      </c>
      <c r="H11" s="73"/>
      <c r="I11" s="40">
        <v>22100</v>
      </c>
      <c r="J11" s="125" t="s">
        <v>3</v>
      </c>
      <c r="K11" s="73">
        <v>2020</v>
      </c>
      <c r="L11" s="73"/>
      <c r="M11" s="73" t="s">
        <v>70</v>
      </c>
      <c r="N11" s="73"/>
      <c r="O11" s="40">
        <v>22300</v>
      </c>
    </row>
    <row r="12" spans="1:15" ht="11.25" customHeight="1" x14ac:dyDescent="0.2">
      <c r="A12" s="113" t="s">
        <v>76</v>
      </c>
      <c r="B12" s="46"/>
      <c r="C12" s="114" t="s">
        <v>54</v>
      </c>
      <c r="D12" s="46"/>
      <c r="E12" s="40">
        <v>857</v>
      </c>
      <c r="F12" s="125" t="s">
        <v>3</v>
      </c>
      <c r="G12" s="40">
        <v>592</v>
      </c>
      <c r="H12" s="73"/>
      <c r="I12" s="40">
        <v>18400</v>
      </c>
      <c r="J12" s="125"/>
      <c r="K12" s="40">
        <v>815</v>
      </c>
      <c r="L12" s="73"/>
      <c r="M12" s="40">
        <v>569</v>
      </c>
      <c r="N12" s="73"/>
      <c r="O12" s="40">
        <v>15100</v>
      </c>
    </row>
    <row r="13" spans="1:15" ht="11.25" customHeight="1" x14ac:dyDescent="0.2">
      <c r="A13" s="113" t="s">
        <v>77</v>
      </c>
      <c r="B13" s="46"/>
      <c r="C13" s="114" t="s">
        <v>78</v>
      </c>
      <c r="D13" s="46"/>
      <c r="E13" s="40">
        <v>269</v>
      </c>
      <c r="F13" s="73"/>
      <c r="G13" s="73" t="s">
        <v>70</v>
      </c>
      <c r="H13" s="73"/>
      <c r="I13" s="40">
        <v>11900</v>
      </c>
      <c r="J13" s="143"/>
      <c r="K13" s="40">
        <v>191</v>
      </c>
      <c r="L13" s="73"/>
      <c r="M13" s="73" t="s">
        <v>70</v>
      </c>
      <c r="N13" s="73"/>
      <c r="O13" s="40">
        <v>7470</v>
      </c>
    </row>
    <row r="14" spans="1:15" ht="11.25" customHeight="1" x14ac:dyDescent="0.2">
      <c r="A14" s="113" t="s">
        <v>79</v>
      </c>
      <c r="B14" s="46"/>
      <c r="C14" s="114" t="s">
        <v>80</v>
      </c>
      <c r="D14" s="46"/>
      <c r="E14" s="40">
        <v>41</v>
      </c>
      <c r="F14" s="73"/>
      <c r="G14" s="73" t="s">
        <v>70</v>
      </c>
      <c r="H14" s="73"/>
      <c r="I14" s="40">
        <v>1880</v>
      </c>
      <c r="J14" s="125"/>
      <c r="K14" s="40">
        <v>36</v>
      </c>
      <c r="L14" s="73"/>
      <c r="M14" s="73" t="s">
        <v>70</v>
      </c>
      <c r="N14" s="73"/>
      <c r="O14" s="40">
        <v>1320</v>
      </c>
    </row>
    <row r="15" spans="1:15" ht="11.25" customHeight="1" x14ac:dyDescent="0.2">
      <c r="A15" s="113" t="s">
        <v>81</v>
      </c>
      <c r="B15" s="46"/>
      <c r="C15" s="114" t="s">
        <v>82</v>
      </c>
      <c r="D15" s="46"/>
      <c r="E15" s="40">
        <v>182</v>
      </c>
      <c r="F15" s="73"/>
      <c r="G15" s="73" t="s">
        <v>70</v>
      </c>
      <c r="H15" s="73"/>
      <c r="I15" s="40">
        <v>3970</v>
      </c>
      <c r="J15" s="125" t="s">
        <v>3</v>
      </c>
      <c r="K15" s="40">
        <v>206</v>
      </c>
      <c r="L15" s="73"/>
      <c r="M15" s="73" t="s">
        <v>70</v>
      </c>
      <c r="N15" s="73"/>
      <c r="O15" s="40">
        <v>4350</v>
      </c>
    </row>
    <row r="16" spans="1:15" ht="11.25" customHeight="1" x14ac:dyDescent="0.2">
      <c r="A16" s="113" t="s">
        <v>83</v>
      </c>
      <c r="B16" s="46"/>
      <c r="C16" s="114" t="s">
        <v>84</v>
      </c>
      <c r="D16" s="46"/>
      <c r="E16" s="44">
        <v>34</v>
      </c>
      <c r="F16" s="78"/>
      <c r="G16" s="78" t="s">
        <v>70</v>
      </c>
      <c r="H16" s="78"/>
      <c r="I16" s="40">
        <v>4040</v>
      </c>
      <c r="J16" s="77" t="s">
        <v>3</v>
      </c>
      <c r="K16" s="44">
        <v>27</v>
      </c>
      <c r="L16" s="78"/>
      <c r="M16" s="78" t="s">
        <v>70</v>
      </c>
      <c r="N16" s="78"/>
      <c r="O16" s="40">
        <v>2890</v>
      </c>
    </row>
    <row r="17" spans="1:15" ht="11.25" customHeight="1" x14ac:dyDescent="0.2">
      <c r="A17" s="115" t="s">
        <v>85</v>
      </c>
      <c r="B17" s="46"/>
      <c r="C17" s="114" t="s">
        <v>129</v>
      </c>
      <c r="D17" s="46"/>
      <c r="E17" s="47">
        <v>795</v>
      </c>
      <c r="F17" s="116" t="s">
        <v>3</v>
      </c>
      <c r="G17" s="59" t="s">
        <v>70</v>
      </c>
      <c r="H17" s="59"/>
      <c r="I17" s="47">
        <v>75900</v>
      </c>
      <c r="J17" s="116" t="s">
        <v>3</v>
      </c>
      <c r="K17" s="47">
        <v>722</v>
      </c>
      <c r="L17" s="59"/>
      <c r="M17" s="59" t="s">
        <v>70</v>
      </c>
      <c r="N17" s="59"/>
      <c r="O17" s="47">
        <v>61900</v>
      </c>
    </row>
    <row r="18" spans="1:15" ht="11.25" customHeight="1" x14ac:dyDescent="0.2">
      <c r="A18" s="117" t="s">
        <v>9</v>
      </c>
      <c r="B18" s="60"/>
      <c r="C18" s="115"/>
      <c r="D18" s="60"/>
      <c r="E18" s="59" t="s">
        <v>164</v>
      </c>
      <c r="F18" s="60"/>
      <c r="G18" s="58" t="s">
        <v>164</v>
      </c>
      <c r="H18" s="61"/>
      <c r="I18" s="61">
        <v>1410000</v>
      </c>
      <c r="J18" s="62"/>
      <c r="K18" s="59" t="s">
        <v>164</v>
      </c>
      <c r="L18" s="60"/>
      <c r="M18" s="58" t="s">
        <v>164</v>
      </c>
      <c r="N18" s="61"/>
      <c r="O18" s="61">
        <v>722000</v>
      </c>
    </row>
    <row r="19" spans="1:15" ht="11.25" customHeight="1" x14ac:dyDescent="0.2">
      <c r="A19" s="232" t="s">
        <v>218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1:15" ht="11.25" customHeight="1" x14ac:dyDescent="0.2">
      <c r="A20" s="233" t="s">
        <v>131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</row>
    <row r="21" spans="1:15" ht="11.25" customHeight="1" x14ac:dyDescent="0.2">
      <c r="A21" s="228" t="s">
        <v>235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ht="11.25" customHeight="1" x14ac:dyDescent="0.2">
      <c r="A22" s="228" t="s">
        <v>148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</row>
    <row r="23" spans="1:15" ht="11.25" customHeight="1" x14ac:dyDescent="0.2">
      <c r="A23" s="228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</row>
    <row r="24" spans="1:15" ht="11.25" customHeight="1" x14ac:dyDescent="0.2">
      <c r="A24" s="229" t="s">
        <v>122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</row>
  </sheetData>
  <mergeCells count="11">
    <mergeCell ref="A22:O22"/>
    <mergeCell ref="A24:O24"/>
    <mergeCell ref="E4:I4"/>
    <mergeCell ref="K4:O4"/>
    <mergeCell ref="A1:O1"/>
    <mergeCell ref="A2:O2"/>
    <mergeCell ref="A19:O19"/>
    <mergeCell ref="A20:O20"/>
    <mergeCell ref="A21:O21"/>
    <mergeCell ref="A3:O3"/>
    <mergeCell ref="A23:O23"/>
  </mergeCells>
  <phoneticPr fontId="0" type="noConversion"/>
  <pageMargins left="0.5" right="0.5" top="0.5" bottom="0.75" header="0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130" zoomScaleNormal="130" zoomScaleSheetLayoutView="100" workbookViewId="0">
      <selection activeCell="K33" sqref="K33"/>
    </sheetView>
  </sheetViews>
  <sheetFormatPr defaultRowHeight="11.25" customHeight="1" x14ac:dyDescent="0.2"/>
  <cols>
    <col min="1" max="1" width="35" style="64" customWidth="1"/>
    <col min="2" max="2" width="1.83203125" style="64" customWidth="1"/>
    <col min="3" max="3" width="20.33203125" style="64" customWidth="1"/>
    <col min="4" max="4" width="1.83203125" style="64" customWidth="1"/>
    <col min="5" max="5" width="11" style="64" customWidth="1"/>
    <col min="6" max="6" width="1.83203125" style="64" customWidth="1"/>
    <col min="7" max="7" width="10.1640625" style="64" bestFit="1" customWidth="1"/>
    <col min="8" max="8" width="1.83203125" style="64" customWidth="1"/>
    <col min="9" max="9" width="11" style="64" customWidth="1"/>
    <col min="10" max="10" width="1.83203125" style="64" customWidth="1"/>
    <col min="11" max="11" width="10.1640625" style="64" bestFit="1" customWidth="1"/>
    <col min="12" max="16384" width="9.33203125" style="64"/>
  </cols>
  <sheetData>
    <row r="1" spans="1:11" ht="11.25" customHeight="1" x14ac:dyDescent="0.2">
      <c r="A1" s="201" t="s">
        <v>86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6" customHeight="1" x14ac:dyDescent="0.2">
      <c r="A2" s="201" t="s">
        <v>222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1.25" customHeight="1" x14ac:dyDescent="0.2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1.25" customHeight="1" x14ac:dyDescent="0.2">
      <c r="A4" s="65"/>
      <c r="B4" s="65"/>
      <c r="C4" s="65"/>
      <c r="D4" s="65"/>
      <c r="E4" s="222">
        <v>2014</v>
      </c>
      <c r="F4" s="222"/>
      <c r="G4" s="222"/>
      <c r="H4" s="65"/>
      <c r="I4" s="222">
        <v>2015</v>
      </c>
      <c r="J4" s="222"/>
      <c r="K4" s="222"/>
    </row>
    <row r="5" spans="1:11" ht="11.25" customHeight="1" x14ac:dyDescent="0.2">
      <c r="A5" s="183"/>
      <c r="B5" s="183"/>
      <c r="C5" s="183"/>
      <c r="D5" s="183"/>
      <c r="E5" s="180" t="s">
        <v>4</v>
      </c>
      <c r="F5" s="180"/>
      <c r="G5" s="180" t="s">
        <v>5</v>
      </c>
      <c r="H5" s="183"/>
      <c r="I5" s="180" t="s">
        <v>4</v>
      </c>
      <c r="J5" s="180"/>
      <c r="K5" s="180" t="s">
        <v>5</v>
      </c>
    </row>
    <row r="6" spans="1:11" ht="11.25" customHeight="1" x14ac:dyDescent="0.2">
      <c r="A6" s="34" t="s">
        <v>43</v>
      </c>
      <c r="B6" s="34"/>
      <c r="C6" s="34" t="s">
        <v>128</v>
      </c>
      <c r="D6" s="34"/>
      <c r="E6" s="34" t="s">
        <v>44</v>
      </c>
      <c r="F6" s="34"/>
      <c r="G6" s="34" t="s">
        <v>45</v>
      </c>
      <c r="H6" s="68"/>
      <c r="I6" s="34" t="s">
        <v>44</v>
      </c>
      <c r="J6" s="34"/>
      <c r="K6" s="34" t="s">
        <v>45</v>
      </c>
    </row>
    <row r="7" spans="1:11" ht="11.25" customHeight="1" x14ac:dyDescent="0.2">
      <c r="A7" s="68" t="s">
        <v>199</v>
      </c>
      <c r="B7" s="179"/>
      <c r="C7" s="179" t="s">
        <v>46</v>
      </c>
      <c r="D7" s="179"/>
      <c r="E7" s="67"/>
      <c r="F7" s="67"/>
      <c r="G7" s="67"/>
      <c r="H7" s="84"/>
      <c r="I7" s="67"/>
      <c r="J7" s="67"/>
      <c r="K7" s="67"/>
    </row>
    <row r="8" spans="1:11" ht="11.25" customHeight="1" x14ac:dyDescent="0.2">
      <c r="A8" s="81" t="s">
        <v>63</v>
      </c>
      <c r="B8" s="85"/>
      <c r="C8" s="179"/>
      <c r="D8" s="179"/>
      <c r="E8" s="78">
        <v>225</v>
      </c>
      <c r="F8" s="67"/>
      <c r="G8" s="86">
        <v>4260</v>
      </c>
      <c r="H8" s="84"/>
      <c r="I8" s="78">
        <v>605</v>
      </c>
      <c r="J8" s="67"/>
      <c r="K8" s="86">
        <v>7700</v>
      </c>
    </row>
    <row r="9" spans="1:11" ht="11.25" customHeight="1" x14ac:dyDescent="0.2">
      <c r="A9" s="81" t="s">
        <v>64</v>
      </c>
      <c r="B9" s="85"/>
      <c r="C9" s="179"/>
      <c r="D9" s="179"/>
      <c r="E9" s="44">
        <v>95</v>
      </c>
      <c r="F9" s="67"/>
      <c r="G9" s="44">
        <v>2000</v>
      </c>
      <c r="H9" s="84"/>
      <c r="I9" s="44">
        <v>134</v>
      </c>
      <c r="J9" s="67"/>
      <c r="K9" s="44">
        <v>2110</v>
      </c>
    </row>
    <row r="10" spans="1:11" ht="11.25" customHeight="1" x14ac:dyDescent="0.2">
      <c r="A10" s="81" t="s">
        <v>55</v>
      </c>
      <c r="B10" s="85"/>
      <c r="C10" s="179"/>
      <c r="D10" s="179"/>
      <c r="E10" s="44">
        <v>2</v>
      </c>
      <c r="F10" s="67"/>
      <c r="G10" s="44">
        <v>39</v>
      </c>
      <c r="H10" s="84"/>
      <c r="I10" s="44">
        <v>2</v>
      </c>
      <c r="J10" s="67"/>
      <c r="K10" s="44">
        <v>49</v>
      </c>
    </row>
    <row r="11" spans="1:11" ht="11.25" customHeight="1" x14ac:dyDescent="0.2">
      <c r="A11" s="76" t="s">
        <v>51</v>
      </c>
      <c r="B11" s="85"/>
      <c r="C11" s="179"/>
      <c r="D11" s="179"/>
      <c r="E11" s="44" t="s">
        <v>13</v>
      </c>
      <c r="F11" s="67"/>
      <c r="G11" s="44" t="s">
        <v>13</v>
      </c>
      <c r="H11" s="84"/>
      <c r="I11" s="44">
        <v>3</v>
      </c>
      <c r="J11" s="67"/>
      <c r="K11" s="44">
        <v>32</v>
      </c>
    </row>
    <row r="12" spans="1:11" ht="11.25" customHeight="1" x14ac:dyDescent="0.2">
      <c r="A12" s="81" t="s">
        <v>52</v>
      </c>
      <c r="B12" s="85"/>
      <c r="C12" s="179"/>
      <c r="D12" s="179"/>
      <c r="E12" s="44" t="s">
        <v>13</v>
      </c>
      <c r="F12" s="67"/>
      <c r="G12" s="44" t="s">
        <v>13</v>
      </c>
      <c r="H12" s="84"/>
      <c r="I12" s="44">
        <v>12</v>
      </c>
      <c r="J12" s="67"/>
      <c r="K12" s="44">
        <v>215</v>
      </c>
    </row>
    <row r="13" spans="1:11" ht="11.25" customHeight="1" x14ac:dyDescent="0.2">
      <c r="A13" s="81" t="s">
        <v>223</v>
      </c>
      <c r="B13" s="85"/>
      <c r="C13" s="179"/>
      <c r="D13" s="179"/>
      <c r="E13" s="44">
        <v>126</v>
      </c>
      <c r="F13" s="67"/>
      <c r="G13" s="44">
        <v>2110</v>
      </c>
      <c r="H13" s="87"/>
      <c r="I13" s="88" t="s">
        <v>158</v>
      </c>
      <c r="J13" s="67"/>
      <c r="K13" s="44">
        <v>13</v>
      </c>
    </row>
    <row r="14" spans="1:11" ht="11.25" customHeight="1" x14ac:dyDescent="0.2">
      <c r="A14" s="89" t="s">
        <v>9</v>
      </c>
      <c r="B14" s="90"/>
      <c r="C14" s="179"/>
      <c r="D14" s="179"/>
      <c r="E14" s="91">
        <v>448</v>
      </c>
      <c r="F14" s="92"/>
      <c r="G14" s="91">
        <v>8410</v>
      </c>
      <c r="H14" s="93"/>
      <c r="I14" s="91">
        <v>756</v>
      </c>
      <c r="J14" s="92"/>
      <c r="K14" s="91">
        <v>10100</v>
      </c>
    </row>
    <row r="15" spans="1:11" ht="12.6" customHeight="1" x14ac:dyDescent="0.2">
      <c r="A15" s="69" t="s">
        <v>210</v>
      </c>
      <c r="B15" s="84"/>
      <c r="C15" s="181" t="s">
        <v>211</v>
      </c>
      <c r="D15" s="181"/>
      <c r="E15" s="46"/>
      <c r="F15" s="46"/>
      <c r="G15" s="46"/>
      <c r="H15" s="46"/>
      <c r="I15" s="46"/>
      <c r="J15" s="46"/>
      <c r="K15" s="46"/>
    </row>
    <row r="16" spans="1:11" ht="11.25" customHeight="1" x14ac:dyDescent="0.2">
      <c r="A16" s="76" t="s">
        <v>63</v>
      </c>
      <c r="B16" s="85"/>
      <c r="C16" s="181"/>
      <c r="D16" s="181"/>
      <c r="E16" s="40">
        <v>918</v>
      </c>
      <c r="F16" s="40"/>
      <c r="G16" s="40">
        <v>15900</v>
      </c>
      <c r="H16" s="46"/>
      <c r="I16" s="40">
        <v>547</v>
      </c>
      <c r="J16" s="40"/>
      <c r="K16" s="40">
        <v>5570</v>
      </c>
    </row>
    <row r="17" spans="1:11" ht="11.25" customHeight="1" x14ac:dyDescent="0.2">
      <c r="A17" s="76" t="s">
        <v>64</v>
      </c>
      <c r="B17" s="85"/>
      <c r="C17" s="181"/>
      <c r="D17" s="181"/>
      <c r="E17" s="41">
        <v>244</v>
      </c>
      <c r="F17" s="41"/>
      <c r="G17" s="41">
        <v>4230</v>
      </c>
      <c r="H17" s="46"/>
      <c r="I17" s="41">
        <v>459</v>
      </c>
      <c r="J17" s="41"/>
      <c r="K17" s="41">
        <v>5570</v>
      </c>
    </row>
    <row r="18" spans="1:11" ht="11.25" customHeight="1" x14ac:dyDescent="0.2">
      <c r="A18" s="76" t="s">
        <v>55</v>
      </c>
      <c r="B18" s="85"/>
      <c r="C18" s="181"/>
      <c r="D18" s="181"/>
      <c r="E18" s="41">
        <v>2</v>
      </c>
      <c r="F18" s="41"/>
      <c r="G18" s="41">
        <v>69</v>
      </c>
      <c r="H18" s="46"/>
      <c r="I18" s="41">
        <v>11</v>
      </c>
      <c r="J18" s="41"/>
      <c r="K18" s="41">
        <v>116</v>
      </c>
    </row>
    <row r="19" spans="1:11" ht="11.25" customHeight="1" x14ac:dyDescent="0.2">
      <c r="A19" s="81" t="s">
        <v>52</v>
      </c>
      <c r="B19" s="85"/>
      <c r="C19" s="181"/>
      <c r="D19" s="181"/>
      <c r="E19" s="41">
        <v>2</v>
      </c>
      <c r="F19" s="41"/>
      <c r="G19" s="41">
        <v>51</v>
      </c>
      <c r="H19" s="46"/>
      <c r="I19" s="41">
        <v>4</v>
      </c>
      <c r="J19" s="41"/>
      <c r="K19" s="41">
        <v>91</v>
      </c>
    </row>
    <row r="20" spans="1:11" ht="11.25" customHeight="1" x14ac:dyDescent="0.2">
      <c r="A20" s="76" t="s">
        <v>57</v>
      </c>
      <c r="B20" s="85"/>
      <c r="C20" s="181"/>
      <c r="D20" s="181"/>
      <c r="E20" s="40">
        <v>21</v>
      </c>
      <c r="F20" s="40"/>
      <c r="G20" s="40">
        <v>224</v>
      </c>
      <c r="H20" s="185"/>
      <c r="I20" s="40">
        <v>9</v>
      </c>
      <c r="J20" s="40"/>
      <c r="K20" s="40">
        <v>150</v>
      </c>
    </row>
    <row r="21" spans="1:11" ht="11.25" customHeight="1" x14ac:dyDescent="0.2">
      <c r="A21" s="76" t="s">
        <v>213</v>
      </c>
      <c r="B21" s="85"/>
      <c r="C21" s="181"/>
      <c r="D21" s="181"/>
      <c r="E21" s="94">
        <v>8</v>
      </c>
      <c r="F21" s="185" t="s">
        <v>3</v>
      </c>
      <c r="G21" s="40">
        <v>191</v>
      </c>
      <c r="H21" s="185" t="s">
        <v>3</v>
      </c>
      <c r="I21" s="94">
        <v>5</v>
      </c>
      <c r="J21" s="40"/>
      <c r="K21" s="40">
        <v>539</v>
      </c>
    </row>
    <row r="22" spans="1:11" ht="11.25" customHeight="1" x14ac:dyDescent="0.2">
      <c r="A22" s="95" t="s">
        <v>9</v>
      </c>
      <c r="B22" s="90"/>
      <c r="C22" s="179"/>
      <c r="D22" s="179"/>
      <c r="E22" s="42">
        <v>1200</v>
      </c>
      <c r="F22" s="55" t="s">
        <v>3</v>
      </c>
      <c r="G22" s="42">
        <v>20700</v>
      </c>
      <c r="H22" s="55" t="s">
        <v>3</v>
      </c>
      <c r="I22" s="42">
        <v>1040</v>
      </c>
      <c r="J22" s="43"/>
      <c r="K22" s="42">
        <v>12000</v>
      </c>
    </row>
    <row r="23" spans="1:11" ht="11.25" customHeight="1" x14ac:dyDescent="0.2">
      <c r="A23" s="69" t="s">
        <v>197</v>
      </c>
      <c r="B23" s="90"/>
      <c r="C23" s="179" t="s">
        <v>88</v>
      </c>
      <c r="D23" s="179"/>
      <c r="E23" s="44"/>
      <c r="F23" s="45"/>
      <c r="G23" s="44"/>
      <c r="H23" s="45"/>
      <c r="I23" s="44"/>
      <c r="J23" s="45"/>
      <c r="K23" s="44"/>
    </row>
    <row r="24" spans="1:11" ht="11.25" customHeight="1" x14ac:dyDescent="0.2">
      <c r="A24" s="76" t="s">
        <v>47</v>
      </c>
      <c r="B24" s="90"/>
      <c r="C24" s="179"/>
      <c r="D24" s="179"/>
      <c r="E24" s="44">
        <v>224</v>
      </c>
      <c r="F24" s="45"/>
      <c r="G24" s="44">
        <v>1840</v>
      </c>
      <c r="H24" s="45"/>
      <c r="I24" s="44">
        <v>416</v>
      </c>
      <c r="J24" s="45"/>
      <c r="K24" s="44">
        <v>1700</v>
      </c>
    </row>
    <row r="25" spans="1:11" ht="11.25" customHeight="1" x14ac:dyDescent="0.2">
      <c r="A25" s="76" t="s">
        <v>64</v>
      </c>
      <c r="B25" s="90"/>
      <c r="C25" s="179"/>
      <c r="D25" s="179"/>
      <c r="E25" s="44">
        <v>1</v>
      </c>
      <c r="F25" s="45"/>
      <c r="G25" s="44">
        <v>7</v>
      </c>
      <c r="H25" s="45"/>
      <c r="I25" s="44">
        <v>44</v>
      </c>
      <c r="J25" s="45"/>
      <c r="K25" s="44">
        <v>215</v>
      </c>
    </row>
    <row r="26" spans="1:11" ht="11.25" customHeight="1" x14ac:dyDescent="0.2">
      <c r="A26" s="76" t="s">
        <v>126</v>
      </c>
      <c r="B26" s="90"/>
      <c r="C26" s="179"/>
      <c r="D26" s="179"/>
      <c r="E26" s="40">
        <v>191</v>
      </c>
      <c r="F26" s="45"/>
      <c r="G26" s="40">
        <v>1110</v>
      </c>
      <c r="H26" s="45"/>
      <c r="I26" s="40">
        <v>118</v>
      </c>
      <c r="J26" s="45"/>
      <c r="K26" s="40">
        <v>579</v>
      </c>
    </row>
    <row r="27" spans="1:11" ht="11.25" customHeight="1" x14ac:dyDescent="0.2">
      <c r="A27" s="76" t="s">
        <v>55</v>
      </c>
      <c r="B27" s="90"/>
      <c r="C27" s="179"/>
      <c r="D27" s="179"/>
      <c r="E27" s="40">
        <v>10</v>
      </c>
      <c r="F27" s="45"/>
      <c r="G27" s="40">
        <v>26</v>
      </c>
      <c r="H27" s="45"/>
      <c r="I27" s="40" t="s">
        <v>13</v>
      </c>
      <c r="J27" s="45"/>
      <c r="K27" s="40" t="s">
        <v>13</v>
      </c>
    </row>
    <row r="28" spans="1:11" ht="11.25" customHeight="1" x14ac:dyDescent="0.2">
      <c r="A28" s="76" t="s">
        <v>56</v>
      </c>
      <c r="B28" s="90"/>
      <c r="C28" s="179"/>
      <c r="D28" s="179"/>
      <c r="E28" s="40">
        <v>1</v>
      </c>
      <c r="F28" s="45"/>
      <c r="G28" s="40">
        <v>7</v>
      </c>
      <c r="H28" s="45"/>
      <c r="I28" s="40">
        <v>19</v>
      </c>
      <c r="J28" s="45"/>
      <c r="K28" s="40">
        <v>37</v>
      </c>
    </row>
    <row r="29" spans="1:11" ht="11.25" customHeight="1" x14ac:dyDescent="0.2">
      <c r="A29" s="76" t="s">
        <v>49</v>
      </c>
      <c r="B29" s="90"/>
      <c r="C29" s="179"/>
      <c r="D29" s="179"/>
      <c r="E29" s="44">
        <v>4</v>
      </c>
      <c r="F29" s="45"/>
      <c r="G29" s="44">
        <v>23</v>
      </c>
      <c r="H29" s="96"/>
      <c r="I29" s="44">
        <v>12</v>
      </c>
      <c r="J29" s="45"/>
      <c r="K29" s="44">
        <v>48</v>
      </c>
    </row>
    <row r="30" spans="1:11" ht="11.25" customHeight="1" x14ac:dyDescent="0.2">
      <c r="A30" s="95" t="s">
        <v>9</v>
      </c>
      <c r="B30" s="90"/>
      <c r="C30" s="179"/>
      <c r="D30" s="179"/>
      <c r="E30" s="42">
        <v>431</v>
      </c>
      <c r="F30" s="43"/>
      <c r="G30" s="42">
        <v>3010</v>
      </c>
      <c r="H30" s="97"/>
      <c r="I30" s="42">
        <v>609</v>
      </c>
      <c r="J30" s="43"/>
      <c r="K30" s="42">
        <v>2580</v>
      </c>
    </row>
    <row r="31" spans="1:11" ht="12.6" customHeight="1" x14ac:dyDescent="0.2">
      <c r="A31" s="69" t="s">
        <v>208</v>
      </c>
      <c r="B31" s="84"/>
      <c r="C31" s="181" t="s">
        <v>54</v>
      </c>
      <c r="D31" s="181"/>
      <c r="E31" s="40"/>
      <c r="F31" s="46"/>
      <c r="G31" s="40"/>
      <c r="H31" s="46"/>
      <c r="I31" s="40"/>
      <c r="J31" s="46"/>
      <c r="K31" s="40"/>
    </row>
    <row r="32" spans="1:11" ht="11.25" customHeight="1" x14ac:dyDescent="0.2">
      <c r="A32" s="76" t="s">
        <v>62</v>
      </c>
      <c r="B32" s="84"/>
      <c r="C32" s="181"/>
      <c r="D32" s="181"/>
      <c r="E32" s="40">
        <v>89</v>
      </c>
      <c r="F32" s="46"/>
      <c r="G32" s="40">
        <v>1940</v>
      </c>
      <c r="H32" s="46"/>
      <c r="I32" s="40">
        <v>55</v>
      </c>
      <c r="J32" s="46"/>
      <c r="K32" s="40">
        <v>1010</v>
      </c>
    </row>
    <row r="33" spans="1:11" ht="11.25" customHeight="1" x14ac:dyDescent="0.2">
      <c r="A33" s="76" t="s">
        <v>47</v>
      </c>
      <c r="B33" s="85"/>
      <c r="C33" s="181"/>
      <c r="D33" s="181"/>
      <c r="E33" s="40">
        <v>601</v>
      </c>
      <c r="F33" s="40"/>
      <c r="G33" s="40">
        <v>11800</v>
      </c>
      <c r="H33" s="46"/>
      <c r="I33" s="40">
        <v>562</v>
      </c>
      <c r="J33" s="40"/>
      <c r="K33" s="40">
        <v>8130</v>
      </c>
    </row>
    <row r="34" spans="1:11" ht="11.25" customHeight="1" x14ac:dyDescent="0.2">
      <c r="A34" s="76" t="s">
        <v>63</v>
      </c>
      <c r="B34" s="85"/>
      <c r="C34" s="181"/>
      <c r="D34" s="181"/>
      <c r="E34" s="40">
        <v>6160</v>
      </c>
      <c r="F34" s="40"/>
      <c r="G34" s="40">
        <v>117000</v>
      </c>
      <c r="H34" s="46"/>
      <c r="I34" s="40">
        <v>883</v>
      </c>
      <c r="J34" s="40"/>
      <c r="K34" s="40">
        <v>13300</v>
      </c>
    </row>
    <row r="35" spans="1:11" ht="11.25" customHeight="1" x14ac:dyDescent="0.2">
      <c r="A35" s="76" t="s">
        <v>51</v>
      </c>
      <c r="B35" s="85"/>
      <c r="C35" s="181"/>
      <c r="D35" s="181"/>
      <c r="E35" s="40">
        <v>235</v>
      </c>
      <c r="F35" s="185" t="s">
        <v>3</v>
      </c>
      <c r="G35" s="40">
        <v>4430</v>
      </c>
      <c r="H35" s="184" t="s">
        <v>3</v>
      </c>
      <c r="I35" s="40">
        <v>740</v>
      </c>
      <c r="J35" s="40"/>
      <c r="K35" s="40">
        <v>11100</v>
      </c>
    </row>
    <row r="36" spans="1:11" ht="11.25" customHeight="1" x14ac:dyDescent="0.2">
      <c r="A36" s="76" t="s">
        <v>57</v>
      </c>
      <c r="B36" s="85"/>
      <c r="C36" s="181"/>
      <c r="D36" s="181"/>
      <c r="E36" s="40">
        <v>145</v>
      </c>
      <c r="F36" s="40"/>
      <c r="G36" s="40">
        <v>5380</v>
      </c>
      <c r="H36" s="46"/>
      <c r="I36" s="40">
        <v>120</v>
      </c>
      <c r="J36" s="40"/>
      <c r="K36" s="40">
        <v>2270</v>
      </c>
    </row>
    <row r="37" spans="1:11" ht="11.25" customHeight="1" x14ac:dyDescent="0.2">
      <c r="A37" s="76" t="s">
        <v>213</v>
      </c>
      <c r="B37" s="85"/>
      <c r="C37" s="181"/>
      <c r="D37" s="181"/>
      <c r="E37" s="47">
        <v>424</v>
      </c>
      <c r="F37" s="56" t="s">
        <v>3</v>
      </c>
      <c r="G37" s="47">
        <v>6370</v>
      </c>
      <c r="H37" s="98" t="s">
        <v>3</v>
      </c>
      <c r="I37" s="47">
        <v>19</v>
      </c>
      <c r="J37" s="47"/>
      <c r="K37" s="47">
        <v>539</v>
      </c>
    </row>
    <row r="38" spans="1:11" ht="11.25" customHeight="1" x14ac:dyDescent="0.2">
      <c r="A38" s="95" t="s">
        <v>9</v>
      </c>
      <c r="B38" s="90"/>
      <c r="C38" s="181"/>
      <c r="D38" s="181"/>
      <c r="E38" s="42">
        <v>7650</v>
      </c>
      <c r="F38" s="42"/>
      <c r="G38" s="42">
        <v>147000</v>
      </c>
      <c r="H38" s="99" t="s">
        <v>3</v>
      </c>
      <c r="I38" s="42">
        <v>2380</v>
      </c>
      <c r="J38" s="42"/>
      <c r="K38" s="42">
        <v>36300</v>
      </c>
    </row>
    <row r="39" spans="1:11" ht="12.6" customHeight="1" x14ac:dyDescent="0.2">
      <c r="A39" s="68" t="s">
        <v>150</v>
      </c>
      <c r="B39" s="179"/>
      <c r="C39" s="181" t="s">
        <v>151</v>
      </c>
      <c r="D39" s="181"/>
      <c r="E39" s="46"/>
      <c r="F39" s="46"/>
      <c r="G39" s="46"/>
      <c r="H39" s="46"/>
      <c r="I39" s="46"/>
      <c r="J39" s="46"/>
      <c r="K39" s="46"/>
    </row>
    <row r="40" spans="1:11" ht="11.25" customHeight="1" x14ac:dyDescent="0.2">
      <c r="A40" s="81" t="s">
        <v>214</v>
      </c>
      <c r="B40" s="179"/>
      <c r="C40" s="181"/>
      <c r="D40" s="181"/>
      <c r="E40" s="40" t="s">
        <v>13</v>
      </c>
      <c r="F40" s="46"/>
      <c r="G40" s="40" t="s">
        <v>13</v>
      </c>
      <c r="H40" s="46"/>
      <c r="I40" s="46">
        <v>10</v>
      </c>
      <c r="J40" s="46"/>
      <c r="K40" s="46">
        <v>221</v>
      </c>
    </row>
    <row r="41" spans="1:11" ht="11.25" customHeight="1" x14ac:dyDescent="0.2">
      <c r="A41" s="76" t="s">
        <v>61</v>
      </c>
      <c r="B41" s="85"/>
      <c r="C41" s="181"/>
      <c r="D41" s="181"/>
      <c r="E41" s="41">
        <v>571</v>
      </c>
      <c r="F41" s="41"/>
      <c r="G41" s="41">
        <v>25000</v>
      </c>
      <c r="H41" s="46"/>
      <c r="I41" s="41">
        <v>248</v>
      </c>
      <c r="J41" s="41"/>
      <c r="K41" s="41">
        <v>11600</v>
      </c>
    </row>
    <row r="42" spans="1:11" ht="11.25" customHeight="1" x14ac:dyDescent="0.2">
      <c r="A42" s="76" t="s">
        <v>47</v>
      </c>
      <c r="B42" s="85"/>
      <c r="C42" s="181"/>
      <c r="D42" s="181"/>
      <c r="E42" s="41">
        <v>597</v>
      </c>
      <c r="F42" s="41"/>
      <c r="G42" s="41">
        <v>15500</v>
      </c>
      <c r="H42" s="46"/>
      <c r="I42" s="41">
        <v>257</v>
      </c>
      <c r="J42" s="41"/>
      <c r="K42" s="41">
        <v>5670</v>
      </c>
    </row>
    <row r="43" spans="1:11" ht="11.25" customHeight="1" x14ac:dyDescent="0.2">
      <c r="A43" s="76" t="s">
        <v>64</v>
      </c>
      <c r="B43" s="85"/>
      <c r="C43" s="181"/>
      <c r="D43" s="181"/>
      <c r="E43" s="100">
        <v>1500</v>
      </c>
      <c r="F43" s="101" t="s">
        <v>3</v>
      </c>
      <c r="G43" s="41">
        <v>52200</v>
      </c>
      <c r="H43" s="102" t="s">
        <v>3</v>
      </c>
      <c r="I43" s="100">
        <v>889</v>
      </c>
      <c r="J43" s="41"/>
      <c r="K43" s="41">
        <v>26100</v>
      </c>
    </row>
    <row r="44" spans="1:11" ht="11.25" customHeight="1" x14ac:dyDescent="0.2">
      <c r="A44" s="76" t="s">
        <v>55</v>
      </c>
      <c r="B44" s="85"/>
      <c r="C44" s="179"/>
      <c r="D44" s="179"/>
      <c r="E44" s="41">
        <v>213</v>
      </c>
      <c r="F44" s="103" t="s">
        <v>3</v>
      </c>
      <c r="G44" s="41">
        <v>7940</v>
      </c>
      <c r="H44" s="96" t="s">
        <v>3</v>
      </c>
      <c r="I44" s="41">
        <v>161</v>
      </c>
      <c r="J44" s="104"/>
      <c r="K44" s="41">
        <v>5530</v>
      </c>
    </row>
    <row r="45" spans="1:11" ht="11.25" customHeight="1" x14ac:dyDescent="0.2">
      <c r="A45" s="76" t="s">
        <v>48</v>
      </c>
      <c r="B45" s="85"/>
      <c r="C45" s="181"/>
      <c r="D45" s="181"/>
      <c r="E45" s="41">
        <v>54</v>
      </c>
      <c r="F45" s="41"/>
      <c r="G45" s="41">
        <v>2040</v>
      </c>
      <c r="H45" s="105"/>
      <c r="I45" s="41">
        <v>35</v>
      </c>
      <c r="J45" s="41"/>
      <c r="K45" s="41">
        <v>881</v>
      </c>
    </row>
    <row r="46" spans="1:11" ht="11.25" customHeight="1" x14ac:dyDescent="0.2">
      <c r="A46" s="76" t="s">
        <v>51</v>
      </c>
      <c r="B46" s="85"/>
      <c r="C46" s="181"/>
      <c r="D46" s="181"/>
      <c r="E46" s="41">
        <v>9</v>
      </c>
      <c r="F46" s="41"/>
      <c r="G46" s="41">
        <v>139</v>
      </c>
      <c r="H46" s="105"/>
      <c r="I46" s="41">
        <v>11</v>
      </c>
      <c r="J46" s="41"/>
      <c r="K46" s="41">
        <v>146</v>
      </c>
    </row>
    <row r="47" spans="1:11" ht="11.25" customHeight="1" x14ac:dyDescent="0.2">
      <c r="A47" s="76" t="s">
        <v>87</v>
      </c>
      <c r="B47" s="85"/>
      <c r="C47" s="181"/>
      <c r="D47" s="181"/>
      <c r="E47" s="41">
        <v>22</v>
      </c>
      <c r="F47" s="41"/>
      <c r="G47" s="41">
        <v>2590</v>
      </c>
      <c r="H47" s="105"/>
      <c r="I47" s="41">
        <v>13</v>
      </c>
      <c r="J47" s="41"/>
      <c r="K47" s="41">
        <v>1360</v>
      </c>
    </row>
    <row r="48" spans="1:11" ht="11.25" customHeight="1" x14ac:dyDescent="0.2">
      <c r="A48" s="76" t="s">
        <v>53</v>
      </c>
      <c r="B48" s="85"/>
      <c r="C48" s="181"/>
      <c r="D48" s="181"/>
      <c r="E48" s="41">
        <v>31</v>
      </c>
      <c r="F48" s="41"/>
      <c r="G48" s="41">
        <v>687</v>
      </c>
      <c r="H48" s="101" t="s">
        <v>3</v>
      </c>
      <c r="I48" s="41">
        <v>8</v>
      </c>
      <c r="J48" s="41"/>
      <c r="K48" s="41">
        <v>438</v>
      </c>
    </row>
    <row r="49" spans="1:11" ht="11.25" customHeight="1" x14ac:dyDescent="0.2">
      <c r="A49" s="76" t="s">
        <v>57</v>
      </c>
      <c r="B49" s="85"/>
      <c r="C49" s="181"/>
      <c r="D49" s="181"/>
      <c r="E49" s="41">
        <v>87</v>
      </c>
      <c r="F49" s="41"/>
      <c r="G49" s="41">
        <v>2620</v>
      </c>
      <c r="H49" s="46"/>
      <c r="I49" s="41">
        <v>43</v>
      </c>
      <c r="J49" s="41"/>
      <c r="K49" s="41">
        <v>1080</v>
      </c>
    </row>
    <row r="50" spans="1:11" ht="11.25" customHeight="1" x14ac:dyDescent="0.2">
      <c r="A50" s="76" t="s">
        <v>224</v>
      </c>
      <c r="B50" s="85"/>
      <c r="C50" s="179"/>
      <c r="D50" s="179"/>
      <c r="E50" s="104">
        <v>228</v>
      </c>
      <c r="F50" s="77" t="s">
        <v>3</v>
      </c>
      <c r="G50" s="104">
        <v>7850</v>
      </c>
      <c r="H50" s="87" t="s">
        <v>3</v>
      </c>
      <c r="I50" s="104">
        <v>15</v>
      </c>
      <c r="J50" s="106"/>
      <c r="K50" s="104">
        <v>840</v>
      </c>
    </row>
    <row r="51" spans="1:11" ht="11.25" customHeight="1" x14ac:dyDescent="0.2">
      <c r="A51" s="89" t="s">
        <v>9</v>
      </c>
      <c r="B51" s="81"/>
      <c r="C51" s="107"/>
      <c r="D51" s="107"/>
      <c r="E51" s="108">
        <v>3310</v>
      </c>
      <c r="F51" s="109" t="s">
        <v>3</v>
      </c>
      <c r="G51" s="108">
        <v>117000</v>
      </c>
      <c r="H51" s="110" t="s">
        <v>3</v>
      </c>
      <c r="I51" s="108">
        <v>1690</v>
      </c>
      <c r="J51" s="111"/>
      <c r="K51" s="108">
        <v>53900</v>
      </c>
    </row>
    <row r="52" spans="1:11" ht="11.25" customHeight="1" x14ac:dyDescent="0.2">
      <c r="A52" s="237" t="s">
        <v>173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</row>
    <row r="53" spans="1:11" ht="11.25" customHeight="1" x14ac:dyDescent="0.2">
      <c r="A53" s="209" t="s">
        <v>131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</row>
    <row r="54" spans="1:11" ht="11.25" customHeight="1" x14ac:dyDescent="0.2">
      <c r="A54" s="209" t="s">
        <v>235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</row>
    <row r="55" spans="1:11" ht="11.25" customHeight="1" x14ac:dyDescent="0.2">
      <c r="A55" s="209" t="s">
        <v>209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</row>
    <row r="56" spans="1:11" ht="11.25" customHeight="1" x14ac:dyDescent="0.2">
      <c r="A56" s="209" t="s">
        <v>233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</row>
    <row r="57" spans="1:11" ht="11.25" customHeight="1" x14ac:dyDescent="0.2">
      <c r="A57" s="209" t="s">
        <v>212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</row>
    <row r="58" spans="1:11" ht="11.25" customHeight="1" x14ac:dyDescent="0.2">
      <c r="A58" s="209" t="s">
        <v>152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11.25" customHeight="1" x14ac:dyDescent="0.2">
      <c r="A59" s="209" t="s">
        <v>234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</row>
    <row r="60" spans="1:11" ht="11.25" customHeight="1" x14ac:dyDescent="0.2">
      <c r="A60" s="209" t="s">
        <v>153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</row>
    <row r="61" spans="1:11" ht="11.25" customHeight="1" x14ac:dyDescent="0.2">
      <c r="A61" s="235"/>
      <c r="B61" s="236"/>
      <c r="C61" s="236"/>
      <c r="D61" s="236"/>
      <c r="E61" s="236"/>
      <c r="F61" s="236"/>
      <c r="G61" s="236"/>
      <c r="H61" s="236"/>
      <c r="I61" s="236"/>
      <c r="J61" s="236"/>
      <c r="K61" s="236"/>
    </row>
    <row r="62" spans="1:11" ht="11.25" customHeight="1" x14ac:dyDescent="0.2">
      <c r="A62" s="216" t="s">
        <v>122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</row>
  </sheetData>
  <mergeCells count="16">
    <mergeCell ref="A53:K53"/>
    <mergeCell ref="E4:G4"/>
    <mergeCell ref="I4:K4"/>
    <mergeCell ref="A1:K1"/>
    <mergeCell ref="A2:K2"/>
    <mergeCell ref="A52:K52"/>
    <mergeCell ref="A3:K3"/>
    <mergeCell ref="A60:K60"/>
    <mergeCell ref="A62:K62"/>
    <mergeCell ref="A54:K54"/>
    <mergeCell ref="A56:K56"/>
    <mergeCell ref="A55:K55"/>
    <mergeCell ref="A57:K57"/>
    <mergeCell ref="A58:K58"/>
    <mergeCell ref="A59:K59"/>
    <mergeCell ref="A61:K61"/>
  </mergeCells>
  <phoneticPr fontId="0" type="noConversion"/>
  <pageMargins left="0.5" right="0.5" top="0.5" bottom="0.75" header="0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45" zoomScaleNormal="145" workbookViewId="0">
      <selection sqref="A1:I1"/>
    </sheetView>
  </sheetViews>
  <sheetFormatPr defaultRowHeight="11.25" customHeight="1" x14ac:dyDescent="0.2"/>
  <cols>
    <col min="1" max="1" width="18.6640625" style="64" customWidth="1"/>
    <col min="2" max="2" width="1.83203125" style="64" customWidth="1"/>
    <col min="3" max="3" width="12.33203125" style="64" bestFit="1" customWidth="1"/>
    <col min="4" max="4" width="1.83203125" style="64" customWidth="1"/>
    <col min="5" max="5" width="10" style="64" bestFit="1" customWidth="1"/>
    <col min="6" max="6" width="1.83203125" style="64" customWidth="1"/>
    <col min="7" max="7" width="12.33203125" style="64" bestFit="1" customWidth="1"/>
    <col min="8" max="8" width="1.83203125" style="64" customWidth="1"/>
    <col min="9" max="9" width="10" style="64" bestFit="1" customWidth="1"/>
    <col min="10" max="16384" width="9.33203125" style="64"/>
  </cols>
  <sheetData>
    <row r="1" spans="1:9" ht="11.25" customHeight="1" x14ac:dyDescent="0.2">
      <c r="A1" s="201" t="s">
        <v>89</v>
      </c>
      <c r="B1" s="201"/>
      <c r="C1" s="201"/>
      <c r="D1" s="201"/>
      <c r="E1" s="201"/>
      <c r="F1" s="201"/>
      <c r="G1" s="201"/>
      <c r="H1" s="201"/>
      <c r="I1" s="201"/>
    </row>
    <row r="2" spans="1:9" ht="11.25" customHeight="1" x14ac:dyDescent="0.2">
      <c r="A2" s="201" t="s">
        <v>90</v>
      </c>
      <c r="B2" s="201"/>
      <c r="C2" s="201"/>
      <c r="D2" s="201"/>
      <c r="E2" s="201"/>
      <c r="F2" s="201"/>
      <c r="G2" s="201"/>
      <c r="H2" s="201"/>
      <c r="I2" s="201"/>
    </row>
    <row r="3" spans="1:9" ht="11.25" customHeight="1" x14ac:dyDescent="0.2">
      <c r="A3" s="201" t="s">
        <v>134</v>
      </c>
      <c r="B3" s="201"/>
      <c r="C3" s="201"/>
      <c r="D3" s="201"/>
      <c r="E3" s="201"/>
      <c r="F3" s="201"/>
      <c r="G3" s="201"/>
      <c r="H3" s="201"/>
      <c r="I3" s="201"/>
    </row>
    <row r="4" spans="1:9" ht="11.25" customHeight="1" x14ac:dyDescent="0.2">
      <c r="A4" s="206"/>
      <c r="B4" s="200"/>
      <c r="C4" s="200"/>
      <c r="D4" s="200"/>
      <c r="E4" s="200"/>
      <c r="F4" s="200"/>
      <c r="G4" s="200"/>
      <c r="H4" s="200"/>
      <c r="I4" s="200"/>
    </row>
    <row r="5" spans="1:9" ht="11.25" customHeight="1" x14ac:dyDescent="0.2">
      <c r="A5" s="65"/>
      <c r="B5" s="65"/>
      <c r="C5" s="222">
        <v>2014</v>
      </c>
      <c r="D5" s="222"/>
      <c r="E5" s="222"/>
      <c r="F5" s="65"/>
      <c r="G5" s="222">
        <v>2015</v>
      </c>
      <c r="H5" s="222"/>
      <c r="I5" s="222"/>
    </row>
    <row r="6" spans="1:9" ht="11.25" customHeight="1" x14ac:dyDescent="0.2">
      <c r="A6" s="63"/>
      <c r="B6" s="63"/>
      <c r="C6" s="127" t="s">
        <v>66</v>
      </c>
      <c r="D6" s="63"/>
      <c r="E6" s="127" t="s">
        <v>5</v>
      </c>
      <c r="F6" s="63"/>
      <c r="G6" s="127" t="s">
        <v>66</v>
      </c>
      <c r="H6" s="63"/>
      <c r="I6" s="127" t="s">
        <v>5</v>
      </c>
    </row>
    <row r="7" spans="1:9" ht="11.25" customHeight="1" x14ac:dyDescent="0.2">
      <c r="A7" s="34" t="s">
        <v>60</v>
      </c>
      <c r="B7" s="68"/>
      <c r="C7" s="34" t="s">
        <v>44</v>
      </c>
      <c r="D7" s="68"/>
      <c r="E7" s="34" t="s">
        <v>45</v>
      </c>
      <c r="F7" s="68"/>
      <c r="G7" s="34" t="s">
        <v>44</v>
      </c>
      <c r="H7" s="68"/>
      <c r="I7" s="34" t="s">
        <v>45</v>
      </c>
    </row>
    <row r="8" spans="1:9" ht="11.25" customHeight="1" x14ac:dyDescent="0.2">
      <c r="A8" s="107" t="s">
        <v>62</v>
      </c>
      <c r="B8" s="84"/>
      <c r="C8" s="157">
        <v>41</v>
      </c>
      <c r="D8" s="84"/>
      <c r="E8" s="86">
        <v>511</v>
      </c>
      <c r="F8" s="84"/>
      <c r="G8" s="158" t="s">
        <v>13</v>
      </c>
      <c r="H8" s="84"/>
      <c r="I8" s="159" t="s">
        <v>13</v>
      </c>
    </row>
    <row r="9" spans="1:9" ht="11.25" customHeight="1" x14ac:dyDescent="0.2">
      <c r="A9" s="69" t="s">
        <v>47</v>
      </c>
      <c r="B9" s="63"/>
      <c r="C9" s="40">
        <v>11500</v>
      </c>
      <c r="D9" s="46"/>
      <c r="E9" s="40">
        <v>152000</v>
      </c>
      <c r="F9" s="102"/>
      <c r="G9" s="40">
        <v>2840</v>
      </c>
      <c r="H9" s="46"/>
      <c r="I9" s="72">
        <v>22600</v>
      </c>
    </row>
    <row r="10" spans="1:9" ht="11.25" customHeight="1" x14ac:dyDescent="0.2">
      <c r="A10" s="69" t="s">
        <v>63</v>
      </c>
      <c r="B10" s="63"/>
      <c r="C10" s="40">
        <v>3750</v>
      </c>
      <c r="D10" s="102" t="s">
        <v>3</v>
      </c>
      <c r="E10" s="40">
        <v>47300</v>
      </c>
      <c r="F10" s="102" t="s">
        <v>3</v>
      </c>
      <c r="G10" s="40">
        <v>9910</v>
      </c>
      <c r="H10" s="46"/>
      <c r="I10" s="40">
        <v>69700</v>
      </c>
    </row>
    <row r="11" spans="1:9" ht="11.25" customHeight="1" x14ac:dyDescent="0.2">
      <c r="A11" s="69" t="s">
        <v>64</v>
      </c>
      <c r="B11" s="63"/>
      <c r="C11" s="160">
        <v>40</v>
      </c>
      <c r="D11" s="46"/>
      <c r="E11" s="40">
        <v>616</v>
      </c>
      <c r="F11" s="102" t="s">
        <v>3</v>
      </c>
      <c r="G11" s="44">
        <v>1</v>
      </c>
      <c r="H11" s="46"/>
      <c r="I11" s="40">
        <v>25</v>
      </c>
    </row>
    <row r="12" spans="1:9" ht="11.25" customHeight="1" x14ac:dyDescent="0.2">
      <c r="A12" s="69" t="s">
        <v>48</v>
      </c>
      <c r="B12" s="63"/>
      <c r="C12" s="88" t="s">
        <v>196</v>
      </c>
      <c r="D12" s="46"/>
      <c r="E12" s="40">
        <v>6</v>
      </c>
      <c r="F12" s="102"/>
      <c r="G12" s="88" t="s">
        <v>13</v>
      </c>
      <c r="H12" s="46"/>
      <c r="I12" s="40" t="s">
        <v>13</v>
      </c>
    </row>
    <row r="13" spans="1:9" ht="11.25" customHeight="1" x14ac:dyDescent="0.2">
      <c r="A13" s="69" t="s">
        <v>51</v>
      </c>
      <c r="B13" s="63"/>
      <c r="C13" s="88" t="s">
        <v>13</v>
      </c>
      <c r="D13" s="46"/>
      <c r="E13" s="40" t="s">
        <v>13</v>
      </c>
      <c r="F13" s="102"/>
      <c r="G13" s="156">
        <v>20</v>
      </c>
      <c r="H13" s="46"/>
      <c r="I13" s="40">
        <v>225</v>
      </c>
    </row>
    <row r="14" spans="1:9" ht="11.25" customHeight="1" x14ac:dyDescent="0.2">
      <c r="A14" s="69" t="s">
        <v>49</v>
      </c>
      <c r="B14" s="63"/>
      <c r="C14" s="40">
        <v>5940</v>
      </c>
      <c r="D14" s="46"/>
      <c r="E14" s="40">
        <v>85100</v>
      </c>
      <c r="F14" s="102" t="s">
        <v>3</v>
      </c>
      <c r="G14" s="40">
        <v>3370</v>
      </c>
      <c r="H14" s="46"/>
      <c r="I14" s="40">
        <v>49200</v>
      </c>
    </row>
    <row r="15" spans="1:9" ht="11.25" customHeight="1" x14ac:dyDescent="0.2">
      <c r="A15" s="69" t="s">
        <v>192</v>
      </c>
      <c r="B15" s="63"/>
      <c r="C15" s="40">
        <v>61</v>
      </c>
      <c r="D15" s="46"/>
      <c r="E15" s="40">
        <v>845</v>
      </c>
      <c r="F15" s="102"/>
      <c r="G15" s="40" t="s">
        <v>217</v>
      </c>
      <c r="H15" s="46"/>
      <c r="I15" s="40" t="s">
        <v>13</v>
      </c>
    </row>
    <row r="16" spans="1:9" ht="11.25" customHeight="1" x14ac:dyDescent="0.2">
      <c r="A16" s="69" t="s">
        <v>52</v>
      </c>
      <c r="B16" s="63"/>
      <c r="C16" s="40">
        <v>63</v>
      </c>
      <c r="D16" s="102" t="s">
        <v>3</v>
      </c>
      <c r="E16" s="40">
        <v>993</v>
      </c>
      <c r="F16" s="102" t="s">
        <v>3</v>
      </c>
      <c r="G16" s="40" t="s">
        <v>13</v>
      </c>
      <c r="H16" s="46"/>
      <c r="I16" s="40" t="s">
        <v>13</v>
      </c>
    </row>
    <row r="17" spans="1:9" ht="11.25" customHeight="1" x14ac:dyDescent="0.2">
      <c r="A17" s="69" t="s">
        <v>121</v>
      </c>
      <c r="B17" s="63"/>
      <c r="C17" s="44">
        <v>7990</v>
      </c>
      <c r="D17" s="96" t="s">
        <v>3</v>
      </c>
      <c r="E17" s="44">
        <v>113000</v>
      </c>
      <c r="F17" s="96"/>
      <c r="G17" s="44">
        <v>8610</v>
      </c>
      <c r="H17" s="45"/>
      <c r="I17" s="44">
        <v>64100</v>
      </c>
    </row>
    <row r="18" spans="1:9" ht="11.25" customHeight="1" x14ac:dyDescent="0.2">
      <c r="A18" s="76" t="s">
        <v>9</v>
      </c>
      <c r="B18" s="68"/>
      <c r="C18" s="113">
        <v>29400</v>
      </c>
      <c r="D18" s="161" t="s">
        <v>3</v>
      </c>
      <c r="E18" s="113">
        <v>400000</v>
      </c>
      <c r="F18" s="161" t="s">
        <v>3</v>
      </c>
      <c r="G18" s="113">
        <v>24700</v>
      </c>
      <c r="H18" s="113"/>
      <c r="I18" s="113">
        <v>206000</v>
      </c>
    </row>
    <row r="19" spans="1:9" ht="11.25" customHeight="1" x14ac:dyDescent="0.2">
      <c r="A19" s="238" t="s">
        <v>201</v>
      </c>
      <c r="B19" s="214"/>
      <c r="C19" s="214"/>
      <c r="D19" s="214"/>
      <c r="E19" s="214"/>
      <c r="F19" s="214"/>
      <c r="G19" s="214"/>
      <c r="H19" s="214"/>
      <c r="I19" s="214"/>
    </row>
    <row r="20" spans="1:9" ht="11.25" customHeight="1" x14ac:dyDescent="0.2">
      <c r="A20" s="209" t="s">
        <v>131</v>
      </c>
      <c r="B20" s="205"/>
      <c r="C20" s="205"/>
      <c r="D20" s="205"/>
      <c r="E20" s="205"/>
      <c r="F20" s="205"/>
      <c r="G20" s="205"/>
      <c r="H20" s="205"/>
      <c r="I20" s="205"/>
    </row>
    <row r="21" spans="1:9" ht="11.25" customHeight="1" x14ac:dyDescent="0.2">
      <c r="A21" s="209" t="s">
        <v>157</v>
      </c>
      <c r="B21" s="205"/>
      <c r="C21" s="205"/>
      <c r="D21" s="205"/>
      <c r="E21" s="205"/>
      <c r="F21" s="205"/>
      <c r="G21" s="205"/>
      <c r="H21" s="205"/>
      <c r="I21" s="205"/>
    </row>
    <row r="22" spans="1:9" ht="11.25" customHeight="1" x14ac:dyDescent="0.2">
      <c r="A22" s="220"/>
      <c r="B22" s="221"/>
      <c r="C22" s="221"/>
      <c r="D22" s="221"/>
      <c r="E22" s="221"/>
      <c r="F22" s="221"/>
      <c r="G22" s="221"/>
      <c r="H22" s="221"/>
      <c r="I22" s="221"/>
    </row>
    <row r="23" spans="1:9" ht="11.25" customHeight="1" x14ac:dyDescent="0.2">
      <c r="A23" s="216" t="s">
        <v>122</v>
      </c>
      <c r="B23" s="216"/>
      <c r="C23" s="216"/>
      <c r="D23" s="216"/>
      <c r="E23" s="216"/>
      <c r="F23" s="216"/>
      <c r="G23" s="216"/>
      <c r="H23" s="216"/>
      <c r="I23" s="216"/>
    </row>
  </sheetData>
  <mergeCells count="11">
    <mergeCell ref="A20:I20"/>
    <mergeCell ref="A23:I23"/>
    <mergeCell ref="C5:E5"/>
    <mergeCell ref="G5:I5"/>
    <mergeCell ref="A1:I1"/>
    <mergeCell ref="A2:I2"/>
    <mergeCell ref="A3:I3"/>
    <mergeCell ref="A19:I19"/>
    <mergeCell ref="A21:I21"/>
    <mergeCell ref="A4:I4"/>
    <mergeCell ref="A22:I22"/>
  </mergeCells>
  <phoneticPr fontId="0" type="noConversion"/>
  <pageMargins left="0.5" right="0.5" top="0.5" bottom="0.75" header="0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USGS Minerals Information Team</dc:creator>
  <cp:lastModifiedBy>cyknutson</cp:lastModifiedBy>
  <cp:lastPrinted>2016-11-07T15:28:06Z</cp:lastPrinted>
  <dcterms:created xsi:type="dcterms:W3CDTF">2005-10-07T10:16:52Z</dcterms:created>
  <dcterms:modified xsi:type="dcterms:W3CDTF">2016-11-29T16:37:42Z</dcterms:modified>
</cp:coreProperties>
</file>