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310" windowHeight="11580" tabRatio="821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</sheets>
  <definedNames>
    <definedName name="_xlnm.Print_Area" localSheetId="4">'Table04'!$A$1:$T$27</definedName>
    <definedName name="_xlnm.Print_Area" localSheetId="7">'Table07'!$A$1:$U$43</definedName>
  </definedNames>
  <calcPr fullCalcOnLoad="1"/>
</workbook>
</file>

<file path=xl/sharedStrings.xml><?xml version="1.0" encoding="utf-8"?>
<sst xmlns="http://schemas.openxmlformats.org/spreadsheetml/2006/main" count="1549" uniqueCount="705">
  <si>
    <t>TABLE 1</t>
  </si>
  <si>
    <t>United States:</t>
  </si>
  <si>
    <t>--</t>
  </si>
  <si>
    <t>Secondary recovery from purchased scrap:</t>
  </si>
  <si>
    <t>From ferrous scrap</t>
  </si>
  <si>
    <t>r</t>
  </si>
  <si>
    <t>From nonferrous scrap</t>
  </si>
  <si>
    <t>Exports:</t>
  </si>
  <si>
    <t>Primary</t>
  </si>
  <si>
    <t xml:space="preserve">Secondary </t>
  </si>
  <si>
    <t>Imports for consumption:</t>
  </si>
  <si>
    <t>Consumption:</t>
  </si>
  <si>
    <t>Total</t>
  </si>
  <si>
    <t>Apparent:</t>
  </si>
  <si>
    <t>Apparent primary plus reported secondary</t>
  </si>
  <si>
    <t>Stocks, yearend:</t>
  </si>
  <si>
    <t>Producers and traders</t>
  </si>
  <si>
    <t>Consumer, primary</t>
  </si>
  <si>
    <t>Consumer, secondary</t>
  </si>
  <si>
    <t>TABLE 2</t>
  </si>
  <si>
    <t>(Metric tons of contained nickel)</t>
  </si>
  <si>
    <t>Kind of scrap:</t>
  </si>
  <si>
    <t>Copper-base</t>
  </si>
  <si>
    <t>Nickel-base</t>
  </si>
  <si>
    <t>Aluminum-base alloys</t>
  </si>
  <si>
    <t>Copper-base alloys</t>
  </si>
  <si>
    <t>Ferrous alloys</t>
  </si>
  <si>
    <t>Nickel-base alloys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</si>
  <si>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</si>
  <si>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or special casting alloys, such as 203.0.</t>
  </si>
  <si>
    <t>TABLE 3</t>
  </si>
  <si>
    <t>Form</t>
  </si>
  <si>
    <t>Primary:</t>
  </si>
  <si>
    <t>Metal</t>
  </si>
  <si>
    <t>Ferronickel</t>
  </si>
  <si>
    <t>Chemicals</t>
  </si>
  <si>
    <t>Other</t>
  </si>
  <si>
    <t>Grand total</t>
  </si>
  <si>
    <t>TABLE 4</t>
  </si>
  <si>
    <t>and</t>
  </si>
  <si>
    <t>Secondary</t>
  </si>
  <si>
    <t>Use</t>
  </si>
  <si>
    <t>forms</t>
  </si>
  <si>
    <t>primary</t>
  </si>
  <si>
    <t>(scrap)</t>
  </si>
  <si>
    <t>W</t>
  </si>
  <si>
    <t>Chemicals and chemical uses</t>
  </si>
  <si>
    <t>Electric, magnet, expansion alloys</t>
  </si>
  <si>
    <t>Nickel-copper and copper-nickel alloys</t>
  </si>
  <si>
    <t>Other nickel and nickel alloys</t>
  </si>
  <si>
    <t>Steel:</t>
  </si>
  <si>
    <t>Stainless and heat resistant</t>
  </si>
  <si>
    <t>Alloys, excludes stainless</t>
  </si>
  <si>
    <t>Superalloys</t>
  </si>
  <si>
    <t>XX</t>
  </si>
  <si>
    <t>TABLE 5</t>
  </si>
  <si>
    <r>
      <t>NICKEL IN CONSUMER STOCKS IN THE UNITED STATES, BY FORM, DECEMBER 31</t>
    </r>
    <r>
      <rPr>
        <vertAlign val="superscript"/>
        <sz val="8"/>
        <rFont val="Times New Roman"/>
        <family val="1"/>
      </rPr>
      <t>1</t>
    </r>
  </si>
  <si>
    <t>Oxide and oxide sinter</t>
  </si>
  <si>
    <r>
      <t>r</t>
    </r>
    <r>
      <rPr>
        <sz val="8"/>
        <rFont val="Times New Roman"/>
        <family val="1"/>
      </rPr>
      <t xml:space="preserve">Revised. </t>
    </r>
  </si>
  <si>
    <t>TABLE 6</t>
  </si>
  <si>
    <t>Value</t>
  </si>
  <si>
    <t>Class</t>
  </si>
  <si>
    <t>Quantity</t>
  </si>
  <si>
    <t>(thousands)</t>
  </si>
  <si>
    <t>Unwrought:</t>
  </si>
  <si>
    <t>Cathodes, pellets, briquets, shot</t>
  </si>
  <si>
    <t>Powder and flakes</t>
  </si>
  <si>
    <t>Metallurgical-grade oxide</t>
  </si>
  <si>
    <t>Chemicals:</t>
  </si>
  <si>
    <t>Catalysts</t>
  </si>
  <si>
    <t>Secondary:</t>
  </si>
  <si>
    <t>Stainless steel scrap</t>
  </si>
  <si>
    <t>Waste and scrap</t>
  </si>
  <si>
    <t>Wrought, not alloyed:</t>
  </si>
  <si>
    <t>Bars, rods, profiles, wire</t>
  </si>
  <si>
    <t>Sheets, strip, foil</t>
  </si>
  <si>
    <t>Tubes and pipes</t>
  </si>
  <si>
    <t>Alloyed, gross weight:</t>
  </si>
  <si>
    <t>Unwrought alloyed ingot</t>
  </si>
  <si>
    <t>Other alloyed articles</t>
  </si>
  <si>
    <t>TABLE 7</t>
  </si>
  <si>
    <t>Cathodes,</t>
  </si>
  <si>
    <t>pellets, and</t>
  </si>
  <si>
    <t>Powder</t>
  </si>
  <si>
    <t>Waste</t>
  </si>
  <si>
    <t>Stainless</t>
  </si>
  <si>
    <t>Wrought</t>
  </si>
  <si>
    <t>Country</t>
  </si>
  <si>
    <t>(unwrought)</t>
  </si>
  <si>
    <t>flakes</t>
  </si>
  <si>
    <t>Australia</t>
  </si>
  <si>
    <t>Belgium</t>
  </si>
  <si>
    <t>Brazil</t>
  </si>
  <si>
    <t>Canada</t>
  </si>
  <si>
    <t>China</t>
  </si>
  <si>
    <t>Colombia</t>
  </si>
  <si>
    <t>Finland</t>
  </si>
  <si>
    <t>France</t>
  </si>
  <si>
    <t>Germany</t>
  </si>
  <si>
    <t>India</t>
  </si>
  <si>
    <t>Italy</t>
  </si>
  <si>
    <t>Japan</t>
  </si>
  <si>
    <t>Korea, Republic of</t>
  </si>
  <si>
    <t>Mexico</t>
  </si>
  <si>
    <t>Netherlands</t>
  </si>
  <si>
    <t>South Africa</t>
  </si>
  <si>
    <t>Spain</t>
  </si>
  <si>
    <t>Sweden</t>
  </si>
  <si>
    <t>Taiwan</t>
  </si>
  <si>
    <t>United Kingdom</t>
  </si>
  <si>
    <t>TABLE 8</t>
  </si>
  <si>
    <t>TABLE 9</t>
  </si>
  <si>
    <t>briquets</t>
  </si>
  <si>
    <t>Dominican Republic</t>
  </si>
  <si>
    <t>New Caledonia</t>
  </si>
  <si>
    <t>Norway</t>
  </si>
  <si>
    <t>Russia</t>
  </si>
  <si>
    <t>Zimbabwe</t>
  </si>
  <si>
    <t>Form of recovery:</t>
  </si>
  <si>
    <t>NICKEL RECOVERED FROM PURCHASED SCRAP IN THE UNITED STATES,</t>
  </si>
  <si>
    <t>(metric tons of</t>
  </si>
  <si>
    <t>contained nickel)</t>
  </si>
  <si>
    <r>
      <t>U.S. EXPORTS OF NICKEL PRODUCTS, BY CLASS</t>
    </r>
    <r>
      <rPr>
        <vertAlign val="superscript"/>
        <sz val="8"/>
        <rFont val="Times New Roman"/>
        <family val="1"/>
      </rPr>
      <t>1, 2</t>
    </r>
  </si>
  <si>
    <t>World, mine production</t>
  </si>
  <si>
    <t>Electroplating, sales to platers</t>
  </si>
  <si>
    <r>
      <t>Salts</t>
    </r>
    <r>
      <rPr>
        <vertAlign val="superscript"/>
        <sz val="8"/>
        <rFont val="Times New Roman"/>
        <family val="1"/>
      </rPr>
      <t>3</t>
    </r>
  </si>
  <si>
    <t>dollars per metric ton</t>
  </si>
  <si>
    <t>dollars per pound</t>
  </si>
  <si>
    <t>dollars per long ton</t>
  </si>
  <si>
    <t>(Metric tons of contained nickel unless otherwise specified)</t>
  </si>
  <si>
    <t>Oxide and</t>
  </si>
  <si>
    <t>oxide sinter</t>
  </si>
  <si>
    <t>Metallurgical-</t>
  </si>
  <si>
    <t>and scrap</t>
  </si>
  <si>
    <t>steel scrap</t>
  </si>
  <si>
    <t>catalysts are assumed to be 22% nickel.</t>
  </si>
  <si>
    <t>total</t>
  </si>
  <si>
    <t>Grand</t>
  </si>
  <si>
    <t>total in</t>
  </si>
  <si>
    <t>nickel</t>
  </si>
  <si>
    <t>2004</t>
  </si>
  <si>
    <t>2005</t>
  </si>
  <si>
    <t>(5)</t>
  </si>
  <si>
    <t>Austria</t>
  </si>
  <si>
    <t>Venezuela</t>
  </si>
  <si>
    <t>warehouses overseen by the London Metal Exchange.</t>
  </si>
  <si>
    <t>Consumption, apparent</t>
  </si>
  <si>
    <t>Reported:</t>
  </si>
  <si>
    <t>2006</t>
  </si>
  <si>
    <t>Thailand</t>
  </si>
  <si>
    <t>Chile</t>
  </si>
  <si>
    <t>2007</t>
  </si>
  <si>
    <t>clips, Pittsburgh, PA, in American Metal Market (AMM). On November 1, 2006, AMM began reporting prices for Type 316 solids</t>
  </si>
  <si>
    <t>Source: U.S. Census Bureau.</t>
  </si>
  <si>
    <r>
      <t>3</t>
    </r>
    <r>
      <rPr>
        <sz val="8"/>
        <rFont val="Times New Roman"/>
        <family val="1"/>
      </rPr>
      <t>Excludes nickel carbonate.</t>
    </r>
  </si>
  <si>
    <t>nickel. Waste and scrap is assumed to be 50% nickel; stainless steel scrap, 7.5% nickel.</t>
  </si>
  <si>
    <t>and clips and has changed its listing for 18/8 bundles, solids and clips to Type 304 solids and clips.</t>
  </si>
  <si>
    <t>Average annual</t>
  </si>
  <si>
    <t>Consumption, reported:</t>
  </si>
  <si>
    <t>Secondary, purchased scrap</t>
  </si>
  <si>
    <r>
      <t>Secondary, scrap</t>
    </r>
    <r>
      <rPr>
        <vertAlign val="superscript"/>
        <sz val="8"/>
        <rFont val="Times New Roman"/>
        <family val="1"/>
      </rPr>
      <t>2</t>
    </r>
  </si>
  <si>
    <t>stocks.</t>
  </si>
  <si>
    <t>in 2007</t>
  </si>
  <si>
    <r>
      <t>2</t>
    </r>
    <r>
      <rPr>
        <sz val="8"/>
        <rFont val="Times New Roman"/>
        <family val="1"/>
      </rPr>
      <t xml:space="preserve">The nickel contents are assumed to be as follows: metallurgical-grade oxide, 77%; waste and scrap, 50%; and </t>
    </r>
  </si>
  <si>
    <t xml:space="preserve">stainless steel scrap 7.5%. The salts category contains the following: chemical-grade oxide, sesquioxide, and </t>
  </si>
  <si>
    <t xml:space="preserve">77%. The salts category contains the following: chemical-grade oxide, sesquioxide, and hydroxide, 65%;  </t>
  </si>
  <si>
    <t xml:space="preserve">chlorides, 25%; sulfates, 22%; and other salts which are assumed to be 22% nickel. The typical catalyst is </t>
  </si>
  <si>
    <t xml:space="preserve">assumed to have a nickel content of 22%. Waste and scrap is assumed to be 50% nickel; stainless steel scrap, </t>
  </si>
  <si>
    <t>7.5% nickel.</t>
  </si>
  <si>
    <t>-- Zero.</t>
  </si>
  <si>
    <t>r,4</t>
  </si>
  <si>
    <r>
      <t>2007</t>
    </r>
    <r>
      <rPr>
        <vertAlign val="superscript"/>
        <sz val="8"/>
        <rFont val="Times New Roman"/>
        <family val="1"/>
      </rPr>
      <t>r</t>
    </r>
  </si>
  <si>
    <t>category contains the following: chemical-grade oxide, sesquoxide, and hydroxide, 65%; chlorides, 25%; and sulfate, 22%. Other salts and various</t>
  </si>
  <si>
    <t>Price, cash, London Metal Exchange:</t>
  </si>
  <si>
    <r>
      <t>2</t>
    </r>
    <r>
      <rPr>
        <sz val="8"/>
        <rFont val="Times New Roman"/>
        <family val="0"/>
      </rPr>
      <t xml:space="preserve">New statistical series created to compensate for previously underreported data for cupronickel </t>
    </r>
  </si>
  <si>
    <r>
      <t>SALIENT NICKEL STATISTICS</t>
    </r>
    <r>
      <rPr>
        <vertAlign val="superscript"/>
        <sz val="8"/>
        <rFont val="Times New Roman"/>
        <family val="1"/>
      </rPr>
      <t>1</t>
    </r>
  </si>
  <si>
    <r>
      <t>Shipments of purchased scrap</t>
    </r>
    <r>
      <rPr>
        <vertAlign val="superscript"/>
        <sz val="8"/>
        <rFont val="Times New Roman"/>
        <family val="1"/>
      </rPr>
      <t>2</t>
    </r>
  </si>
  <si>
    <r>
      <t>Secondary, purchased scrap</t>
    </r>
    <r>
      <rPr>
        <vertAlign val="superscript"/>
        <sz val="8"/>
        <rFont val="Times New Roman"/>
        <family val="1"/>
      </rPr>
      <t>3</t>
    </r>
  </si>
  <si>
    <r>
      <t>Price, 18/8 stainless steel scrap, gross weight:</t>
    </r>
    <r>
      <rPr>
        <vertAlign val="superscript"/>
        <sz val="8"/>
        <rFont val="Times New Roman"/>
        <family val="1"/>
      </rPr>
      <t>5</t>
    </r>
  </si>
  <si>
    <r>
      <t>1</t>
    </r>
    <r>
      <rPr>
        <sz val="8"/>
        <rFont val="Times New Roman"/>
        <family val="1"/>
      </rPr>
      <t>Data are rounded to no more than three significant digits; except prices; may not add to totals shown.</t>
    </r>
  </si>
  <si>
    <r>
      <t>2</t>
    </r>
    <r>
      <rPr>
        <sz val="8"/>
        <rFont val="Times New Roman"/>
        <family val="1"/>
      </rPr>
      <t>Defined as scrap receipts less shipments by consumers plus exports minus imports plus adjustments for consumer stock changes.</t>
    </r>
  </si>
  <si>
    <r>
      <t>3</t>
    </r>
    <r>
      <rPr>
        <sz val="8"/>
        <rFont val="Times New Roman"/>
        <family val="1"/>
      </rPr>
      <t>More clearly delineates the amount consumed than does apparent consumption.</t>
    </r>
  </si>
  <si>
    <r>
      <t>4</t>
    </r>
    <r>
      <rPr>
        <sz val="8"/>
        <rFont val="Times New Roman"/>
        <family val="1"/>
      </rPr>
      <t>The significant decrease in secondary apparent consumption reflects increased exports of scrap to China and Taiwan.</t>
    </r>
  </si>
  <si>
    <r>
      <t>5</t>
    </r>
    <r>
      <rPr>
        <sz val="8"/>
        <rFont val="Times New Roman"/>
        <family val="1"/>
      </rPr>
      <t>Derived from the average of the Friday consumer buying price range for 18% chromium, 8% nickel scrap in bundles, solids, and</t>
    </r>
  </si>
  <si>
    <r>
      <t>BY KIND OF SCRAP AND FORM OF RECOVERY</t>
    </r>
    <r>
      <rPr>
        <vertAlign val="superscript"/>
        <sz val="8"/>
        <rFont val="Times New Roman"/>
        <family val="1"/>
      </rPr>
      <t>1</t>
    </r>
  </si>
  <si>
    <r>
      <t>Aluminum-base</t>
    </r>
    <r>
      <rPr>
        <vertAlign val="superscript"/>
        <sz val="8"/>
        <rFont val="Times New Roman"/>
        <family val="1"/>
      </rPr>
      <t>2</t>
    </r>
  </si>
  <si>
    <r>
      <t>Ferrous-base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</si>
  <si>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Primarily borings and turnings of wrought alloys, such as 2218, 2618, 4032, and 8280, </t>
    </r>
  </si>
  <si>
    <r>
      <t>REPORTED U.S. CONSUMPTION OF NICKEL, BY FORM</t>
    </r>
    <r>
      <rPr>
        <vertAlign val="superscript"/>
        <sz val="8"/>
        <rFont val="Times New Roman"/>
        <family val="1"/>
      </rPr>
      <t>1</t>
    </r>
  </si>
  <si>
    <r>
      <t>Oxide and oxide sinter</t>
    </r>
    <r>
      <rPr>
        <vertAlign val="superscript"/>
        <sz val="8"/>
        <rFont val="Times New Roman"/>
        <family val="1"/>
      </rPr>
      <t>2</t>
    </r>
  </si>
  <si>
    <r>
      <t>Secondary, scrap</t>
    </r>
    <r>
      <rPr>
        <vertAlign val="superscript"/>
        <sz val="8"/>
        <rFont val="Times New Roman"/>
        <family val="1"/>
      </rPr>
      <t>3</t>
    </r>
  </si>
  <si>
    <r>
      <t>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</si>
  <si>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>Includes chemical-grade oxide.</t>
    </r>
  </si>
  <si>
    <r>
      <t>3</t>
    </r>
    <r>
      <rPr>
        <sz val="8"/>
        <rFont val="Times New Roman"/>
        <family val="1"/>
      </rPr>
      <t>Based on gross weight of purchased scrap consumed and estimated average nickel content.</t>
    </r>
  </si>
  <si>
    <r>
      <t>U.S. CONSUMPTION OF NICKEL, BY USE</t>
    </r>
    <r>
      <rPr>
        <vertAlign val="superscript"/>
        <sz val="8"/>
        <rFont val="Times New Roman"/>
        <family val="1"/>
      </rPr>
      <t>1</t>
    </r>
  </si>
  <si>
    <r>
      <t>Cast irons</t>
    </r>
    <r>
      <rPr>
        <vertAlign val="superscript"/>
        <sz val="8"/>
        <rFont val="Times New Roman"/>
        <family val="1"/>
      </rPr>
      <t>2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</si>
  <si>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</si>
  <si>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r</t>
    </r>
    <r>
      <rPr>
        <sz val="8"/>
        <rFont val="Times New Roman"/>
        <family val="1"/>
      </rPr>
      <t>Revised. W Withheld to avoid disclosing company proprietary data; included with “Other.”  XX Not applicable. -- Zero.</t>
    </r>
  </si>
  <si>
    <r>
      <t>2</t>
    </r>
    <r>
      <rPr>
        <sz val="8"/>
        <rFont val="Times New Roman"/>
        <family val="1"/>
      </rPr>
      <t>Under investigation.</t>
    </r>
  </si>
  <si>
    <r>
      <t>3</t>
    </r>
    <r>
      <rPr>
        <sz val="8"/>
        <rFont val="Times New Roman"/>
        <family val="1"/>
      </rPr>
      <t>Includes batteries, catalysts, ceramics, coinage, other alloys containing nickel, and data indicated by symbol W.</t>
    </r>
  </si>
  <si>
    <r>
      <t>U.S. EXPORTS OF NICKEL PRODUCTS, BY COUNTRY</t>
    </r>
    <r>
      <rPr>
        <vertAlign val="superscript"/>
        <sz val="8"/>
        <rFont val="Times New Roman"/>
        <family val="1"/>
      </rPr>
      <t>1</t>
    </r>
  </si>
  <si>
    <r>
      <t>(Metric tons of contained nickel)</t>
    </r>
    <r>
      <rPr>
        <vertAlign val="superscript"/>
        <sz val="8"/>
        <rFont val="Times New Roman"/>
        <family val="1"/>
      </rPr>
      <t>2</t>
    </r>
  </si>
  <si>
    <r>
      <t>grade oxide</t>
    </r>
    <r>
      <rPr>
        <vertAlign val="superscript"/>
        <sz val="8"/>
        <rFont val="Times New Roman"/>
        <family val="1"/>
      </rPr>
      <t>3</t>
    </r>
  </si>
  <si>
    <r>
      <t>in 2008</t>
    </r>
    <r>
      <rPr>
        <vertAlign val="superscript"/>
        <sz val="8"/>
        <rFont val="Times New Roman"/>
        <family val="1"/>
      </rPr>
      <t>4</t>
    </r>
  </si>
  <si>
    <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</si>
  <si>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The nickel contents are assumed to be as follows: metallurgical-grade oxide, 77%; waste and scrap, 50%; and stainless steel scrap, 7.5%. The chemicals</t>
    </r>
  </si>
  <si>
    <r>
      <t>3</t>
    </r>
    <r>
      <rPr>
        <sz val="8"/>
        <rFont val="Times New Roman"/>
        <family val="1"/>
      </rPr>
      <t>Chemical-grade oxide is included in the “Chemicals” category.</t>
    </r>
  </si>
  <si>
    <r>
      <t>4</t>
    </r>
    <r>
      <rPr>
        <sz val="8"/>
        <rFont val="Times New Roman"/>
        <family val="1"/>
      </rPr>
      <t>Excluded from “2008, total.”</t>
    </r>
  </si>
  <si>
    <r>
      <t>5</t>
    </r>
    <r>
      <rPr>
        <sz val="8"/>
        <rFont val="Times New Roman"/>
        <family val="1"/>
      </rPr>
      <t>Less than ½ unit.</t>
    </r>
  </si>
  <si>
    <r>
      <t>U.S. IMPORTS FOR CONSUMPTION OF NICKEL PRODUCTS, BY CLASS</t>
    </r>
    <r>
      <rPr>
        <vertAlign val="superscript"/>
        <sz val="8"/>
        <rFont val="Times New Roman"/>
        <family val="1"/>
      </rPr>
      <t>1</t>
    </r>
  </si>
  <si>
    <r>
      <t>contained nickel)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</si>
  <si>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The nickel contents are assumed to be as follows: metallurgical-grade oxide from Australia, 90%; elsewhere,</t>
    </r>
  </si>
  <si>
    <r>
      <t>U.S. IMPORTS FOR CONSUMPTION OF NICKEL PRODUCTS, BY COUNTRY</t>
    </r>
    <r>
      <rPr>
        <vertAlign val="superscript"/>
        <sz val="8"/>
        <rFont val="Times New Roman"/>
        <family val="1"/>
      </rPr>
      <t>1</t>
    </r>
  </si>
  <si>
    <r>
      <t>Netherlands</t>
    </r>
    <r>
      <rPr>
        <vertAlign val="superscript"/>
        <sz val="8"/>
        <rFont val="Times New Roman"/>
        <family val="1"/>
      </rPr>
      <t>6</t>
    </r>
  </si>
  <si>
    <r>
      <t>2</t>
    </r>
    <r>
      <rPr>
        <sz val="8"/>
        <rFont val="Times New Roman"/>
        <family val="1"/>
      </rPr>
      <t>The nickel contents are assumed to be as follows: metallurgical-grade oxide from Australia, 90%; elsewhere, 77%. The chemicals category contains the</t>
    </r>
  </si>
  <si>
    <r>
      <t>3</t>
    </r>
    <r>
      <rPr>
        <sz val="8"/>
        <rFont val="Times New Roman"/>
        <family val="1"/>
      </rPr>
      <t>Primarily oxide, rondelles, and sinter.</t>
    </r>
  </si>
  <si>
    <r>
      <t>6</t>
    </r>
    <r>
      <rPr>
        <sz val="8"/>
        <rFont val="Times New Roman"/>
        <family val="1"/>
      </rPr>
      <t>The different nickel products (cathode, powder, etc.) are apparently materials that have transited through bonded warehouses in the Netherlands, including</t>
    </r>
  </si>
  <si>
    <t>TABLE 10</t>
  </si>
  <si>
    <r>
      <t>NICKEL: WORLD MINE PRODUCTION, BY COUNTRY</t>
    </r>
    <r>
      <rPr>
        <vertAlign val="superscript"/>
        <sz val="8"/>
        <rFont val="Times New Roman"/>
        <family val="1"/>
      </rPr>
      <t>1</t>
    </r>
  </si>
  <si>
    <r>
      <t>Country and products</t>
    </r>
    <r>
      <rPr>
        <vertAlign val="superscript"/>
        <sz val="8"/>
        <rFont val="Times New Roman"/>
        <family val="1"/>
      </rPr>
      <t>2</t>
    </r>
  </si>
  <si>
    <t>2008</t>
  </si>
  <si>
    <r>
      <t>Albania, laterite ore</t>
    </r>
    <r>
      <rPr>
        <vertAlign val="superscript"/>
        <sz val="8"/>
        <rFont val="Times New Roman"/>
        <family val="1"/>
      </rPr>
      <t>e</t>
    </r>
  </si>
  <si>
    <r>
      <t>Australia, ores and concentrate</t>
    </r>
    <r>
      <rPr>
        <vertAlign val="superscript"/>
        <sz val="8"/>
        <rFont val="Times New Roman"/>
        <family val="1"/>
      </rPr>
      <t>3</t>
    </r>
  </si>
  <si>
    <t>Botswana, ore milled</t>
  </si>
  <si>
    <t>e</t>
  </si>
  <si>
    <t>Brazil, ore</t>
  </si>
  <si>
    <t>p</t>
  </si>
  <si>
    <r>
      <t>Burma, ore</t>
    </r>
    <r>
      <rPr>
        <vertAlign val="superscript"/>
        <sz val="8"/>
        <rFont val="Times New Roman"/>
        <family val="1"/>
      </rPr>
      <t>e</t>
    </r>
  </si>
  <si>
    <t>Canada, concentrate</t>
  </si>
  <si>
    <r>
      <t>China</t>
    </r>
    <r>
      <rPr>
        <vertAlign val="superscript"/>
        <sz val="8"/>
        <rFont val="Times New Roman"/>
        <family val="1"/>
      </rPr>
      <t>e, 4</t>
    </r>
  </si>
  <si>
    <t>Colombia, laterite ore</t>
  </si>
  <si>
    <t>Cuba, oxide, oxide sinter, oxide powder, sulfide,</t>
  </si>
  <si>
    <r>
      <t xml:space="preserve">  ammoniacal liquor</t>
    </r>
    <r>
      <rPr>
        <vertAlign val="superscript"/>
        <sz val="8"/>
        <rFont val="Times New Roman"/>
        <family val="1"/>
      </rPr>
      <t>5</t>
    </r>
  </si>
  <si>
    <t>Dominican Republic, laterite ore</t>
  </si>
  <si>
    <r>
      <t>Finland, concentrate</t>
    </r>
    <r>
      <rPr>
        <vertAlign val="superscript"/>
        <sz val="8"/>
        <rFont val="Times New Roman"/>
        <family val="1"/>
      </rPr>
      <t>6</t>
    </r>
  </si>
  <si>
    <t>Greece, laterite ore</t>
  </si>
  <si>
    <t>Indonesia, laterite ore</t>
  </si>
  <si>
    <t>Kazakhstan, laterite ore</t>
  </si>
  <si>
    <t>Kosovo, laterite ore</t>
  </si>
  <si>
    <t>7</t>
  </si>
  <si>
    <r>
      <t>Macedonia, ferronickel produced</t>
    </r>
    <r>
      <rPr>
        <vertAlign val="superscript"/>
        <sz val="8"/>
        <rFont val="Times New Roman"/>
        <family val="1"/>
      </rPr>
      <t>8</t>
    </r>
  </si>
  <si>
    <t>Morocco, nickel sulfate</t>
  </si>
  <si>
    <t>New Caledonia, ore</t>
  </si>
  <si>
    <t>Norway, concentrate</t>
  </si>
  <si>
    <t>Philippines:</t>
  </si>
  <si>
    <t>Ore</t>
  </si>
  <si>
    <r>
      <t>Concentrate</t>
    </r>
    <r>
      <rPr>
        <vertAlign val="superscript"/>
        <sz val="8"/>
        <rFont val="Times New Roman"/>
        <family val="1"/>
      </rPr>
      <t>9</t>
    </r>
  </si>
  <si>
    <t>Russia, marketable mine production:</t>
  </si>
  <si>
    <r>
      <t>Laterite ore</t>
    </r>
    <r>
      <rPr>
        <vertAlign val="superscript"/>
        <sz val="8"/>
        <rFont val="Times New Roman"/>
        <family val="1"/>
      </rPr>
      <t>10</t>
    </r>
  </si>
  <si>
    <r>
      <t>Sulfide concentrate</t>
    </r>
    <r>
      <rPr>
        <vertAlign val="superscript"/>
        <sz val="8"/>
        <rFont val="Times New Roman"/>
        <family val="1"/>
      </rPr>
      <t>11</t>
    </r>
  </si>
  <si>
    <t>South Africa, concentrate</t>
  </si>
  <si>
    <t>Spain, concentrate</t>
  </si>
  <si>
    <r>
      <t>Turkey, laterite ore</t>
    </r>
    <r>
      <rPr>
        <vertAlign val="superscript"/>
        <sz val="8"/>
        <rFont val="Times New Roman"/>
        <family val="1"/>
      </rPr>
      <t>e, 12</t>
    </r>
  </si>
  <si>
    <r>
      <t>Ukraine, laterite ore</t>
    </r>
    <r>
      <rPr>
        <vertAlign val="superscript"/>
        <sz val="8"/>
        <rFont val="Times New Roman"/>
        <family val="1"/>
      </rPr>
      <t>e</t>
    </r>
  </si>
  <si>
    <r>
      <t>Venezuela, laterite ore</t>
    </r>
    <r>
      <rPr>
        <vertAlign val="superscript"/>
        <sz val="8"/>
        <rFont val="Times New Roman"/>
        <family val="1"/>
      </rPr>
      <t>e</t>
    </r>
  </si>
  <si>
    <t>13</t>
  </si>
  <si>
    <t>Zambia, concentrate</t>
  </si>
  <si>
    <t>Zimbabwe, concentrate</t>
  </si>
  <si>
    <t>Of which:</t>
  </si>
  <si>
    <r>
      <t>Concentrate</t>
    </r>
    <r>
      <rPr>
        <vertAlign val="superscript"/>
        <sz val="8"/>
        <rFont val="Times New Roman"/>
        <family val="1"/>
      </rPr>
      <t>14</t>
    </r>
  </si>
  <si>
    <t>Ore and ore milled</t>
  </si>
  <si>
    <t>Laterite ore</t>
  </si>
  <si>
    <t>Ferronickel produced</t>
  </si>
  <si>
    <t>Nickel sulfate</t>
  </si>
  <si>
    <t>Unspecified and/or undifferentiated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</si>
  <si>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</si>
  <si>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</si>
  <si>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>Australian Bureau of Agricultural and Resource Economics (ABARE) data for mines in Western Australia and Tasmania.</t>
    </r>
  </si>
  <si>
    <t>TABLE 10—Continued</t>
  </si>
  <si>
    <r>
      <t>7</t>
    </r>
    <r>
      <rPr>
        <sz val="8"/>
        <rFont val="Times New Roman"/>
        <family val="1"/>
      </rPr>
      <t xml:space="preserve">On February 17, 2008, the Kosovo Assembly declared independence from Serbia. </t>
    </r>
  </si>
  <si>
    <r>
      <t>8</t>
    </r>
    <r>
      <rPr>
        <sz val="8"/>
        <rFont val="Times New Roman"/>
        <family val="1"/>
      </rPr>
      <t>Includes production from imported ores.</t>
    </r>
  </si>
  <si>
    <r>
      <t>9</t>
    </r>
    <r>
      <rPr>
        <sz val="8"/>
        <rFont val="Times New Roman"/>
        <family val="1"/>
      </rPr>
      <t>Nickel content of concentrate produced at Rio Tuba in 2005–08 by Coral Bay Nickel Corp.</t>
    </r>
  </si>
  <si>
    <r>
      <t>10</t>
    </r>
    <r>
      <rPr>
        <sz val="8"/>
        <rFont val="Times New Roman"/>
        <family val="1"/>
      </rPr>
      <t>Nickel content of ore mined in the Ural Mountains region.</t>
    </r>
  </si>
  <si>
    <r>
      <t>11</t>
    </r>
    <r>
      <rPr>
        <sz val="8"/>
        <rFont val="Times New Roman"/>
        <family val="1"/>
      </rPr>
      <t>Nickel content of concentrate produced on the Kola and Taimyr Peninsulas.</t>
    </r>
  </si>
  <si>
    <r>
      <t>13</t>
    </r>
    <r>
      <rPr>
        <sz val="8"/>
        <rFont val="Times New Roman"/>
        <family val="1"/>
      </rPr>
      <t>Reported figure.</t>
    </r>
  </si>
  <si>
    <r>
      <t>14</t>
    </r>
    <r>
      <rPr>
        <sz val="8"/>
        <rFont val="Times New Roman"/>
        <family val="1"/>
      </rPr>
      <t>Includes “Russia, sulfide concentrate.”</t>
    </r>
  </si>
  <si>
    <t>TABLE 11</t>
  </si>
  <si>
    <r>
      <t>NICKEL: WORLD PRODUCTION OF INTERMEDIATE PRODUCTS FOR EXPORT, BY COUNTRY</t>
    </r>
    <r>
      <rPr>
        <vertAlign val="superscript"/>
        <sz val="8"/>
        <rFont val="Times New Roman"/>
        <family val="1"/>
      </rPr>
      <t>1, 2</t>
    </r>
  </si>
  <si>
    <t>Matte:</t>
  </si>
  <si>
    <r>
      <t>Australia</t>
    </r>
    <r>
      <rPr>
        <vertAlign val="superscript"/>
        <sz val="8"/>
        <rFont val="Times New Roman"/>
        <family val="1"/>
      </rPr>
      <t>3</t>
    </r>
  </si>
  <si>
    <t>Botswana</t>
  </si>
  <si>
    <r>
      <t>Brazil</t>
    </r>
    <r>
      <rPr>
        <vertAlign val="superscript"/>
        <sz val="8"/>
        <rFont val="Times New Roman"/>
        <family val="1"/>
      </rPr>
      <t>4</t>
    </r>
  </si>
  <si>
    <r>
      <t>Canada</t>
    </r>
    <r>
      <rPr>
        <vertAlign val="superscript"/>
        <sz val="8"/>
        <rFont val="Times New Roman"/>
        <family val="1"/>
      </rPr>
      <t>5</t>
    </r>
  </si>
  <si>
    <r>
      <t>China</t>
    </r>
    <r>
      <rPr>
        <vertAlign val="superscript"/>
        <sz val="8"/>
        <rFont val="Times New Roman"/>
        <family val="1"/>
      </rPr>
      <t>6</t>
    </r>
  </si>
  <si>
    <r>
      <t>Indonesia</t>
    </r>
    <r>
      <rPr>
        <vertAlign val="superscript"/>
        <sz val="8"/>
        <rFont val="Times New Roman"/>
        <family val="1"/>
      </rPr>
      <t>7</t>
    </r>
  </si>
  <si>
    <r>
      <t>Russia</t>
    </r>
    <r>
      <rPr>
        <vertAlign val="superscript"/>
        <sz val="8"/>
        <rFont val="Times New Roman"/>
        <family val="1"/>
      </rPr>
      <t>8</t>
    </r>
  </si>
  <si>
    <r>
      <t>Zimbabwe</t>
    </r>
    <r>
      <rPr>
        <vertAlign val="superscript"/>
        <sz val="8"/>
        <rFont val="Times New Roman"/>
        <family val="1"/>
      </rPr>
      <t>e, 9</t>
    </r>
  </si>
  <si>
    <r>
      <t>Other, Cuba:</t>
    </r>
    <r>
      <rPr>
        <vertAlign val="superscript"/>
        <sz val="8"/>
        <rFont val="Times New Roman"/>
        <family val="1"/>
      </rPr>
      <t>10</t>
    </r>
  </si>
  <si>
    <t>Sulfide precipitate</t>
  </si>
  <si>
    <t>Ammoniacal liquor precipitate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</si>
  <si>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</si>
  <si>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</si>
  <si>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>Figures exclude toll-refined material.</t>
    </r>
  </si>
  <si>
    <r>
      <t>4</t>
    </r>
    <r>
      <rPr>
        <sz val="8"/>
        <rFont val="Times New Roman"/>
        <family val="1"/>
      </rPr>
      <t>Represents the output of the Fortaleza smelter, which is shipped to Finland for further processing.</t>
    </r>
  </si>
  <si>
    <r>
      <t>5</t>
    </r>
    <r>
      <rPr>
        <sz val="8"/>
        <rFont val="Times New Roman"/>
        <family val="1"/>
      </rPr>
      <t xml:space="preserve">Nickel content of reported exports. </t>
    </r>
  </si>
  <si>
    <r>
      <t>7</t>
    </r>
    <r>
      <rPr>
        <sz val="8"/>
        <rFont val="Times New Roman"/>
        <family val="1"/>
      </rPr>
      <t>Represents the nickel output of the Soroako smelter, which is shipped to Japan for further processing.</t>
    </r>
  </si>
  <si>
    <r>
      <t>8</t>
    </r>
    <r>
      <rPr>
        <sz val="8"/>
        <rFont val="Times New Roman"/>
        <family val="1"/>
      </rPr>
      <t>Primarily exports to China. Sources: International Nickel Study Group; United Nations Statistics Division.</t>
    </r>
  </si>
  <si>
    <r>
      <t>9</t>
    </r>
    <r>
      <rPr>
        <sz val="8"/>
        <rFont val="Times New Roman"/>
        <family val="1"/>
      </rPr>
      <t>Zimplats material shipped to Impala Refinery in South Africa.</t>
    </r>
  </si>
  <si>
    <r>
      <t>10</t>
    </r>
    <r>
      <rPr>
        <sz val="8"/>
        <rFont val="Times New Roman"/>
        <family val="1"/>
      </rPr>
      <t>Corrected to remove coproduct cobalt.</t>
    </r>
  </si>
  <si>
    <t>TABLE 12</t>
  </si>
  <si>
    <r>
      <t>NICKEL: WORLD PLANT PRODUCTION, BY COUNTRY AND PRODUCT</t>
    </r>
    <r>
      <rPr>
        <vertAlign val="superscript"/>
        <sz val="8"/>
        <rFont val="Times New Roman"/>
        <family val="1"/>
      </rPr>
      <t>1, 2</t>
    </r>
  </si>
  <si>
    <r>
      <t>Country and product</t>
    </r>
    <r>
      <rPr>
        <vertAlign val="superscript"/>
        <sz val="8"/>
        <rFont val="Times New Roman"/>
        <family val="1"/>
      </rPr>
      <t>3</t>
    </r>
  </si>
  <si>
    <t>Australia:</t>
  </si>
  <si>
    <r>
      <t>Unspecified</t>
    </r>
    <r>
      <rPr>
        <vertAlign val="superscript"/>
        <sz val="8"/>
        <rFont val="Times New Roman"/>
        <family val="1"/>
      </rPr>
      <t>4</t>
    </r>
  </si>
  <si>
    <r>
      <t>Austria, ferronickel and ferronickel molybdenum</t>
    </r>
    <r>
      <rPr>
        <vertAlign val="superscript"/>
        <sz val="8"/>
        <rFont val="Times New Roman"/>
        <family val="1"/>
      </rPr>
      <t>e</t>
    </r>
  </si>
  <si>
    <r>
      <t>Brazil:</t>
    </r>
    <r>
      <rPr>
        <vertAlign val="superscript"/>
        <sz val="8"/>
        <rFont val="Times New Roman"/>
        <family val="1"/>
      </rPr>
      <t>5</t>
    </r>
  </si>
  <si>
    <r>
      <t>Canada, unspecified</t>
    </r>
    <r>
      <rPr>
        <vertAlign val="superscript"/>
        <sz val="8"/>
        <rFont val="Times New Roman"/>
        <family val="1"/>
      </rPr>
      <t>6</t>
    </r>
  </si>
  <si>
    <r>
      <t>China:</t>
    </r>
    <r>
      <rPr>
        <vertAlign val="superscript"/>
        <sz val="8"/>
        <rFont val="Times New Roman"/>
        <family val="1"/>
      </rPr>
      <t>7</t>
    </r>
  </si>
  <si>
    <t>Ferronickel and high nickel pig iron</t>
  </si>
  <si>
    <r>
      <t>Chemicals and unspecified</t>
    </r>
    <r>
      <rPr>
        <vertAlign val="superscript"/>
        <sz val="8"/>
        <rFont val="Times New Roman"/>
        <family val="1"/>
      </rPr>
      <t>e</t>
    </r>
  </si>
  <si>
    <t>8</t>
  </si>
  <si>
    <t>p, 8</t>
  </si>
  <si>
    <t>Colombia, ferronickel</t>
  </si>
  <si>
    <r>
      <t>Cuba, oxide sinter and oxides</t>
    </r>
    <r>
      <rPr>
        <vertAlign val="superscript"/>
        <sz val="8"/>
        <rFont val="Times New Roman"/>
        <family val="1"/>
      </rPr>
      <t>9</t>
    </r>
  </si>
  <si>
    <t>Dominican Republic, ferronickel</t>
  </si>
  <si>
    <r>
      <t>Finland:</t>
    </r>
    <r>
      <rPr>
        <vertAlign val="superscript"/>
        <sz val="8"/>
        <rFont val="Times New Roman"/>
        <family val="1"/>
      </rPr>
      <t>10</t>
    </r>
  </si>
  <si>
    <t>r, p</t>
  </si>
  <si>
    <t>Chemicals and unspecified</t>
  </si>
  <si>
    <t>France:</t>
  </si>
  <si>
    <r>
      <t>Chemicals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</si>
  <si>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11</t>
    </r>
  </si>
  <si>
    <t>Greece, ferronickel</t>
  </si>
  <si>
    <t>Indonesia, ferronickel</t>
  </si>
  <si>
    <t>Japan:</t>
  </si>
  <si>
    <t>Oxide sinter</t>
  </si>
  <si>
    <t>Korea, Republic of:</t>
  </si>
  <si>
    <t>(12)</t>
  </si>
  <si>
    <t>Kosovo, ferronickel</t>
  </si>
  <si>
    <t>Macedonia, ferronickel</t>
  </si>
  <si>
    <r>
      <t>Morocco, chemicals</t>
    </r>
    <r>
      <rPr>
        <vertAlign val="superscript"/>
        <sz val="8"/>
        <rFont val="Times New Roman"/>
        <family val="1"/>
      </rPr>
      <t>e</t>
    </r>
  </si>
  <si>
    <t>New Caledonia, ferronickel</t>
  </si>
  <si>
    <t>Norway, metal</t>
  </si>
  <si>
    <r>
      <t>Poland, chemicals</t>
    </r>
    <r>
      <rPr>
        <vertAlign val="superscript"/>
        <sz val="8"/>
        <rFont val="Times New Roman"/>
        <family val="1"/>
      </rPr>
      <t>14</t>
    </r>
  </si>
  <si>
    <t>Russia:</t>
  </si>
  <si>
    <t>South Africa:</t>
  </si>
  <si>
    <r>
      <t>Chemicals</t>
    </r>
    <r>
      <rPr>
        <vertAlign val="superscript"/>
        <sz val="8"/>
        <rFont val="Times New Roman"/>
        <family val="1"/>
      </rPr>
      <t>e, 15</t>
    </r>
  </si>
  <si>
    <t>Taiwan, metal</t>
  </si>
  <si>
    <r>
      <t>Ukraine, ferronickel</t>
    </r>
    <r>
      <rPr>
        <vertAlign val="superscript"/>
        <sz val="8"/>
        <rFont val="Times New Roman"/>
        <family val="1"/>
      </rPr>
      <t>e, 16</t>
    </r>
  </si>
  <si>
    <t>See footnotes at end of table.</t>
  </si>
  <si>
    <t>TABLE 12—Continued</t>
  </si>
  <si>
    <t>United Kingdom, metal</t>
  </si>
  <si>
    <t>Venezuela, ferronickel</t>
  </si>
  <si>
    <r>
      <t>Zimbabwe, metal:</t>
    </r>
    <r>
      <rPr>
        <vertAlign val="superscript"/>
        <sz val="8"/>
        <rFont val="Times New Roman"/>
        <family val="1"/>
      </rPr>
      <t>e</t>
    </r>
  </si>
  <si>
    <t>Refined from domestic nickel ore</t>
  </si>
  <si>
    <r>
      <t>Toll refined from imported nickel ore</t>
    </r>
    <r>
      <rPr>
        <vertAlign val="superscript"/>
        <sz val="8"/>
        <rFont val="Times New Roman"/>
        <family val="1"/>
      </rPr>
      <t>17</t>
    </r>
  </si>
  <si>
    <t>Unspecified</t>
  </si>
  <si>
    <r>
      <t>2</t>
    </r>
    <r>
      <rPr>
        <sz val="8"/>
        <rFont val="Times New Roman"/>
        <family val="1"/>
      </rPr>
      <t>Table includes data available through July 31, 2009.</t>
    </r>
  </si>
  <si>
    <r>
      <t>8</t>
    </r>
    <r>
      <rPr>
        <sz val="8"/>
        <rFont val="Times New Roman"/>
        <family val="1"/>
      </rPr>
      <t>Reported figure.</t>
    </r>
  </si>
  <si>
    <r>
      <t>10</t>
    </r>
    <r>
      <rPr>
        <sz val="8"/>
        <rFont val="Times New Roman"/>
        <family val="1"/>
      </rPr>
      <t>Most of the production is extracted from imported raw materials.</t>
    </r>
  </si>
  <si>
    <r>
      <t>11</t>
    </r>
    <r>
      <rPr>
        <sz val="8"/>
        <rFont val="Times New Roman"/>
        <family val="1"/>
      </rPr>
      <t>Reported by Eramet for Sandouville. Excludes secondary production from spent rechargeable batteries.</t>
    </r>
  </si>
  <si>
    <r>
      <t>13</t>
    </r>
    <r>
      <rPr>
        <sz val="8"/>
        <rFont val="Times New Roman"/>
        <family val="1"/>
      </rPr>
      <t xml:space="preserve">On February 17, 2008, the Kosovo Assembly declared independence from Serbia. </t>
    </r>
  </si>
  <si>
    <r>
      <t>15</t>
    </r>
    <r>
      <rPr>
        <sz val="8"/>
        <rFont val="Times New Roman"/>
        <family val="1"/>
      </rPr>
      <t>Includes nickel sulfate plus exported metal in concentrate.</t>
    </r>
  </si>
  <si>
    <r>
      <t>16</t>
    </r>
    <r>
      <rPr>
        <sz val="8"/>
        <rFont val="Times New Roman"/>
        <family val="1"/>
      </rPr>
      <t>May include nickel in remelt alloys derived from scrap.</t>
    </r>
  </si>
  <si>
    <t>TABLE 13</t>
  </si>
  <si>
    <t>NICKEL: NEW LATERITE PROJECTS SCHEDULED FOR COMPLETION, BY YEAREND 2014</t>
  </si>
  <si>
    <t xml:space="preserve">   Estimated</t>
  </si>
  <si>
    <t>Annual</t>
  </si>
  <si>
    <t>Projected</t>
  </si>
  <si>
    <t>Resource</t>
  </si>
  <si>
    <t xml:space="preserve">    resources</t>
  </si>
  <si>
    <t>production capacity</t>
  </si>
  <si>
    <t>year of first</t>
  </si>
  <si>
    <t>grade</t>
  </si>
  <si>
    <t xml:space="preserve">   (thousand</t>
  </si>
  <si>
    <t>production</t>
  </si>
  <si>
    <t>(state/province)</t>
  </si>
  <si>
    <r>
      <t>Project and company</t>
    </r>
    <r>
      <rPr>
        <vertAlign val="superscript"/>
        <sz val="8"/>
        <rFont val="Times New Roman"/>
        <family val="1"/>
      </rPr>
      <t>1</t>
    </r>
  </si>
  <si>
    <t>(% nickel)</t>
  </si>
  <si>
    <r>
      <t>metric tons)</t>
    </r>
    <r>
      <rPr>
        <vertAlign val="superscript"/>
        <sz val="8"/>
        <rFont val="Times New Roman"/>
        <family val="1"/>
      </rPr>
      <t>2</t>
    </r>
  </si>
  <si>
    <t>Nickel product</t>
  </si>
  <si>
    <r>
      <t>2008/2011</t>
    </r>
    <r>
      <rPr>
        <vertAlign val="superscript"/>
        <sz val="8"/>
        <rFont val="Times New Roman"/>
        <family val="1"/>
      </rPr>
      <t>r</t>
    </r>
  </si>
  <si>
    <r>
      <t>Ravensthorpe</t>
    </r>
    <r>
      <rPr>
        <vertAlign val="superscript"/>
        <sz val="8"/>
        <rFont val="Times New Roman"/>
        <family val="1"/>
      </rPr>
      <t>3</t>
    </r>
  </si>
  <si>
    <t>Nickel-cobalt</t>
  </si>
  <si>
    <t>(Western Australia)</t>
  </si>
  <si>
    <t>BHP Billiton Group (2008)/First Quantum</t>
  </si>
  <si>
    <t>hydroxide.</t>
  </si>
  <si>
    <t>Minerals Ltd. (2009)</t>
  </si>
  <si>
    <t>Onca-Puma</t>
  </si>
  <si>
    <t>Ferronickel.</t>
  </si>
  <si>
    <t>(Para)</t>
  </si>
  <si>
    <t>Mineração Onça Puma</t>
  </si>
  <si>
    <t>Vale Inco</t>
  </si>
  <si>
    <t>Goro</t>
  </si>
  <si>
    <t>Nickel oxide.</t>
  </si>
  <si>
    <t>(Southern)</t>
  </si>
  <si>
    <t>Vale Inco Nouvelle-Calédonie S.A.S.</t>
  </si>
  <si>
    <t xml:space="preserve">Vale Inco, Société de Participation Minière du </t>
  </si>
  <si>
    <t xml:space="preserve">Sud Calédonien S.A.S. and Sumitomo </t>
  </si>
  <si>
    <t>consortium</t>
  </si>
  <si>
    <t>Lucky Break</t>
  </si>
  <si>
    <t>NA</t>
  </si>
  <si>
    <t>(Queensland)</t>
  </si>
  <si>
    <t>Metallica Minerals Ltd. and Metals Finance Corp.</t>
  </si>
  <si>
    <t>carbonate.</t>
  </si>
  <si>
    <r>
      <t>2011</t>
    </r>
    <r>
      <rPr>
        <vertAlign val="superscript"/>
        <sz val="8"/>
        <rFont val="Times New Roman"/>
        <family val="1"/>
      </rPr>
      <t>r</t>
    </r>
  </si>
  <si>
    <t>Barro Alto</t>
  </si>
  <si>
    <t>(Goias)</t>
  </si>
  <si>
    <t>Anglo American plc</t>
  </si>
  <si>
    <t>Cameroon</t>
  </si>
  <si>
    <t>Nkamouna and Mada</t>
  </si>
  <si>
    <t>(East Province)</t>
  </si>
  <si>
    <t>Geovic Cameroon PLC.</t>
  </si>
  <si>
    <t>Indonesia</t>
  </si>
  <si>
    <t>Morowali</t>
  </si>
  <si>
    <t>Ore.</t>
  </si>
  <si>
    <t>(Sulawesi)</t>
  </si>
  <si>
    <t>PT Sinosteel Indonesia Mining</t>
  </si>
  <si>
    <t>Madagascar</t>
  </si>
  <si>
    <t>Ambatovy (Ambatovy and Analamay deposits)</t>
  </si>
  <si>
    <t xml:space="preserve">Sherritt International Corp., Sumitomo Corp., </t>
  </si>
  <si>
    <t>South Korean consortium, and SNC-Lavalin</t>
  </si>
  <si>
    <t>Group Inc.</t>
  </si>
  <si>
    <t>Papua New Guinea</t>
  </si>
  <si>
    <t xml:space="preserve">Ramu </t>
  </si>
  <si>
    <t>(Madang)</t>
  </si>
  <si>
    <t>China Metallurgical Group Corp. consortium,</t>
  </si>
  <si>
    <r>
      <t>hydroxide.</t>
    </r>
    <r>
      <rPr>
        <vertAlign val="superscript"/>
        <sz val="8"/>
        <rFont val="Times New Roman"/>
        <family val="1"/>
      </rPr>
      <t>r</t>
    </r>
  </si>
  <si>
    <t>Highlands Pacific Ltd., Mineral Resources</t>
  </si>
  <si>
    <t>Development Co., and Mineral Resources</t>
  </si>
  <si>
    <t>Madang Ltd.</t>
  </si>
  <si>
    <t>Philippines</t>
  </si>
  <si>
    <t>Pujada—Mati</t>
  </si>
  <si>
    <t>(Davao Oriental)</t>
  </si>
  <si>
    <t>Hallmark Mining Corp., Austral-Asia Link</t>
  </si>
  <si>
    <t>intermediate.</t>
  </si>
  <si>
    <t>Mining Corp., and BHP Billiton Group</t>
  </si>
  <si>
    <t>Turkey</t>
  </si>
  <si>
    <t>Caldag</t>
  </si>
  <si>
    <t>(Manisa)</t>
  </si>
  <si>
    <t xml:space="preserve">European Nickel PLC and Jiangxi Rare Earth and </t>
  </si>
  <si>
    <t>Rare Metals Tungsten Group Co., Ltd.</t>
  </si>
  <si>
    <r>
      <t>2012</t>
    </r>
    <r>
      <rPr>
        <vertAlign val="superscript"/>
        <sz val="8"/>
        <rFont val="Times New Roman"/>
        <family val="1"/>
      </rPr>
      <t>r</t>
    </r>
  </si>
  <si>
    <t>Burma</t>
  </si>
  <si>
    <t>Tagaung Taung</t>
  </si>
  <si>
    <t>(Thabeikkyin)</t>
  </si>
  <si>
    <t>China Nonferrous Metals Mining Group Co.,</t>
  </si>
  <si>
    <t>Ltd. and Government of Burma</t>
  </si>
  <si>
    <t>Yuanjiang</t>
  </si>
  <si>
    <t>(Yunnan)</t>
  </si>
  <si>
    <t>Sino-Platinum Metals Co.</t>
  </si>
  <si>
    <t>Adlay-Cagdianao-Tandawa</t>
  </si>
  <si>
    <t>(Surigao del Norte</t>
  </si>
  <si>
    <t>CTP Construction and Mining Corp.</t>
  </si>
  <si>
    <t>and Surigao del Sur)</t>
  </si>
  <si>
    <t>Agata</t>
  </si>
  <si>
    <t>Ore initially.</t>
  </si>
  <si>
    <t>(Surigao del Norte)</t>
  </si>
  <si>
    <t>Mindoro Resources Inc.</t>
  </si>
  <si>
    <t>Jump-up Dam, Boyce Creek, and Aubils</t>
  </si>
  <si>
    <t xml:space="preserve">Heron Resources Ltd. and Ningbo Shanshan </t>
  </si>
  <si>
    <r>
      <t>sulfide.</t>
    </r>
    <r>
      <rPr>
        <vertAlign val="superscript"/>
        <sz val="8"/>
        <rFont val="Times New Roman"/>
        <family val="1"/>
      </rPr>
      <t>r</t>
    </r>
  </si>
  <si>
    <t>Co. Ltd.</t>
  </si>
  <si>
    <t xml:space="preserve">Weda Bay (Santa Monica, Pintu, and Boki </t>
  </si>
  <si>
    <r>
      <t>NA.</t>
    </r>
    <r>
      <rPr>
        <vertAlign val="superscript"/>
        <sz val="8"/>
        <rFont val="Times New Roman"/>
        <family val="1"/>
      </rPr>
      <t>r, 4</t>
    </r>
  </si>
  <si>
    <t>(Halmahera Island)</t>
  </si>
  <si>
    <t>Mokot deposits)</t>
  </si>
  <si>
    <t>PT Weda Bay Nickel (Eramet Group and</t>
  </si>
  <si>
    <t>Mitsubishi Corp.) and PT Aneka Tambang</t>
  </si>
  <si>
    <r>
      <t>2013</t>
    </r>
    <r>
      <rPr>
        <vertAlign val="superscript"/>
        <sz val="8"/>
        <rFont val="Times New Roman"/>
        <family val="1"/>
      </rPr>
      <t>r</t>
    </r>
  </si>
  <si>
    <t>Kazakhstan</t>
  </si>
  <si>
    <t>Shevchenko</t>
  </si>
  <si>
    <t>Ferronickel or</t>
  </si>
  <si>
    <t>(Kostanai Oblast)</t>
  </si>
  <si>
    <r>
      <t>Oriel Resources plc</t>
    </r>
    <r>
      <rPr>
        <vertAlign val="superscript"/>
        <sz val="8"/>
        <rFont val="Times New Roman"/>
        <family val="1"/>
      </rPr>
      <t>5</t>
    </r>
  </si>
  <si>
    <t>nickel-cobalt</t>
  </si>
  <si>
    <t>TABLE 13—Continued</t>
  </si>
  <si>
    <t>Koniambo</t>
  </si>
  <si>
    <t>(Northern)</t>
  </si>
  <si>
    <t>Xstrata Nickel and Soc. Miniere du Sud</t>
  </si>
  <si>
    <t>Pacifique S.A.</t>
  </si>
  <si>
    <r>
      <t>2014</t>
    </r>
    <r>
      <rPr>
        <vertAlign val="superscript"/>
        <sz val="8"/>
        <rFont val="Times New Roman"/>
        <family val="1"/>
      </rPr>
      <t>r</t>
    </r>
  </si>
  <si>
    <t>Albania</t>
  </si>
  <si>
    <t>Devolli and Kokogllave</t>
  </si>
  <si>
    <t xml:space="preserve">Balkan Resources Inc. and European </t>
  </si>
  <si>
    <t>Nickel PLC</t>
  </si>
  <si>
    <t>Marlborough (Slopeaway, Coorumburra, and</t>
  </si>
  <si>
    <t>Metal.</t>
  </si>
  <si>
    <r>
      <t>Whereat)</t>
    </r>
    <r>
      <rPr>
        <vertAlign val="superscript"/>
        <sz val="8"/>
        <rFont val="Times New Roman"/>
        <family val="1"/>
      </rPr>
      <t>6</t>
    </r>
  </si>
  <si>
    <t>Gladstone Pacific Nickel Ltd.</t>
  </si>
  <si>
    <t>Do.</t>
  </si>
  <si>
    <t>Nornico (Bell Creek, Minnamoolka, and</t>
  </si>
  <si>
    <t>Kokomo deposits)</t>
  </si>
  <si>
    <t xml:space="preserve">Metallica Minerals Ltd. </t>
  </si>
  <si>
    <t>GME Resources Ltd.</t>
  </si>
  <si>
    <t>Kalgoorlie and North Kalgoorlie—Ghost Rocks,</t>
  </si>
  <si>
    <t>Goongarrie, and Kalpini</t>
  </si>
  <si>
    <t>Heron Resources Ltd. and Vale Inco</t>
  </si>
  <si>
    <t>Vermelho</t>
  </si>
  <si>
    <t>Metal or oxide.</t>
  </si>
  <si>
    <t>Guatemala</t>
  </si>
  <si>
    <r>
      <t>Fenix saprolite (pyrometallurgical process)</t>
    </r>
    <r>
      <rPr>
        <vertAlign val="superscript"/>
        <sz val="8"/>
        <rFont val="Times New Roman"/>
        <family val="1"/>
      </rPr>
      <t>r</t>
    </r>
  </si>
  <si>
    <r>
      <t>Ferronickel.</t>
    </r>
    <r>
      <rPr>
        <vertAlign val="superscript"/>
        <sz val="8"/>
        <rFont val="Times New Roman"/>
        <family val="1"/>
      </rPr>
      <t>r</t>
    </r>
  </si>
  <si>
    <t>(Izabal)</t>
  </si>
  <si>
    <r>
      <t>Skye Resources Inc.,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Vale Inco, and BHP</t>
    </r>
  </si>
  <si>
    <r>
      <t>Billiton Group</t>
    </r>
    <r>
      <rPr>
        <vertAlign val="superscript"/>
        <sz val="8"/>
        <rFont val="Times New Roman"/>
        <family val="1"/>
      </rPr>
      <t>r</t>
    </r>
  </si>
  <si>
    <t>Sorowako and Bahodopi mines</t>
  </si>
  <si>
    <t>PT International Nickel Indonesia TBK</t>
  </si>
  <si>
    <t xml:space="preserve">Mindoro/Sablayan (Kisluyan, Buraboy, and </t>
  </si>
  <si>
    <t>(Mindoro Oriental)</t>
  </si>
  <si>
    <t>Shabo areas)</t>
  </si>
  <si>
    <t>sulfide.</t>
  </si>
  <si>
    <t>Aglubang Mining Corp.</t>
  </si>
  <si>
    <t>Intex Resources ASA</t>
  </si>
  <si>
    <r>
      <t>Taganito</t>
    </r>
    <r>
      <rPr>
        <vertAlign val="superscript"/>
        <sz val="8"/>
        <rFont val="Times New Roman"/>
        <family val="1"/>
      </rPr>
      <t>r</t>
    </r>
  </si>
  <si>
    <r>
      <t>(</t>
    </r>
    <r>
      <rPr>
        <sz val="6"/>
        <rFont val="Times New Roman"/>
        <family val="1"/>
      </rPr>
      <t>8</t>
    </r>
    <r>
      <rPr>
        <sz val="8"/>
        <rFont val="Times New Roman"/>
        <family val="1"/>
      </rPr>
      <t>)</t>
    </r>
  </si>
  <si>
    <r>
      <t>Do.</t>
    </r>
    <r>
      <rPr>
        <vertAlign val="superscript"/>
        <sz val="8"/>
        <rFont val="Times New Roman"/>
        <family val="1"/>
      </rPr>
      <t>r</t>
    </r>
  </si>
  <si>
    <t>Sumitomo Metal Mining Co. Ltd. and Nickel Asia</t>
  </si>
  <si>
    <r>
      <t>Corp.</t>
    </r>
    <r>
      <rPr>
        <vertAlign val="superscript"/>
        <sz val="8"/>
        <rFont val="Times New Roman"/>
        <family val="1"/>
      </rPr>
      <t>r</t>
    </r>
  </si>
  <si>
    <t>Acoje and Zambales</t>
  </si>
  <si>
    <t>(Zambales)</t>
  </si>
  <si>
    <t>DMCI Holdings, Inc., Rusina Mining NL,</t>
  </si>
  <si>
    <t>and European Nickel PLC</t>
  </si>
  <si>
    <r>
      <t>r</t>
    </r>
    <r>
      <rPr>
        <sz val="8"/>
        <rFont val="Times New Roman"/>
        <family val="1"/>
      </rPr>
      <t>Revised. Do. Ditto. NA Not available.</t>
    </r>
  </si>
  <si>
    <r>
      <t>4</t>
    </r>
    <r>
      <rPr>
        <sz val="8"/>
        <rFont val="Times New Roman"/>
        <family val="1"/>
      </rPr>
      <t>Proprietary process currently under development by Centre de Recherche de Trappes (France).</t>
    </r>
  </si>
  <si>
    <r>
      <t>5</t>
    </r>
    <r>
      <rPr>
        <sz val="8"/>
        <rFont val="Times New Roman"/>
        <family val="1"/>
      </rPr>
      <t>OAO Mechel completed its takeover of Oriel Resources plc on September 19, 2008.</t>
    </r>
  </si>
  <si>
    <r>
      <t>7</t>
    </r>
    <r>
      <rPr>
        <sz val="8"/>
        <rFont val="Times New Roman"/>
        <family val="1"/>
      </rPr>
      <t>HudBay Minerals Inc. acquired Skye Resources Inc. in August 2008.</t>
    </r>
  </si>
  <si>
    <r>
      <t>8</t>
    </r>
    <r>
      <rPr>
        <sz val="8"/>
        <rFont val="Times New Roman"/>
        <family val="1"/>
      </rPr>
      <t>Nickel Asia Corp. could provide ore from several mine sites on Mindanao Island.</t>
    </r>
  </si>
  <si>
    <t>Sources: Company annual reports, presentations, and press releases; CRU International, Ltd.</t>
  </si>
  <si>
    <r>
      <t>1</t>
    </r>
    <r>
      <rPr>
        <sz val="8"/>
        <rFont val="Times New Roman"/>
        <family val="1"/>
      </rPr>
      <t xml:space="preserve">Company names reflect organizational structure as of July 31, 2009. BHP Billiton Group is a dual listed company comprising BHP Billiton Limited and </t>
    </r>
  </si>
  <si>
    <t>BHP Billiton Plc. Vale Inco is a wholly owned subsidiary of Companhia Vale do Rio Doce.</t>
  </si>
  <si>
    <t>TABLE 14</t>
  </si>
  <si>
    <t>NICKEL: NEW SULFIDE PROJECTS SCHEDULED FOR COMPLETION, BY YEAREND 2014</t>
  </si>
  <si>
    <t xml:space="preserve">  Estimated</t>
  </si>
  <si>
    <t>capacity</t>
  </si>
  <si>
    <t xml:space="preserve">  resources</t>
  </si>
  <si>
    <t>(metric tons</t>
  </si>
  <si>
    <t xml:space="preserve">  (thousand</t>
  </si>
  <si>
    <t xml:space="preserve"> of contained</t>
  </si>
  <si>
    <t>nickel)</t>
  </si>
  <si>
    <r>
      <t>Avebury</t>
    </r>
    <r>
      <rPr>
        <vertAlign val="superscript"/>
        <sz val="8"/>
        <rFont val="Times New Roman"/>
        <family val="1"/>
      </rPr>
      <t>3</t>
    </r>
  </si>
  <si>
    <t>Concentrate.</t>
  </si>
  <si>
    <t>(Tasmania)</t>
  </si>
  <si>
    <t>Oz Minerals Ltd.</t>
  </si>
  <si>
    <t>Sinclair</t>
  </si>
  <si>
    <r>
      <t>Jubilee Mines NL</t>
    </r>
    <r>
      <rPr>
        <vertAlign val="superscript"/>
        <sz val="8"/>
        <rFont val="Times New Roman"/>
        <family val="1"/>
      </rPr>
      <t>4</t>
    </r>
  </si>
  <si>
    <r>
      <t>Podolsky</t>
    </r>
    <r>
      <rPr>
        <vertAlign val="superscript"/>
        <sz val="8"/>
        <rFont val="Times New Roman"/>
        <family val="1"/>
      </rPr>
      <t>r</t>
    </r>
  </si>
  <si>
    <t>(Ontario)</t>
  </si>
  <si>
    <t>FNX Mining Co., Inc.</t>
  </si>
  <si>
    <t>Talvivaara (Kuusilampi and Kolmisoppi)</t>
  </si>
  <si>
    <t>Bioleachate precipitate.</t>
  </si>
  <si>
    <t>(Oulu)</t>
  </si>
  <si>
    <t>Talvivaara Mining Co. Ltd.</t>
  </si>
  <si>
    <t>(Nickel-cobalt</t>
  </si>
  <si>
    <r>
      <t>sulfide).</t>
    </r>
    <r>
      <rPr>
        <vertAlign val="superscript"/>
        <sz val="8"/>
        <rFont val="Times New Roman"/>
        <family val="1"/>
      </rPr>
      <t>r</t>
    </r>
  </si>
  <si>
    <r>
      <t>2008/2010</t>
    </r>
    <r>
      <rPr>
        <vertAlign val="superscript"/>
        <sz val="8"/>
        <rFont val="Times New Roman"/>
        <family val="1"/>
      </rPr>
      <t>r, 5</t>
    </r>
  </si>
  <si>
    <t>Zambia</t>
  </si>
  <si>
    <t>Munali (Enterprise deposit)</t>
  </si>
  <si>
    <t>Albidon Ltd.</t>
  </si>
  <si>
    <t>Santa Rita</t>
  </si>
  <si>
    <t>(Bahia)</t>
  </si>
  <si>
    <t>Mirabela Nickel Ltd.</t>
  </si>
  <si>
    <r>
      <t>2009</t>
    </r>
    <r>
      <rPr>
        <vertAlign val="superscript"/>
        <sz val="8"/>
        <rFont val="Times New Roman"/>
        <family val="1"/>
      </rPr>
      <t>r</t>
    </r>
  </si>
  <si>
    <t>Bucko Lake (Wabowden)</t>
  </si>
  <si>
    <t>(Manitoba)</t>
  </si>
  <si>
    <t>Crowflight Minerals Inc.and Xstrata plc</t>
  </si>
  <si>
    <t>Nickel Rim South</t>
  </si>
  <si>
    <t>Xstrata Nickel</t>
  </si>
  <si>
    <r>
      <t>Lounge Lizard</t>
    </r>
    <r>
      <rPr>
        <vertAlign val="superscript"/>
        <sz val="8"/>
        <rFont val="Times New Roman"/>
        <family val="1"/>
      </rPr>
      <t>6</t>
    </r>
  </si>
  <si>
    <t>Kagara Ltd. and Western Areas NL</t>
  </si>
  <si>
    <t>Spotted Quoll</t>
  </si>
  <si>
    <t>Western Areas NL</t>
  </si>
  <si>
    <t>Fraser Morgan</t>
  </si>
  <si>
    <t>McWatters</t>
  </si>
  <si>
    <r>
      <t>Liberty Mines Inc.</t>
    </r>
    <r>
      <rPr>
        <vertAlign val="superscript"/>
        <sz val="8"/>
        <rFont val="Times New Roman"/>
        <family val="1"/>
      </rPr>
      <t>7</t>
    </r>
  </si>
  <si>
    <t>United States</t>
  </si>
  <si>
    <t>NorthMet</t>
  </si>
  <si>
    <r>
      <t>Concentrate initially.</t>
    </r>
    <r>
      <rPr>
        <vertAlign val="superscript"/>
        <sz val="8"/>
        <rFont val="Times New Roman"/>
        <family val="1"/>
      </rPr>
      <t>r</t>
    </r>
  </si>
  <si>
    <t>(Minnesota)</t>
  </si>
  <si>
    <t>PolyMet Mining Corp.</t>
  </si>
  <si>
    <t>Byproduct nickel-</t>
  </si>
  <si>
    <r>
      <t>cobalt hydroxide.</t>
    </r>
    <r>
      <rPr>
        <vertAlign val="superscript"/>
        <sz val="8"/>
        <rFont val="Times New Roman"/>
        <family val="1"/>
      </rPr>
      <t>r</t>
    </r>
  </si>
  <si>
    <r>
      <t>2011</t>
    </r>
    <r>
      <rPr>
        <vertAlign val="superscript"/>
        <sz val="8"/>
        <rFont val="Times New Roman"/>
        <family val="1"/>
      </rPr>
      <t>8</t>
    </r>
  </si>
  <si>
    <t>Shakespeare</t>
  </si>
  <si>
    <t>Ursa Major Minerals Inc.</t>
  </si>
  <si>
    <r>
      <t>Totten</t>
    </r>
    <r>
      <rPr>
        <vertAlign val="superscript"/>
        <sz val="8"/>
        <rFont val="Times New Roman"/>
        <family val="1"/>
      </rPr>
      <t>9</t>
    </r>
  </si>
  <si>
    <t>Kylylahti copper-cobalt</t>
  </si>
  <si>
    <t>Zinc-cobalt-copper-</t>
  </si>
  <si>
    <t>(Pohiois)</t>
  </si>
  <si>
    <t>Vulcan Resources Ltd.</t>
  </si>
  <si>
    <t>nickel concentrate.</t>
  </si>
  <si>
    <t>Vietnam</t>
  </si>
  <si>
    <t>Ban Phuc</t>
  </si>
  <si>
    <t>(Son La)</t>
  </si>
  <si>
    <t>Cosmic Boy and Diggers South</t>
  </si>
  <si>
    <t>Prospero</t>
  </si>
  <si>
    <t>Sherlock Bay</t>
  </si>
  <si>
    <t>Australasian Resources Ltd.</t>
  </si>
  <si>
    <t>Kevitsa</t>
  </si>
  <si>
    <t>(Lappi)</t>
  </si>
  <si>
    <t>First Quantum Minerals Ltd.</t>
  </si>
  <si>
    <t>TABLE 14—Continued</t>
  </si>
  <si>
    <t>Kun-Manie (Vodorazdelny, Ikensoe,</t>
  </si>
  <si>
    <t>(Amur)</t>
  </si>
  <si>
    <t>Maly Krumkon, and Falcon)</t>
  </si>
  <si>
    <t>Amur Minerals Corp.</t>
  </si>
  <si>
    <t>Matte.</t>
  </si>
  <si>
    <t>(Mpumalanga)</t>
  </si>
  <si>
    <t>Eagle</t>
  </si>
  <si>
    <t>(Michigan)</t>
  </si>
  <si>
    <t>Kennecott Minerals Co.</t>
  </si>
  <si>
    <t>Hunters Road</t>
  </si>
  <si>
    <t>Bindura Nickel Corp.</t>
  </si>
  <si>
    <t>(Quebec)</t>
  </si>
  <si>
    <t>Canadian Royalties Inc.</t>
  </si>
  <si>
    <t>New Morning/Daybreak</t>
  </si>
  <si>
    <t>Maskwa</t>
  </si>
  <si>
    <t>10</t>
  </si>
  <si>
    <t>Mustang Minerals Corp.</t>
  </si>
  <si>
    <t>Minago</t>
  </si>
  <si>
    <t>Victory Nickel Inc.</t>
  </si>
  <si>
    <t>Heishan</t>
  </si>
  <si>
    <t>(Gansu)</t>
  </si>
  <si>
    <t>Jinchuan Group Ltd.</t>
  </si>
  <si>
    <t>Kuhmo (Peura-aho, Hietaharju, Vaara)</t>
  </si>
  <si>
    <t>Vulcan Resources Ltd. and Polar Mining Oy</t>
  </si>
  <si>
    <t>Tanzania</t>
  </si>
  <si>
    <t>Kabanga</t>
  </si>
  <si>
    <t>(Kagera region)</t>
  </si>
  <si>
    <t>Barrick Gold Corp. and Xstrata Nickel</t>
  </si>
  <si>
    <t>Birch Lake, Maturi, Spruce Road</t>
  </si>
  <si>
    <t>Franconia Minerals Corp.</t>
  </si>
  <si>
    <t xml:space="preserve">represent measured resources; the second, indicated resources; and the third, inferred resources. </t>
  </si>
  <si>
    <r>
      <t>4</t>
    </r>
    <r>
      <rPr>
        <sz val="8"/>
        <rFont val="Times New Roman"/>
        <family val="1"/>
      </rPr>
      <t>Acquired by Xstrata Nickel in February 2008.</t>
    </r>
  </si>
  <si>
    <r>
      <t>7</t>
    </r>
    <r>
      <rPr>
        <sz val="8"/>
        <rFont val="Times New Roman"/>
        <family val="1"/>
      </rPr>
      <t>Jilin Jien Nickel Industry Co. Ltd. (China) acquired 51% of Liberty Mines in April 2009.</t>
    </r>
  </si>
  <si>
    <r>
      <t>8</t>
    </r>
    <r>
      <rPr>
        <sz val="8"/>
        <rFont val="Times New Roman"/>
        <family val="1"/>
      </rPr>
      <t>Test shipments of ore were made in 2008.</t>
    </r>
  </si>
  <si>
    <r>
      <t>9</t>
    </r>
    <r>
      <rPr>
        <sz val="8"/>
        <rFont val="Times New Roman"/>
        <family val="1"/>
      </rPr>
      <t>The original Totten Mine was closed in 1972.</t>
    </r>
  </si>
  <si>
    <r>
      <t>10</t>
    </r>
    <r>
      <rPr>
        <sz val="8"/>
        <rFont val="Times New Roman"/>
        <family val="1"/>
      </rPr>
      <t>New resource estimate in progress.</t>
    </r>
  </si>
  <si>
    <t>Sources: Canadian Minerals Yearbook 2007, 2008; company annual reports, presentations, and press releases; and CRU International, Ltd.</t>
  </si>
  <si>
    <r>
      <t>2</t>
    </r>
    <r>
      <rPr>
        <sz val="8"/>
        <rFont val="Times New Roman"/>
        <family val="1"/>
      </rPr>
      <t xml:space="preserve">Insofar as possible, this table represents recoverable mine production of nickel. Where actual mine output is not available, </t>
    </r>
  </si>
  <si>
    <t xml:space="preserve">data related to a more highly processed form have been used to provide an indication of the magnitude of mine output and </t>
  </si>
  <si>
    <t xml:space="preserve">this is noted. North Korea may have an active nickel mine, but information is inadequate to make reliable estimates of </t>
  </si>
  <si>
    <t>output. Table includes data available through July 31, 2009.</t>
  </si>
  <si>
    <r>
      <t>4</t>
    </r>
    <r>
      <rPr>
        <sz val="8"/>
        <rFont val="Times New Roman"/>
        <family val="1"/>
      </rPr>
      <t xml:space="preserve">In 2005, China began importing significant tonnages of lateritic ores from the Philippines to make nickel pig iron. This </t>
    </r>
  </si>
  <si>
    <r>
      <t>5</t>
    </r>
    <r>
      <rPr>
        <sz val="8"/>
        <rFont val="Times New Roman"/>
        <family val="1"/>
      </rPr>
      <t xml:space="preserve">The Government of Cuba reports plant production on a contained nickel plus cobalt basis. The tonnages shown in this </t>
    </r>
  </si>
  <si>
    <t xml:space="preserve">table for Cuba have been adjusted downward to correct for the cobalt. The cobalt content was determined to be 1.16% </t>
  </si>
  <si>
    <t xml:space="preserve">for granular and powdered oxide, 1.21% for oxide sinter, 7.56% for sulfide precipitate, and 33% for leach ammoniacal </t>
  </si>
  <si>
    <t>precipitate.</t>
  </si>
  <si>
    <r>
      <t>6</t>
    </r>
    <r>
      <rPr>
        <sz val="8"/>
        <rFont val="Times New Roman"/>
        <family val="1"/>
      </rPr>
      <t xml:space="preserve">The gross weight of concentrates processed in Finland from domestic ores was, in metric tons, as follows: 2004—45,914; </t>
    </r>
  </si>
  <si>
    <t>2005—39,854; 2006—40,000 (estimated); 2007—41,000 (estimated); and 2008—40,000 (estimated).</t>
  </si>
  <si>
    <t>material was supplemented by higher-grade lateritic ores from Indonesia and New Caledonia in 2006–08.</t>
  </si>
  <si>
    <r>
      <t>12</t>
    </r>
    <r>
      <rPr>
        <sz val="8"/>
        <rFont val="Times New Roman"/>
        <family val="1"/>
      </rPr>
      <t xml:space="preserve">European Nickel PLC began large scale heap-leaching trials at its Caldag laterite operation in October 2004. In 2006, the </t>
    </r>
  </si>
  <si>
    <t>company began shipping laterite ore to the ferronickel smelter of Larco General Mining and Metallurgical Company SA in</t>
  </si>
  <si>
    <t xml:space="preserve"> Greece.</t>
  </si>
  <si>
    <r>
      <t>1</t>
    </r>
    <r>
      <rPr>
        <sz val="8"/>
        <rFont val="Times New Roman"/>
        <family val="1"/>
      </rPr>
      <t xml:space="preserve">Table includes data available through July 31, 2009. Data represent nickel content of matte and other </t>
    </r>
  </si>
  <si>
    <t>intermediate materials produced.</t>
  </si>
  <si>
    <r>
      <t>6</t>
    </r>
    <r>
      <rPr>
        <sz val="8"/>
        <rFont val="Times New Roman"/>
        <family val="1"/>
      </rPr>
      <t xml:space="preserve">Chinese exports were estimated to have a nickel content of 63%. Total matte production on a contained nickel </t>
    </r>
  </si>
  <si>
    <t xml:space="preserve">basis, in metric tons, was estimated as follows: 2004—74,000; 2005—83,500; 2006—99,800; 2007—105,000; </t>
  </si>
  <si>
    <t xml:space="preserve">and 2008—110,000.  </t>
  </si>
  <si>
    <r>
      <t>4</t>
    </r>
    <r>
      <rPr>
        <sz val="8"/>
        <rFont val="Times New Roman"/>
        <family val="1"/>
      </rPr>
      <t xml:space="preserve">Class II products with a nickel content of less than 99%. Includes oxides and oxide sinter. Excludes intermediate nickel-cobalt </t>
    </r>
  </si>
  <si>
    <t>sulfide matte, regulus, and speiss for further refining.</t>
  </si>
  <si>
    <r>
      <t>5</t>
    </r>
    <r>
      <rPr>
        <sz val="8"/>
        <rFont val="Times New Roman"/>
        <family val="1"/>
      </rPr>
      <t xml:space="preserve">Brazil produced nickel carbonate (an intermediate product for metal production), in metric tons: 2004—19,897 (revised); </t>
    </r>
  </si>
  <si>
    <t>2005—21,116; 2006—21,630; 2007—20,796 (revised); and 2008—20,800 (preliminary).</t>
  </si>
  <si>
    <r>
      <t>14</t>
    </r>
    <r>
      <rPr>
        <sz val="8"/>
        <rFont val="Times New Roman"/>
        <family val="1"/>
      </rPr>
      <t xml:space="preserve">Nickel content of nickel sulfate. Most of the nickel sulfate was a byproduct of the concentrating, smelting, and refining of </t>
    </r>
  </si>
  <si>
    <t xml:space="preserve">domestically mined copper ores. Some production, however, may have been derived from imported nickeliferous raw materials </t>
  </si>
  <si>
    <t>that were blended with the domestic copper concentrates.</t>
  </si>
  <si>
    <r>
      <t>17</t>
    </r>
    <r>
      <rPr>
        <sz val="8"/>
        <rFont val="Times New Roman"/>
        <family val="1"/>
      </rPr>
      <t xml:space="preserve">Previously published as “Other, metal.” Data represent production from matte imported from Botswana and nickel sulfate </t>
    </r>
  </si>
  <si>
    <t>imported from South Africa.</t>
  </si>
  <si>
    <t xml:space="preserve">Nickel metal </t>
  </si>
  <si>
    <t xml:space="preserve">powder and </t>
  </si>
  <si>
    <r>
      <t>briquettes.</t>
    </r>
    <r>
      <rPr>
        <vertAlign val="superscript"/>
        <sz val="8"/>
        <rFont val="Times New Roman"/>
        <family val="1"/>
      </rPr>
      <t>r</t>
    </r>
  </si>
  <si>
    <t xml:space="preserve">Leachate </t>
  </si>
  <si>
    <r>
      <t>2</t>
    </r>
    <r>
      <rPr>
        <sz val="8"/>
        <rFont val="Times New Roman"/>
        <family val="1"/>
      </rPr>
      <t xml:space="preserve">Gross weight, dry. “Estimated resources” are rounded to no more than two significant digits. When two or more data sets are listed, the first resource </t>
    </r>
  </si>
  <si>
    <t>data represent measured resources; the second, indicated resources; and the third, inferred resources.</t>
  </si>
  <si>
    <t>Montagnat in New Caledonia.</t>
  </si>
  <si>
    <t xml:space="preserve">Ridge Mining plc and Anglo Platinum </t>
  </si>
  <si>
    <t>Ltd.</t>
  </si>
  <si>
    <t xml:space="preserve">Nunavik/South Raglan (Allammaq, </t>
  </si>
  <si>
    <t xml:space="preserve">Mesamax, Mequillon, Expo, Ivakkak, </t>
  </si>
  <si>
    <t>and TK deposits)</t>
  </si>
  <si>
    <t xml:space="preserve">is inadequate to make reliable estimates of output levels. Several countries produce nickel-containing matte, but output of </t>
  </si>
  <si>
    <t xml:space="preserve">nickel in such materials has been excluded from this table to avoid double counting. Countries producing matte for export are </t>
  </si>
  <si>
    <t>listed in table 11.</t>
  </si>
  <si>
    <r>
      <t>6</t>
    </r>
    <r>
      <rPr>
        <sz val="8"/>
        <rFont val="Times New Roman"/>
        <family val="1"/>
      </rPr>
      <t xml:space="preserve">Nickel contained in products of smelters and refineries in forms, which are ready for use by consumers. Figures include the </t>
    </r>
  </si>
  <si>
    <t xml:space="preserve">nickel content of nickel oxide sinter exported to the Republic of Korea and Taiwan. More information can be found in </t>
  </si>
  <si>
    <t>footnote 12.</t>
  </si>
  <si>
    <r>
      <t>7</t>
    </r>
    <r>
      <rPr>
        <sz val="8"/>
        <rFont val="Times New Roman"/>
        <family val="1"/>
      </rPr>
      <t xml:space="preserve">Preliminary figures for ferronickel and chemicals were derived from data published by Beijing Antaike Information </t>
    </r>
  </si>
  <si>
    <t xml:space="preserve">Development Co. Ltd. Figures for electrolytic and other class I nickel are based on data provided by the China Nonferrous  </t>
  </si>
  <si>
    <t xml:space="preserve">Metals Industry Association and the International Nickel Study Group. In 2006–08, China also produced nickeliferous pig  </t>
  </si>
  <si>
    <t>iron from lateritic ores imported from Indonesia, New Caledonia, and the Philippines.</t>
  </si>
  <si>
    <r>
      <t>9</t>
    </r>
    <r>
      <rPr>
        <sz val="8"/>
        <rFont val="Times New Roman"/>
        <family val="1"/>
      </rPr>
      <t xml:space="preserve">Cuba also produces nickel sulfide and ammoniacal liquor precipitate, but because they are used as feed material elsewhere, </t>
    </r>
  </si>
  <si>
    <t>they are not included to avoid double counting. More information can be found in table 11.</t>
  </si>
  <si>
    <r>
      <t>12</t>
    </r>
    <r>
      <rPr>
        <sz val="8"/>
        <rFont val="Times New Roman"/>
        <family val="1"/>
      </rPr>
      <t xml:space="preserve">Nickel metal production for the Republic of Korea and Taiwan are not included because the production is derived wholly </t>
    </r>
  </si>
  <si>
    <t xml:space="preserve">from imported metallurgical-grade oxides and to include them would result in double counting. Metal estimates are as </t>
  </si>
  <si>
    <t xml:space="preserve">follows, in metric tons: Republic of Korea: 2004—27,200; 2005—26,300; 2006—28,085 (revised); 2007—28,675 (revised); </t>
  </si>
  <si>
    <t>and 2008—28,653. Taiwan: 2004–08—11,000 (estimated).</t>
  </si>
  <si>
    <r>
      <t>1</t>
    </r>
    <r>
      <rPr>
        <sz val="8"/>
        <rFont val="Times New Roman"/>
        <family val="1"/>
      </rPr>
      <t xml:space="preserve">Company names reflect organizational structure as of July 31, 2009. BHP Billiton Group is a dual listed company comprising BHP Billiton Limited </t>
    </r>
  </si>
  <si>
    <t>and BHP Billiton Plc. Vale Inco is a wholly owned subsidiary of Companhia Vale do Rio Doce.</t>
  </si>
  <si>
    <r>
      <t>6</t>
    </r>
    <r>
      <rPr>
        <sz val="8"/>
        <rFont val="Times New Roman"/>
        <family val="1"/>
      </rPr>
      <t xml:space="preserve">The Marlborough ores would be supplemented with ores from the mines of Societe des Mines de la Tontouta and Societe Miniere Georges   </t>
    </r>
  </si>
  <si>
    <r>
      <t>3</t>
    </r>
    <r>
      <rPr>
        <sz val="8"/>
        <rFont val="Times New Roman"/>
        <family val="1"/>
      </rPr>
      <t>Primarily stainless and alloy steel scrap consumed at steel mills and foundries.</t>
    </r>
  </si>
  <si>
    <t>hydroxide, 65%; chlorides, 25%; and sulfates, 22%. Other salts and various catalysts are assumed to be 22% nickel.</t>
  </si>
  <si>
    <t>following: chemical-grade oxide, sesquioxide, and hydroxide, 65%; chlorides, 25%; and sulfates, 22%. Other salts and various catalysts are assumed to be 22%</t>
  </si>
  <si>
    <r>
      <t>3</t>
    </r>
    <r>
      <rPr>
        <sz val="8"/>
        <rFont val="Times New Roman"/>
        <family val="1"/>
      </rPr>
      <t xml:space="preserve">In addition to the countries listed, North Korea is thought to have produced metallic nickel and/or ferronickel, but information </t>
    </r>
  </si>
  <si>
    <r>
      <t>3</t>
    </r>
    <r>
      <rPr>
        <sz val="8"/>
        <rFont val="Times New Roman"/>
        <family val="1"/>
      </rPr>
      <t xml:space="preserve">Ramp up was halted in January 2009 owing to rising costs and technical difficulties. </t>
    </r>
  </si>
  <si>
    <t xml:space="preserve">Asian Mineral Resources Ltd. and Son </t>
  </si>
  <si>
    <t>La Mechanical Engineering JSC</t>
  </si>
  <si>
    <r>
      <t>5</t>
    </r>
    <r>
      <rPr>
        <sz val="8"/>
        <rFont val="Times New Roman"/>
        <family val="1"/>
      </rPr>
      <t xml:space="preserve">Low nickel prices forced Albidon Ltd. to place the Munali project on care-and-maintenance status in March 2009. </t>
    </r>
  </si>
  <si>
    <t>Sheba’s Ridge</t>
  </si>
  <si>
    <r>
      <t>2</t>
    </r>
    <r>
      <rPr>
        <sz val="8"/>
        <rFont val="Times New Roman"/>
        <family val="1"/>
      </rPr>
      <t xml:space="preserve">Gross weight, dry. “Estimated resources” are rounded to no more than two significant digits. When two or more data sets are listed, the first resource data </t>
    </r>
  </si>
  <si>
    <r>
      <t>6</t>
    </r>
    <r>
      <rPr>
        <sz val="8"/>
        <rFont val="Times New Roman"/>
        <family val="1"/>
      </rPr>
      <t>The Lounge Lizard deposit was to be developed as part of Western Areas NL’s Flying Fox underground operation.</t>
    </r>
  </si>
  <si>
    <r>
      <t>3</t>
    </r>
    <r>
      <rPr>
        <sz val="8"/>
        <rFont val="Times New Roman"/>
        <family val="1"/>
      </rPr>
      <t>The Avebury Mine was placed on care and maintenance in February 2009 owing to low nickel prices.</t>
    </r>
  </si>
  <si>
    <t>This icon is linked to an embedded text document. Double-click on the icon to view the text document.</t>
  </si>
  <si>
    <t>Nickel in 2008</t>
  </si>
  <si>
    <t>This workbook includes an embedded Word document and 14 tables (see tabs below).</t>
  </si>
  <si>
    <t>This file includes the report as it appears in the USGS Minerals Yearbook 2008.</t>
  </si>
  <si>
    <t>Final release: October 20, 2010.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</si>
</sst>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_(* #,##0_);_(* \(#,##0\);_(* &quot;-&quot;??_);_(@_)"/>
    <numFmt numFmtId="167" formatCode="#,##0.000"/>
    <numFmt numFmtId="168" formatCode="&quot;$&quot;#,##0.00"/>
    <numFmt numFmtId="169" formatCode="0.000"/>
  </numFmts>
  <fonts count="45">
    <font>
      <sz val="8"/>
      <name val="Times New Roman"/>
      <family val="0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2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3" fontId="0" fillId="0" borderId="16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15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Font="1" applyBorder="1" applyAlignment="1" applyProtection="1" quotePrefix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 quotePrefix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3" fontId="0" fillId="0" borderId="11" xfId="0" applyNumberFormat="1" applyFont="1" applyBorder="1" applyAlignment="1" applyProtection="1" quotePrefix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8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 vertical="center" indent="3"/>
      <protection locked="0"/>
    </xf>
    <xf numFmtId="0" fontId="0" fillId="0" borderId="0" xfId="0" applyFont="1" applyBorder="1" applyAlignment="1" applyProtection="1">
      <alignment horizontal="left" vertical="center" indent="3"/>
      <protection locked="0"/>
    </xf>
    <xf numFmtId="3" fontId="0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4"/>
      <protection locked="0"/>
    </xf>
    <xf numFmtId="0" fontId="0" fillId="0" borderId="0" xfId="0" applyFont="1" applyBorder="1" applyAlignment="1" applyProtection="1">
      <alignment horizontal="left" vertical="center" indent="4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0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indent="2"/>
      <protection locked="0"/>
    </xf>
    <xf numFmtId="0" fontId="0" fillId="0" borderId="10" xfId="0" applyFont="1" applyBorder="1" applyAlignment="1" applyProtection="1">
      <alignment horizontal="right" vertical="center" indent="4"/>
      <protection locked="0"/>
    </xf>
    <xf numFmtId="169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 horizontal="left" vertical="center"/>
      <protection locked="0"/>
    </xf>
    <xf numFmtId="169" fontId="0" fillId="0" borderId="0" xfId="0" applyNumberFormat="1" applyFont="1" applyAlignment="1" applyProtection="1" quotePrefix="1">
      <alignment horizontal="right" vertical="center"/>
      <protection locked="0"/>
    </xf>
    <xf numFmtId="169" fontId="0" fillId="0" borderId="0" xfId="0" applyNumberFormat="1" applyFont="1" applyBorder="1" applyAlignment="1" applyProtection="1">
      <alignment vertical="center"/>
      <protection locked="0"/>
    </xf>
    <xf numFmtId="169" fontId="0" fillId="0" borderId="0" xfId="0" applyNumberFormat="1" applyFont="1" applyBorder="1" applyAlignment="1">
      <alignment/>
    </xf>
    <xf numFmtId="16" fontId="0" fillId="0" borderId="0" xfId="0" applyNumberFormat="1" applyFont="1" applyFill="1" applyBorder="1" applyAlignment="1">
      <alignment/>
    </xf>
    <xf numFmtId="165" fontId="0" fillId="0" borderId="10" xfId="0" applyNumberFormat="1" applyFont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Border="1" applyAlignment="1" applyProtection="1" quotePrefix="1">
      <alignment horizontal="left"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 indent="2"/>
      <protection locked="0"/>
    </xf>
    <xf numFmtId="0" fontId="1" fillId="0" borderId="14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indent="2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49" fontId="7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 quotePrefix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3" fontId="0" fillId="0" borderId="15" xfId="42" applyNumberFormat="1" applyFont="1" applyBorder="1" applyAlignment="1" quotePrefix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3" fontId="0" fillId="0" borderId="0" xfId="42" applyNumberFormat="1" applyFont="1" applyBorder="1" applyAlignment="1" quotePrefix="1">
      <alignment horizontal="right" vertical="center"/>
    </xf>
    <xf numFmtId="0" fontId="1" fillId="0" borderId="0" xfId="0" applyFont="1" applyBorder="1" applyAlignment="1" quotePrefix="1">
      <alignment horizontal="left" vertical="center"/>
    </xf>
    <xf numFmtId="3" fontId="0" fillId="0" borderId="15" xfId="42" applyNumberFormat="1" applyFont="1" applyBorder="1" applyAlignment="1">
      <alignment horizontal="right" vertical="center"/>
    </xf>
    <xf numFmtId="3" fontId="0" fillId="0" borderId="0" xfId="4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3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15" xfId="0" applyFont="1" applyBorder="1" applyAlignment="1" quotePrefix="1">
      <alignment vertical="center"/>
    </xf>
    <xf numFmtId="0" fontId="1" fillId="0" borderId="15" xfId="0" applyFont="1" applyBorder="1" applyAlignment="1">
      <alignment vertical="center"/>
    </xf>
    <xf numFmtId="3" fontId="7" fillId="0" borderId="0" xfId="43" applyNumberFormat="1" applyFont="1" applyBorder="1" applyAlignment="1" quotePrefix="1">
      <alignment horizontal="right" vertical="center"/>
    </xf>
    <xf numFmtId="3" fontId="0" fillId="0" borderId="15" xfId="43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42" applyNumberFormat="1" applyFont="1" applyBorder="1" applyAlignment="1">
      <alignment horizontal="center" vertical="center"/>
    </xf>
    <xf numFmtId="3" fontId="0" fillId="0" borderId="0" xfId="42" applyNumberFormat="1" applyFont="1" applyBorder="1" applyAlignment="1">
      <alignment horizontal="left" vertical="center"/>
    </xf>
    <xf numFmtId="1" fontId="0" fillId="0" borderId="0" xfId="42" applyNumberFormat="1" applyFont="1" applyBorder="1" applyAlignment="1">
      <alignment horizontal="left" vertical="center"/>
    </xf>
    <xf numFmtId="1" fontId="1" fillId="0" borderId="0" xfId="42" applyNumberFormat="1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center" vertical="center"/>
    </xf>
    <xf numFmtId="3" fontId="0" fillId="0" borderId="0" xfId="42" applyNumberFormat="1" applyFont="1" applyBorder="1" applyAlignment="1" quotePrefix="1">
      <alignment horizontal="left" vertical="center" indent="1"/>
    </xf>
    <xf numFmtId="4" fontId="0" fillId="0" borderId="0" xfId="42" applyNumberFormat="1" applyFont="1" applyBorder="1" applyAlignment="1">
      <alignment horizontal="right" vertical="center"/>
    </xf>
    <xf numFmtId="3" fontId="1" fillId="0" borderId="0" xfId="42" applyNumberFormat="1" applyFont="1" applyBorder="1" applyAlignment="1">
      <alignment horizontal="left" vertical="center"/>
    </xf>
    <xf numFmtId="1" fontId="1" fillId="0" borderId="0" xfId="42" applyNumberFormat="1" applyFont="1" applyBorder="1" applyAlignment="1">
      <alignment horizontal="left" vertical="center"/>
    </xf>
    <xf numFmtId="3" fontId="0" fillId="0" borderId="0" xfId="42" applyNumberFormat="1" applyFont="1" applyBorder="1" applyAlignment="1">
      <alignment horizontal="left" vertical="center" indent="1"/>
    </xf>
    <xf numFmtId="3" fontId="9" fillId="0" borderId="0" xfId="42" applyNumberFormat="1" applyFont="1" applyBorder="1" applyAlignment="1">
      <alignment horizontal="left" vertical="center"/>
    </xf>
    <xf numFmtId="1" fontId="0" fillId="0" borderId="0" xfId="42" applyNumberFormat="1" applyFont="1" applyBorder="1" applyAlignment="1" quotePrefix="1">
      <alignment horizontal="left" vertical="center"/>
    </xf>
    <xf numFmtId="3" fontId="0" fillId="0" borderId="0" xfId="43" applyNumberFormat="1" applyFont="1" applyBorder="1" applyAlignment="1" quotePrefix="1">
      <alignment horizontal="right" vertical="center"/>
    </xf>
    <xf numFmtId="41" fontId="1" fillId="0" borderId="0" xfId="43" applyFont="1" applyBorder="1" applyAlignment="1" quotePrefix="1">
      <alignment horizontal="right" vertical="center"/>
    </xf>
    <xf numFmtId="1" fontId="0" fillId="0" borderId="0" xfId="43" applyNumberFormat="1" applyFont="1" applyBorder="1" applyAlignment="1" quotePrefix="1">
      <alignment horizontal="left" vertical="center"/>
    </xf>
    <xf numFmtId="166" fontId="1" fillId="0" borderId="0" xfId="42" applyNumberFormat="1" applyFont="1" applyBorder="1" applyAlignment="1">
      <alignment horizontal="left" vertical="center"/>
    </xf>
    <xf numFmtId="166" fontId="1" fillId="0" borderId="0" xfId="42" applyNumberFormat="1" applyFont="1" applyBorder="1" applyAlignment="1" quotePrefix="1">
      <alignment horizontal="lef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0" fontId="0" fillId="0" borderId="12" xfId="0" applyFont="1" applyBorder="1" applyAlignment="1">
      <alignment horizontal="left" vertical="center" indent="3"/>
    </xf>
    <xf numFmtId="0" fontId="0" fillId="0" borderId="10" xfId="0" applyFont="1" applyBorder="1" applyAlignment="1">
      <alignment horizontal="left" vertical="center" indent="3"/>
    </xf>
    <xf numFmtId="3" fontId="0" fillId="0" borderId="11" xfId="42" applyNumberFormat="1" applyFont="1" applyBorder="1" applyAlignment="1">
      <alignment horizontal="right" vertical="center"/>
    </xf>
    <xf numFmtId="0" fontId="1" fillId="0" borderId="11" xfId="0" applyFont="1" applyBorder="1" applyAlignment="1" quotePrefix="1">
      <alignment horizontal="left" vertical="center"/>
    </xf>
    <xf numFmtId="3" fontId="0" fillId="0" borderId="11" xfId="42" applyNumberFormat="1" applyFont="1" applyBorder="1" applyAlignment="1" quotePrefix="1">
      <alignment horizontal="right" vertical="center"/>
    </xf>
    <xf numFmtId="3" fontId="0" fillId="0" borderId="14" xfId="42" applyNumberFormat="1" applyFont="1" applyBorder="1" applyAlignment="1" quotePrefix="1">
      <alignment horizontal="right" vertical="center"/>
    </xf>
    <xf numFmtId="0" fontId="1" fillId="0" borderId="14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0" fillId="0" borderId="10" xfId="43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2"/>
    </xf>
    <xf numFmtId="0" fontId="1" fillId="0" borderId="11" xfId="0" applyFont="1" applyBorder="1" applyAlignment="1" quotePrefix="1">
      <alignment vertical="center"/>
    </xf>
    <xf numFmtId="0" fontId="1" fillId="0" borderId="11" xfId="0" applyFont="1" applyBorder="1" applyAlignment="1">
      <alignment vertical="center"/>
    </xf>
    <xf numFmtId="3" fontId="0" fillId="0" borderId="14" xfId="42" applyNumberFormat="1" applyFont="1" applyBorder="1" applyAlignment="1">
      <alignment horizontal="right" vertical="center"/>
    </xf>
    <xf numFmtId="0" fontId="1" fillId="0" borderId="14" xfId="0" applyFont="1" applyBorder="1" applyAlignment="1" quotePrefix="1">
      <alignment vertical="center"/>
    </xf>
    <xf numFmtId="0" fontId="1" fillId="0" borderId="14" xfId="0" applyFont="1" applyBorder="1" applyAlignment="1">
      <alignment vertical="center"/>
    </xf>
    <xf numFmtId="3" fontId="7" fillId="0" borderId="11" xfId="43" applyNumberFormat="1" applyFont="1" applyBorder="1" applyAlignment="1" quotePrefix="1">
      <alignment horizontal="right" vertical="center"/>
    </xf>
    <xf numFmtId="0" fontId="0" fillId="0" borderId="11" xfId="0" applyFont="1" applyBorder="1" applyAlignment="1">
      <alignment horizontal="left" vertical="center" indent="3"/>
    </xf>
    <xf numFmtId="4" fontId="0" fillId="0" borderId="0" xfId="42" applyNumberFormat="1" applyFont="1" applyBorder="1" applyAlignment="1" quotePrefix="1">
      <alignment horizontal="right" vertical="center"/>
    </xf>
    <xf numFmtId="3" fontId="0" fillId="0" borderId="11" xfId="4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" fontId="0" fillId="0" borderId="11" xfId="42" applyNumberFormat="1" applyFont="1" applyBorder="1" applyAlignment="1" quotePrefix="1">
      <alignment horizontal="left" vertical="center"/>
    </xf>
    <xf numFmtId="1" fontId="1" fillId="0" borderId="11" xfId="42" applyNumberFormat="1" applyFont="1" applyBorder="1" applyAlignment="1" quotePrefix="1">
      <alignment horizontal="left" vertical="center"/>
    </xf>
    <xf numFmtId="3" fontId="0" fillId="0" borderId="11" xfId="42" applyNumberFormat="1" applyFont="1" applyBorder="1" applyAlignment="1" quotePrefix="1">
      <alignment horizontal="left" vertical="center" indent="1"/>
    </xf>
    <xf numFmtId="3" fontId="0" fillId="0" borderId="11" xfId="42" applyNumberFormat="1" applyFont="1" applyBorder="1" applyAlignment="1">
      <alignment horizontal="left" vertical="center"/>
    </xf>
    <xf numFmtId="4" fontId="0" fillId="0" borderId="11" xfId="42" applyNumberFormat="1" applyFont="1" applyBorder="1" applyAlignment="1">
      <alignment horizontal="right" vertical="center"/>
    </xf>
    <xf numFmtId="3" fontId="0" fillId="0" borderId="11" xfId="42" applyNumberFormat="1" applyFont="1" applyBorder="1" applyAlignment="1">
      <alignment horizontal="left" vertical="center" indent="1"/>
    </xf>
    <xf numFmtId="1" fontId="0" fillId="0" borderId="11" xfId="42" applyNumberFormat="1" applyFont="1" applyBorder="1" applyAlignment="1">
      <alignment horizontal="left" vertical="center"/>
    </xf>
    <xf numFmtId="3" fontId="1" fillId="0" borderId="11" xfId="42" applyNumberFormat="1" applyFont="1" applyBorder="1" applyAlignment="1">
      <alignment horizontal="left" vertical="center"/>
    </xf>
    <xf numFmtId="1" fontId="1" fillId="0" borderId="11" xfId="42" applyNumberFormat="1" applyFont="1" applyBorder="1" applyAlignment="1">
      <alignment horizontal="left" vertical="center"/>
    </xf>
    <xf numFmtId="3" fontId="9" fillId="0" borderId="11" xfId="42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0" fillId="0" borderId="11" xfId="42" applyNumberFormat="1" applyFont="1" applyBorder="1" applyAlignment="1" quotePrefix="1">
      <alignment horizontal="left" vertical="center"/>
    </xf>
    <xf numFmtId="166" fontId="1" fillId="0" borderId="11" xfId="42" applyNumberFormat="1" applyFont="1" applyBorder="1" applyAlignment="1" quotePrefix="1">
      <alignment horizontal="left" vertical="center"/>
    </xf>
    <xf numFmtId="166" fontId="1" fillId="0" borderId="11" xfId="42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 quotePrefix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22" sqref="A22"/>
    </sheetView>
  </sheetViews>
  <sheetFormatPr defaultColWidth="9.33203125" defaultRowHeight="11.25"/>
  <sheetData>
    <row r="5" ht="11.25">
      <c r="A5" t="s">
        <v>703</v>
      </c>
    </row>
    <row r="7" ht="11.25">
      <c r="A7" s="221" t="s">
        <v>701</v>
      </c>
    </row>
    <row r="8" ht="11.25">
      <c r="A8" s="53" t="s">
        <v>702</v>
      </c>
    </row>
    <row r="9" ht="11.25">
      <c r="A9" s="53"/>
    </row>
    <row r="10" ht="11.25">
      <c r="A10" s="53"/>
    </row>
    <row r="11" ht="11.25">
      <c r="A11" s="53"/>
    </row>
    <row r="12" ht="11.25">
      <c r="A12" s="53"/>
    </row>
    <row r="13" ht="11.25">
      <c r="A13" s="53"/>
    </row>
    <row r="14" ht="11.25">
      <c r="A14" s="53"/>
    </row>
    <row r="15" ht="11.25">
      <c r="A15" s="53"/>
    </row>
    <row r="16" ht="11.25">
      <c r="A16" s="53" t="s">
        <v>700</v>
      </c>
    </row>
    <row r="20" ht="11.25">
      <c r="A20" t="s">
        <v>704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97792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:U1"/>
    </sheetView>
  </sheetViews>
  <sheetFormatPr defaultColWidth="9.33203125" defaultRowHeight="11.25" customHeight="1"/>
  <cols>
    <col min="1" max="1" width="19.83203125" style="28" customWidth="1"/>
    <col min="2" max="2" width="1.83203125" style="28" customWidth="1"/>
    <col min="3" max="3" width="10.5" style="28" bestFit="1" customWidth="1"/>
    <col min="4" max="4" width="1.83203125" style="28" customWidth="1"/>
    <col min="5" max="5" width="8.83203125" style="28" bestFit="1" customWidth="1"/>
    <col min="6" max="6" width="1.83203125" style="28" customWidth="1"/>
    <col min="7" max="7" width="10" style="28" bestFit="1" customWidth="1"/>
    <col min="8" max="8" width="1.83203125" style="28" customWidth="1"/>
    <col min="9" max="9" width="11.83203125" style="28" bestFit="1" customWidth="1"/>
    <col min="10" max="10" width="1.83203125" style="28" customWidth="1"/>
    <col min="11" max="11" width="8.33203125" style="28" bestFit="1" customWidth="1"/>
    <col min="12" max="12" width="1.83203125" style="28" customWidth="1"/>
    <col min="13" max="13" width="9.16015625" style="28" bestFit="1" customWidth="1"/>
    <col min="14" max="14" width="1.83203125" style="28" customWidth="1"/>
    <col min="15" max="15" width="9" style="28" bestFit="1" customWidth="1"/>
    <col min="16" max="16" width="1.83203125" style="28" customWidth="1"/>
    <col min="17" max="17" width="7.66015625" style="28" bestFit="1" customWidth="1"/>
    <col min="18" max="18" width="1.83203125" style="28" customWidth="1"/>
    <col min="19" max="19" width="7.66015625" style="28" bestFit="1" customWidth="1"/>
    <col min="20" max="20" width="1.83203125" style="28" customWidth="1"/>
    <col min="21" max="21" width="8" style="28" bestFit="1" customWidth="1"/>
    <col min="22" max="16384" width="9.33203125" style="28" customWidth="1"/>
  </cols>
  <sheetData>
    <row r="1" spans="1:21" ht="11.25" customHeight="1">
      <c r="A1" s="226" t="s">
        <v>111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2" customHeight="1">
      <c r="A2" s="226" t="s">
        <v>212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ht="11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ht="11.25" customHeight="1">
      <c r="A4" s="226" t="s">
        <v>201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1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1" ht="11.25" customHeight="1">
      <c r="A6" s="120"/>
      <c r="B6" s="120"/>
      <c r="C6" s="234">
        <v>2008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120"/>
      <c r="S6" s="120"/>
      <c r="T6" s="120"/>
      <c r="U6" s="120"/>
    </row>
    <row r="7" spans="1:21" ht="11.25" customHeight="1">
      <c r="A7" s="3"/>
      <c r="B7" s="3"/>
      <c r="C7" s="10" t="s">
        <v>81</v>
      </c>
      <c r="D7" s="3"/>
      <c r="E7" s="10"/>
      <c r="F7" s="3"/>
      <c r="G7" s="10"/>
      <c r="H7" s="3"/>
      <c r="I7" s="10"/>
      <c r="J7" s="3"/>
      <c r="K7" s="10"/>
      <c r="L7" s="3"/>
      <c r="M7" s="10"/>
      <c r="N7" s="3"/>
      <c r="O7" s="3"/>
      <c r="P7" s="3"/>
      <c r="Q7" s="3"/>
      <c r="R7" s="3"/>
      <c r="S7" s="3"/>
      <c r="T7" s="3"/>
      <c r="U7" s="3"/>
    </row>
    <row r="8" spans="1:21" ht="11.25" customHeight="1">
      <c r="A8" s="4"/>
      <c r="B8" s="4"/>
      <c r="C8" s="1" t="s">
        <v>82</v>
      </c>
      <c r="D8" s="4"/>
      <c r="E8" s="1" t="s">
        <v>83</v>
      </c>
      <c r="F8" s="4"/>
      <c r="G8" s="1"/>
      <c r="H8" s="4"/>
      <c r="I8" s="1"/>
      <c r="J8" s="4"/>
      <c r="K8" s="1"/>
      <c r="L8" s="4"/>
      <c r="M8" s="1"/>
      <c r="N8" s="4"/>
      <c r="O8" s="1"/>
      <c r="P8" s="1"/>
      <c r="Q8" s="3"/>
      <c r="R8" s="3"/>
      <c r="S8" s="3"/>
      <c r="T8" s="3"/>
      <c r="U8" s="3" t="s">
        <v>86</v>
      </c>
    </row>
    <row r="9" spans="1:21" ht="11.25" customHeight="1">
      <c r="A9" s="4"/>
      <c r="B9" s="4"/>
      <c r="C9" s="1" t="s">
        <v>112</v>
      </c>
      <c r="D9" s="4"/>
      <c r="E9" s="1" t="s">
        <v>39</v>
      </c>
      <c r="F9" s="4"/>
      <c r="G9" s="1"/>
      <c r="H9" s="4"/>
      <c r="I9" s="1" t="s">
        <v>132</v>
      </c>
      <c r="J9" s="4"/>
      <c r="K9" s="1" t="s">
        <v>84</v>
      </c>
      <c r="L9" s="4"/>
      <c r="M9" s="1" t="s">
        <v>85</v>
      </c>
      <c r="N9" s="4"/>
      <c r="O9" s="1"/>
      <c r="P9" s="1"/>
      <c r="Q9" s="10"/>
      <c r="R9" s="10"/>
      <c r="S9" s="10" t="s">
        <v>12</v>
      </c>
      <c r="T9" s="53"/>
      <c r="U9" s="10" t="s">
        <v>139</v>
      </c>
    </row>
    <row r="10" spans="1:21" ht="12.75" customHeight="1">
      <c r="A10" s="11" t="s">
        <v>87</v>
      </c>
      <c r="B10" s="9"/>
      <c r="C10" s="11" t="s">
        <v>88</v>
      </c>
      <c r="D10" s="9"/>
      <c r="E10" s="11" t="s">
        <v>89</v>
      </c>
      <c r="F10" s="9"/>
      <c r="G10" s="11" t="s">
        <v>34</v>
      </c>
      <c r="H10" s="9"/>
      <c r="I10" s="11" t="s">
        <v>202</v>
      </c>
      <c r="J10" s="9"/>
      <c r="K10" s="11" t="s">
        <v>133</v>
      </c>
      <c r="L10" s="9"/>
      <c r="M10" s="11" t="s">
        <v>134</v>
      </c>
      <c r="N10" s="9"/>
      <c r="O10" s="11" t="s">
        <v>35</v>
      </c>
      <c r="P10" s="11"/>
      <c r="Q10" s="11" t="s">
        <v>12</v>
      </c>
      <c r="R10" s="11"/>
      <c r="S10" s="11" t="s">
        <v>162</v>
      </c>
      <c r="T10" s="56"/>
      <c r="U10" s="11" t="s">
        <v>203</v>
      </c>
    </row>
    <row r="11" spans="1:21" ht="11.25" customHeight="1">
      <c r="A11" s="7" t="s">
        <v>90</v>
      </c>
      <c r="B11" s="3"/>
      <c r="C11" s="66">
        <v>15200</v>
      </c>
      <c r="D11" s="66"/>
      <c r="E11" s="66">
        <v>423</v>
      </c>
      <c r="F11" s="66"/>
      <c r="G11" s="66" t="s">
        <v>2</v>
      </c>
      <c r="H11" s="66"/>
      <c r="I11" s="66">
        <v>968</v>
      </c>
      <c r="J11" s="66"/>
      <c r="K11" s="66">
        <v>76</v>
      </c>
      <c r="L11" s="66"/>
      <c r="M11" s="66">
        <v>7</v>
      </c>
      <c r="N11" s="66"/>
      <c r="O11" s="66" t="s">
        <v>2</v>
      </c>
      <c r="P11" s="20"/>
      <c r="Q11" s="66">
        <v>16600</v>
      </c>
      <c r="R11" s="20"/>
      <c r="S11" s="66">
        <v>12400</v>
      </c>
      <c r="T11" s="20"/>
      <c r="U11" s="66">
        <v>7</v>
      </c>
    </row>
    <row r="12" spans="1:21" ht="11.25" customHeight="1">
      <c r="A12" s="7" t="s">
        <v>143</v>
      </c>
      <c r="B12" s="3"/>
      <c r="C12" s="66" t="s">
        <v>2</v>
      </c>
      <c r="D12" s="66"/>
      <c r="E12" s="66">
        <v>2</v>
      </c>
      <c r="F12" s="66"/>
      <c r="G12" s="66" t="s">
        <v>2</v>
      </c>
      <c r="H12" s="66"/>
      <c r="I12" s="66" t="s">
        <v>2</v>
      </c>
      <c r="J12" s="66"/>
      <c r="K12" s="66">
        <v>14</v>
      </c>
      <c r="L12" s="66"/>
      <c r="M12" s="66" t="s">
        <v>2</v>
      </c>
      <c r="N12" s="66"/>
      <c r="O12" s="66" t="s">
        <v>2</v>
      </c>
      <c r="P12" s="20"/>
      <c r="Q12" s="66">
        <v>16</v>
      </c>
      <c r="R12" s="20"/>
      <c r="S12" s="66">
        <v>7</v>
      </c>
      <c r="T12" s="20"/>
      <c r="U12" s="66">
        <v>43</v>
      </c>
    </row>
    <row r="13" spans="1:21" ht="11.25" customHeight="1">
      <c r="A13" s="7" t="s">
        <v>91</v>
      </c>
      <c r="B13" s="3"/>
      <c r="C13" s="66" t="s">
        <v>2</v>
      </c>
      <c r="D13" s="66"/>
      <c r="E13" s="66">
        <v>162</v>
      </c>
      <c r="F13" s="66"/>
      <c r="G13" s="66" t="s">
        <v>2</v>
      </c>
      <c r="H13" s="66"/>
      <c r="I13" s="66" t="s">
        <v>2</v>
      </c>
      <c r="J13" s="66"/>
      <c r="K13" s="66">
        <v>65</v>
      </c>
      <c r="L13" s="66"/>
      <c r="M13" s="66">
        <v>3</v>
      </c>
      <c r="N13" s="66"/>
      <c r="O13" s="66">
        <v>198</v>
      </c>
      <c r="P13" s="20"/>
      <c r="Q13" s="66">
        <v>428</v>
      </c>
      <c r="R13" s="20"/>
      <c r="S13" s="66">
        <v>307</v>
      </c>
      <c r="T13" s="20"/>
      <c r="U13" s="66" t="s">
        <v>2</v>
      </c>
    </row>
    <row r="14" spans="1:21" ht="11.25" customHeight="1">
      <c r="A14" s="7" t="s">
        <v>92</v>
      </c>
      <c r="B14" s="3"/>
      <c r="C14" s="66">
        <v>160</v>
      </c>
      <c r="D14" s="66"/>
      <c r="E14" s="66">
        <v>2</v>
      </c>
      <c r="F14" s="66"/>
      <c r="G14" s="66" t="s">
        <v>2</v>
      </c>
      <c r="H14" s="66"/>
      <c r="I14" s="66" t="s">
        <v>2</v>
      </c>
      <c r="J14" s="66"/>
      <c r="K14" s="66">
        <v>39</v>
      </c>
      <c r="L14" s="66"/>
      <c r="M14" s="131" t="s">
        <v>142</v>
      </c>
      <c r="N14" s="66"/>
      <c r="O14" s="66">
        <v>3</v>
      </c>
      <c r="P14" s="20"/>
      <c r="Q14" s="66">
        <v>204</v>
      </c>
      <c r="R14" s="20"/>
      <c r="S14" s="66">
        <v>1150</v>
      </c>
      <c r="T14" s="20"/>
      <c r="U14" s="66">
        <v>96</v>
      </c>
    </row>
    <row r="15" spans="1:21" ht="11.25" customHeight="1">
      <c r="A15" s="7" t="s">
        <v>93</v>
      </c>
      <c r="B15" s="3"/>
      <c r="C15" s="66">
        <v>56400</v>
      </c>
      <c r="D15" s="66"/>
      <c r="E15" s="66">
        <v>3880</v>
      </c>
      <c r="F15" s="66"/>
      <c r="G15" s="66" t="s">
        <v>2</v>
      </c>
      <c r="H15" s="66"/>
      <c r="I15" s="66">
        <v>348</v>
      </c>
      <c r="J15" s="66"/>
      <c r="K15" s="66">
        <v>2410</v>
      </c>
      <c r="L15" s="66"/>
      <c r="M15" s="66">
        <v>7030</v>
      </c>
      <c r="N15" s="66"/>
      <c r="O15" s="66">
        <v>133</v>
      </c>
      <c r="P15" s="20"/>
      <c r="Q15" s="66">
        <v>70200</v>
      </c>
      <c r="R15" s="20"/>
      <c r="S15" s="66">
        <v>63200</v>
      </c>
      <c r="T15" s="20"/>
      <c r="U15" s="66">
        <v>98</v>
      </c>
    </row>
    <row r="16" spans="1:21" ht="11.25" customHeight="1">
      <c r="A16" s="7" t="s">
        <v>150</v>
      </c>
      <c r="B16" s="3"/>
      <c r="C16" s="66" t="s">
        <v>2</v>
      </c>
      <c r="D16" s="66"/>
      <c r="E16" s="66" t="s">
        <v>2</v>
      </c>
      <c r="F16" s="66"/>
      <c r="G16" s="66" t="s">
        <v>2</v>
      </c>
      <c r="H16" s="66"/>
      <c r="I16" s="66" t="s">
        <v>2</v>
      </c>
      <c r="J16" s="66"/>
      <c r="K16" s="66" t="s">
        <v>2</v>
      </c>
      <c r="L16" s="66"/>
      <c r="M16" s="66">
        <v>2</v>
      </c>
      <c r="N16" s="66"/>
      <c r="O16" s="66" t="s">
        <v>2</v>
      </c>
      <c r="P16" s="20"/>
      <c r="Q16" s="66">
        <v>2</v>
      </c>
      <c r="R16" s="20"/>
      <c r="S16" s="66">
        <v>9</v>
      </c>
      <c r="T16" s="20"/>
      <c r="U16" s="66" t="s">
        <v>2</v>
      </c>
    </row>
    <row r="17" spans="1:21" ht="11.25" customHeight="1">
      <c r="A17" s="7" t="s">
        <v>94</v>
      </c>
      <c r="B17" s="3"/>
      <c r="C17" s="66" t="s">
        <v>2</v>
      </c>
      <c r="D17" s="66"/>
      <c r="E17" s="66">
        <v>12</v>
      </c>
      <c r="F17" s="66"/>
      <c r="G17" s="66" t="s">
        <v>2</v>
      </c>
      <c r="H17" s="66"/>
      <c r="I17" s="66" t="s">
        <v>2</v>
      </c>
      <c r="J17" s="66"/>
      <c r="K17" s="66">
        <v>202</v>
      </c>
      <c r="L17" s="66"/>
      <c r="M17" s="66">
        <v>2</v>
      </c>
      <c r="N17" s="66"/>
      <c r="O17" s="66">
        <v>487</v>
      </c>
      <c r="P17" s="20"/>
      <c r="Q17" s="66">
        <v>703</v>
      </c>
      <c r="R17" s="20"/>
      <c r="S17" s="66">
        <v>356</v>
      </c>
      <c r="T17" s="20"/>
      <c r="U17" s="66">
        <v>29</v>
      </c>
    </row>
    <row r="18" spans="1:21" ht="11.25" customHeight="1">
      <c r="A18" s="7" t="s">
        <v>95</v>
      </c>
      <c r="B18" s="3"/>
      <c r="C18" s="66" t="s">
        <v>2</v>
      </c>
      <c r="D18" s="66"/>
      <c r="E18" s="66" t="s">
        <v>2</v>
      </c>
      <c r="F18" s="66"/>
      <c r="G18" s="66">
        <v>2830</v>
      </c>
      <c r="H18" s="66"/>
      <c r="I18" s="66" t="s">
        <v>2</v>
      </c>
      <c r="J18" s="66"/>
      <c r="K18" s="66">
        <v>9</v>
      </c>
      <c r="L18" s="66"/>
      <c r="M18" s="66">
        <v>32</v>
      </c>
      <c r="N18" s="66"/>
      <c r="O18" s="66" t="s">
        <v>2</v>
      </c>
      <c r="P18" s="20"/>
      <c r="Q18" s="66">
        <v>2870</v>
      </c>
      <c r="R18" s="20"/>
      <c r="S18" s="66">
        <v>3540</v>
      </c>
      <c r="T18" s="20"/>
      <c r="U18" s="131" t="s">
        <v>142</v>
      </c>
    </row>
    <row r="19" spans="1:21" ht="11.25" customHeight="1">
      <c r="A19" s="7" t="s">
        <v>113</v>
      </c>
      <c r="B19" s="3"/>
      <c r="C19" s="66" t="s">
        <v>2</v>
      </c>
      <c r="D19" s="66"/>
      <c r="E19" s="66" t="s">
        <v>2</v>
      </c>
      <c r="F19" s="66"/>
      <c r="G19" s="66">
        <v>5630</v>
      </c>
      <c r="H19" s="66"/>
      <c r="I19" s="66" t="s">
        <v>2</v>
      </c>
      <c r="J19" s="66"/>
      <c r="K19" s="66" t="s">
        <v>2</v>
      </c>
      <c r="L19" s="66"/>
      <c r="M19" s="66">
        <v>14</v>
      </c>
      <c r="N19" s="66"/>
      <c r="O19" s="66" t="s">
        <v>2</v>
      </c>
      <c r="P19" s="20"/>
      <c r="Q19" s="66">
        <v>5640</v>
      </c>
      <c r="R19" s="20"/>
      <c r="S19" s="66">
        <v>8120</v>
      </c>
      <c r="T19" s="20"/>
      <c r="U19" s="66" t="s">
        <v>2</v>
      </c>
    </row>
    <row r="20" spans="1:21" ht="11.25" customHeight="1">
      <c r="A20" s="7" t="s">
        <v>96</v>
      </c>
      <c r="B20" s="3"/>
      <c r="C20" s="66">
        <v>2610</v>
      </c>
      <c r="D20" s="66"/>
      <c r="E20" s="66">
        <v>24</v>
      </c>
      <c r="F20" s="66"/>
      <c r="G20" s="66" t="s">
        <v>2</v>
      </c>
      <c r="H20" s="66"/>
      <c r="I20" s="66" t="s">
        <v>2</v>
      </c>
      <c r="J20" s="66"/>
      <c r="K20" s="66" t="s">
        <v>2</v>
      </c>
      <c r="L20" s="66"/>
      <c r="M20" s="66" t="s">
        <v>2</v>
      </c>
      <c r="N20" s="66"/>
      <c r="O20" s="66">
        <v>642</v>
      </c>
      <c r="P20" s="20"/>
      <c r="Q20" s="66">
        <v>3270</v>
      </c>
      <c r="R20" s="20"/>
      <c r="S20" s="66">
        <v>4130</v>
      </c>
      <c r="T20" s="20"/>
      <c r="U20" s="66" t="s">
        <v>2</v>
      </c>
    </row>
    <row r="21" spans="1:21" ht="11.25" customHeight="1">
      <c r="A21" s="7" t="s">
        <v>97</v>
      </c>
      <c r="B21" s="3"/>
      <c r="C21" s="66">
        <v>468</v>
      </c>
      <c r="D21" s="66"/>
      <c r="E21" s="131" t="s">
        <v>142</v>
      </c>
      <c r="F21" s="66"/>
      <c r="G21" s="66" t="s">
        <v>2</v>
      </c>
      <c r="H21" s="66"/>
      <c r="I21" s="66" t="s">
        <v>2</v>
      </c>
      <c r="J21" s="66"/>
      <c r="K21" s="66">
        <v>1260</v>
      </c>
      <c r="L21" s="66"/>
      <c r="M21" s="66" t="s">
        <v>2</v>
      </c>
      <c r="N21" s="66"/>
      <c r="O21" s="66">
        <v>352</v>
      </c>
      <c r="P21" s="20"/>
      <c r="Q21" s="66">
        <v>2080</v>
      </c>
      <c r="R21" s="20"/>
      <c r="S21" s="66">
        <v>1240</v>
      </c>
      <c r="T21" s="135"/>
      <c r="U21" s="66">
        <v>216</v>
      </c>
    </row>
    <row r="22" spans="1:21" ht="11.25" customHeight="1">
      <c r="A22" s="7" t="s">
        <v>98</v>
      </c>
      <c r="B22" s="3"/>
      <c r="C22" s="66">
        <v>21</v>
      </c>
      <c r="D22" s="66"/>
      <c r="E22" s="66">
        <v>135</v>
      </c>
      <c r="F22" s="66"/>
      <c r="G22" s="66" t="s">
        <v>2</v>
      </c>
      <c r="H22" s="66"/>
      <c r="I22" s="66" t="s">
        <v>2</v>
      </c>
      <c r="J22" s="66"/>
      <c r="K22" s="66">
        <v>649</v>
      </c>
      <c r="L22" s="66"/>
      <c r="M22" s="66">
        <v>110</v>
      </c>
      <c r="N22" s="66"/>
      <c r="O22" s="66">
        <v>484</v>
      </c>
      <c r="P22" s="20"/>
      <c r="Q22" s="66">
        <v>1400</v>
      </c>
      <c r="R22" s="20"/>
      <c r="S22" s="66">
        <v>1280</v>
      </c>
      <c r="T22" s="20"/>
      <c r="U22" s="66">
        <v>278</v>
      </c>
    </row>
    <row r="23" spans="1:21" ht="11.25" customHeight="1">
      <c r="A23" s="7" t="s">
        <v>101</v>
      </c>
      <c r="B23" s="3"/>
      <c r="C23" s="66" t="s">
        <v>2</v>
      </c>
      <c r="D23" s="66"/>
      <c r="E23" s="66">
        <v>177</v>
      </c>
      <c r="F23" s="66"/>
      <c r="G23" s="66">
        <v>131</v>
      </c>
      <c r="H23" s="66"/>
      <c r="I23" s="66">
        <v>1</v>
      </c>
      <c r="J23" s="66"/>
      <c r="K23" s="66">
        <v>356</v>
      </c>
      <c r="L23" s="66"/>
      <c r="M23" s="66">
        <v>43</v>
      </c>
      <c r="N23" s="66"/>
      <c r="O23" s="66">
        <v>666</v>
      </c>
      <c r="P23" s="20"/>
      <c r="Q23" s="66">
        <v>1370</v>
      </c>
      <c r="R23" s="20"/>
      <c r="S23" s="66">
        <v>887</v>
      </c>
      <c r="T23" s="20"/>
      <c r="U23" s="66">
        <v>75</v>
      </c>
    </row>
    <row r="24" spans="1:21" ht="11.25" customHeight="1">
      <c r="A24" s="7" t="s">
        <v>103</v>
      </c>
      <c r="B24" s="3"/>
      <c r="C24" s="66" t="s">
        <v>2</v>
      </c>
      <c r="D24" s="66"/>
      <c r="E24" s="66" t="s">
        <v>2</v>
      </c>
      <c r="F24" s="66"/>
      <c r="G24" s="66" t="s">
        <v>2</v>
      </c>
      <c r="H24" s="66"/>
      <c r="I24" s="66" t="s">
        <v>2</v>
      </c>
      <c r="J24" s="66"/>
      <c r="K24" s="66">
        <v>469</v>
      </c>
      <c r="L24" s="66"/>
      <c r="M24" s="66">
        <v>2780</v>
      </c>
      <c r="N24" s="66"/>
      <c r="O24" s="66">
        <v>28</v>
      </c>
      <c r="P24" s="20"/>
      <c r="Q24" s="66">
        <v>3270</v>
      </c>
      <c r="R24" s="20"/>
      <c r="S24" s="66">
        <v>2760</v>
      </c>
      <c r="T24" s="20"/>
      <c r="U24" s="131" t="s">
        <v>142</v>
      </c>
    </row>
    <row r="25" spans="1:21" ht="12" customHeight="1">
      <c r="A25" s="7" t="s">
        <v>213</v>
      </c>
      <c r="B25" s="3"/>
      <c r="C25" s="66">
        <v>5</v>
      </c>
      <c r="D25" s="66"/>
      <c r="E25" s="66">
        <v>4</v>
      </c>
      <c r="F25" s="66"/>
      <c r="G25" s="66">
        <v>2</v>
      </c>
      <c r="H25" s="66"/>
      <c r="I25" s="66" t="s">
        <v>2</v>
      </c>
      <c r="J25" s="66"/>
      <c r="K25" s="66">
        <v>18</v>
      </c>
      <c r="L25" s="66"/>
      <c r="M25" s="66" t="s">
        <v>2</v>
      </c>
      <c r="N25" s="66"/>
      <c r="O25" s="66">
        <v>343</v>
      </c>
      <c r="P25" s="20"/>
      <c r="Q25" s="66">
        <v>372</v>
      </c>
      <c r="R25" s="20"/>
      <c r="S25" s="66">
        <v>365</v>
      </c>
      <c r="T25" s="20"/>
      <c r="U25" s="66">
        <v>1</v>
      </c>
    </row>
    <row r="26" spans="1:21" ht="11.25" customHeight="1">
      <c r="A26" s="7" t="s">
        <v>114</v>
      </c>
      <c r="B26" s="3"/>
      <c r="C26" s="66" t="s">
        <v>2</v>
      </c>
      <c r="D26" s="66"/>
      <c r="E26" s="66" t="s">
        <v>2</v>
      </c>
      <c r="F26" s="66"/>
      <c r="G26" s="66">
        <v>2050</v>
      </c>
      <c r="H26" s="66"/>
      <c r="I26" s="66" t="s">
        <v>2</v>
      </c>
      <c r="J26" s="66"/>
      <c r="K26" s="66" t="s">
        <v>2</v>
      </c>
      <c r="L26" s="66"/>
      <c r="M26" s="66" t="s">
        <v>2</v>
      </c>
      <c r="N26" s="66"/>
      <c r="O26" s="66" t="s">
        <v>2</v>
      </c>
      <c r="P26" s="20"/>
      <c r="Q26" s="66">
        <v>2050</v>
      </c>
      <c r="R26" s="20"/>
      <c r="S26" s="66">
        <v>1880</v>
      </c>
      <c r="T26" s="135"/>
      <c r="U26" s="66" t="s">
        <v>2</v>
      </c>
    </row>
    <row r="27" spans="1:21" ht="11.25" customHeight="1">
      <c r="A27" s="7" t="s">
        <v>115</v>
      </c>
      <c r="B27" s="3"/>
      <c r="C27" s="66">
        <v>9950</v>
      </c>
      <c r="D27" s="66"/>
      <c r="E27" s="66" t="s">
        <v>2</v>
      </c>
      <c r="F27" s="66"/>
      <c r="G27" s="66" t="s">
        <v>2</v>
      </c>
      <c r="H27" s="66"/>
      <c r="I27" s="66" t="s">
        <v>2</v>
      </c>
      <c r="J27" s="66"/>
      <c r="K27" s="66">
        <v>63</v>
      </c>
      <c r="L27" s="66"/>
      <c r="M27" s="66" t="s">
        <v>2</v>
      </c>
      <c r="N27" s="66"/>
      <c r="O27" s="66" t="s">
        <v>2</v>
      </c>
      <c r="P27" s="20"/>
      <c r="Q27" s="66">
        <v>10000</v>
      </c>
      <c r="R27" s="20"/>
      <c r="S27" s="66">
        <v>11400</v>
      </c>
      <c r="T27" s="20"/>
      <c r="U27" s="66">
        <v>3</v>
      </c>
    </row>
    <row r="28" spans="1:21" ht="11.25" customHeight="1">
      <c r="A28" s="7" t="s">
        <v>116</v>
      </c>
      <c r="B28" s="3"/>
      <c r="C28" s="66">
        <v>20300</v>
      </c>
      <c r="D28" s="66"/>
      <c r="E28" s="66">
        <v>589</v>
      </c>
      <c r="F28" s="66"/>
      <c r="G28" s="66">
        <v>335</v>
      </c>
      <c r="H28" s="66"/>
      <c r="I28" s="66" t="s">
        <v>2</v>
      </c>
      <c r="J28" s="66"/>
      <c r="K28" s="66">
        <v>9</v>
      </c>
      <c r="L28" s="66"/>
      <c r="M28" s="66" t="s">
        <v>2</v>
      </c>
      <c r="N28" s="66"/>
      <c r="O28" s="66" t="s">
        <v>2</v>
      </c>
      <c r="P28" s="20"/>
      <c r="Q28" s="66">
        <v>21200</v>
      </c>
      <c r="R28" s="20"/>
      <c r="S28" s="66">
        <v>21200</v>
      </c>
      <c r="T28" s="135"/>
      <c r="U28" s="66" t="s">
        <v>2</v>
      </c>
    </row>
    <row r="29" spans="1:21" ht="11.25" customHeight="1">
      <c r="A29" s="7" t="s">
        <v>105</v>
      </c>
      <c r="B29" s="3"/>
      <c r="C29" s="66">
        <v>98</v>
      </c>
      <c r="D29" s="66"/>
      <c r="E29" s="66">
        <v>395</v>
      </c>
      <c r="F29" s="66"/>
      <c r="G29" s="66" t="s">
        <v>2</v>
      </c>
      <c r="H29" s="66"/>
      <c r="I29" s="66" t="s">
        <v>2</v>
      </c>
      <c r="J29" s="66"/>
      <c r="K29" s="66">
        <v>3</v>
      </c>
      <c r="L29" s="66"/>
      <c r="M29" s="66" t="s">
        <v>2</v>
      </c>
      <c r="N29" s="66"/>
      <c r="O29" s="66">
        <v>2</v>
      </c>
      <c r="P29" s="20"/>
      <c r="Q29" s="66">
        <v>498</v>
      </c>
      <c r="R29" s="20"/>
      <c r="S29" s="66">
        <v>746</v>
      </c>
      <c r="T29" s="20"/>
      <c r="U29" s="66" t="s">
        <v>2</v>
      </c>
    </row>
    <row r="30" spans="1:21" ht="11.25" customHeight="1">
      <c r="A30" s="7" t="s">
        <v>109</v>
      </c>
      <c r="B30" s="3"/>
      <c r="C30" s="66">
        <v>703</v>
      </c>
      <c r="D30" s="66"/>
      <c r="E30" s="66">
        <v>232</v>
      </c>
      <c r="F30" s="66"/>
      <c r="G30" s="66">
        <v>3</v>
      </c>
      <c r="H30" s="66"/>
      <c r="I30" s="66">
        <v>18</v>
      </c>
      <c r="J30" s="66"/>
      <c r="K30" s="66">
        <v>2370</v>
      </c>
      <c r="L30" s="66"/>
      <c r="M30" s="66">
        <v>79</v>
      </c>
      <c r="N30" s="66"/>
      <c r="O30" s="66">
        <v>161</v>
      </c>
      <c r="P30" s="20"/>
      <c r="Q30" s="66">
        <v>3570</v>
      </c>
      <c r="R30" s="20"/>
      <c r="S30" s="66">
        <v>2950</v>
      </c>
      <c r="T30" s="20"/>
      <c r="U30" s="66">
        <v>25</v>
      </c>
    </row>
    <row r="31" spans="1:21" ht="11.25" customHeight="1">
      <c r="A31" s="7" t="s">
        <v>144</v>
      </c>
      <c r="B31" s="3"/>
      <c r="C31" s="66" t="s">
        <v>2</v>
      </c>
      <c r="D31" s="66"/>
      <c r="E31" s="66" t="s">
        <v>2</v>
      </c>
      <c r="F31" s="66"/>
      <c r="G31" s="66" t="s">
        <v>2</v>
      </c>
      <c r="H31" s="66"/>
      <c r="I31" s="66" t="s">
        <v>2</v>
      </c>
      <c r="J31" s="66"/>
      <c r="K31" s="66">
        <v>12</v>
      </c>
      <c r="L31" s="66"/>
      <c r="M31" s="66">
        <v>14</v>
      </c>
      <c r="N31" s="66"/>
      <c r="O31" s="66" t="s">
        <v>2</v>
      </c>
      <c r="P31" s="20"/>
      <c r="Q31" s="66">
        <v>26</v>
      </c>
      <c r="R31" s="20"/>
      <c r="S31" s="66">
        <v>11</v>
      </c>
      <c r="T31" s="20"/>
      <c r="U31" s="66" t="s">
        <v>2</v>
      </c>
    </row>
    <row r="32" spans="1:21" ht="11.25" customHeight="1">
      <c r="A32" s="7" t="s">
        <v>117</v>
      </c>
      <c r="B32" s="3"/>
      <c r="C32" s="73">
        <v>667</v>
      </c>
      <c r="D32" s="66"/>
      <c r="E32" s="66" t="s">
        <v>2</v>
      </c>
      <c r="F32" s="66"/>
      <c r="G32" s="66" t="s">
        <v>2</v>
      </c>
      <c r="H32" s="66"/>
      <c r="I32" s="66" t="s">
        <v>2</v>
      </c>
      <c r="J32" s="66"/>
      <c r="K32" s="66" t="s">
        <v>2</v>
      </c>
      <c r="L32" s="73"/>
      <c r="M32" s="66" t="s">
        <v>2</v>
      </c>
      <c r="N32" s="66"/>
      <c r="O32" s="66" t="s">
        <v>2</v>
      </c>
      <c r="P32" s="20"/>
      <c r="Q32" s="66">
        <v>667</v>
      </c>
      <c r="R32" s="20"/>
      <c r="S32" s="66">
        <v>743</v>
      </c>
      <c r="T32" s="20"/>
      <c r="U32" s="66" t="s">
        <v>2</v>
      </c>
    </row>
    <row r="33" spans="1:21" ht="11.25" customHeight="1">
      <c r="A33" s="7" t="s">
        <v>36</v>
      </c>
      <c r="B33" s="3"/>
      <c r="C33" s="177">
        <v>154</v>
      </c>
      <c r="D33" s="9"/>
      <c r="E33" s="8">
        <v>6</v>
      </c>
      <c r="F33" s="8"/>
      <c r="G33" s="45">
        <v>9</v>
      </c>
      <c r="H33" s="8"/>
      <c r="I33" s="8">
        <v>8</v>
      </c>
      <c r="J33" s="8"/>
      <c r="K33" s="8">
        <v>1570</v>
      </c>
      <c r="L33" s="127"/>
      <c r="M33" s="9">
        <v>382</v>
      </c>
      <c r="N33" s="8"/>
      <c r="O33" s="8">
        <v>260</v>
      </c>
      <c r="P33" s="8"/>
      <c r="Q33" s="136">
        <v>2390</v>
      </c>
      <c r="R33" s="8"/>
      <c r="S33" s="8">
        <v>2050</v>
      </c>
      <c r="T33" s="137"/>
      <c r="U33" s="49">
        <v>64</v>
      </c>
    </row>
    <row r="34" spans="1:21" ht="11.25" customHeight="1">
      <c r="A34" s="5" t="s">
        <v>12</v>
      </c>
      <c r="B34" s="133"/>
      <c r="C34" s="8">
        <v>107000</v>
      </c>
      <c r="D34" s="8"/>
      <c r="E34" s="8">
        <v>6040</v>
      </c>
      <c r="F34" s="8"/>
      <c r="G34" s="8">
        <v>11000</v>
      </c>
      <c r="H34" s="8"/>
      <c r="I34" s="8">
        <v>1340</v>
      </c>
      <c r="J34" s="8"/>
      <c r="K34" s="8">
        <v>9590</v>
      </c>
      <c r="L34" s="8"/>
      <c r="M34" s="8">
        <v>10500</v>
      </c>
      <c r="N34" s="8"/>
      <c r="O34" s="8">
        <v>3760</v>
      </c>
      <c r="P34" s="8"/>
      <c r="Q34" s="8">
        <v>149000</v>
      </c>
      <c r="R34" s="8"/>
      <c r="S34" s="8">
        <v>141000</v>
      </c>
      <c r="T34" s="8"/>
      <c r="U34" s="8">
        <v>935</v>
      </c>
    </row>
    <row r="35" spans="1:21" ht="12" customHeight="1">
      <c r="A35" s="138" t="s">
        <v>169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2" customHeight="1">
      <c r="A36" s="222" t="s">
        <v>28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</row>
    <row r="37" spans="1:21" ht="12" customHeight="1">
      <c r="A37" s="222" t="s">
        <v>214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</row>
    <row r="38" spans="1:21" ht="12" customHeight="1">
      <c r="A38" s="230" t="s">
        <v>690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</row>
    <row r="39" spans="1:21" ht="12" customHeight="1">
      <c r="A39" s="230" t="s">
        <v>155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</row>
    <row r="40" spans="1:21" ht="12" customHeight="1">
      <c r="A40" s="222" t="s">
        <v>215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</row>
    <row r="41" spans="1:21" ht="12" customHeight="1">
      <c r="A41" s="222" t="s">
        <v>207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</row>
    <row r="42" spans="1:21" ht="12" customHeight="1">
      <c r="A42" s="222" t="s">
        <v>208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</row>
    <row r="43" spans="1:21" ht="12" customHeight="1">
      <c r="A43" s="44" t="s">
        <v>216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12" customHeight="1">
      <c r="A44" s="230" t="s">
        <v>145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</row>
    <row r="45" spans="1:21" ht="12" customHeight="1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</row>
    <row r="46" spans="1:21" ht="12" customHeight="1">
      <c r="A46" s="230" t="s">
        <v>153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</row>
  </sheetData>
  <sheetProtection/>
  <mergeCells count="16">
    <mergeCell ref="A5:U5"/>
    <mergeCell ref="A36:U36"/>
    <mergeCell ref="C6:Q6"/>
    <mergeCell ref="A1:U1"/>
    <mergeCell ref="A2:U2"/>
    <mergeCell ref="A3:U3"/>
    <mergeCell ref="A4:U4"/>
    <mergeCell ref="A46:U46"/>
    <mergeCell ref="A41:U41"/>
    <mergeCell ref="A42:U42"/>
    <mergeCell ref="A44:U44"/>
    <mergeCell ref="A45:U45"/>
    <mergeCell ref="A37:U37"/>
    <mergeCell ref="A38:U38"/>
    <mergeCell ref="A39:U39"/>
    <mergeCell ref="A40:U40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40" style="0" customWidth="1"/>
    <col min="2" max="2" width="2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</cols>
  <sheetData>
    <row r="1" spans="1:12" ht="11.25">
      <c r="A1" s="243" t="s">
        <v>217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2" customHeight="1">
      <c r="A2" s="243" t="s">
        <v>218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1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1.25">
      <c r="A4" s="243" t="s">
        <v>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1.2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2.75" customHeight="1">
      <c r="A6" s="192" t="s">
        <v>219</v>
      </c>
      <c r="B6" s="180"/>
      <c r="C6" s="193" t="s">
        <v>140</v>
      </c>
      <c r="D6" s="194"/>
      <c r="E6" s="193" t="s">
        <v>141</v>
      </c>
      <c r="F6" s="194"/>
      <c r="G6" s="193" t="s">
        <v>148</v>
      </c>
      <c r="H6" s="194"/>
      <c r="I6" s="193" t="s">
        <v>151</v>
      </c>
      <c r="J6" s="194"/>
      <c r="K6" s="193" t="s">
        <v>220</v>
      </c>
      <c r="L6" s="194"/>
    </row>
    <row r="7" spans="1:12" ht="12.75" customHeight="1">
      <c r="A7" s="179" t="s">
        <v>221</v>
      </c>
      <c r="B7" s="139"/>
      <c r="C7" s="148">
        <v>600</v>
      </c>
      <c r="D7" s="149"/>
      <c r="E7" s="148">
        <v>1000</v>
      </c>
      <c r="F7" s="146"/>
      <c r="G7" s="148">
        <v>1400</v>
      </c>
      <c r="H7" s="149"/>
      <c r="I7" s="148">
        <v>600</v>
      </c>
      <c r="J7" s="149"/>
      <c r="K7" s="148">
        <v>800</v>
      </c>
      <c r="L7" s="149"/>
    </row>
    <row r="8" spans="1:12" ht="12.75" customHeight="1">
      <c r="A8" s="180" t="s">
        <v>222</v>
      </c>
      <c r="B8" s="139"/>
      <c r="C8" s="148">
        <v>186800</v>
      </c>
      <c r="D8" s="146" t="s">
        <v>5</v>
      </c>
      <c r="E8" s="148">
        <v>188900</v>
      </c>
      <c r="F8" s="146" t="s">
        <v>5</v>
      </c>
      <c r="G8" s="148">
        <v>185000</v>
      </c>
      <c r="H8" s="146" t="s">
        <v>5</v>
      </c>
      <c r="I8" s="148">
        <v>184900</v>
      </c>
      <c r="J8" s="146" t="s">
        <v>5</v>
      </c>
      <c r="K8" s="148">
        <v>199200</v>
      </c>
      <c r="L8" s="146"/>
    </row>
    <row r="9" spans="1:12" ht="11.25">
      <c r="A9" s="139" t="s">
        <v>223</v>
      </c>
      <c r="B9" s="139"/>
      <c r="C9" s="148">
        <v>35163</v>
      </c>
      <c r="D9" s="146"/>
      <c r="E9" s="148">
        <v>39305</v>
      </c>
      <c r="F9" s="146"/>
      <c r="G9" s="148">
        <v>38000</v>
      </c>
      <c r="H9" s="146" t="s">
        <v>224</v>
      </c>
      <c r="I9" s="148">
        <v>38000</v>
      </c>
      <c r="J9" s="146" t="s">
        <v>224</v>
      </c>
      <c r="K9" s="148">
        <v>38000</v>
      </c>
      <c r="L9" s="146" t="s">
        <v>224</v>
      </c>
    </row>
    <row r="10" spans="1:12" ht="11.25">
      <c r="A10" s="181" t="s">
        <v>225</v>
      </c>
      <c r="B10" s="139"/>
      <c r="C10" s="148">
        <v>44928</v>
      </c>
      <c r="D10" s="146" t="s">
        <v>5</v>
      </c>
      <c r="E10" s="148">
        <v>74198</v>
      </c>
      <c r="F10" s="146"/>
      <c r="G10" s="148">
        <v>82492</v>
      </c>
      <c r="H10" s="146"/>
      <c r="I10" s="148">
        <v>58317</v>
      </c>
      <c r="J10" s="146"/>
      <c r="K10" s="148">
        <v>58500</v>
      </c>
      <c r="L10" s="146" t="s">
        <v>226</v>
      </c>
    </row>
    <row r="11" spans="1:12" ht="12.75" customHeight="1">
      <c r="A11" s="181" t="s">
        <v>227</v>
      </c>
      <c r="B11" s="139"/>
      <c r="C11" s="148">
        <v>10</v>
      </c>
      <c r="D11" s="146"/>
      <c r="E11" s="148">
        <v>10</v>
      </c>
      <c r="F11" s="146"/>
      <c r="G11" s="148">
        <v>10</v>
      </c>
      <c r="H11" s="146"/>
      <c r="I11" s="148">
        <v>10</v>
      </c>
      <c r="J11" s="146"/>
      <c r="K11" s="148">
        <v>10</v>
      </c>
      <c r="L11" s="146"/>
    </row>
    <row r="12" spans="1:12" ht="11.25">
      <c r="A12" s="180" t="s">
        <v>228</v>
      </c>
      <c r="B12" s="139"/>
      <c r="C12" s="148">
        <v>186694</v>
      </c>
      <c r="D12" s="146"/>
      <c r="E12" s="148">
        <v>199932</v>
      </c>
      <c r="F12" s="146"/>
      <c r="G12" s="148">
        <v>232948</v>
      </c>
      <c r="H12" s="146"/>
      <c r="I12" s="148">
        <v>254915</v>
      </c>
      <c r="J12" s="146" t="s">
        <v>5</v>
      </c>
      <c r="K12" s="148">
        <v>259588</v>
      </c>
      <c r="L12" s="146" t="s">
        <v>226</v>
      </c>
    </row>
    <row r="13" spans="1:12" ht="12.75" customHeight="1">
      <c r="A13" s="139" t="s">
        <v>229</v>
      </c>
      <c r="B13" s="139"/>
      <c r="C13" s="148">
        <v>75600</v>
      </c>
      <c r="D13" s="146"/>
      <c r="E13" s="148">
        <v>72700</v>
      </c>
      <c r="F13" s="146"/>
      <c r="G13" s="148">
        <v>82100</v>
      </c>
      <c r="H13" s="149"/>
      <c r="I13" s="148">
        <v>67000</v>
      </c>
      <c r="J13" s="146" t="s">
        <v>5</v>
      </c>
      <c r="K13" s="148">
        <v>72000</v>
      </c>
      <c r="L13" s="149"/>
    </row>
    <row r="14" spans="1:12" ht="11.25">
      <c r="A14" s="181" t="s">
        <v>230</v>
      </c>
      <c r="B14" s="139"/>
      <c r="C14" s="148">
        <v>75032</v>
      </c>
      <c r="D14" s="146"/>
      <c r="E14" s="148">
        <v>89031</v>
      </c>
      <c r="F14" s="146"/>
      <c r="G14" s="148">
        <v>94105</v>
      </c>
      <c r="H14" s="146"/>
      <c r="I14" s="148">
        <v>99500</v>
      </c>
      <c r="J14" s="146" t="s">
        <v>5</v>
      </c>
      <c r="K14" s="148">
        <v>99000</v>
      </c>
      <c r="L14" s="146" t="s">
        <v>224</v>
      </c>
    </row>
    <row r="15" spans="1:12" ht="11.25">
      <c r="A15" s="181" t="s">
        <v>231</v>
      </c>
      <c r="B15" s="139"/>
      <c r="C15" s="148"/>
      <c r="D15" s="146"/>
      <c r="E15" s="148"/>
      <c r="F15" s="146"/>
      <c r="G15" s="148"/>
      <c r="H15" s="146"/>
      <c r="I15" s="148"/>
      <c r="J15" s="146"/>
      <c r="K15" s="148"/>
      <c r="L15" s="146"/>
    </row>
    <row r="16" spans="1:12" ht="12.75" customHeight="1">
      <c r="A16" s="139" t="s">
        <v>232</v>
      </c>
      <c r="B16" s="139"/>
      <c r="C16" s="148">
        <v>71945</v>
      </c>
      <c r="D16" s="146"/>
      <c r="E16" s="148">
        <v>73753</v>
      </c>
      <c r="F16" s="146"/>
      <c r="G16" s="148">
        <v>73371</v>
      </c>
      <c r="H16" s="146" t="s">
        <v>5</v>
      </c>
      <c r="I16" s="148">
        <v>73934</v>
      </c>
      <c r="J16" s="146" t="s">
        <v>5</v>
      </c>
      <c r="K16" s="148">
        <v>67265</v>
      </c>
      <c r="L16" s="146"/>
    </row>
    <row r="17" spans="1:12" ht="11.25">
      <c r="A17" s="181" t="s">
        <v>233</v>
      </c>
      <c r="B17" s="139"/>
      <c r="C17" s="148">
        <v>46000</v>
      </c>
      <c r="D17" s="146"/>
      <c r="E17" s="148">
        <v>53124</v>
      </c>
      <c r="F17" s="146"/>
      <c r="G17" s="148">
        <v>47516</v>
      </c>
      <c r="H17" s="146"/>
      <c r="I17" s="148">
        <v>47125</v>
      </c>
      <c r="J17" s="146"/>
      <c r="K17" s="148">
        <v>31300</v>
      </c>
      <c r="L17" s="146"/>
    </row>
    <row r="18" spans="1:12" ht="12.75" customHeight="1">
      <c r="A18" s="180" t="s">
        <v>234</v>
      </c>
      <c r="B18" s="139"/>
      <c r="C18" s="148">
        <v>3700</v>
      </c>
      <c r="D18" s="146"/>
      <c r="E18" s="148">
        <v>3386</v>
      </c>
      <c r="F18" s="146"/>
      <c r="G18" s="148">
        <v>2985</v>
      </c>
      <c r="H18" s="146"/>
      <c r="I18" s="148">
        <v>3635</v>
      </c>
      <c r="J18" s="146"/>
      <c r="K18" s="148">
        <v>3600</v>
      </c>
      <c r="L18" s="146" t="s">
        <v>224</v>
      </c>
    </row>
    <row r="19" spans="1:12" ht="11.25">
      <c r="A19" s="180" t="s">
        <v>235</v>
      </c>
      <c r="B19" s="139"/>
      <c r="C19" s="148">
        <v>21700</v>
      </c>
      <c r="D19" s="149"/>
      <c r="E19" s="148">
        <v>23210</v>
      </c>
      <c r="F19" s="146"/>
      <c r="G19" s="148">
        <v>21670</v>
      </c>
      <c r="H19" s="146"/>
      <c r="I19" s="148">
        <v>21190</v>
      </c>
      <c r="J19" s="146"/>
      <c r="K19" s="148">
        <v>21100</v>
      </c>
      <c r="L19" s="146" t="s">
        <v>224</v>
      </c>
    </row>
    <row r="20" spans="1:12" ht="11.25">
      <c r="A20" s="139" t="s">
        <v>236</v>
      </c>
      <c r="B20" s="139"/>
      <c r="C20" s="148">
        <v>136000</v>
      </c>
      <c r="D20" s="146"/>
      <c r="E20" s="148">
        <v>135000</v>
      </c>
      <c r="F20" s="146"/>
      <c r="G20" s="148">
        <v>157000</v>
      </c>
      <c r="H20" s="146"/>
      <c r="I20" s="148">
        <v>229000</v>
      </c>
      <c r="J20" s="146"/>
      <c r="K20" s="148">
        <v>192600</v>
      </c>
      <c r="L20" s="146"/>
    </row>
    <row r="21" spans="1:12" ht="11.25">
      <c r="A21" s="181" t="s">
        <v>237</v>
      </c>
      <c r="B21" s="139"/>
      <c r="C21" s="145" t="s">
        <v>2</v>
      </c>
      <c r="D21" s="146"/>
      <c r="E21" s="148">
        <v>193</v>
      </c>
      <c r="F21" s="146"/>
      <c r="G21" s="148">
        <v>200</v>
      </c>
      <c r="H21" s="146" t="s">
        <v>224</v>
      </c>
      <c r="I21" s="148">
        <v>200</v>
      </c>
      <c r="J21" s="146" t="s">
        <v>224</v>
      </c>
      <c r="K21" s="148">
        <v>500</v>
      </c>
      <c r="L21" s="146" t="s">
        <v>224</v>
      </c>
    </row>
    <row r="22" spans="1:12" ht="11.25">
      <c r="A22" s="181" t="s">
        <v>238</v>
      </c>
      <c r="B22" s="139"/>
      <c r="C22" s="145" t="s">
        <v>2</v>
      </c>
      <c r="D22" s="146"/>
      <c r="E22" s="145" t="s">
        <v>2</v>
      </c>
      <c r="F22" s="146"/>
      <c r="G22" s="145" t="s">
        <v>2</v>
      </c>
      <c r="H22" s="146"/>
      <c r="I22" s="148">
        <v>2072</v>
      </c>
      <c r="J22" s="146" t="s">
        <v>239</v>
      </c>
      <c r="K22" s="148">
        <v>10486</v>
      </c>
      <c r="L22" s="146" t="s">
        <v>239</v>
      </c>
    </row>
    <row r="23" spans="1:12" ht="12.75" customHeight="1">
      <c r="A23" s="181" t="s">
        <v>240</v>
      </c>
      <c r="B23" s="139"/>
      <c r="C23" s="171">
        <v>5300</v>
      </c>
      <c r="D23" s="146"/>
      <c r="E23" s="171">
        <v>8141</v>
      </c>
      <c r="F23" s="146"/>
      <c r="G23" s="171">
        <v>10942</v>
      </c>
      <c r="H23" s="146"/>
      <c r="I23" s="171">
        <v>15321</v>
      </c>
      <c r="J23" s="146"/>
      <c r="K23" s="171">
        <v>15026</v>
      </c>
      <c r="L23" s="146"/>
    </row>
    <row r="24" spans="1:12" ht="11.25">
      <c r="A24" s="181" t="s">
        <v>241</v>
      </c>
      <c r="B24" s="139"/>
      <c r="C24" s="171">
        <v>130</v>
      </c>
      <c r="D24" s="146"/>
      <c r="E24" s="171">
        <v>199</v>
      </c>
      <c r="F24" s="146" t="s">
        <v>224</v>
      </c>
      <c r="G24" s="171">
        <v>80</v>
      </c>
      <c r="H24" s="146"/>
      <c r="I24" s="171">
        <v>100</v>
      </c>
      <c r="J24" s="146"/>
      <c r="K24" s="171">
        <v>100</v>
      </c>
      <c r="L24" s="146" t="s">
        <v>224</v>
      </c>
    </row>
    <row r="25" spans="1:12" ht="11.25">
      <c r="A25" s="181" t="s">
        <v>242</v>
      </c>
      <c r="B25" s="139"/>
      <c r="C25" s="148">
        <v>118279</v>
      </c>
      <c r="D25" s="146"/>
      <c r="E25" s="148">
        <v>111939</v>
      </c>
      <c r="F25" s="146"/>
      <c r="G25" s="148">
        <v>102986</v>
      </c>
      <c r="H25" s="146"/>
      <c r="I25" s="148">
        <v>125364</v>
      </c>
      <c r="J25" s="146" t="s">
        <v>5</v>
      </c>
      <c r="K25" s="148">
        <v>102583</v>
      </c>
      <c r="L25" s="146"/>
    </row>
    <row r="26" spans="1:12" ht="11.25">
      <c r="A26" s="180" t="s">
        <v>243</v>
      </c>
      <c r="B26" s="139"/>
      <c r="C26" s="140">
        <v>181</v>
      </c>
      <c r="D26" s="141"/>
      <c r="E26" s="140">
        <v>342</v>
      </c>
      <c r="F26" s="142"/>
      <c r="G26" s="140">
        <v>320</v>
      </c>
      <c r="H26" s="142"/>
      <c r="I26" s="140">
        <v>240</v>
      </c>
      <c r="J26" s="142"/>
      <c r="K26" s="140">
        <v>250</v>
      </c>
      <c r="L26" s="142"/>
    </row>
    <row r="27" spans="1:12" ht="11.25">
      <c r="A27" s="139" t="s">
        <v>244</v>
      </c>
      <c r="B27" s="139"/>
      <c r="C27" s="145"/>
      <c r="D27" s="149"/>
      <c r="E27" s="145"/>
      <c r="F27" s="146"/>
      <c r="G27" s="145"/>
      <c r="H27" s="146"/>
      <c r="I27" s="145"/>
      <c r="J27" s="146"/>
      <c r="K27" s="145"/>
      <c r="L27" s="146"/>
    </row>
    <row r="28" spans="1:12" ht="11.25">
      <c r="A28" s="183" t="s">
        <v>245</v>
      </c>
      <c r="B28" s="139"/>
      <c r="C28" s="148">
        <v>16973</v>
      </c>
      <c r="D28" s="146"/>
      <c r="E28" s="148">
        <v>26636</v>
      </c>
      <c r="F28" s="146" t="s">
        <v>5</v>
      </c>
      <c r="G28" s="148">
        <v>64705</v>
      </c>
      <c r="H28" s="146" t="s">
        <v>5</v>
      </c>
      <c r="I28" s="148">
        <v>81288</v>
      </c>
      <c r="J28" s="146" t="s">
        <v>5</v>
      </c>
      <c r="K28" s="148">
        <v>73333</v>
      </c>
      <c r="L28" s="146"/>
    </row>
    <row r="29" spans="1:12" ht="12.75" customHeight="1">
      <c r="A29" s="182" t="s">
        <v>246</v>
      </c>
      <c r="B29" s="139"/>
      <c r="C29" s="189" t="s">
        <v>2</v>
      </c>
      <c r="D29" s="188"/>
      <c r="E29" s="187">
        <v>4081</v>
      </c>
      <c r="F29" s="188"/>
      <c r="G29" s="187">
        <v>8242</v>
      </c>
      <c r="H29" s="188"/>
      <c r="I29" s="189">
        <v>10079</v>
      </c>
      <c r="J29" s="188"/>
      <c r="K29" s="189">
        <v>10562</v>
      </c>
      <c r="L29" s="188"/>
    </row>
    <row r="30" spans="1:12" ht="11.25">
      <c r="A30" s="184" t="s">
        <v>12</v>
      </c>
      <c r="B30" s="139"/>
      <c r="C30" s="190">
        <f>SUM(C28:C29)</f>
        <v>16973</v>
      </c>
      <c r="D30" s="191"/>
      <c r="E30" s="190">
        <f>SUM(E28:E29)</f>
        <v>30717</v>
      </c>
      <c r="F30" s="191" t="s">
        <v>5</v>
      </c>
      <c r="G30" s="190">
        <f>SUM(G28:G29)</f>
        <v>72947</v>
      </c>
      <c r="H30" s="191" t="s">
        <v>5</v>
      </c>
      <c r="I30" s="190">
        <f>SUM(I28:I29)</f>
        <v>91367</v>
      </c>
      <c r="J30" s="191" t="s">
        <v>5</v>
      </c>
      <c r="K30" s="190">
        <f>SUM(K28:K29)</f>
        <v>83895</v>
      </c>
      <c r="L30" s="191"/>
    </row>
    <row r="31" spans="1:12" ht="11.25">
      <c r="A31" s="181" t="s">
        <v>247</v>
      </c>
      <c r="B31" s="139"/>
      <c r="C31" s="145"/>
      <c r="D31" s="146"/>
      <c r="E31" s="148"/>
      <c r="F31" s="146"/>
      <c r="G31" s="148"/>
      <c r="H31" s="146"/>
      <c r="I31" s="145"/>
      <c r="J31" s="146"/>
      <c r="K31" s="145"/>
      <c r="L31" s="146"/>
    </row>
    <row r="32" spans="1:12" ht="12.75" customHeight="1">
      <c r="A32" s="183" t="s">
        <v>248</v>
      </c>
      <c r="B32" s="139"/>
      <c r="C32" s="148">
        <v>33227</v>
      </c>
      <c r="D32" s="146"/>
      <c r="E32" s="148">
        <v>34419</v>
      </c>
      <c r="F32" s="146"/>
      <c r="G32" s="148">
        <v>37754</v>
      </c>
      <c r="H32" s="146"/>
      <c r="I32" s="148">
        <v>45690</v>
      </c>
      <c r="J32" s="149"/>
      <c r="K32" s="148">
        <v>36807</v>
      </c>
      <c r="L32" s="146"/>
    </row>
    <row r="33" spans="1:12" ht="12.75" customHeight="1">
      <c r="A33" s="183" t="s">
        <v>249</v>
      </c>
      <c r="B33" s="139"/>
      <c r="C33" s="187">
        <v>235318</v>
      </c>
      <c r="D33" s="188"/>
      <c r="E33" s="187">
        <v>242758</v>
      </c>
      <c r="F33" s="188"/>
      <c r="G33" s="187">
        <v>239231</v>
      </c>
      <c r="H33" s="188"/>
      <c r="I33" s="187">
        <v>234083</v>
      </c>
      <c r="J33" s="188"/>
      <c r="K33" s="187">
        <v>230000</v>
      </c>
      <c r="L33" s="188"/>
    </row>
    <row r="34" spans="1:12" ht="11.25">
      <c r="A34" s="144" t="s">
        <v>12</v>
      </c>
      <c r="B34" s="139"/>
      <c r="C34" s="145">
        <f>SUM(C32:C33)</f>
        <v>268545</v>
      </c>
      <c r="D34" s="146"/>
      <c r="E34" s="145">
        <f>SUM(E32:E33)</f>
        <v>277177</v>
      </c>
      <c r="F34" s="146"/>
      <c r="G34" s="145">
        <f>SUM(G32:G33)</f>
        <v>276985</v>
      </c>
      <c r="H34" s="146"/>
      <c r="I34" s="145">
        <f>SUM(I32:I33)</f>
        <v>279773</v>
      </c>
      <c r="J34" s="146"/>
      <c r="K34" s="145">
        <f>SUM(K32:K33)</f>
        <v>266807</v>
      </c>
      <c r="L34" s="146"/>
    </row>
    <row r="35" spans="1:12" ht="11.25">
      <c r="A35" s="180" t="s">
        <v>250</v>
      </c>
      <c r="B35" s="139"/>
      <c r="C35" s="148">
        <v>39851</v>
      </c>
      <c r="D35" s="146"/>
      <c r="E35" s="148">
        <v>42392</v>
      </c>
      <c r="F35" s="146"/>
      <c r="G35" s="148">
        <v>41599</v>
      </c>
      <c r="H35" s="146"/>
      <c r="I35" s="148">
        <v>37917</v>
      </c>
      <c r="J35" s="146" t="s">
        <v>5</v>
      </c>
      <c r="K35" s="148">
        <v>31675</v>
      </c>
      <c r="L35" s="146" t="s">
        <v>226</v>
      </c>
    </row>
    <row r="36" spans="1:12" ht="11.25">
      <c r="A36" s="180" t="s">
        <v>251</v>
      </c>
      <c r="B36" s="139"/>
      <c r="C36" s="145" t="s">
        <v>2</v>
      </c>
      <c r="D36" s="146" t="s">
        <v>5</v>
      </c>
      <c r="E36" s="145">
        <v>5398</v>
      </c>
      <c r="F36" s="146"/>
      <c r="G36" s="145">
        <v>6336</v>
      </c>
      <c r="H36" s="146"/>
      <c r="I36" s="145">
        <v>6340</v>
      </c>
      <c r="J36" s="146" t="s">
        <v>5</v>
      </c>
      <c r="K36" s="145">
        <v>6350</v>
      </c>
      <c r="L36" s="146"/>
    </row>
    <row r="37" spans="1:12" ht="12.75" customHeight="1">
      <c r="A37" s="139" t="s">
        <v>252</v>
      </c>
      <c r="B37" s="139"/>
      <c r="C37" s="145">
        <v>40</v>
      </c>
      <c r="D37" s="146"/>
      <c r="E37" s="145">
        <v>1000</v>
      </c>
      <c r="F37" s="146" t="s">
        <v>5</v>
      </c>
      <c r="G37" s="145">
        <v>1500</v>
      </c>
      <c r="H37" s="146" t="s">
        <v>5</v>
      </c>
      <c r="I37" s="145" t="s">
        <v>2</v>
      </c>
      <c r="J37" s="146" t="s">
        <v>5</v>
      </c>
      <c r="K37" s="145" t="s">
        <v>2</v>
      </c>
      <c r="L37" s="146"/>
    </row>
    <row r="38" spans="1:12" ht="12.75" customHeight="1">
      <c r="A38" s="181" t="s">
        <v>253</v>
      </c>
      <c r="B38" s="139"/>
      <c r="C38" s="148">
        <v>6000</v>
      </c>
      <c r="D38" s="146" t="s">
        <v>5</v>
      </c>
      <c r="E38" s="148">
        <v>6000</v>
      </c>
      <c r="F38" s="146"/>
      <c r="G38" s="148">
        <v>12000</v>
      </c>
      <c r="H38" s="149"/>
      <c r="I38" s="148">
        <v>12000</v>
      </c>
      <c r="J38" s="149"/>
      <c r="K38" s="148">
        <v>8000</v>
      </c>
      <c r="L38" s="149"/>
    </row>
    <row r="39" spans="1:12" ht="12.75" customHeight="1">
      <c r="A39" s="181" t="s">
        <v>254</v>
      </c>
      <c r="B39" s="139"/>
      <c r="C39" s="148">
        <v>20468</v>
      </c>
      <c r="D39" s="146" t="s">
        <v>255</v>
      </c>
      <c r="E39" s="148">
        <v>20000</v>
      </c>
      <c r="F39" s="146"/>
      <c r="G39" s="148">
        <v>20000</v>
      </c>
      <c r="H39" s="146"/>
      <c r="I39" s="148">
        <v>20000</v>
      </c>
      <c r="J39" s="146"/>
      <c r="K39" s="148">
        <v>20000</v>
      </c>
      <c r="L39" s="146"/>
    </row>
    <row r="40" spans="1:12" ht="11.25">
      <c r="A40" s="180" t="s">
        <v>256</v>
      </c>
      <c r="B40" s="139"/>
      <c r="C40" s="145" t="s">
        <v>2</v>
      </c>
      <c r="D40" s="146"/>
      <c r="E40" s="145" t="s">
        <v>2</v>
      </c>
      <c r="F40" s="146"/>
      <c r="G40" s="145" t="s">
        <v>2</v>
      </c>
      <c r="H40" s="146"/>
      <c r="I40" s="145" t="s">
        <v>2</v>
      </c>
      <c r="J40" s="146"/>
      <c r="K40" s="148">
        <v>751</v>
      </c>
      <c r="L40" s="146" t="s">
        <v>226</v>
      </c>
    </row>
    <row r="41" spans="1:12" ht="11.25">
      <c r="A41" s="139" t="s">
        <v>257</v>
      </c>
      <c r="B41" s="139"/>
      <c r="C41" s="147">
        <v>9776</v>
      </c>
      <c r="D41" s="142"/>
      <c r="E41" s="147">
        <v>8556</v>
      </c>
      <c r="F41" s="142"/>
      <c r="G41" s="147">
        <v>8825</v>
      </c>
      <c r="H41" s="142"/>
      <c r="I41" s="147">
        <v>7100</v>
      </c>
      <c r="J41" s="142" t="s">
        <v>224</v>
      </c>
      <c r="K41" s="147">
        <v>6354</v>
      </c>
      <c r="L41" s="142" t="s">
        <v>226</v>
      </c>
    </row>
    <row r="42" spans="1:12" ht="11.25">
      <c r="A42" s="182" t="s">
        <v>37</v>
      </c>
      <c r="B42" s="139"/>
      <c r="C42" s="148">
        <v>1370000</v>
      </c>
      <c r="D42" s="146" t="s">
        <v>5</v>
      </c>
      <c r="E42" s="148">
        <v>1470000</v>
      </c>
      <c r="F42" s="146" t="s">
        <v>5</v>
      </c>
      <c r="G42" s="148">
        <v>1570000</v>
      </c>
      <c r="H42" s="146" t="s">
        <v>5</v>
      </c>
      <c r="I42" s="148">
        <v>1680000</v>
      </c>
      <c r="J42" s="146" t="s">
        <v>5</v>
      </c>
      <c r="K42" s="148">
        <v>1600000</v>
      </c>
      <c r="L42" s="149"/>
    </row>
    <row r="43" spans="1:12" ht="11.25">
      <c r="A43" s="184" t="s">
        <v>258</v>
      </c>
      <c r="B43" s="139"/>
      <c r="C43" s="148"/>
      <c r="D43" s="149"/>
      <c r="E43" s="148"/>
      <c r="F43" s="149"/>
      <c r="G43" s="148"/>
      <c r="H43" s="149"/>
      <c r="I43" s="148"/>
      <c r="J43" s="149"/>
      <c r="K43" s="148"/>
      <c r="L43" s="149"/>
    </row>
    <row r="44" spans="1:12" ht="12.75" customHeight="1">
      <c r="A44" s="185" t="s">
        <v>259</v>
      </c>
      <c r="B44" s="139"/>
      <c r="C44" s="148">
        <v>476000</v>
      </c>
      <c r="D44" s="146" t="s">
        <v>5</v>
      </c>
      <c r="E44" s="148">
        <v>507000</v>
      </c>
      <c r="F44" s="146" t="s">
        <v>5</v>
      </c>
      <c r="G44" s="148">
        <v>540000</v>
      </c>
      <c r="H44" s="146" t="s">
        <v>5</v>
      </c>
      <c r="I44" s="148">
        <v>554000</v>
      </c>
      <c r="J44" s="146" t="s">
        <v>5</v>
      </c>
      <c r="K44" s="148">
        <v>549000</v>
      </c>
      <c r="L44" s="149"/>
    </row>
    <row r="45" spans="1:12" ht="11.25">
      <c r="A45" s="185" t="s">
        <v>260</v>
      </c>
      <c r="B45" s="139"/>
      <c r="C45" s="148">
        <v>215000</v>
      </c>
      <c r="D45" s="146" t="s">
        <v>5</v>
      </c>
      <c r="E45" s="148">
        <v>252000</v>
      </c>
      <c r="F45" s="146" t="s">
        <v>5</v>
      </c>
      <c r="G45" s="148">
        <v>288000</v>
      </c>
      <c r="H45" s="146" t="s">
        <v>5</v>
      </c>
      <c r="I45" s="148">
        <v>303000</v>
      </c>
      <c r="J45" s="146" t="s">
        <v>5</v>
      </c>
      <c r="K45" s="148">
        <v>272000</v>
      </c>
      <c r="L45" s="149"/>
    </row>
    <row r="46" spans="1:12" ht="11.25">
      <c r="A46" s="185" t="s">
        <v>261</v>
      </c>
      <c r="B46" s="139"/>
      <c r="C46" s="148">
        <v>339000</v>
      </c>
      <c r="D46" s="146" t="s">
        <v>5</v>
      </c>
      <c r="E46" s="148">
        <v>362000</v>
      </c>
      <c r="F46" s="146" t="s">
        <v>5</v>
      </c>
      <c r="G46" s="148">
        <v>393000</v>
      </c>
      <c r="H46" s="146"/>
      <c r="I46" s="148">
        <v>477000</v>
      </c>
      <c r="J46" s="146" t="s">
        <v>5</v>
      </c>
      <c r="K46" s="148">
        <v>421000</v>
      </c>
      <c r="L46" s="146"/>
    </row>
    <row r="47" spans="1:12" ht="11.25">
      <c r="A47" s="185" t="s">
        <v>262</v>
      </c>
      <c r="B47" s="139"/>
      <c r="C47" s="148">
        <v>5300</v>
      </c>
      <c r="D47" s="149"/>
      <c r="E47" s="148">
        <v>8140</v>
      </c>
      <c r="F47" s="149"/>
      <c r="G47" s="148">
        <v>10900</v>
      </c>
      <c r="H47" s="146"/>
      <c r="I47" s="148">
        <v>15300</v>
      </c>
      <c r="J47" s="149"/>
      <c r="K47" s="148">
        <v>15000</v>
      </c>
      <c r="L47" s="149"/>
    </row>
    <row r="48" spans="1:12" ht="11.25">
      <c r="A48" s="185" t="s">
        <v>263</v>
      </c>
      <c r="B48" s="139"/>
      <c r="C48" s="148">
        <v>130</v>
      </c>
      <c r="D48" s="146"/>
      <c r="E48" s="148">
        <v>199</v>
      </c>
      <c r="F48" s="146" t="s">
        <v>224</v>
      </c>
      <c r="G48" s="148">
        <v>80</v>
      </c>
      <c r="H48" s="146"/>
      <c r="I48" s="148">
        <v>100</v>
      </c>
      <c r="J48" s="146"/>
      <c r="K48" s="148">
        <v>100</v>
      </c>
      <c r="L48" s="146" t="s">
        <v>224</v>
      </c>
    </row>
    <row r="49" spans="1:12" ht="11.25">
      <c r="A49" s="186" t="s">
        <v>264</v>
      </c>
      <c r="B49" s="179"/>
      <c r="C49" s="187">
        <v>334000</v>
      </c>
      <c r="D49" s="188" t="s">
        <v>5</v>
      </c>
      <c r="E49" s="187">
        <v>335000</v>
      </c>
      <c r="F49" s="188" t="s">
        <v>5</v>
      </c>
      <c r="G49" s="187">
        <v>340000</v>
      </c>
      <c r="H49" s="188" t="s">
        <v>5</v>
      </c>
      <c r="I49" s="187">
        <v>326000</v>
      </c>
      <c r="J49" s="188" t="s">
        <v>5</v>
      </c>
      <c r="K49" s="187">
        <v>338000</v>
      </c>
      <c r="L49" s="188"/>
    </row>
    <row r="50" spans="1:12" ht="12.75" customHeight="1">
      <c r="A50" s="240" t="s">
        <v>265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</row>
    <row r="51" spans="1:12" ht="12.75" customHeight="1">
      <c r="A51" s="239" t="s">
        <v>266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</row>
    <row r="52" spans="1:12" ht="12.75" customHeight="1">
      <c r="A52" s="239" t="s">
        <v>628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</row>
    <row r="53" spans="1:12" ht="12.75" customHeight="1">
      <c r="A53" s="223" t="s">
        <v>629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</row>
    <row r="54" spans="1:12" ht="12.75" customHeight="1">
      <c r="A54" s="223" t="s">
        <v>630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</row>
    <row r="55" spans="1:12" ht="12.75" customHeight="1">
      <c r="A55" s="223" t="s">
        <v>631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</row>
    <row r="56" spans="1:12" ht="12.75" customHeight="1">
      <c r="A56" s="239" t="s">
        <v>267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</row>
    <row r="57" spans="1:12" ht="12.75" customHeight="1">
      <c r="A57" s="239" t="s">
        <v>632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</row>
    <row r="58" spans="1:12" ht="12.75" customHeight="1">
      <c r="A58" s="223" t="s">
        <v>639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</row>
    <row r="59" spans="1:12" ht="12.75" customHeight="1">
      <c r="A59" s="239" t="s">
        <v>633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</row>
    <row r="60" spans="1:12" ht="12.75" customHeight="1">
      <c r="A60" s="223" t="s">
        <v>634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</row>
    <row r="61" spans="1:12" ht="11.25">
      <c r="A61" s="243" t="s">
        <v>268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2" ht="11.25">
      <c r="A62" s="243" t="s">
        <v>218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2" ht="11.25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</row>
    <row r="64" spans="1:12" ht="11.25">
      <c r="A64" s="223" t="s">
        <v>635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</row>
    <row r="65" spans="1:12" ht="11.25">
      <c r="A65" s="223" t="s">
        <v>636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</row>
    <row r="66" spans="1:12" ht="12.75" customHeight="1">
      <c r="A66" s="239" t="s">
        <v>637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</row>
    <row r="67" spans="1:12" ht="12.75" customHeight="1">
      <c r="A67" s="223" t="s">
        <v>638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</row>
    <row r="68" spans="1:12" ht="12.75" customHeight="1">
      <c r="A68" s="240" t="s">
        <v>269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</row>
    <row r="69" spans="1:12" ht="12.75" customHeight="1">
      <c r="A69" s="239" t="s">
        <v>270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</row>
    <row r="70" spans="1:12" ht="12.75" customHeight="1">
      <c r="A70" s="240" t="s">
        <v>271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</row>
    <row r="71" spans="1:12" ht="12.75" customHeight="1">
      <c r="A71" s="240" t="s">
        <v>272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</row>
    <row r="72" spans="1:12" ht="12.75" customHeight="1">
      <c r="A72" s="240" t="s">
        <v>273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</row>
    <row r="73" spans="1:12" ht="12.75" customHeight="1">
      <c r="A73" s="239" t="s">
        <v>640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</row>
    <row r="74" spans="1:12" ht="12.75" customHeight="1">
      <c r="A74" s="223" t="s">
        <v>641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</row>
    <row r="75" spans="1:12" ht="12.75" customHeight="1">
      <c r="A75" s="223" t="s">
        <v>642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</row>
    <row r="76" spans="1:12" ht="12.75" customHeight="1">
      <c r="A76" s="239" t="s">
        <v>274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</row>
    <row r="77" spans="1:12" ht="12.75" customHeight="1">
      <c r="A77" s="239" t="s">
        <v>275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</row>
  </sheetData>
  <sheetProtection/>
  <mergeCells count="33">
    <mergeCell ref="A51:L51"/>
    <mergeCell ref="A52:L52"/>
    <mergeCell ref="A1:L1"/>
    <mergeCell ref="A2:L2"/>
    <mergeCell ref="A3:L3"/>
    <mergeCell ref="A4:L4"/>
    <mergeCell ref="A5:L5"/>
    <mergeCell ref="A50:L50"/>
    <mergeCell ref="A53:L53"/>
    <mergeCell ref="A54:L54"/>
    <mergeCell ref="A56:L56"/>
    <mergeCell ref="A57:L57"/>
    <mergeCell ref="A55:L55"/>
    <mergeCell ref="A63:L63"/>
    <mergeCell ref="A61:L61"/>
    <mergeCell ref="A62:L62"/>
    <mergeCell ref="A68:L68"/>
    <mergeCell ref="A69:L69"/>
    <mergeCell ref="A58:L58"/>
    <mergeCell ref="A59:L59"/>
    <mergeCell ref="A60:L60"/>
    <mergeCell ref="A64:L64"/>
    <mergeCell ref="A66:L66"/>
    <mergeCell ref="A67:L67"/>
    <mergeCell ref="A65:L65"/>
    <mergeCell ref="A77:L77"/>
    <mergeCell ref="A70:L70"/>
    <mergeCell ref="A71:L71"/>
    <mergeCell ref="A72:L72"/>
    <mergeCell ref="A73:L73"/>
    <mergeCell ref="A74:L74"/>
    <mergeCell ref="A76:L76"/>
    <mergeCell ref="A75:L7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32.33203125" style="0" customWidth="1"/>
    <col min="2" max="2" width="2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</cols>
  <sheetData>
    <row r="1" spans="1:12" ht="11.25">
      <c r="A1" s="245" t="s">
        <v>276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" customHeight="1">
      <c r="A2" s="245" t="s">
        <v>277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1.2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1.25">
      <c r="A4" s="245" t="s">
        <v>20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11.2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1.25">
      <c r="A6" s="192" t="s">
        <v>87</v>
      </c>
      <c r="B6" s="180"/>
      <c r="C6" s="193" t="s">
        <v>140</v>
      </c>
      <c r="D6" s="194"/>
      <c r="E6" s="193" t="s">
        <v>141</v>
      </c>
      <c r="F6" s="194"/>
      <c r="G6" s="193" t="s">
        <v>148</v>
      </c>
      <c r="H6" s="194"/>
      <c r="I6" s="193" t="s">
        <v>151</v>
      </c>
      <c r="J6" s="194"/>
      <c r="K6" s="193" t="s">
        <v>220</v>
      </c>
      <c r="L6" s="194"/>
    </row>
    <row r="7" spans="1:12" ht="11.25">
      <c r="A7" s="180" t="s">
        <v>278</v>
      </c>
      <c r="B7" s="139"/>
      <c r="C7" s="178"/>
      <c r="D7" s="152"/>
      <c r="E7" s="178"/>
      <c r="F7" s="152"/>
      <c r="G7" s="178"/>
      <c r="H7" s="152"/>
      <c r="I7" s="178"/>
      <c r="J7" s="152"/>
      <c r="K7" s="178"/>
      <c r="L7" s="152"/>
    </row>
    <row r="8" spans="1:12" ht="12.75" customHeight="1">
      <c r="A8" s="183" t="s">
        <v>279</v>
      </c>
      <c r="B8" s="139"/>
      <c r="C8" s="148">
        <v>32256</v>
      </c>
      <c r="D8" s="153"/>
      <c r="E8" s="148">
        <v>44536</v>
      </c>
      <c r="F8" s="153"/>
      <c r="G8" s="148">
        <v>39561</v>
      </c>
      <c r="H8" s="153"/>
      <c r="I8" s="148">
        <v>41612</v>
      </c>
      <c r="J8" s="153"/>
      <c r="K8" s="148">
        <v>31085</v>
      </c>
      <c r="L8" s="153"/>
    </row>
    <row r="9" spans="1:12" ht="11.25">
      <c r="A9" s="143" t="s">
        <v>280</v>
      </c>
      <c r="B9" s="139"/>
      <c r="C9" s="148">
        <v>22292</v>
      </c>
      <c r="D9" s="153"/>
      <c r="E9" s="148">
        <v>28212</v>
      </c>
      <c r="F9" s="153"/>
      <c r="G9" s="148">
        <v>26762</v>
      </c>
      <c r="H9" s="153"/>
      <c r="I9" s="148">
        <v>22844</v>
      </c>
      <c r="J9" s="153"/>
      <c r="K9" s="148">
        <v>23000</v>
      </c>
      <c r="L9" s="153" t="s">
        <v>224</v>
      </c>
    </row>
    <row r="10" spans="1:12" ht="12.75" customHeight="1">
      <c r="A10" s="182" t="s">
        <v>281</v>
      </c>
      <c r="B10" s="139"/>
      <c r="C10" s="148">
        <v>5950</v>
      </c>
      <c r="D10" s="153" t="s">
        <v>5</v>
      </c>
      <c r="E10" s="148">
        <v>6005</v>
      </c>
      <c r="F10" s="153"/>
      <c r="G10" s="148">
        <v>5416</v>
      </c>
      <c r="H10" s="153"/>
      <c r="I10" s="148">
        <v>3401</v>
      </c>
      <c r="J10" s="153" t="s">
        <v>5</v>
      </c>
      <c r="K10" s="148">
        <v>3500</v>
      </c>
      <c r="L10" s="153" t="s">
        <v>226</v>
      </c>
    </row>
    <row r="11" spans="1:12" ht="12.75" customHeight="1">
      <c r="A11" s="182" t="s">
        <v>282</v>
      </c>
      <c r="B11" s="139"/>
      <c r="C11" s="148">
        <v>61115</v>
      </c>
      <c r="D11" s="153"/>
      <c r="E11" s="148">
        <v>59722</v>
      </c>
      <c r="F11" s="153"/>
      <c r="G11" s="148">
        <v>56628</v>
      </c>
      <c r="H11" s="153"/>
      <c r="I11" s="148">
        <v>73922</v>
      </c>
      <c r="J11" s="153"/>
      <c r="K11" s="148">
        <v>68972</v>
      </c>
      <c r="L11" s="153" t="s">
        <v>226</v>
      </c>
    </row>
    <row r="12" spans="1:12" ht="12.75" customHeight="1">
      <c r="A12" s="182" t="s">
        <v>283</v>
      </c>
      <c r="B12" s="139"/>
      <c r="C12" s="145">
        <v>20</v>
      </c>
      <c r="D12" s="153"/>
      <c r="E12" s="145">
        <v>26</v>
      </c>
      <c r="F12" s="153"/>
      <c r="G12" s="145">
        <v>758</v>
      </c>
      <c r="H12" s="153"/>
      <c r="I12" s="145">
        <v>1980</v>
      </c>
      <c r="J12" s="153"/>
      <c r="K12" s="145">
        <v>3240</v>
      </c>
      <c r="L12" s="153"/>
    </row>
    <row r="13" spans="1:12" ht="12.75" customHeight="1">
      <c r="A13" s="182" t="s">
        <v>284</v>
      </c>
      <c r="B13" s="139"/>
      <c r="C13" s="148">
        <v>81120</v>
      </c>
      <c r="D13" s="153"/>
      <c r="E13" s="148">
        <v>77471</v>
      </c>
      <c r="F13" s="153"/>
      <c r="G13" s="148">
        <v>72782</v>
      </c>
      <c r="H13" s="153"/>
      <c r="I13" s="148">
        <v>77928</v>
      </c>
      <c r="J13" s="153"/>
      <c r="K13" s="148">
        <v>72385</v>
      </c>
      <c r="L13" s="153"/>
    </row>
    <row r="14" spans="1:12" ht="11.25">
      <c r="A14" s="182" t="s">
        <v>114</v>
      </c>
      <c r="B14" s="139"/>
      <c r="C14" s="148">
        <v>12164</v>
      </c>
      <c r="D14" s="153"/>
      <c r="E14" s="148">
        <v>12838</v>
      </c>
      <c r="F14" s="153"/>
      <c r="G14" s="148">
        <v>13655</v>
      </c>
      <c r="H14" s="153"/>
      <c r="I14" s="148">
        <v>13860</v>
      </c>
      <c r="J14" s="153" t="s">
        <v>5</v>
      </c>
      <c r="K14" s="148">
        <v>13565</v>
      </c>
      <c r="L14" s="153"/>
    </row>
    <row r="15" spans="1:12" ht="12.75" customHeight="1">
      <c r="A15" s="182" t="s">
        <v>285</v>
      </c>
      <c r="B15" s="139"/>
      <c r="C15" s="148">
        <v>598.63998</v>
      </c>
      <c r="D15" s="152"/>
      <c r="E15" s="148">
        <v>700</v>
      </c>
      <c r="F15" s="153"/>
      <c r="G15" s="148">
        <v>1300</v>
      </c>
      <c r="H15" s="152"/>
      <c r="I15" s="148">
        <v>670</v>
      </c>
      <c r="J15" s="153" t="s">
        <v>224</v>
      </c>
      <c r="K15" s="148">
        <v>600</v>
      </c>
      <c r="L15" s="153" t="s">
        <v>224</v>
      </c>
    </row>
    <row r="16" spans="1:12" ht="12.75" customHeight="1">
      <c r="A16" s="182" t="s">
        <v>286</v>
      </c>
      <c r="B16" s="139"/>
      <c r="C16" s="187">
        <v>1400</v>
      </c>
      <c r="D16" s="198"/>
      <c r="E16" s="187">
        <v>1400</v>
      </c>
      <c r="F16" s="197"/>
      <c r="G16" s="187">
        <v>1600</v>
      </c>
      <c r="H16" s="198"/>
      <c r="I16" s="187">
        <v>1400</v>
      </c>
      <c r="J16" s="197"/>
      <c r="K16" s="187">
        <v>2000</v>
      </c>
      <c r="L16" s="197" t="s">
        <v>224</v>
      </c>
    </row>
    <row r="17" spans="1:12" ht="11.25">
      <c r="A17" s="184" t="s">
        <v>12</v>
      </c>
      <c r="B17" s="139"/>
      <c r="C17" s="199">
        <v>217000</v>
      </c>
      <c r="D17" s="200" t="s">
        <v>5</v>
      </c>
      <c r="E17" s="199">
        <v>231000</v>
      </c>
      <c r="F17" s="200"/>
      <c r="G17" s="199">
        <v>218000</v>
      </c>
      <c r="H17" s="200"/>
      <c r="I17" s="199">
        <v>238000</v>
      </c>
      <c r="J17" s="200" t="s">
        <v>5</v>
      </c>
      <c r="K17" s="199">
        <v>218000</v>
      </c>
      <c r="L17" s="201"/>
    </row>
    <row r="18" spans="1:12" ht="12.75" customHeight="1">
      <c r="A18" s="181" t="s">
        <v>287</v>
      </c>
      <c r="B18" s="139"/>
      <c r="C18" s="148"/>
      <c r="D18" s="152"/>
      <c r="E18" s="148"/>
      <c r="F18" s="152"/>
      <c r="G18" s="148"/>
      <c r="H18" s="152"/>
      <c r="I18" s="148"/>
      <c r="J18" s="152"/>
      <c r="K18" s="148"/>
      <c r="L18" s="152"/>
    </row>
    <row r="19" spans="1:12" ht="11.25">
      <c r="A19" s="182" t="s">
        <v>288</v>
      </c>
      <c r="B19" s="139"/>
      <c r="C19" s="148">
        <v>30999</v>
      </c>
      <c r="D19" s="153"/>
      <c r="E19" s="148">
        <v>32354</v>
      </c>
      <c r="F19" s="153"/>
      <c r="G19" s="148">
        <v>30967</v>
      </c>
      <c r="H19" s="153" t="s">
        <v>5</v>
      </c>
      <c r="I19" s="148">
        <v>31116</v>
      </c>
      <c r="J19" s="153" t="s">
        <v>5</v>
      </c>
      <c r="K19" s="148">
        <v>32465</v>
      </c>
      <c r="L19" s="153"/>
    </row>
    <row r="20" spans="1:12" ht="11.25">
      <c r="A20" s="182" t="s">
        <v>289</v>
      </c>
      <c r="B20" s="139"/>
      <c r="C20" s="187">
        <v>2121</v>
      </c>
      <c r="D20" s="197"/>
      <c r="E20" s="187">
        <v>2278</v>
      </c>
      <c r="F20" s="197"/>
      <c r="G20" s="187">
        <v>3283</v>
      </c>
      <c r="H20" s="197" t="s">
        <v>5</v>
      </c>
      <c r="I20" s="187">
        <v>2907</v>
      </c>
      <c r="J20" s="197" t="s">
        <v>5</v>
      </c>
      <c r="K20" s="187">
        <v>322</v>
      </c>
      <c r="L20" s="197"/>
    </row>
    <row r="21" spans="1:12" ht="11.25">
      <c r="A21" s="196" t="s">
        <v>12</v>
      </c>
      <c r="B21" s="179"/>
      <c r="C21" s="187">
        <f>SUM(C19:C20)</f>
        <v>33120</v>
      </c>
      <c r="D21" s="197"/>
      <c r="E21" s="187">
        <f>SUM(E19:E20)</f>
        <v>34632</v>
      </c>
      <c r="F21" s="197"/>
      <c r="G21" s="187">
        <f>SUM(G19:G20)</f>
        <v>34250</v>
      </c>
      <c r="H21" s="197" t="s">
        <v>5</v>
      </c>
      <c r="I21" s="187">
        <f>SUM(I19:I20)</f>
        <v>34023</v>
      </c>
      <c r="J21" s="197" t="s">
        <v>5</v>
      </c>
      <c r="K21" s="187">
        <f>SUM(K19:K20)</f>
        <v>32787</v>
      </c>
      <c r="L21" s="197"/>
    </row>
    <row r="22" spans="1:12" ht="12.75" customHeight="1">
      <c r="A22" s="240" t="s">
        <v>290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</row>
    <row r="23" spans="1:12" ht="12.75" customHeight="1">
      <c r="A23" s="239" t="s">
        <v>643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</row>
    <row r="24" spans="1:12" ht="12.75" customHeight="1">
      <c r="A24" s="223" t="s">
        <v>644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12.75" customHeight="1">
      <c r="A25" s="239" t="s">
        <v>291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12" ht="12.75" customHeight="1">
      <c r="A26" s="239" t="s">
        <v>292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</row>
    <row r="27" spans="1:12" ht="12.75" customHeight="1">
      <c r="A27" s="239" t="s">
        <v>293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1:12" ht="12.75" customHeight="1">
      <c r="A28" s="239" t="s">
        <v>294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1:12" ht="12.75" customHeight="1">
      <c r="A29" s="239" t="s">
        <v>645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2.75" customHeight="1">
      <c r="A30" s="223" t="s">
        <v>646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</row>
    <row r="31" spans="1:12" ht="12.75" customHeight="1">
      <c r="A31" s="223" t="s">
        <v>647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</row>
    <row r="32" spans="1:12" ht="12.75" customHeight="1">
      <c r="A32" s="239" t="s">
        <v>295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</row>
    <row r="33" spans="1:12" ht="12.75" customHeight="1">
      <c r="A33" s="239" t="s">
        <v>296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1:12" ht="12.75" customHeight="1">
      <c r="A34" s="239" t="s">
        <v>297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2.75" customHeight="1">
      <c r="A35" s="239" t="s">
        <v>298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</row>
  </sheetData>
  <sheetProtection/>
  <mergeCells count="19">
    <mergeCell ref="A1:L1"/>
    <mergeCell ref="A2:L2"/>
    <mergeCell ref="A3:L3"/>
    <mergeCell ref="A4:L4"/>
    <mergeCell ref="A5:L5"/>
    <mergeCell ref="A22:L22"/>
    <mergeCell ref="A23:L23"/>
    <mergeCell ref="A25:L25"/>
    <mergeCell ref="A26:L26"/>
    <mergeCell ref="A27:L27"/>
    <mergeCell ref="A28:L28"/>
    <mergeCell ref="A29:L29"/>
    <mergeCell ref="A24:L24"/>
    <mergeCell ref="A31:L31"/>
    <mergeCell ref="A30:L30"/>
    <mergeCell ref="A32:L32"/>
    <mergeCell ref="A33:L33"/>
    <mergeCell ref="A34:L34"/>
    <mergeCell ref="A35:L3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42.66015625" style="0" customWidth="1"/>
    <col min="2" max="2" width="2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</cols>
  <sheetData>
    <row r="1" spans="1:12" ht="11.25">
      <c r="A1" s="243" t="s">
        <v>299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2" customHeight="1">
      <c r="A2" s="243" t="s">
        <v>300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1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1.25">
      <c r="A4" s="243" t="s">
        <v>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1.2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2.75" customHeight="1">
      <c r="A6" s="192" t="s">
        <v>301</v>
      </c>
      <c r="B6" s="180"/>
      <c r="C6" s="193" t="s">
        <v>140</v>
      </c>
      <c r="D6" s="194"/>
      <c r="E6" s="193" t="s">
        <v>141</v>
      </c>
      <c r="F6" s="194"/>
      <c r="G6" s="193" t="s">
        <v>148</v>
      </c>
      <c r="H6" s="194"/>
      <c r="I6" s="193" t="s">
        <v>151</v>
      </c>
      <c r="J6" s="194"/>
      <c r="K6" s="193" t="s">
        <v>220</v>
      </c>
      <c r="L6" s="194"/>
    </row>
    <row r="7" spans="1:12" ht="11.25">
      <c r="A7" s="180" t="s">
        <v>302</v>
      </c>
      <c r="B7" s="139"/>
      <c r="C7" s="178"/>
      <c r="D7" s="152"/>
      <c r="E7" s="178"/>
      <c r="F7" s="152"/>
      <c r="G7" s="178"/>
      <c r="H7" s="152"/>
      <c r="I7" s="178"/>
      <c r="J7" s="152"/>
      <c r="K7" s="178"/>
      <c r="L7" s="152"/>
    </row>
    <row r="8" spans="1:12" ht="11.25">
      <c r="A8" s="143" t="s">
        <v>33</v>
      </c>
      <c r="B8" s="139"/>
      <c r="C8" s="148">
        <v>112400</v>
      </c>
      <c r="D8" s="153"/>
      <c r="E8" s="148">
        <v>112600</v>
      </c>
      <c r="F8" s="153"/>
      <c r="G8" s="148">
        <v>105100</v>
      </c>
      <c r="H8" s="153"/>
      <c r="I8" s="148">
        <v>100300</v>
      </c>
      <c r="J8" s="153"/>
      <c r="K8" s="148">
        <v>89500</v>
      </c>
      <c r="L8" s="153"/>
    </row>
    <row r="9" spans="1:12" ht="12.75" customHeight="1">
      <c r="A9" s="182" t="s">
        <v>303</v>
      </c>
      <c r="B9" s="139"/>
      <c r="C9" s="187">
        <v>10200</v>
      </c>
      <c r="D9" s="197"/>
      <c r="E9" s="187">
        <v>9700</v>
      </c>
      <c r="F9" s="197"/>
      <c r="G9" s="187">
        <v>11400</v>
      </c>
      <c r="H9" s="197"/>
      <c r="I9" s="187">
        <v>14000</v>
      </c>
      <c r="J9" s="197"/>
      <c r="K9" s="187">
        <v>15000</v>
      </c>
      <c r="L9" s="197"/>
    </row>
    <row r="10" spans="1:12" ht="11.25">
      <c r="A10" s="184" t="s">
        <v>12</v>
      </c>
      <c r="B10" s="139"/>
      <c r="C10" s="148">
        <f>SUM(C8:C9)</f>
        <v>122600</v>
      </c>
      <c r="D10" s="153"/>
      <c r="E10" s="148">
        <f>SUM(E8:E9)</f>
        <v>122300</v>
      </c>
      <c r="F10" s="153"/>
      <c r="G10" s="148">
        <f>SUM(G8:G9)</f>
        <v>116500</v>
      </c>
      <c r="H10" s="153"/>
      <c r="I10" s="148">
        <f>SUM(I8:I9)</f>
        <v>114300</v>
      </c>
      <c r="J10" s="153"/>
      <c r="K10" s="148">
        <f>SUM(K8:K9)</f>
        <v>104500</v>
      </c>
      <c r="L10" s="153"/>
    </row>
    <row r="11" spans="1:12" ht="12.75" customHeight="1">
      <c r="A11" s="180" t="s">
        <v>304</v>
      </c>
      <c r="B11" s="139"/>
      <c r="C11" s="147">
        <v>1300</v>
      </c>
      <c r="D11" s="154" t="s">
        <v>5</v>
      </c>
      <c r="E11" s="147">
        <v>1000</v>
      </c>
      <c r="F11" s="154" t="s">
        <v>5</v>
      </c>
      <c r="G11" s="147">
        <v>900</v>
      </c>
      <c r="H11" s="154" t="s">
        <v>5</v>
      </c>
      <c r="I11" s="147">
        <v>900</v>
      </c>
      <c r="J11" s="154" t="s">
        <v>5</v>
      </c>
      <c r="K11" s="147">
        <v>1000</v>
      </c>
      <c r="L11" s="155"/>
    </row>
    <row r="12" spans="1:12" ht="12.75" customHeight="1">
      <c r="A12" s="180" t="s">
        <v>305</v>
      </c>
      <c r="B12" s="139"/>
      <c r="C12" s="148"/>
      <c r="D12" s="152"/>
      <c r="E12" s="148"/>
      <c r="F12" s="152"/>
      <c r="G12" s="148"/>
      <c r="H12" s="152"/>
      <c r="I12" s="148"/>
      <c r="J12" s="152"/>
      <c r="K12" s="148"/>
      <c r="L12" s="152"/>
    </row>
    <row r="13" spans="1:12" ht="11.25">
      <c r="A13" s="183" t="s">
        <v>34</v>
      </c>
      <c r="B13" s="139"/>
      <c r="C13" s="148">
        <v>6409</v>
      </c>
      <c r="D13" s="153" t="s">
        <v>5</v>
      </c>
      <c r="E13" s="148">
        <v>9596</v>
      </c>
      <c r="F13" s="153"/>
      <c r="G13" s="148">
        <v>9814</v>
      </c>
      <c r="H13" s="153"/>
      <c r="I13" s="148">
        <v>9918</v>
      </c>
      <c r="J13" s="153"/>
      <c r="K13" s="148">
        <v>9950</v>
      </c>
      <c r="L13" s="153" t="s">
        <v>226</v>
      </c>
    </row>
    <row r="14" spans="1:12" ht="11.25">
      <c r="A14" s="143" t="s">
        <v>33</v>
      </c>
      <c r="B14" s="139"/>
      <c r="C14" s="187">
        <v>19742</v>
      </c>
      <c r="D14" s="197"/>
      <c r="E14" s="187">
        <v>20714</v>
      </c>
      <c r="F14" s="197"/>
      <c r="G14" s="187">
        <v>21339</v>
      </c>
      <c r="H14" s="197"/>
      <c r="I14" s="187">
        <v>21635</v>
      </c>
      <c r="J14" s="197"/>
      <c r="K14" s="187">
        <v>21650</v>
      </c>
      <c r="L14" s="197" t="s">
        <v>226</v>
      </c>
    </row>
    <row r="15" spans="1:12" ht="11.25">
      <c r="A15" s="184" t="s">
        <v>12</v>
      </c>
      <c r="B15" s="139"/>
      <c r="C15" s="148">
        <f>SUM(C13:C14)</f>
        <v>26151</v>
      </c>
      <c r="D15" s="153" t="s">
        <v>5</v>
      </c>
      <c r="E15" s="148">
        <f>SUM(E13:E14)</f>
        <v>30310</v>
      </c>
      <c r="F15" s="153"/>
      <c r="G15" s="148">
        <f>SUM(G13:G14)</f>
        <v>31153</v>
      </c>
      <c r="H15" s="153"/>
      <c r="I15" s="148">
        <f>SUM(I13:I14)</f>
        <v>31553</v>
      </c>
      <c r="J15" s="153"/>
      <c r="K15" s="148">
        <f>SUM(K13:K14)</f>
        <v>31600</v>
      </c>
      <c r="L15" s="153" t="s">
        <v>226</v>
      </c>
    </row>
    <row r="16" spans="1:12" ht="12.75" customHeight="1">
      <c r="A16" s="180" t="s">
        <v>306</v>
      </c>
      <c r="B16" s="139"/>
      <c r="C16" s="147">
        <v>151518</v>
      </c>
      <c r="D16" s="154"/>
      <c r="E16" s="147">
        <v>139683</v>
      </c>
      <c r="F16" s="154"/>
      <c r="G16" s="147">
        <v>146899</v>
      </c>
      <c r="H16" s="154" t="s">
        <v>5</v>
      </c>
      <c r="I16" s="147">
        <v>153647</v>
      </c>
      <c r="J16" s="154" t="s">
        <v>5</v>
      </c>
      <c r="K16" s="147">
        <v>167732</v>
      </c>
      <c r="L16" s="154" t="s">
        <v>226</v>
      </c>
    </row>
    <row r="17" spans="1:12" ht="12.75" customHeight="1">
      <c r="A17" s="139" t="s">
        <v>307</v>
      </c>
      <c r="B17" s="139"/>
      <c r="C17" s="148"/>
      <c r="D17" s="153"/>
      <c r="E17" s="148"/>
      <c r="F17" s="153"/>
      <c r="G17" s="148"/>
      <c r="H17" s="153"/>
      <c r="I17" s="148"/>
      <c r="J17" s="153"/>
      <c r="K17" s="148"/>
      <c r="L17" s="153"/>
    </row>
    <row r="18" spans="1:12" ht="11.25">
      <c r="A18" s="183" t="s">
        <v>308</v>
      </c>
      <c r="B18" s="139"/>
      <c r="C18" s="145" t="s">
        <v>2</v>
      </c>
      <c r="D18" s="153"/>
      <c r="E18" s="148">
        <v>2900</v>
      </c>
      <c r="F18" s="153"/>
      <c r="G18" s="148">
        <v>31000</v>
      </c>
      <c r="H18" s="153"/>
      <c r="I18" s="148">
        <v>84500</v>
      </c>
      <c r="J18" s="153"/>
      <c r="K18" s="148">
        <v>70900</v>
      </c>
      <c r="L18" s="153" t="s">
        <v>226</v>
      </c>
    </row>
    <row r="19" spans="1:12" ht="11.25">
      <c r="A19" s="143" t="s">
        <v>33</v>
      </c>
      <c r="B19" s="139"/>
      <c r="C19" s="148">
        <v>75800</v>
      </c>
      <c r="D19" s="153"/>
      <c r="E19" s="148">
        <v>95100</v>
      </c>
      <c r="F19" s="153"/>
      <c r="G19" s="148">
        <v>102000</v>
      </c>
      <c r="H19" s="153"/>
      <c r="I19" s="148">
        <v>116000</v>
      </c>
      <c r="J19" s="153"/>
      <c r="K19" s="148">
        <v>129000</v>
      </c>
      <c r="L19" s="153" t="s">
        <v>226</v>
      </c>
    </row>
    <row r="20" spans="1:12" ht="12.75" customHeight="1">
      <c r="A20" s="183" t="s">
        <v>309</v>
      </c>
      <c r="B20" s="139"/>
      <c r="C20" s="187">
        <v>4500</v>
      </c>
      <c r="D20" s="197"/>
      <c r="E20" s="187">
        <v>5000</v>
      </c>
      <c r="F20" s="197"/>
      <c r="G20" s="187">
        <v>5000</v>
      </c>
      <c r="H20" s="197"/>
      <c r="I20" s="187">
        <v>6000</v>
      </c>
      <c r="J20" s="197" t="s">
        <v>310</v>
      </c>
      <c r="K20" s="187">
        <v>8000</v>
      </c>
      <c r="L20" s="197" t="s">
        <v>311</v>
      </c>
    </row>
    <row r="21" spans="1:12" ht="11.25">
      <c r="A21" s="144" t="s">
        <v>12</v>
      </c>
      <c r="B21" s="139"/>
      <c r="C21" s="148">
        <f>SUM(C18:C20)</f>
        <v>80300</v>
      </c>
      <c r="D21" s="153"/>
      <c r="E21" s="148">
        <f>SUM(E18:E20)</f>
        <v>103000</v>
      </c>
      <c r="F21" s="153"/>
      <c r="G21" s="148">
        <f>SUM(G18:G20)</f>
        <v>138000</v>
      </c>
      <c r="H21" s="153"/>
      <c r="I21" s="148">
        <f>SUM(I18:I20)</f>
        <v>206500</v>
      </c>
      <c r="J21" s="153"/>
      <c r="K21" s="148">
        <f>SUM(K18:K20)</f>
        <v>207900</v>
      </c>
      <c r="L21" s="153" t="s">
        <v>226</v>
      </c>
    </row>
    <row r="22" spans="1:12" ht="11.25">
      <c r="A22" s="181" t="s">
        <v>312</v>
      </c>
      <c r="B22" s="139"/>
      <c r="C22" s="148">
        <v>48818</v>
      </c>
      <c r="D22" s="153"/>
      <c r="E22" s="148">
        <v>52749</v>
      </c>
      <c r="F22" s="153"/>
      <c r="G22" s="148">
        <v>51137</v>
      </c>
      <c r="H22" s="153"/>
      <c r="I22" s="148">
        <v>49312</v>
      </c>
      <c r="J22" s="153" t="s">
        <v>5</v>
      </c>
      <c r="K22" s="148">
        <v>41636</v>
      </c>
      <c r="L22" s="153" t="s">
        <v>226</v>
      </c>
    </row>
    <row r="23" spans="1:12" ht="12.75" customHeight="1">
      <c r="A23" s="181" t="s">
        <v>313</v>
      </c>
      <c r="B23" s="139"/>
      <c r="C23" s="148">
        <v>38824</v>
      </c>
      <c r="D23" s="153"/>
      <c r="E23" s="148">
        <v>39121</v>
      </c>
      <c r="F23" s="153"/>
      <c r="G23" s="148">
        <v>39121</v>
      </c>
      <c r="H23" s="153" t="s">
        <v>5</v>
      </c>
      <c r="I23" s="148">
        <v>39911</v>
      </c>
      <c r="J23" s="153" t="s">
        <v>5</v>
      </c>
      <c r="K23" s="148">
        <v>34478</v>
      </c>
      <c r="L23" s="153"/>
    </row>
    <row r="24" spans="1:12" ht="11.25">
      <c r="A24" s="180" t="s">
        <v>314</v>
      </c>
      <c r="B24" s="139"/>
      <c r="C24" s="147">
        <v>29477</v>
      </c>
      <c r="D24" s="154"/>
      <c r="E24" s="147">
        <v>28668</v>
      </c>
      <c r="F24" s="154"/>
      <c r="G24" s="147">
        <v>29675</v>
      </c>
      <c r="H24" s="154"/>
      <c r="I24" s="147">
        <v>29130</v>
      </c>
      <c r="J24" s="154"/>
      <c r="K24" s="147">
        <v>18782</v>
      </c>
      <c r="L24" s="154"/>
    </row>
    <row r="25" spans="1:12" ht="12.75" customHeight="1">
      <c r="A25" s="180" t="s">
        <v>315</v>
      </c>
      <c r="B25" s="139"/>
      <c r="C25" s="148"/>
      <c r="D25" s="152"/>
      <c r="E25" s="148"/>
      <c r="F25" s="152"/>
      <c r="G25" s="148"/>
      <c r="H25" s="152"/>
      <c r="I25" s="148"/>
      <c r="J25" s="152"/>
      <c r="K25" s="148"/>
      <c r="L25" s="152"/>
    </row>
    <row r="26" spans="1:12" ht="11.25">
      <c r="A26" s="143" t="s">
        <v>33</v>
      </c>
      <c r="B26" s="139"/>
      <c r="C26" s="148">
        <v>40088</v>
      </c>
      <c r="D26" s="153"/>
      <c r="E26" s="148">
        <v>34709</v>
      </c>
      <c r="F26" s="153"/>
      <c r="G26" s="148">
        <v>42299</v>
      </c>
      <c r="H26" s="153"/>
      <c r="I26" s="148">
        <v>49700</v>
      </c>
      <c r="J26" s="153" t="s">
        <v>316</v>
      </c>
      <c r="K26" s="148">
        <v>46000</v>
      </c>
      <c r="L26" s="153" t="s">
        <v>226</v>
      </c>
    </row>
    <row r="27" spans="1:12" ht="11.25">
      <c r="A27" s="182" t="s">
        <v>317</v>
      </c>
      <c r="B27" s="139"/>
      <c r="C27" s="187">
        <v>9492</v>
      </c>
      <c r="D27" s="197"/>
      <c r="E27" s="187">
        <v>4450</v>
      </c>
      <c r="F27" s="197"/>
      <c r="G27" s="187">
        <v>5170</v>
      </c>
      <c r="H27" s="197"/>
      <c r="I27" s="187">
        <v>5200</v>
      </c>
      <c r="J27" s="197" t="s">
        <v>316</v>
      </c>
      <c r="K27" s="187">
        <v>5000</v>
      </c>
      <c r="L27" s="197" t="s">
        <v>226</v>
      </c>
    </row>
    <row r="28" spans="1:12" ht="11.25">
      <c r="A28" s="184" t="s">
        <v>12</v>
      </c>
      <c r="B28" s="139"/>
      <c r="C28" s="199">
        <f>SUM(C26:C27)</f>
        <v>49580</v>
      </c>
      <c r="D28" s="200"/>
      <c r="E28" s="199">
        <f>SUM(E26:E27)</f>
        <v>39159</v>
      </c>
      <c r="F28" s="200"/>
      <c r="G28" s="199">
        <f>SUM(G26:G27)</f>
        <v>47469</v>
      </c>
      <c r="H28" s="200"/>
      <c r="I28" s="199">
        <f>SUM(I26:I27)</f>
        <v>54900</v>
      </c>
      <c r="J28" s="200" t="s">
        <v>316</v>
      </c>
      <c r="K28" s="199">
        <f>SUM(K26:K27)</f>
        <v>51000</v>
      </c>
      <c r="L28" s="200" t="s">
        <v>226</v>
      </c>
    </row>
    <row r="29" spans="1:12" ht="11.25">
      <c r="A29" s="181" t="s">
        <v>318</v>
      </c>
      <c r="B29" s="139"/>
      <c r="C29" s="148"/>
      <c r="D29" s="152"/>
      <c r="E29" s="148"/>
      <c r="F29" s="152"/>
      <c r="G29" s="148"/>
      <c r="H29" s="152"/>
      <c r="I29" s="148"/>
      <c r="J29" s="152"/>
      <c r="K29" s="148"/>
      <c r="L29" s="152"/>
    </row>
    <row r="30" spans="1:12" ht="11.25">
      <c r="A30" s="182" t="s">
        <v>33</v>
      </c>
      <c r="B30" s="139"/>
      <c r="C30" s="148">
        <v>10200</v>
      </c>
      <c r="D30" s="153"/>
      <c r="E30" s="148">
        <v>10500</v>
      </c>
      <c r="F30" s="153"/>
      <c r="G30" s="148">
        <v>11400</v>
      </c>
      <c r="H30" s="153"/>
      <c r="I30" s="148">
        <v>11200</v>
      </c>
      <c r="J30" s="153"/>
      <c r="K30" s="148">
        <v>11500</v>
      </c>
      <c r="L30" s="153" t="s">
        <v>224</v>
      </c>
    </row>
    <row r="31" spans="1:12" ht="12.75" customHeight="1">
      <c r="A31" s="182" t="s">
        <v>319</v>
      </c>
      <c r="B31" s="139"/>
      <c r="C31" s="187">
        <v>2000</v>
      </c>
      <c r="D31" s="197"/>
      <c r="E31" s="187">
        <v>2000</v>
      </c>
      <c r="F31" s="197"/>
      <c r="G31" s="187">
        <v>2000</v>
      </c>
      <c r="H31" s="197"/>
      <c r="I31" s="187">
        <v>2000</v>
      </c>
      <c r="J31" s="197"/>
      <c r="K31" s="187">
        <v>2000</v>
      </c>
      <c r="L31" s="197"/>
    </row>
    <row r="32" spans="1:12" ht="12.75" customHeight="1">
      <c r="A32" s="184" t="s">
        <v>320</v>
      </c>
      <c r="B32" s="139"/>
      <c r="C32" s="148">
        <f>SUM(C30:C31)</f>
        <v>12200</v>
      </c>
      <c r="D32" s="153"/>
      <c r="E32" s="148">
        <f>SUM(E30:E31)</f>
        <v>12500</v>
      </c>
      <c r="F32" s="153"/>
      <c r="G32" s="148">
        <f>SUM(G30:G31)</f>
        <v>13400</v>
      </c>
      <c r="H32" s="153"/>
      <c r="I32" s="148">
        <f>SUM(I30:I31)</f>
        <v>13200</v>
      </c>
      <c r="J32" s="153"/>
      <c r="K32" s="148">
        <f>SUM(K30:K31)</f>
        <v>13500</v>
      </c>
      <c r="L32" s="153" t="s">
        <v>226</v>
      </c>
    </row>
    <row r="33" spans="1:12" ht="11.25">
      <c r="A33" s="180" t="s">
        <v>321</v>
      </c>
      <c r="B33" s="139"/>
      <c r="C33" s="148">
        <v>18115</v>
      </c>
      <c r="D33" s="153"/>
      <c r="E33" s="148">
        <v>19235</v>
      </c>
      <c r="F33" s="153"/>
      <c r="G33" s="148">
        <v>17740</v>
      </c>
      <c r="H33" s="153"/>
      <c r="I33" s="148">
        <v>18670</v>
      </c>
      <c r="J33" s="153" t="s">
        <v>5</v>
      </c>
      <c r="K33" s="148">
        <v>16650</v>
      </c>
      <c r="L33" s="153" t="s">
        <v>226</v>
      </c>
    </row>
    <row r="34" spans="1:12" ht="11.25">
      <c r="A34" s="180" t="s">
        <v>322</v>
      </c>
      <c r="B34" s="139"/>
      <c r="C34" s="147">
        <v>7945</v>
      </c>
      <c r="D34" s="155"/>
      <c r="E34" s="147">
        <v>7338</v>
      </c>
      <c r="F34" s="154"/>
      <c r="G34" s="147">
        <v>14474</v>
      </c>
      <c r="H34" s="154"/>
      <c r="I34" s="147">
        <v>18533</v>
      </c>
      <c r="J34" s="154"/>
      <c r="K34" s="147">
        <v>19000</v>
      </c>
      <c r="L34" s="154" t="s">
        <v>226</v>
      </c>
    </row>
    <row r="35" spans="1:12" ht="11.25">
      <c r="A35" s="139" t="s">
        <v>323</v>
      </c>
      <c r="B35" s="139"/>
      <c r="C35" s="148"/>
      <c r="D35" s="152"/>
      <c r="E35" s="148"/>
      <c r="F35" s="152"/>
      <c r="G35" s="148"/>
      <c r="H35" s="152"/>
      <c r="I35" s="148"/>
      <c r="J35" s="152"/>
      <c r="K35" s="148"/>
      <c r="L35" s="152"/>
    </row>
    <row r="36" spans="1:12" ht="11.25">
      <c r="A36" s="183" t="s">
        <v>34</v>
      </c>
      <c r="B36" s="139"/>
      <c r="C36" s="148">
        <v>73655</v>
      </c>
      <c r="D36" s="153"/>
      <c r="E36" s="148">
        <v>76390</v>
      </c>
      <c r="F36" s="153"/>
      <c r="G36" s="148">
        <v>66668</v>
      </c>
      <c r="H36" s="153"/>
      <c r="I36" s="148">
        <v>68346</v>
      </c>
      <c r="J36" s="153"/>
      <c r="K36" s="148">
        <v>70000</v>
      </c>
      <c r="L36" s="153" t="s">
        <v>224</v>
      </c>
    </row>
    <row r="37" spans="1:12" ht="11.25">
      <c r="A37" s="143" t="s">
        <v>33</v>
      </c>
      <c r="B37" s="139"/>
      <c r="C37" s="148">
        <v>32769</v>
      </c>
      <c r="D37" s="153"/>
      <c r="E37" s="148">
        <v>29399</v>
      </c>
      <c r="F37" s="153"/>
      <c r="G37" s="148">
        <v>29254</v>
      </c>
      <c r="H37" s="152"/>
      <c r="I37" s="148">
        <v>30402</v>
      </c>
      <c r="J37" s="152"/>
      <c r="K37" s="148">
        <v>35307</v>
      </c>
      <c r="L37" s="153"/>
    </row>
    <row r="38" spans="1:12" ht="11.25">
      <c r="A38" s="182" t="s">
        <v>324</v>
      </c>
      <c r="B38" s="139"/>
      <c r="C38" s="148">
        <v>60300</v>
      </c>
      <c r="D38" s="153"/>
      <c r="E38" s="148">
        <v>56700</v>
      </c>
      <c r="F38" s="153"/>
      <c r="G38" s="148">
        <v>53877</v>
      </c>
      <c r="H38" s="153"/>
      <c r="I38" s="148">
        <v>60151</v>
      </c>
      <c r="J38" s="153"/>
      <c r="K38" s="148">
        <v>60000</v>
      </c>
      <c r="L38" s="153" t="s">
        <v>224</v>
      </c>
    </row>
    <row r="39" spans="1:12" ht="11.25">
      <c r="A39" s="182" t="s">
        <v>35</v>
      </c>
      <c r="B39" s="139"/>
      <c r="C39" s="187">
        <v>2082</v>
      </c>
      <c r="D39" s="198"/>
      <c r="E39" s="187">
        <v>2208</v>
      </c>
      <c r="F39" s="198"/>
      <c r="G39" s="187">
        <v>2531</v>
      </c>
      <c r="H39" s="198"/>
      <c r="I39" s="187">
        <v>2270</v>
      </c>
      <c r="J39" s="198"/>
      <c r="K39" s="187">
        <v>2295</v>
      </c>
      <c r="L39" s="197"/>
    </row>
    <row r="40" spans="1:12" ht="11.25">
      <c r="A40" s="184" t="s">
        <v>12</v>
      </c>
      <c r="B40" s="139"/>
      <c r="C40" s="199">
        <f>SUM(C36:C39)</f>
        <v>168806</v>
      </c>
      <c r="D40" s="200"/>
      <c r="E40" s="199">
        <f>SUM(E36:E39)</f>
        <v>164697</v>
      </c>
      <c r="F40" s="200"/>
      <c r="G40" s="199">
        <f>SUM(G36:G39)</f>
        <v>152330</v>
      </c>
      <c r="H40" s="200"/>
      <c r="I40" s="199">
        <f>SUM(I36:I39)</f>
        <v>161169</v>
      </c>
      <c r="J40" s="200"/>
      <c r="K40" s="199">
        <f>SUM(K36:K39)</f>
        <v>167602</v>
      </c>
      <c r="L40" s="200"/>
    </row>
    <row r="41" spans="1:12" ht="11.25">
      <c r="A41" s="181" t="s">
        <v>325</v>
      </c>
      <c r="B41" s="139"/>
      <c r="C41" s="148"/>
      <c r="D41" s="153"/>
      <c r="E41" s="148"/>
      <c r="F41" s="153"/>
      <c r="G41" s="148"/>
      <c r="H41" s="153"/>
      <c r="I41" s="148"/>
      <c r="J41" s="153"/>
      <c r="K41" s="148"/>
      <c r="L41" s="153"/>
    </row>
    <row r="42" spans="1:12" ht="11.25">
      <c r="A42" s="182" t="s">
        <v>34</v>
      </c>
      <c r="B42" s="139"/>
      <c r="C42" s="145" t="s">
        <v>2</v>
      </c>
      <c r="D42" s="153"/>
      <c r="E42" s="145" t="s">
        <v>2</v>
      </c>
      <c r="F42" s="153"/>
      <c r="G42" s="145" t="s">
        <v>2</v>
      </c>
      <c r="H42" s="153"/>
      <c r="I42" s="145" t="s">
        <v>2</v>
      </c>
      <c r="J42" s="153"/>
      <c r="K42" s="148">
        <v>2506</v>
      </c>
      <c r="L42" s="153" t="s">
        <v>226</v>
      </c>
    </row>
    <row r="43" spans="1:12" ht="11.25">
      <c r="A43" s="182" t="s">
        <v>33</v>
      </c>
      <c r="B43" s="139"/>
      <c r="C43" s="202" t="s">
        <v>326</v>
      </c>
      <c r="D43" s="198"/>
      <c r="E43" s="202" t="s">
        <v>326</v>
      </c>
      <c r="F43" s="198"/>
      <c r="G43" s="202" t="s">
        <v>326</v>
      </c>
      <c r="H43" s="197"/>
      <c r="I43" s="202" t="s">
        <v>326</v>
      </c>
      <c r="J43" s="197"/>
      <c r="K43" s="202" t="s">
        <v>326</v>
      </c>
      <c r="L43" s="197"/>
    </row>
    <row r="44" spans="1:12" ht="11.25">
      <c r="A44" s="184" t="s">
        <v>12</v>
      </c>
      <c r="B44" s="139"/>
      <c r="C44" s="156" t="s">
        <v>326</v>
      </c>
      <c r="D44" s="152"/>
      <c r="E44" s="156" t="s">
        <v>326</v>
      </c>
      <c r="F44" s="152"/>
      <c r="G44" s="156" t="s">
        <v>326</v>
      </c>
      <c r="H44" s="153"/>
      <c r="I44" s="156" t="s">
        <v>326</v>
      </c>
      <c r="J44" s="153"/>
      <c r="K44" s="148">
        <f>SUM(K42:K43)</f>
        <v>2506</v>
      </c>
      <c r="L44" s="153" t="s">
        <v>226</v>
      </c>
    </row>
    <row r="45" spans="1:12" ht="11.25">
      <c r="A45" s="181" t="s">
        <v>327</v>
      </c>
      <c r="B45" s="139"/>
      <c r="C45" s="145" t="s">
        <v>2</v>
      </c>
      <c r="D45" s="153"/>
      <c r="E45" s="145" t="s">
        <v>2</v>
      </c>
      <c r="F45" s="153"/>
      <c r="G45" s="145" t="s">
        <v>2</v>
      </c>
      <c r="H45" s="153"/>
      <c r="I45" s="148">
        <v>800</v>
      </c>
      <c r="J45" s="153" t="s">
        <v>255</v>
      </c>
      <c r="K45" s="148">
        <v>7100</v>
      </c>
      <c r="L45" s="153" t="s">
        <v>255</v>
      </c>
    </row>
    <row r="46" spans="1:12" ht="11.25">
      <c r="A46" s="181" t="s">
        <v>328</v>
      </c>
      <c r="B46" s="139"/>
      <c r="C46" s="148">
        <v>5300</v>
      </c>
      <c r="D46" s="153"/>
      <c r="E46" s="148">
        <v>8141</v>
      </c>
      <c r="F46" s="153"/>
      <c r="G46" s="148">
        <v>10942</v>
      </c>
      <c r="H46" s="153"/>
      <c r="I46" s="148">
        <v>15321</v>
      </c>
      <c r="J46" s="153"/>
      <c r="K46" s="148">
        <v>15026</v>
      </c>
      <c r="L46" s="153"/>
    </row>
    <row r="47" spans="1:12" ht="12.75" customHeight="1">
      <c r="A47" s="181" t="s">
        <v>329</v>
      </c>
      <c r="B47" s="139"/>
      <c r="C47" s="148">
        <v>130</v>
      </c>
      <c r="D47" s="153"/>
      <c r="E47" s="148">
        <v>130</v>
      </c>
      <c r="F47" s="153"/>
      <c r="G47" s="148">
        <v>125</v>
      </c>
      <c r="H47" s="153"/>
      <c r="I47" s="148">
        <v>125</v>
      </c>
      <c r="J47" s="153"/>
      <c r="K47" s="148">
        <v>125</v>
      </c>
      <c r="L47" s="153"/>
    </row>
    <row r="48" spans="1:12" ht="11.25">
      <c r="A48" s="181" t="s">
        <v>330</v>
      </c>
      <c r="B48" s="139"/>
      <c r="C48" s="148">
        <v>43016</v>
      </c>
      <c r="D48" s="153"/>
      <c r="E48" s="148">
        <v>46738</v>
      </c>
      <c r="F48" s="153"/>
      <c r="G48" s="148">
        <v>48723</v>
      </c>
      <c r="H48" s="153"/>
      <c r="I48" s="148">
        <v>44954</v>
      </c>
      <c r="J48" s="153"/>
      <c r="K48" s="148">
        <v>37467</v>
      </c>
      <c r="L48" s="153"/>
    </row>
    <row r="49" spans="1:12" ht="11.25">
      <c r="A49" s="181" t="s">
        <v>331</v>
      </c>
      <c r="B49" s="139"/>
      <c r="C49" s="148">
        <v>71410</v>
      </c>
      <c r="D49" s="153"/>
      <c r="E49" s="148">
        <v>84886</v>
      </c>
      <c r="F49" s="153"/>
      <c r="G49" s="148">
        <v>81974</v>
      </c>
      <c r="H49" s="153"/>
      <c r="I49" s="148">
        <v>87590</v>
      </c>
      <c r="J49" s="153" t="s">
        <v>5</v>
      </c>
      <c r="K49" s="148">
        <v>88741</v>
      </c>
      <c r="L49" s="153"/>
    </row>
    <row r="50" spans="1:12" ht="12.75" customHeight="1">
      <c r="A50" s="181" t="s">
        <v>332</v>
      </c>
      <c r="B50" s="139"/>
      <c r="C50" s="147">
        <v>483</v>
      </c>
      <c r="D50" s="154"/>
      <c r="E50" s="147">
        <v>453</v>
      </c>
      <c r="F50" s="154"/>
      <c r="G50" s="147">
        <v>465</v>
      </c>
      <c r="H50" s="154"/>
      <c r="I50" s="147">
        <v>475</v>
      </c>
      <c r="J50" s="154" t="s">
        <v>224</v>
      </c>
      <c r="K50" s="147">
        <v>475</v>
      </c>
      <c r="L50" s="154" t="s">
        <v>224</v>
      </c>
    </row>
    <row r="51" spans="1:12" ht="11.25">
      <c r="A51" s="181" t="s">
        <v>333</v>
      </c>
      <c r="B51" s="139"/>
      <c r="C51" s="148"/>
      <c r="D51" s="152"/>
      <c r="E51" s="148"/>
      <c r="F51" s="152"/>
      <c r="G51" s="148"/>
      <c r="H51" s="152"/>
      <c r="I51" s="148"/>
      <c r="J51" s="152"/>
      <c r="K51" s="148"/>
      <c r="L51" s="152"/>
    </row>
    <row r="52" spans="1:12" ht="11.25">
      <c r="A52" s="182" t="s">
        <v>34</v>
      </c>
      <c r="B52" s="139"/>
      <c r="C52" s="148">
        <v>12700</v>
      </c>
      <c r="D52" s="153"/>
      <c r="E52" s="148">
        <v>12600</v>
      </c>
      <c r="F52" s="153"/>
      <c r="G52" s="148">
        <v>14436</v>
      </c>
      <c r="H52" s="153" t="s">
        <v>5</v>
      </c>
      <c r="I52" s="148">
        <v>17111</v>
      </c>
      <c r="J52" s="153" t="s">
        <v>5</v>
      </c>
      <c r="K52" s="148">
        <v>16158</v>
      </c>
      <c r="L52" s="153"/>
    </row>
    <row r="53" spans="1:12" ht="11.25">
      <c r="A53" s="182" t="s">
        <v>33</v>
      </c>
      <c r="B53" s="139"/>
      <c r="C53" s="148">
        <v>244358</v>
      </c>
      <c r="D53" s="153" t="s">
        <v>5</v>
      </c>
      <c r="E53" s="148">
        <v>249479</v>
      </c>
      <c r="F53" s="153" t="s">
        <v>5</v>
      </c>
      <c r="G53" s="148">
        <v>255045</v>
      </c>
      <c r="H53" s="153" t="s">
        <v>5</v>
      </c>
      <c r="I53" s="148">
        <v>248363</v>
      </c>
      <c r="J53" s="153" t="s">
        <v>5</v>
      </c>
      <c r="K53" s="148">
        <v>242409</v>
      </c>
      <c r="L53" s="153"/>
    </row>
    <row r="54" spans="1:12" ht="11.25">
      <c r="A54" s="182" t="s">
        <v>324</v>
      </c>
      <c r="B54" s="139"/>
      <c r="C54" s="148">
        <v>3805</v>
      </c>
      <c r="D54" s="153"/>
      <c r="E54" s="148">
        <v>4075</v>
      </c>
      <c r="F54" s="153"/>
      <c r="G54" s="148">
        <v>2713</v>
      </c>
      <c r="H54" s="153"/>
      <c r="I54" s="148">
        <v>235</v>
      </c>
      <c r="J54" s="153"/>
      <c r="K54" s="145" t="s">
        <v>2</v>
      </c>
      <c r="L54" s="153"/>
    </row>
    <row r="55" spans="1:12" ht="12.75" customHeight="1">
      <c r="A55" s="183" t="s">
        <v>319</v>
      </c>
      <c r="B55" s="139"/>
      <c r="C55" s="187">
        <v>3000</v>
      </c>
      <c r="D55" s="198"/>
      <c r="E55" s="187">
        <v>3200</v>
      </c>
      <c r="F55" s="197" t="s">
        <v>5</v>
      </c>
      <c r="G55" s="187">
        <v>3500</v>
      </c>
      <c r="H55" s="198"/>
      <c r="I55" s="187">
        <v>3100</v>
      </c>
      <c r="J55" s="197" t="s">
        <v>5</v>
      </c>
      <c r="K55" s="187">
        <v>2900</v>
      </c>
      <c r="L55" s="198"/>
    </row>
    <row r="56" spans="1:12" ht="11.25">
      <c r="A56" s="144" t="s">
        <v>12</v>
      </c>
      <c r="B56" s="139"/>
      <c r="C56" s="199">
        <f>SUM(C52:C55)</f>
        <v>263863</v>
      </c>
      <c r="D56" s="200" t="s">
        <v>5</v>
      </c>
      <c r="E56" s="199">
        <f>SUM(E52:E55)</f>
        <v>269354</v>
      </c>
      <c r="F56" s="200" t="s">
        <v>5</v>
      </c>
      <c r="G56" s="199">
        <f>SUM(G52:G55)</f>
        <v>275694</v>
      </c>
      <c r="H56" s="200" t="s">
        <v>5</v>
      </c>
      <c r="I56" s="199">
        <f>SUM(I52:I55)</f>
        <v>268809</v>
      </c>
      <c r="J56" s="200" t="s">
        <v>5</v>
      </c>
      <c r="K56" s="199">
        <f>SUM(K52:K55)</f>
        <v>261467</v>
      </c>
      <c r="L56" s="200"/>
    </row>
    <row r="57" spans="1:12" ht="11.25">
      <c r="A57" s="180" t="s">
        <v>334</v>
      </c>
      <c r="B57" s="139"/>
      <c r="C57" s="148"/>
      <c r="D57" s="152"/>
      <c r="E57" s="148"/>
      <c r="F57" s="152"/>
      <c r="G57" s="148"/>
      <c r="H57" s="152"/>
      <c r="I57" s="148"/>
      <c r="J57" s="152"/>
      <c r="K57" s="148"/>
      <c r="L57" s="152"/>
    </row>
    <row r="58" spans="1:12" ht="11.25">
      <c r="A58" s="143" t="s">
        <v>33</v>
      </c>
      <c r="B58" s="139"/>
      <c r="C58" s="148">
        <v>39900</v>
      </c>
      <c r="D58" s="153" t="s">
        <v>5</v>
      </c>
      <c r="E58" s="148">
        <v>42400</v>
      </c>
      <c r="F58" s="153" t="s">
        <v>5</v>
      </c>
      <c r="G58" s="148">
        <v>41800</v>
      </c>
      <c r="H58" s="153" t="s">
        <v>5</v>
      </c>
      <c r="I58" s="148">
        <v>34400</v>
      </c>
      <c r="J58" s="153" t="s">
        <v>5</v>
      </c>
      <c r="K58" s="148">
        <v>31000</v>
      </c>
      <c r="L58" s="153" t="s">
        <v>224</v>
      </c>
    </row>
    <row r="59" spans="1:12" ht="12.75" customHeight="1">
      <c r="A59" s="182" t="s">
        <v>335</v>
      </c>
      <c r="B59" s="139"/>
      <c r="C59" s="187">
        <v>7170</v>
      </c>
      <c r="D59" s="197"/>
      <c r="E59" s="187">
        <v>7400</v>
      </c>
      <c r="F59" s="197"/>
      <c r="G59" s="187">
        <v>7600</v>
      </c>
      <c r="H59" s="197"/>
      <c r="I59" s="187">
        <v>6800</v>
      </c>
      <c r="J59" s="197"/>
      <c r="K59" s="187">
        <v>6800</v>
      </c>
      <c r="L59" s="197"/>
    </row>
    <row r="60" spans="1:12" ht="11.25">
      <c r="A60" s="184" t="s">
        <v>12</v>
      </c>
      <c r="B60" s="139"/>
      <c r="C60" s="148">
        <f>SUM(C58:C59)</f>
        <v>47070</v>
      </c>
      <c r="D60" s="153" t="s">
        <v>5</v>
      </c>
      <c r="E60" s="148">
        <f>SUM(E58:E59)</f>
        <v>49800</v>
      </c>
      <c r="F60" s="153" t="s">
        <v>5</v>
      </c>
      <c r="G60" s="148">
        <f>SUM(G58:G59)</f>
        <v>49400</v>
      </c>
      <c r="H60" s="153" t="s">
        <v>5</v>
      </c>
      <c r="I60" s="148">
        <f>SUM(I58:I59)</f>
        <v>41200</v>
      </c>
      <c r="J60" s="153" t="s">
        <v>5</v>
      </c>
      <c r="K60" s="148">
        <f>SUM(K58:K59)</f>
        <v>37800</v>
      </c>
      <c r="L60" s="153" t="s">
        <v>224</v>
      </c>
    </row>
    <row r="61" spans="1:12" ht="11.25">
      <c r="A61" s="180" t="s">
        <v>336</v>
      </c>
      <c r="B61" s="179"/>
      <c r="C61" s="202" t="s">
        <v>326</v>
      </c>
      <c r="D61" s="198"/>
      <c r="E61" s="202" t="s">
        <v>326</v>
      </c>
      <c r="F61" s="198"/>
      <c r="G61" s="202" t="s">
        <v>326</v>
      </c>
      <c r="H61" s="197"/>
      <c r="I61" s="202" t="s">
        <v>326</v>
      </c>
      <c r="J61" s="198"/>
      <c r="K61" s="202" t="s">
        <v>326</v>
      </c>
      <c r="L61" s="198"/>
    </row>
    <row r="62" spans="1:12" ht="12.75" customHeight="1">
      <c r="A62" s="249" t="s">
        <v>338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</row>
    <row r="63" spans="1:12" ht="11.25">
      <c r="A63" s="245" t="s">
        <v>339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1:12" ht="12" customHeight="1">
      <c r="A64" s="245" t="s">
        <v>300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1:12" ht="11.25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</row>
    <row r="66" spans="1:12" ht="11.25">
      <c r="A66" s="245" t="s">
        <v>20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</row>
    <row r="67" spans="1:12" ht="11.25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</row>
    <row r="68" spans="1:12" ht="12.75" customHeight="1">
      <c r="A68" s="192" t="s">
        <v>301</v>
      </c>
      <c r="B68" s="180"/>
      <c r="C68" s="193" t="s">
        <v>140</v>
      </c>
      <c r="D68" s="194"/>
      <c r="E68" s="193" t="s">
        <v>141</v>
      </c>
      <c r="F68" s="194"/>
      <c r="G68" s="193" t="s">
        <v>148</v>
      </c>
      <c r="H68" s="194"/>
      <c r="I68" s="193" t="s">
        <v>151</v>
      </c>
      <c r="J68" s="194"/>
      <c r="K68" s="193" t="s">
        <v>220</v>
      </c>
      <c r="L68" s="194"/>
    </row>
    <row r="69" spans="1:12" ht="12.75" customHeight="1">
      <c r="A69" s="139" t="s">
        <v>337</v>
      </c>
      <c r="B69" s="139"/>
      <c r="C69" s="171">
        <v>12000</v>
      </c>
      <c r="D69" s="153"/>
      <c r="E69" s="171">
        <v>14000</v>
      </c>
      <c r="F69" s="152"/>
      <c r="G69" s="171">
        <v>18000</v>
      </c>
      <c r="H69" s="152"/>
      <c r="I69" s="171">
        <v>18000</v>
      </c>
      <c r="J69" s="152"/>
      <c r="K69" s="171">
        <v>18800</v>
      </c>
      <c r="L69" s="152"/>
    </row>
    <row r="70" spans="1:12" ht="11.25">
      <c r="A70" s="181" t="s">
        <v>340</v>
      </c>
      <c r="B70" s="139"/>
      <c r="C70" s="148">
        <v>38606</v>
      </c>
      <c r="D70" s="153"/>
      <c r="E70" s="148">
        <v>37127</v>
      </c>
      <c r="F70" s="153"/>
      <c r="G70" s="148">
        <v>36770</v>
      </c>
      <c r="H70" s="153"/>
      <c r="I70" s="148">
        <v>34064</v>
      </c>
      <c r="J70" s="153"/>
      <c r="K70" s="148">
        <v>34000</v>
      </c>
      <c r="L70" s="153" t="s">
        <v>224</v>
      </c>
    </row>
    <row r="71" spans="1:12" ht="11.25">
      <c r="A71" s="181" t="s">
        <v>341</v>
      </c>
      <c r="B71" s="139"/>
      <c r="C71" s="157">
        <v>17400</v>
      </c>
      <c r="D71" s="154"/>
      <c r="E71" s="157">
        <v>16900</v>
      </c>
      <c r="F71" s="154" t="s">
        <v>224</v>
      </c>
      <c r="G71" s="157">
        <v>16600</v>
      </c>
      <c r="H71" s="154"/>
      <c r="I71" s="157">
        <v>16500</v>
      </c>
      <c r="J71" s="154" t="s">
        <v>224</v>
      </c>
      <c r="K71" s="157">
        <v>16500</v>
      </c>
      <c r="L71" s="154" t="s">
        <v>224</v>
      </c>
    </row>
    <row r="72" spans="1:12" ht="12.75" customHeight="1">
      <c r="A72" s="181" t="s">
        <v>342</v>
      </c>
      <c r="B72" s="139"/>
      <c r="C72" s="148"/>
      <c r="D72" s="152"/>
      <c r="E72" s="148"/>
      <c r="F72" s="152"/>
      <c r="G72" s="148"/>
      <c r="H72" s="152"/>
      <c r="I72" s="148"/>
      <c r="J72" s="152"/>
      <c r="K72" s="148"/>
      <c r="L72" s="152"/>
    </row>
    <row r="73" spans="1:12" ht="11.25">
      <c r="A73" s="182" t="s">
        <v>343</v>
      </c>
      <c r="B73" s="139"/>
      <c r="C73" s="148">
        <v>9700</v>
      </c>
      <c r="D73" s="153"/>
      <c r="E73" s="148">
        <v>7500</v>
      </c>
      <c r="F73" s="153"/>
      <c r="G73" s="148">
        <v>5510</v>
      </c>
      <c r="H73" s="153" t="s">
        <v>310</v>
      </c>
      <c r="I73" s="148">
        <v>4500</v>
      </c>
      <c r="J73" s="153"/>
      <c r="K73" s="148">
        <v>3400</v>
      </c>
      <c r="L73" s="153"/>
    </row>
    <row r="74" spans="1:12" ht="12.75" customHeight="1">
      <c r="A74" s="182" t="s">
        <v>344</v>
      </c>
      <c r="B74" s="139"/>
      <c r="C74" s="189">
        <v>6000</v>
      </c>
      <c r="D74" s="197"/>
      <c r="E74" s="189">
        <v>5700</v>
      </c>
      <c r="F74" s="197"/>
      <c r="G74" s="189">
        <v>9000</v>
      </c>
      <c r="H74" s="197"/>
      <c r="I74" s="189">
        <v>9500</v>
      </c>
      <c r="J74" s="197"/>
      <c r="K74" s="189">
        <v>10300</v>
      </c>
      <c r="L74" s="197"/>
    </row>
    <row r="75" spans="1:12" ht="11.25">
      <c r="A75" s="196" t="s">
        <v>12</v>
      </c>
      <c r="B75" s="139"/>
      <c r="C75" s="199">
        <f>SUM(C73:C74)</f>
        <v>15700</v>
      </c>
      <c r="D75" s="200"/>
      <c r="E75" s="199">
        <f>SUM(E73:E74)</f>
        <v>13200</v>
      </c>
      <c r="F75" s="200"/>
      <c r="G75" s="199">
        <f>SUM(G73:G74)</f>
        <v>14510</v>
      </c>
      <c r="H75" s="200" t="s">
        <v>310</v>
      </c>
      <c r="I75" s="199">
        <f>SUM(I73:I74)</f>
        <v>14000</v>
      </c>
      <c r="J75" s="200"/>
      <c r="K75" s="199">
        <f>SUM(K73:K74)</f>
        <v>13700</v>
      </c>
      <c r="L75" s="200"/>
    </row>
    <row r="76" spans="1:12" ht="11.25">
      <c r="A76" s="143" t="s">
        <v>37</v>
      </c>
      <c r="B76" s="139"/>
      <c r="C76" s="148">
        <v>1270000</v>
      </c>
      <c r="D76" s="153" t="s">
        <v>5</v>
      </c>
      <c r="E76" s="148">
        <v>1300000</v>
      </c>
      <c r="F76" s="153" t="s">
        <v>5</v>
      </c>
      <c r="G76" s="148">
        <v>1350000</v>
      </c>
      <c r="H76" s="153" t="s">
        <v>5</v>
      </c>
      <c r="I76" s="148">
        <v>1430000</v>
      </c>
      <c r="J76" s="153" t="s">
        <v>5</v>
      </c>
      <c r="K76" s="148">
        <v>1410000</v>
      </c>
      <c r="L76" s="152"/>
    </row>
    <row r="77" spans="1:12" ht="11.25">
      <c r="A77" s="184" t="s">
        <v>258</v>
      </c>
      <c r="B77" s="139"/>
      <c r="C77" s="148"/>
      <c r="D77" s="152"/>
      <c r="E77" s="148"/>
      <c r="F77" s="152"/>
      <c r="G77" s="148"/>
      <c r="H77" s="152"/>
      <c r="I77" s="148"/>
      <c r="J77" s="152"/>
      <c r="K77" s="148"/>
      <c r="L77" s="152"/>
    </row>
    <row r="78" spans="1:12" ht="11.25">
      <c r="A78" s="185" t="s">
        <v>34</v>
      </c>
      <c r="B78" s="139"/>
      <c r="C78" s="148">
        <v>275000</v>
      </c>
      <c r="D78" s="153" t="s">
        <v>5</v>
      </c>
      <c r="E78" s="148">
        <v>292000</v>
      </c>
      <c r="F78" s="153" t="s">
        <v>5</v>
      </c>
      <c r="G78" s="148">
        <v>298000</v>
      </c>
      <c r="H78" s="153" t="s">
        <v>5</v>
      </c>
      <c r="I78" s="148">
        <v>307000</v>
      </c>
      <c r="J78" s="153" t="s">
        <v>5</v>
      </c>
      <c r="K78" s="148">
        <v>290000</v>
      </c>
      <c r="L78" s="152"/>
    </row>
    <row r="79" spans="1:12" ht="11.25">
      <c r="A79" s="186" t="s">
        <v>33</v>
      </c>
      <c r="B79" s="139"/>
      <c r="C79" s="148">
        <v>701000</v>
      </c>
      <c r="D79" s="153" t="s">
        <v>5</v>
      </c>
      <c r="E79" s="148">
        <v>730000</v>
      </c>
      <c r="F79" s="153" t="s">
        <v>5</v>
      </c>
      <c r="G79" s="148">
        <v>741000</v>
      </c>
      <c r="H79" s="153" t="s">
        <v>5</v>
      </c>
      <c r="I79" s="148">
        <v>748000</v>
      </c>
      <c r="J79" s="153" t="s">
        <v>5</v>
      </c>
      <c r="K79" s="148">
        <v>743000</v>
      </c>
      <c r="L79" s="152"/>
    </row>
    <row r="80" spans="1:12" ht="11.25">
      <c r="A80" s="150" t="s">
        <v>324</v>
      </c>
      <c r="B80" s="139"/>
      <c r="C80" s="148">
        <v>103000</v>
      </c>
      <c r="D80" s="153"/>
      <c r="E80" s="148">
        <v>99900</v>
      </c>
      <c r="F80" s="153"/>
      <c r="G80" s="148">
        <v>95700</v>
      </c>
      <c r="H80" s="153"/>
      <c r="I80" s="148">
        <v>100000</v>
      </c>
      <c r="J80" s="153" t="s">
        <v>5</v>
      </c>
      <c r="K80" s="148">
        <v>94500</v>
      </c>
      <c r="L80" s="152"/>
    </row>
    <row r="81" spans="1:12" ht="11.25">
      <c r="A81" s="186" t="s">
        <v>35</v>
      </c>
      <c r="B81" s="139"/>
      <c r="C81" s="148">
        <v>14900</v>
      </c>
      <c r="D81" s="153" t="s">
        <v>5</v>
      </c>
      <c r="E81" s="148">
        <v>15400</v>
      </c>
      <c r="F81" s="153" t="s">
        <v>5</v>
      </c>
      <c r="G81" s="148">
        <v>16200</v>
      </c>
      <c r="H81" s="153" t="s">
        <v>5</v>
      </c>
      <c r="I81" s="148">
        <v>14800</v>
      </c>
      <c r="J81" s="153" t="s">
        <v>5</v>
      </c>
      <c r="K81" s="148">
        <v>14600</v>
      </c>
      <c r="L81" s="152"/>
    </row>
    <row r="82" spans="1:12" ht="11.25">
      <c r="A82" s="203" t="s">
        <v>345</v>
      </c>
      <c r="B82" s="179"/>
      <c r="C82" s="187">
        <v>177000</v>
      </c>
      <c r="D82" s="198" t="s">
        <v>5</v>
      </c>
      <c r="E82" s="187">
        <v>163000</v>
      </c>
      <c r="F82" s="198" t="s">
        <v>5</v>
      </c>
      <c r="G82" s="187">
        <v>200000</v>
      </c>
      <c r="H82" s="198" t="s">
        <v>5</v>
      </c>
      <c r="I82" s="187">
        <v>264000</v>
      </c>
      <c r="J82" s="198" t="s">
        <v>5</v>
      </c>
      <c r="K82" s="187">
        <v>268000</v>
      </c>
      <c r="L82" s="198"/>
    </row>
    <row r="83" spans="1:12" ht="12.75" customHeight="1">
      <c r="A83" s="240" t="s">
        <v>265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</row>
    <row r="84" spans="1:12" ht="12.75" customHeight="1">
      <c r="A84" s="239" t="s">
        <v>266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</row>
    <row r="85" spans="1:12" ht="12.75" customHeight="1">
      <c r="A85" s="239" t="s">
        <v>346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</row>
    <row r="86" spans="1:12" ht="12.75" customHeight="1">
      <c r="A86" s="239" t="s">
        <v>691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</row>
    <row r="87" spans="1:12" ht="12.75" customHeight="1">
      <c r="A87" s="223" t="s">
        <v>669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</row>
    <row r="88" spans="1:12" ht="12.75" customHeight="1">
      <c r="A88" s="223" t="s">
        <v>670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</row>
    <row r="89" spans="1:12" ht="12.75" customHeight="1">
      <c r="A89" s="223" t="s">
        <v>671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</row>
    <row r="90" spans="1:12" ht="12.75" customHeight="1">
      <c r="A90" s="239" t="s">
        <v>648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</row>
    <row r="91" spans="1:12" ht="12.75" customHeight="1">
      <c r="A91" s="223" t="s">
        <v>649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</row>
    <row r="92" spans="1:12" ht="12.75" customHeight="1">
      <c r="A92" s="239" t="s">
        <v>650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</row>
    <row r="93" spans="1:12" ht="12.75" customHeight="1">
      <c r="A93" s="223" t="s">
        <v>651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</row>
    <row r="94" spans="1:12" ht="12.75" customHeight="1">
      <c r="A94" s="239" t="s">
        <v>672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</row>
    <row r="95" spans="1:12" ht="12.75" customHeight="1">
      <c r="A95" s="223" t="s">
        <v>673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</row>
    <row r="96" spans="1:12" ht="12.75" customHeight="1">
      <c r="A96" s="223" t="s">
        <v>674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</row>
    <row r="97" spans="1:12" ht="12.75" customHeight="1">
      <c r="A97" s="239" t="s">
        <v>675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</row>
    <row r="98" spans="1:12" ht="12.75" customHeight="1">
      <c r="A98" s="223" t="s">
        <v>676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</row>
    <row r="99" spans="1:12" ht="12.75" customHeight="1">
      <c r="A99" s="223" t="s">
        <v>677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</row>
    <row r="100" spans="1:12" ht="12.75" customHeight="1">
      <c r="A100" s="223" t="s">
        <v>678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</row>
    <row r="101" spans="1:12" ht="12.75" customHeight="1">
      <c r="A101" s="239" t="s">
        <v>347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1:12" ht="12.75" customHeight="1">
      <c r="A102" s="239" t="s">
        <v>679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</row>
    <row r="103" spans="1:12" ht="12.75" customHeight="1">
      <c r="A103" s="223" t="s">
        <v>680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</row>
    <row r="104" spans="1:12" ht="12.75" customHeight="1">
      <c r="A104" s="239" t="s">
        <v>348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</row>
    <row r="105" spans="1:12" ht="12.75" customHeight="1">
      <c r="A105" s="239" t="s">
        <v>349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</row>
    <row r="106" spans="1:12" ht="12.75" customHeight="1">
      <c r="A106" s="239" t="s">
        <v>681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</row>
    <row r="107" spans="1:12" ht="12.75" customHeight="1">
      <c r="A107" s="223" t="s">
        <v>682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</row>
    <row r="108" spans="1:12" ht="12.75" customHeight="1">
      <c r="A108" s="223" t="s">
        <v>683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</row>
    <row r="109" spans="1:12" ht="12.75" customHeight="1">
      <c r="A109" s="223" t="s">
        <v>684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</row>
    <row r="110" spans="1:12" ht="12.75" customHeight="1">
      <c r="A110" s="240" t="s">
        <v>350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</row>
    <row r="111" spans="1:12" ht="12.75" customHeight="1">
      <c r="A111" s="239" t="s">
        <v>652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</row>
    <row r="112" spans="1:12" ht="12.75" customHeight="1">
      <c r="A112" s="223" t="s">
        <v>653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</row>
    <row r="113" spans="1:12" ht="12.75" customHeight="1">
      <c r="A113" s="223" t="s">
        <v>654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</row>
    <row r="114" spans="1:12" ht="12.75" customHeight="1">
      <c r="A114" s="239" t="s">
        <v>351</v>
      </c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</row>
    <row r="115" spans="1:12" ht="12.75" customHeight="1">
      <c r="A115" s="239" t="s">
        <v>352</v>
      </c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</row>
    <row r="116" spans="1:12" ht="12.75" customHeight="1">
      <c r="A116" s="239" t="s">
        <v>655</v>
      </c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</row>
    <row r="117" spans="1:12" ht="11.25">
      <c r="A117" s="248" t="s">
        <v>656</v>
      </c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</row>
  </sheetData>
  <sheetProtection/>
  <mergeCells count="46">
    <mergeCell ref="A1:L1"/>
    <mergeCell ref="A2:L2"/>
    <mergeCell ref="A3:L3"/>
    <mergeCell ref="A4:L4"/>
    <mergeCell ref="A5:L5"/>
    <mergeCell ref="A62:L62"/>
    <mergeCell ref="A63:L63"/>
    <mergeCell ref="A64:L64"/>
    <mergeCell ref="A65:L65"/>
    <mergeCell ref="A66:L66"/>
    <mergeCell ref="A67:L67"/>
    <mergeCell ref="A83:L83"/>
    <mergeCell ref="A84:L84"/>
    <mergeCell ref="A85:L85"/>
    <mergeCell ref="A86:L86"/>
    <mergeCell ref="A87:L87"/>
    <mergeCell ref="A88:L88"/>
    <mergeCell ref="A90:L90"/>
    <mergeCell ref="A89:L89"/>
    <mergeCell ref="A91:L91"/>
    <mergeCell ref="A92:L92"/>
    <mergeCell ref="A93:L93"/>
    <mergeCell ref="A94:L94"/>
    <mergeCell ref="A95:L95"/>
    <mergeCell ref="A97:L97"/>
    <mergeCell ref="A96:L96"/>
    <mergeCell ref="A98:L98"/>
    <mergeCell ref="A99:L99"/>
    <mergeCell ref="A101:L101"/>
    <mergeCell ref="A102:L102"/>
    <mergeCell ref="A103:L103"/>
    <mergeCell ref="A104:L104"/>
    <mergeCell ref="A100:L100"/>
    <mergeCell ref="A105:L105"/>
    <mergeCell ref="A106:L106"/>
    <mergeCell ref="A107:L107"/>
    <mergeCell ref="A108:L108"/>
    <mergeCell ref="A110:L110"/>
    <mergeCell ref="A111:L111"/>
    <mergeCell ref="A109:L109"/>
    <mergeCell ref="A113:L113"/>
    <mergeCell ref="A117:L117"/>
    <mergeCell ref="A112:L112"/>
    <mergeCell ref="A114:L114"/>
    <mergeCell ref="A115:L115"/>
    <mergeCell ref="A116:L1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1" sqref="A1:K1"/>
    </sheetView>
  </sheetViews>
  <sheetFormatPr defaultColWidth="9.33203125" defaultRowHeight="11.25"/>
  <cols>
    <col min="1" max="1" width="9.66015625" style="0" customWidth="1"/>
    <col min="2" max="2" width="18" style="0" customWidth="1"/>
    <col min="3" max="3" width="1.5" style="0" customWidth="1"/>
    <col min="4" max="4" width="39" style="0" customWidth="1"/>
    <col min="5" max="5" width="9" style="0" customWidth="1"/>
    <col min="6" max="6" width="0.82421875" style="0" customWidth="1"/>
    <col min="7" max="7" width="11.83203125" style="0" customWidth="1"/>
    <col min="8" max="8" width="0.82421875" style="0" customWidth="1"/>
    <col min="9" max="9" width="16.16015625" style="0" customWidth="1"/>
    <col min="10" max="10" width="1.0078125" style="0" customWidth="1"/>
    <col min="11" max="11" width="12.83203125" style="0" customWidth="1"/>
  </cols>
  <sheetData>
    <row r="1" spans="1:11" ht="11.25">
      <c r="A1" s="245" t="s">
        <v>353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1.25">
      <c r="A2" s="245" t="s">
        <v>354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1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1.25">
      <c r="A4" s="158"/>
      <c r="B4" s="159"/>
      <c r="C4" s="149"/>
      <c r="D4" s="148"/>
      <c r="E4" s="159"/>
      <c r="F4" s="146"/>
      <c r="G4" s="160" t="s">
        <v>355</v>
      </c>
      <c r="H4" s="161"/>
      <c r="I4" s="159" t="s">
        <v>356</v>
      </c>
      <c r="J4" s="162"/>
      <c r="K4" s="148"/>
    </row>
    <row r="5" spans="1:11" ht="11.25">
      <c r="A5" s="158" t="s">
        <v>357</v>
      </c>
      <c r="B5" s="159"/>
      <c r="C5" s="149"/>
      <c r="D5" s="148"/>
      <c r="E5" s="159" t="s">
        <v>358</v>
      </c>
      <c r="F5" s="149"/>
      <c r="G5" s="160" t="s">
        <v>359</v>
      </c>
      <c r="H5" s="161"/>
      <c r="I5" s="148" t="s">
        <v>360</v>
      </c>
      <c r="J5" s="162"/>
      <c r="K5" s="148"/>
    </row>
    <row r="6" spans="1:11" ht="11.25">
      <c r="A6" s="158" t="s">
        <v>361</v>
      </c>
      <c r="B6" s="159" t="s">
        <v>87</v>
      </c>
      <c r="C6" s="149"/>
      <c r="D6" s="148"/>
      <c r="E6" s="159" t="s">
        <v>362</v>
      </c>
      <c r="F6" s="149"/>
      <c r="G6" s="160" t="s">
        <v>363</v>
      </c>
      <c r="H6" s="161"/>
      <c r="I6" s="159" t="s">
        <v>120</v>
      </c>
      <c r="J6" s="162"/>
      <c r="K6" s="148"/>
    </row>
    <row r="7" spans="1:11" ht="12.75" customHeight="1">
      <c r="A7" s="195" t="s">
        <v>364</v>
      </c>
      <c r="B7" s="205" t="s">
        <v>365</v>
      </c>
      <c r="C7" s="206"/>
      <c r="D7" s="205" t="s">
        <v>366</v>
      </c>
      <c r="E7" s="189" t="s">
        <v>367</v>
      </c>
      <c r="F7" s="206"/>
      <c r="G7" s="189" t="s">
        <v>368</v>
      </c>
      <c r="H7" s="207"/>
      <c r="I7" s="205" t="s">
        <v>121</v>
      </c>
      <c r="J7" s="208"/>
      <c r="K7" s="205" t="s">
        <v>369</v>
      </c>
    </row>
    <row r="8" spans="1:11" ht="12.75" customHeight="1">
      <c r="A8" s="163" t="s">
        <v>370</v>
      </c>
      <c r="B8" s="160" t="s">
        <v>90</v>
      </c>
      <c r="C8" s="146"/>
      <c r="D8" s="160" t="s">
        <v>371</v>
      </c>
      <c r="E8" s="165">
        <v>0.73</v>
      </c>
      <c r="F8" s="149"/>
      <c r="G8" s="148">
        <v>107000</v>
      </c>
      <c r="H8" s="161"/>
      <c r="I8" s="148">
        <v>39000</v>
      </c>
      <c r="J8" s="162"/>
      <c r="K8" s="160" t="s">
        <v>372</v>
      </c>
    </row>
    <row r="9" spans="1:11" ht="11.25">
      <c r="A9" s="139"/>
      <c r="B9" s="164" t="s">
        <v>373</v>
      </c>
      <c r="C9" s="149"/>
      <c r="D9" s="160" t="s">
        <v>374</v>
      </c>
      <c r="E9" s="165">
        <v>0.58</v>
      </c>
      <c r="F9" s="149"/>
      <c r="G9" s="148">
        <v>120000</v>
      </c>
      <c r="H9" s="161"/>
      <c r="I9" s="166"/>
      <c r="J9" s="167"/>
      <c r="K9" s="168" t="s">
        <v>375</v>
      </c>
    </row>
    <row r="10" spans="1:11" ht="11.25">
      <c r="A10" s="179"/>
      <c r="B10" s="209"/>
      <c r="C10" s="206"/>
      <c r="D10" s="212" t="s">
        <v>376</v>
      </c>
      <c r="E10" s="211"/>
      <c r="F10" s="206"/>
      <c r="G10" s="187"/>
      <c r="H10" s="213"/>
      <c r="I10" s="214"/>
      <c r="J10" s="215"/>
      <c r="K10" s="212"/>
    </row>
    <row r="11" spans="1:11" ht="11.25">
      <c r="A11" s="158">
        <v>2010</v>
      </c>
      <c r="B11" s="160" t="s">
        <v>92</v>
      </c>
      <c r="C11" s="149"/>
      <c r="D11" s="160" t="s">
        <v>377</v>
      </c>
      <c r="E11" s="165">
        <v>1.72</v>
      </c>
      <c r="F11" s="149"/>
      <c r="G11" s="148">
        <v>110000</v>
      </c>
      <c r="H11" s="161"/>
      <c r="I11" s="148">
        <v>58000</v>
      </c>
      <c r="J11" s="162"/>
      <c r="K11" s="160" t="s">
        <v>378</v>
      </c>
    </row>
    <row r="12" spans="1:11" ht="11.25">
      <c r="A12" s="139"/>
      <c r="B12" s="164" t="s">
        <v>379</v>
      </c>
      <c r="C12" s="149"/>
      <c r="D12" s="160" t="s">
        <v>380</v>
      </c>
      <c r="E12" s="165">
        <v>0.75</v>
      </c>
      <c r="F12" s="149"/>
      <c r="G12" s="148">
        <v>314000</v>
      </c>
      <c r="H12" s="161"/>
      <c r="I12" s="166"/>
      <c r="J12" s="167"/>
      <c r="K12" s="148"/>
    </row>
    <row r="13" spans="1:11" ht="11.25">
      <c r="A13" s="179"/>
      <c r="B13" s="216"/>
      <c r="C13" s="206"/>
      <c r="D13" s="210" t="s">
        <v>381</v>
      </c>
      <c r="E13" s="187"/>
      <c r="F13" s="206"/>
      <c r="G13" s="187"/>
      <c r="H13" s="213"/>
      <c r="I13" s="214"/>
      <c r="J13" s="215"/>
      <c r="K13" s="187"/>
    </row>
    <row r="14" spans="1:11" ht="11.25">
      <c r="A14" s="158">
        <v>2010</v>
      </c>
      <c r="B14" s="160" t="s">
        <v>114</v>
      </c>
      <c r="C14" s="146"/>
      <c r="D14" s="160" t="s">
        <v>382</v>
      </c>
      <c r="E14" s="165">
        <v>1.34</v>
      </c>
      <c r="F14" s="149"/>
      <c r="G14" s="148">
        <v>96000</v>
      </c>
      <c r="H14" s="161"/>
      <c r="I14" s="148">
        <v>60000</v>
      </c>
      <c r="J14" s="162"/>
      <c r="K14" s="160" t="s">
        <v>383</v>
      </c>
    </row>
    <row r="15" spans="1:11" ht="11.25">
      <c r="A15" s="158"/>
      <c r="B15" s="168" t="s">
        <v>384</v>
      </c>
      <c r="C15" s="146"/>
      <c r="D15" s="160" t="s">
        <v>385</v>
      </c>
      <c r="E15" s="165">
        <v>2.01</v>
      </c>
      <c r="F15" s="149"/>
      <c r="G15" s="148">
        <v>24000</v>
      </c>
      <c r="H15" s="161"/>
      <c r="I15" s="148"/>
      <c r="J15" s="162"/>
      <c r="K15" s="160"/>
    </row>
    <row r="16" spans="1:11" ht="11.25">
      <c r="A16" s="139"/>
      <c r="B16" s="169"/>
      <c r="C16" s="149"/>
      <c r="D16" s="160" t="s">
        <v>386</v>
      </c>
      <c r="E16" s="165">
        <v>1.7</v>
      </c>
      <c r="F16" s="149"/>
      <c r="G16" s="148">
        <v>83000</v>
      </c>
      <c r="H16" s="161"/>
      <c r="I16" s="166"/>
      <c r="J16" s="167"/>
      <c r="K16" s="148"/>
    </row>
    <row r="17" spans="1:11" ht="11.25">
      <c r="A17" s="160"/>
      <c r="B17" s="160"/>
      <c r="C17" s="151"/>
      <c r="D17" s="168" t="s">
        <v>387</v>
      </c>
      <c r="E17" s="148"/>
      <c r="F17" s="151"/>
      <c r="G17" s="148"/>
      <c r="H17" s="161"/>
      <c r="I17" s="160"/>
      <c r="J17" s="161"/>
      <c r="K17" s="148"/>
    </row>
    <row r="18" spans="1:11" ht="11.25">
      <c r="A18" s="210"/>
      <c r="B18" s="210"/>
      <c r="C18" s="217"/>
      <c r="D18" s="212" t="s">
        <v>388</v>
      </c>
      <c r="E18" s="187"/>
      <c r="F18" s="217"/>
      <c r="G18" s="187"/>
      <c r="H18" s="213"/>
      <c r="I18" s="210"/>
      <c r="J18" s="213"/>
      <c r="K18" s="187"/>
    </row>
    <row r="19" spans="1:11" ht="11.25">
      <c r="A19" s="158">
        <v>2011</v>
      </c>
      <c r="B19" s="160" t="s">
        <v>90</v>
      </c>
      <c r="C19" s="146"/>
      <c r="D19" s="160" t="s">
        <v>389</v>
      </c>
      <c r="E19" s="204" t="s">
        <v>390</v>
      </c>
      <c r="F19" s="149"/>
      <c r="G19" s="145" t="s">
        <v>390</v>
      </c>
      <c r="H19" s="161"/>
      <c r="I19" s="148">
        <v>1600</v>
      </c>
      <c r="J19" s="162"/>
      <c r="K19" s="160" t="s">
        <v>372</v>
      </c>
    </row>
    <row r="20" spans="1:11" ht="11.25">
      <c r="A20" s="179"/>
      <c r="B20" s="209" t="s">
        <v>391</v>
      </c>
      <c r="C20" s="206"/>
      <c r="D20" s="210" t="s">
        <v>392</v>
      </c>
      <c r="E20" s="211"/>
      <c r="F20" s="206"/>
      <c r="G20" s="187"/>
      <c r="H20" s="213"/>
      <c r="I20" s="214"/>
      <c r="J20" s="215"/>
      <c r="K20" s="212" t="s">
        <v>393</v>
      </c>
    </row>
    <row r="21" spans="1:11" ht="11.25">
      <c r="A21" s="158" t="s">
        <v>394</v>
      </c>
      <c r="B21" s="160" t="s">
        <v>92</v>
      </c>
      <c r="C21" s="146"/>
      <c r="D21" s="160" t="s">
        <v>395</v>
      </c>
      <c r="E21" s="165">
        <v>1.64</v>
      </c>
      <c r="F21" s="149"/>
      <c r="G21" s="148">
        <v>13000</v>
      </c>
      <c r="H21" s="161"/>
      <c r="I21" s="148">
        <v>36000</v>
      </c>
      <c r="J21" s="162"/>
      <c r="K21" s="160" t="s">
        <v>378</v>
      </c>
    </row>
    <row r="22" spans="1:11" ht="11.25">
      <c r="A22" s="179"/>
      <c r="B22" s="209" t="s">
        <v>396</v>
      </c>
      <c r="C22" s="206"/>
      <c r="D22" s="210" t="s">
        <v>397</v>
      </c>
      <c r="E22" s="211">
        <v>1.81</v>
      </c>
      <c r="F22" s="206"/>
      <c r="G22" s="187">
        <v>27000</v>
      </c>
      <c r="H22" s="213"/>
      <c r="I22" s="214"/>
      <c r="J22" s="215"/>
      <c r="K22" s="187"/>
    </row>
    <row r="23" spans="1:11" ht="11.25">
      <c r="A23" s="158">
        <v>2011</v>
      </c>
      <c r="B23" s="160" t="s">
        <v>398</v>
      </c>
      <c r="C23" s="146"/>
      <c r="D23" s="160" t="s">
        <v>399</v>
      </c>
      <c r="E23" s="165">
        <v>0.69</v>
      </c>
      <c r="F23" s="149"/>
      <c r="G23" s="148">
        <v>55000</v>
      </c>
      <c r="H23" s="161"/>
      <c r="I23" s="148">
        <v>2100</v>
      </c>
      <c r="J23" s="162"/>
      <c r="K23" s="160" t="s">
        <v>383</v>
      </c>
    </row>
    <row r="24" spans="1:11" ht="11.25">
      <c r="A24" s="139"/>
      <c r="B24" s="164" t="s">
        <v>400</v>
      </c>
      <c r="C24" s="149"/>
      <c r="D24" s="160" t="s">
        <v>401</v>
      </c>
      <c r="E24" s="165">
        <v>0.66</v>
      </c>
      <c r="F24" s="149"/>
      <c r="G24" s="148">
        <v>6600</v>
      </c>
      <c r="H24" s="161"/>
      <c r="I24" s="166"/>
      <c r="J24" s="167"/>
      <c r="K24" s="168"/>
    </row>
    <row r="25" spans="1:11" ht="11.25">
      <c r="A25" s="179"/>
      <c r="B25" s="218"/>
      <c r="C25" s="206"/>
      <c r="D25" s="212"/>
      <c r="E25" s="211">
        <v>0.47</v>
      </c>
      <c r="F25" s="206"/>
      <c r="G25" s="187">
        <v>26000</v>
      </c>
      <c r="H25" s="213"/>
      <c r="I25" s="214"/>
      <c r="J25" s="215"/>
      <c r="K25" s="212"/>
    </row>
    <row r="26" spans="1:11" ht="11.25">
      <c r="A26" s="158">
        <v>2011</v>
      </c>
      <c r="B26" s="160" t="s">
        <v>402</v>
      </c>
      <c r="C26" s="146"/>
      <c r="D26" s="160" t="s">
        <v>403</v>
      </c>
      <c r="E26" s="165">
        <v>1.5</v>
      </c>
      <c r="F26" s="149"/>
      <c r="G26" s="145" t="s">
        <v>390</v>
      </c>
      <c r="H26" s="161"/>
      <c r="I26" s="145">
        <v>7500</v>
      </c>
      <c r="J26" s="162"/>
      <c r="K26" s="160" t="s">
        <v>404</v>
      </c>
    </row>
    <row r="27" spans="1:11" ht="11.25">
      <c r="A27" s="179"/>
      <c r="B27" s="209" t="s">
        <v>405</v>
      </c>
      <c r="C27" s="206"/>
      <c r="D27" s="210" t="s">
        <v>406</v>
      </c>
      <c r="E27" s="211"/>
      <c r="F27" s="206"/>
      <c r="G27" s="187"/>
      <c r="H27" s="213"/>
      <c r="I27" s="214"/>
      <c r="J27" s="215"/>
      <c r="K27" s="212"/>
    </row>
    <row r="28" spans="1:11" ht="11.25">
      <c r="A28" s="158">
        <v>2011</v>
      </c>
      <c r="B28" s="160" t="s">
        <v>407</v>
      </c>
      <c r="C28" s="146"/>
      <c r="D28" s="160" t="s">
        <v>408</v>
      </c>
      <c r="E28" s="165">
        <v>1.12</v>
      </c>
      <c r="F28" s="149"/>
      <c r="G28" s="148">
        <v>44000</v>
      </c>
      <c r="H28" s="161"/>
      <c r="I28" s="148">
        <v>60000</v>
      </c>
      <c r="J28" s="162"/>
      <c r="K28" s="160" t="s">
        <v>657</v>
      </c>
    </row>
    <row r="29" spans="1:11" ht="11.25">
      <c r="A29" s="139"/>
      <c r="B29" s="169"/>
      <c r="C29" s="149"/>
      <c r="D29" s="160" t="s">
        <v>409</v>
      </c>
      <c r="E29" s="165">
        <v>0.99</v>
      </c>
      <c r="F29" s="149"/>
      <c r="G29" s="148">
        <v>81000</v>
      </c>
      <c r="H29" s="161"/>
      <c r="I29" s="166"/>
      <c r="J29" s="167"/>
      <c r="K29" s="168" t="s">
        <v>658</v>
      </c>
    </row>
    <row r="30" spans="1:11" ht="12.75" customHeight="1">
      <c r="A30" s="158"/>
      <c r="B30" s="159"/>
      <c r="C30" s="149"/>
      <c r="D30" s="168" t="s">
        <v>410</v>
      </c>
      <c r="E30" s="145"/>
      <c r="F30" s="149"/>
      <c r="G30" s="145"/>
      <c r="H30" s="170"/>
      <c r="I30" s="159"/>
      <c r="J30" s="162"/>
      <c r="K30" s="159" t="s">
        <v>659</v>
      </c>
    </row>
    <row r="31" spans="1:11" ht="11.25">
      <c r="A31" s="195"/>
      <c r="B31" s="205"/>
      <c r="C31" s="206"/>
      <c r="D31" s="212" t="s">
        <v>411</v>
      </c>
      <c r="E31" s="189"/>
      <c r="F31" s="206"/>
      <c r="G31" s="189"/>
      <c r="H31" s="207"/>
      <c r="I31" s="205"/>
      <c r="J31" s="208"/>
      <c r="K31" s="205"/>
    </row>
    <row r="32" spans="1:11" ht="11.25">
      <c r="A32" s="158">
        <v>2011</v>
      </c>
      <c r="B32" s="160" t="s">
        <v>412</v>
      </c>
      <c r="C32" s="146"/>
      <c r="D32" s="160" t="s">
        <v>413</v>
      </c>
      <c r="E32" s="165">
        <v>0.91</v>
      </c>
      <c r="F32" s="149"/>
      <c r="G32" s="148">
        <v>76000</v>
      </c>
      <c r="H32" s="161"/>
      <c r="I32" s="148">
        <v>33000</v>
      </c>
      <c r="J32" s="162"/>
      <c r="K32" s="160" t="s">
        <v>372</v>
      </c>
    </row>
    <row r="33" spans="1:11" ht="12.75" customHeight="1">
      <c r="A33" s="158"/>
      <c r="B33" s="168" t="s">
        <v>414</v>
      </c>
      <c r="C33" s="146"/>
      <c r="D33" s="160" t="s">
        <v>415</v>
      </c>
      <c r="E33" s="165">
        <v>1.01</v>
      </c>
      <c r="F33" s="149"/>
      <c r="G33" s="148">
        <v>67000</v>
      </c>
      <c r="H33" s="161"/>
      <c r="I33" s="148"/>
      <c r="J33" s="162"/>
      <c r="K33" s="168" t="s">
        <v>416</v>
      </c>
    </row>
    <row r="34" spans="1:11" ht="11.25">
      <c r="A34" s="139"/>
      <c r="B34" s="160"/>
      <c r="C34" s="149"/>
      <c r="D34" s="160" t="s">
        <v>417</v>
      </c>
      <c r="E34" s="165"/>
      <c r="F34" s="149"/>
      <c r="G34" s="148"/>
      <c r="H34" s="161"/>
      <c r="I34" s="166"/>
      <c r="J34" s="167"/>
      <c r="K34" s="148"/>
    </row>
    <row r="35" spans="1:11" ht="11.25">
      <c r="A35" s="139"/>
      <c r="B35" s="160"/>
      <c r="C35" s="149"/>
      <c r="D35" s="168" t="s">
        <v>418</v>
      </c>
      <c r="E35" s="165"/>
      <c r="F35" s="149"/>
      <c r="G35" s="148"/>
      <c r="H35" s="161"/>
      <c r="I35" s="166"/>
      <c r="J35" s="167"/>
      <c r="K35" s="148"/>
    </row>
    <row r="36" spans="1:11" ht="11.25">
      <c r="A36" s="179"/>
      <c r="B36" s="210"/>
      <c r="C36" s="206"/>
      <c r="D36" s="212" t="s">
        <v>419</v>
      </c>
      <c r="E36" s="211"/>
      <c r="F36" s="206"/>
      <c r="G36" s="187"/>
      <c r="H36" s="213"/>
      <c r="I36" s="214"/>
      <c r="J36" s="215"/>
      <c r="K36" s="187"/>
    </row>
    <row r="37" spans="1:11" ht="11.25">
      <c r="A37" s="158">
        <v>2011</v>
      </c>
      <c r="B37" s="160" t="s">
        <v>420</v>
      </c>
      <c r="C37" s="146"/>
      <c r="D37" s="160" t="s">
        <v>421</v>
      </c>
      <c r="E37" s="165">
        <v>1.3</v>
      </c>
      <c r="F37" s="149"/>
      <c r="G37" s="148">
        <v>200000</v>
      </c>
      <c r="H37" s="161"/>
      <c r="I37" s="148">
        <v>50000</v>
      </c>
      <c r="J37" s="162"/>
      <c r="K37" s="160" t="s">
        <v>372</v>
      </c>
    </row>
    <row r="38" spans="1:11" ht="11.25">
      <c r="A38" s="158"/>
      <c r="B38" s="164" t="s">
        <v>422</v>
      </c>
      <c r="C38" s="146"/>
      <c r="D38" s="160" t="s">
        <v>423</v>
      </c>
      <c r="E38" s="165"/>
      <c r="F38" s="149"/>
      <c r="G38" s="148"/>
      <c r="H38" s="161"/>
      <c r="I38" s="148"/>
      <c r="J38" s="162"/>
      <c r="K38" s="168" t="s">
        <v>424</v>
      </c>
    </row>
    <row r="39" spans="1:11" ht="11.25">
      <c r="A39" s="179"/>
      <c r="B39" s="209"/>
      <c r="C39" s="206"/>
      <c r="D39" s="212" t="s">
        <v>425</v>
      </c>
      <c r="E39" s="211"/>
      <c r="F39" s="206"/>
      <c r="G39" s="187"/>
      <c r="H39" s="213"/>
      <c r="I39" s="214"/>
      <c r="J39" s="215"/>
      <c r="K39" s="187"/>
    </row>
    <row r="40" spans="1:11" ht="11.25">
      <c r="A40" s="158" t="s">
        <v>394</v>
      </c>
      <c r="B40" s="160" t="s">
        <v>426</v>
      </c>
      <c r="C40" s="146"/>
      <c r="D40" s="160" t="s">
        <v>427</v>
      </c>
      <c r="E40" s="165">
        <v>1.14</v>
      </c>
      <c r="F40" s="149"/>
      <c r="G40" s="148">
        <v>33000</v>
      </c>
      <c r="H40" s="161"/>
      <c r="I40" s="148">
        <v>21000</v>
      </c>
      <c r="J40" s="162"/>
      <c r="K40" s="160" t="s">
        <v>372</v>
      </c>
    </row>
    <row r="41" spans="1:11" ht="11.25">
      <c r="A41" s="139"/>
      <c r="B41" s="164" t="s">
        <v>428</v>
      </c>
      <c r="C41" s="149"/>
      <c r="D41" s="160" t="s">
        <v>429</v>
      </c>
      <c r="E41" s="165"/>
      <c r="F41" s="149"/>
      <c r="G41" s="148"/>
      <c r="H41" s="161"/>
      <c r="I41" s="166"/>
      <c r="J41" s="167"/>
      <c r="K41" s="168" t="s">
        <v>375</v>
      </c>
    </row>
    <row r="42" spans="1:11" ht="11.25">
      <c r="A42" s="179"/>
      <c r="B42" s="209"/>
      <c r="C42" s="206"/>
      <c r="D42" s="212" t="s">
        <v>430</v>
      </c>
      <c r="E42" s="211"/>
      <c r="F42" s="206"/>
      <c r="G42" s="187"/>
      <c r="H42" s="213"/>
      <c r="I42" s="214"/>
      <c r="J42" s="215"/>
      <c r="K42" s="212"/>
    </row>
    <row r="43" spans="1:11" ht="11.25">
      <c r="A43" s="158" t="s">
        <v>431</v>
      </c>
      <c r="B43" s="160" t="s">
        <v>432</v>
      </c>
      <c r="C43" s="146"/>
      <c r="D43" s="160" t="s">
        <v>433</v>
      </c>
      <c r="E43" s="165">
        <v>2.02</v>
      </c>
      <c r="F43" s="149"/>
      <c r="G43" s="148">
        <v>40000</v>
      </c>
      <c r="H43" s="161"/>
      <c r="I43" s="148">
        <v>22000</v>
      </c>
      <c r="J43" s="162"/>
      <c r="K43" s="160" t="s">
        <v>378</v>
      </c>
    </row>
    <row r="44" spans="1:11" ht="11.25">
      <c r="A44" s="158"/>
      <c r="B44" s="168" t="s">
        <v>434</v>
      </c>
      <c r="C44" s="146"/>
      <c r="D44" s="160" t="s">
        <v>435</v>
      </c>
      <c r="E44" s="165"/>
      <c r="F44" s="149"/>
      <c r="G44" s="148"/>
      <c r="H44" s="161"/>
      <c r="I44" s="148"/>
      <c r="J44" s="162"/>
      <c r="K44" s="168"/>
    </row>
    <row r="45" spans="1:11" ht="11.25">
      <c r="A45" s="179"/>
      <c r="B45" s="210"/>
      <c r="C45" s="206"/>
      <c r="D45" s="212" t="s">
        <v>436</v>
      </c>
      <c r="E45" s="211"/>
      <c r="F45" s="206"/>
      <c r="G45" s="187"/>
      <c r="H45" s="213"/>
      <c r="I45" s="214"/>
      <c r="J45" s="215"/>
      <c r="K45" s="187"/>
    </row>
    <row r="46" spans="1:11" ht="11.25">
      <c r="A46" s="158">
        <v>2012</v>
      </c>
      <c r="B46" s="160" t="s">
        <v>94</v>
      </c>
      <c r="C46" s="146"/>
      <c r="D46" s="160" t="s">
        <v>437</v>
      </c>
      <c r="E46" s="165">
        <v>0.91</v>
      </c>
      <c r="F46" s="149"/>
      <c r="G46" s="148">
        <v>430000</v>
      </c>
      <c r="H46" s="161"/>
      <c r="I46" s="145" t="s">
        <v>390</v>
      </c>
      <c r="J46" s="162"/>
      <c r="K46" s="160" t="s">
        <v>372</v>
      </c>
    </row>
    <row r="47" spans="1:11" ht="11.25">
      <c r="A47" s="179"/>
      <c r="B47" s="209" t="s">
        <v>438</v>
      </c>
      <c r="C47" s="206"/>
      <c r="D47" s="210" t="s">
        <v>439</v>
      </c>
      <c r="E47" s="187"/>
      <c r="F47" s="206"/>
      <c r="G47" s="187"/>
      <c r="H47" s="213"/>
      <c r="I47" s="214"/>
      <c r="J47" s="215"/>
      <c r="K47" s="212" t="s">
        <v>424</v>
      </c>
    </row>
    <row r="48" spans="1:11" ht="11.25">
      <c r="A48" s="158">
        <v>2012</v>
      </c>
      <c r="B48" s="160" t="s">
        <v>420</v>
      </c>
      <c r="C48" s="146"/>
      <c r="D48" s="160" t="s">
        <v>440</v>
      </c>
      <c r="E48" s="165">
        <v>1.61</v>
      </c>
      <c r="F48" s="149"/>
      <c r="G48" s="148">
        <v>5800</v>
      </c>
      <c r="H48" s="161"/>
      <c r="I48" s="148">
        <v>5000</v>
      </c>
      <c r="J48" s="162"/>
      <c r="K48" s="160" t="s">
        <v>404</v>
      </c>
    </row>
    <row r="49" spans="1:11" ht="11.25">
      <c r="A49" s="139"/>
      <c r="B49" s="164" t="s">
        <v>441</v>
      </c>
      <c r="C49" s="149"/>
      <c r="D49" s="160" t="s">
        <v>442</v>
      </c>
      <c r="E49" s="165">
        <v>1.58</v>
      </c>
      <c r="F49" s="149"/>
      <c r="G49" s="148">
        <v>13000</v>
      </c>
      <c r="H49" s="161"/>
      <c r="I49" s="166"/>
      <c r="J49" s="167"/>
      <c r="K49" s="148"/>
    </row>
    <row r="50" spans="1:11" ht="11.25">
      <c r="A50" s="179"/>
      <c r="B50" s="209" t="s">
        <v>443</v>
      </c>
      <c r="C50" s="206"/>
      <c r="D50" s="212"/>
      <c r="E50" s="187"/>
      <c r="F50" s="206"/>
      <c r="G50" s="187"/>
      <c r="H50" s="213"/>
      <c r="I50" s="214"/>
      <c r="J50" s="215"/>
      <c r="K50" s="187"/>
    </row>
    <row r="51" spans="1:11" ht="11.25">
      <c r="A51" s="158">
        <v>2012</v>
      </c>
      <c r="B51" s="160" t="s">
        <v>420</v>
      </c>
      <c r="C51" s="146"/>
      <c r="D51" s="160" t="s">
        <v>444</v>
      </c>
      <c r="E51" s="165">
        <v>1.25</v>
      </c>
      <c r="F51" s="149"/>
      <c r="G51" s="148">
        <v>3300</v>
      </c>
      <c r="H51" s="161"/>
      <c r="I51" s="148">
        <v>7500</v>
      </c>
      <c r="J51" s="162"/>
      <c r="K51" s="160" t="s">
        <v>445</v>
      </c>
    </row>
    <row r="52" spans="1:11" ht="11.25">
      <c r="A52" s="179"/>
      <c r="B52" s="209" t="s">
        <v>446</v>
      </c>
      <c r="C52" s="206"/>
      <c r="D52" s="210" t="s">
        <v>447</v>
      </c>
      <c r="E52" s="211">
        <v>1.23</v>
      </c>
      <c r="F52" s="206"/>
      <c r="G52" s="187">
        <v>1800</v>
      </c>
      <c r="H52" s="213"/>
      <c r="I52" s="214"/>
      <c r="J52" s="215"/>
      <c r="K52" s="187"/>
    </row>
    <row r="53" spans="1:11" ht="11.25">
      <c r="A53" s="158">
        <v>2013</v>
      </c>
      <c r="B53" s="160" t="s">
        <v>90</v>
      </c>
      <c r="C53" s="146"/>
      <c r="D53" s="160" t="s">
        <v>448</v>
      </c>
      <c r="E53" s="165">
        <v>1.01</v>
      </c>
      <c r="F53" s="149"/>
      <c r="G53" s="148">
        <v>22000</v>
      </c>
      <c r="H53" s="161"/>
      <c r="I53" s="148">
        <v>5000</v>
      </c>
      <c r="J53" s="162"/>
      <c r="K53" s="160" t="s">
        <v>372</v>
      </c>
    </row>
    <row r="54" spans="1:11" ht="11.25">
      <c r="A54" s="139"/>
      <c r="B54" s="164" t="s">
        <v>373</v>
      </c>
      <c r="C54" s="149"/>
      <c r="D54" s="160" t="s">
        <v>449</v>
      </c>
      <c r="E54" s="165">
        <v>0.79</v>
      </c>
      <c r="F54" s="149"/>
      <c r="G54" s="148">
        <v>53000</v>
      </c>
      <c r="H54" s="161"/>
      <c r="I54" s="166"/>
      <c r="J54" s="167"/>
      <c r="K54" s="168" t="s">
        <v>450</v>
      </c>
    </row>
    <row r="55" spans="1:11" ht="11.25">
      <c r="A55" s="179"/>
      <c r="B55" s="209"/>
      <c r="C55" s="206"/>
      <c r="D55" s="212" t="s">
        <v>451</v>
      </c>
      <c r="E55" s="211"/>
      <c r="F55" s="206"/>
      <c r="G55" s="187"/>
      <c r="H55" s="213"/>
      <c r="I55" s="214"/>
      <c r="J55" s="215"/>
      <c r="K55" s="187"/>
    </row>
    <row r="56" spans="1:11" ht="11.25">
      <c r="A56" s="158">
        <v>2013</v>
      </c>
      <c r="B56" s="160" t="s">
        <v>402</v>
      </c>
      <c r="C56" s="146"/>
      <c r="D56" s="160" t="s">
        <v>452</v>
      </c>
      <c r="E56" s="165">
        <v>1.45</v>
      </c>
      <c r="F56" s="149"/>
      <c r="G56" s="148">
        <v>154000</v>
      </c>
      <c r="H56" s="161"/>
      <c r="I56" s="148">
        <v>60000</v>
      </c>
      <c r="J56" s="162"/>
      <c r="K56" s="160" t="s">
        <v>453</v>
      </c>
    </row>
    <row r="57" spans="1:11" ht="11.25">
      <c r="A57" s="139"/>
      <c r="B57" s="164" t="s">
        <v>454</v>
      </c>
      <c r="C57" s="149"/>
      <c r="D57" s="168" t="s">
        <v>455</v>
      </c>
      <c r="E57" s="165">
        <v>1.53</v>
      </c>
      <c r="F57" s="149"/>
      <c r="G57" s="148">
        <v>123000</v>
      </c>
      <c r="H57" s="161"/>
      <c r="I57" s="166"/>
      <c r="J57" s="167"/>
      <c r="K57" s="148"/>
    </row>
    <row r="58" spans="1:11" ht="11.25">
      <c r="A58" s="139"/>
      <c r="B58" s="160"/>
      <c r="C58" s="149"/>
      <c r="D58" s="160" t="s">
        <v>456</v>
      </c>
      <c r="E58" s="165"/>
      <c r="F58" s="149"/>
      <c r="G58" s="148"/>
      <c r="H58" s="161"/>
      <c r="I58" s="166"/>
      <c r="J58" s="167"/>
      <c r="K58" s="148"/>
    </row>
    <row r="59" spans="1:11" ht="11.25">
      <c r="A59" s="179"/>
      <c r="B59" s="218"/>
      <c r="C59" s="206"/>
      <c r="D59" s="212" t="s">
        <v>457</v>
      </c>
      <c r="E59" s="211"/>
      <c r="F59" s="206"/>
      <c r="G59" s="187"/>
      <c r="H59" s="213"/>
      <c r="I59" s="214"/>
      <c r="J59" s="215"/>
      <c r="K59" s="187"/>
    </row>
    <row r="60" spans="1:11" ht="11.25">
      <c r="A60" s="158" t="s">
        <v>458</v>
      </c>
      <c r="B60" s="160" t="s">
        <v>459</v>
      </c>
      <c r="C60" s="146"/>
      <c r="D60" s="160" t="s">
        <v>460</v>
      </c>
      <c r="E60" s="165">
        <v>0.85</v>
      </c>
      <c r="F60" s="149"/>
      <c r="G60" s="148">
        <v>21000</v>
      </c>
      <c r="H60" s="161"/>
      <c r="I60" s="148">
        <v>15700</v>
      </c>
      <c r="J60" s="162"/>
      <c r="K60" s="160" t="s">
        <v>461</v>
      </c>
    </row>
    <row r="61" spans="1:11" ht="12.75" customHeight="1">
      <c r="A61" s="139"/>
      <c r="B61" s="164" t="s">
        <v>462</v>
      </c>
      <c r="C61" s="149"/>
      <c r="D61" s="160" t="s">
        <v>463</v>
      </c>
      <c r="E61" s="165">
        <v>0.77</v>
      </c>
      <c r="F61" s="149"/>
      <c r="G61" s="148">
        <v>83000</v>
      </c>
      <c r="H61" s="161"/>
      <c r="I61" s="166"/>
      <c r="J61" s="167"/>
      <c r="K61" s="168" t="s">
        <v>464</v>
      </c>
    </row>
    <row r="62" spans="1:11" ht="12.75" customHeight="1">
      <c r="A62" s="179"/>
      <c r="B62" s="209"/>
      <c r="C62" s="206"/>
      <c r="D62" s="210"/>
      <c r="E62" s="211">
        <v>0.84</v>
      </c>
      <c r="F62" s="206"/>
      <c r="G62" s="187">
        <v>32000</v>
      </c>
      <c r="H62" s="213"/>
      <c r="I62" s="214"/>
      <c r="J62" s="215"/>
      <c r="K62" s="212" t="s">
        <v>416</v>
      </c>
    </row>
    <row r="63" spans="1:11" ht="11.25">
      <c r="A63" s="249" t="s">
        <v>338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</row>
    <row r="64" spans="1:11" ht="11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</row>
    <row r="65" spans="1:11" ht="11.25">
      <c r="A65" s="245" t="s">
        <v>465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</row>
    <row r="66" spans="1:11" ht="11.25">
      <c r="A66" s="245" t="s">
        <v>354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</row>
    <row r="67" spans="1:11" ht="11.25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1:11" ht="11.25">
      <c r="A68" s="158"/>
      <c r="B68" s="159"/>
      <c r="C68" s="149"/>
      <c r="D68" s="148"/>
      <c r="E68" s="159"/>
      <c r="F68" s="146"/>
      <c r="G68" s="160" t="s">
        <v>355</v>
      </c>
      <c r="H68" s="161"/>
      <c r="I68" s="159" t="s">
        <v>356</v>
      </c>
      <c r="J68" s="162"/>
      <c r="K68" s="148"/>
    </row>
    <row r="69" spans="1:11" ht="11.25">
      <c r="A69" s="158" t="s">
        <v>357</v>
      </c>
      <c r="B69" s="159"/>
      <c r="C69" s="149"/>
      <c r="D69" s="148"/>
      <c r="E69" s="159" t="s">
        <v>358</v>
      </c>
      <c r="F69" s="149"/>
      <c r="G69" s="160" t="s">
        <v>359</v>
      </c>
      <c r="H69" s="161"/>
      <c r="I69" s="148" t="s">
        <v>360</v>
      </c>
      <c r="J69" s="162"/>
      <c r="K69" s="148"/>
    </row>
    <row r="70" spans="1:11" ht="11.25">
      <c r="A70" s="158" t="s">
        <v>361</v>
      </c>
      <c r="B70" s="159" t="s">
        <v>87</v>
      </c>
      <c r="C70" s="149"/>
      <c r="D70" s="148"/>
      <c r="E70" s="159" t="s">
        <v>362</v>
      </c>
      <c r="F70" s="149"/>
      <c r="G70" s="160" t="s">
        <v>363</v>
      </c>
      <c r="H70" s="161"/>
      <c r="I70" s="159" t="s">
        <v>120</v>
      </c>
      <c r="J70" s="162"/>
      <c r="K70" s="148"/>
    </row>
    <row r="71" spans="1:11" ht="12.75" customHeight="1">
      <c r="A71" s="195" t="s">
        <v>364</v>
      </c>
      <c r="B71" s="205" t="s">
        <v>365</v>
      </c>
      <c r="C71" s="206"/>
      <c r="D71" s="205" t="s">
        <v>366</v>
      </c>
      <c r="E71" s="189" t="s">
        <v>367</v>
      </c>
      <c r="F71" s="206"/>
      <c r="G71" s="189" t="s">
        <v>368</v>
      </c>
      <c r="H71" s="207"/>
      <c r="I71" s="205" t="s">
        <v>121</v>
      </c>
      <c r="J71" s="208"/>
      <c r="K71" s="205" t="s">
        <v>369</v>
      </c>
    </row>
    <row r="72" spans="1:11" ht="11.25">
      <c r="A72" s="158">
        <v>2013</v>
      </c>
      <c r="B72" s="160" t="s">
        <v>114</v>
      </c>
      <c r="C72" s="146"/>
      <c r="D72" s="160" t="s">
        <v>466</v>
      </c>
      <c r="E72" s="165">
        <v>2.4</v>
      </c>
      <c r="F72" s="149"/>
      <c r="G72" s="148">
        <v>63000</v>
      </c>
      <c r="H72" s="161"/>
      <c r="I72" s="148">
        <v>60000</v>
      </c>
      <c r="J72" s="162"/>
      <c r="K72" s="160" t="s">
        <v>378</v>
      </c>
    </row>
    <row r="73" spans="1:11" ht="11.25">
      <c r="A73" s="139"/>
      <c r="B73" s="168" t="s">
        <v>467</v>
      </c>
      <c r="C73" s="149"/>
      <c r="D73" s="160" t="s">
        <v>468</v>
      </c>
      <c r="E73" s="165">
        <v>2.45</v>
      </c>
      <c r="F73" s="149"/>
      <c r="G73" s="148">
        <v>54000</v>
      </c>
      <c r="H73" s="161"/>
      <c r="I73" s="166"/>
      <c r="J73" s="167"/>
      <c r="K73" s="148"/>
    </row>
    <row r="74" spans="1:11" ht="11.25">
      <c r="A74" s="179"/>
      <c r="B74" s="210"/>
      <c r="C74" s="206"/>
      <c r="D74" s="212" t="s">
        <v>469</v>
      </c>
      <c r="E74" s="211">
        <v>2.2</v>
      </c>
      <c r="F74" s="206"/>
      <c r="G74" s="187">
        <v>156000</v>
      </c>
      <c r="H74" s="213"/>
      <c r="I74" s="214"/>
      <c r="J74" s="215"/>
      <c r="K74" s="187"/>
    </row>
    <row r="75" spans="1:11" ht="11.25">
      <c r="A75" s="158" t="s">
        <v>470</v>
      </c>
      <c r="B75" s="160" t="s">
        <v>471</v>
      </c>
      <c r="C75" s="149"/>
      <c r="D75" s="160" t="s">
        <v>472</v>
      </c>
      <c r="E75" s="165">
        <v>1.2</v>
      </c>
      <c r="F75" s="149"/>
      <c r="G75" s="148">
        <v>36000</v>
      </c>
      <c r="H75" s="161"/>
      <c r="I75" s="148">
        <v>15000</v>
      </c>
      <c r="J75" s="167"/>
      <c r="K75" s="160" t="s">
        <v>372</v>
      </c>
    </row>
    <row r="76" spans="1:11" ht="12.75" customHeight="1">
      <c r="A76" s="139"/>
      <c r="B76" s="160"/>
      <c r="C76" s="149"/>
      <c r="D76" s="160" t="s">
        <v>473</v>
      </c>
      <c r="E76" s="165">
        <v>1.2</v>
      </c>
      <c r="F76" s="149"/>
      <c r="G76" s="148">
        <v>30000</v>
      </c>
      <c r="H76" s="161"/>
      <c r="I76" s="166"/>
      <c r="J76" s="167"/>
      <c r="K76" s="168" t="s">
        <v>416</v>
      </c>
    </row>
    <row r="77" spans="1:11" ht="11.25">
      <c r="A77" s="179"/>
      <c r="B77" s="210"/>
      <c r="C77" s="206"/>
      <c r="D77" s="212" t="s">
        <v>474</v>
      </c>
      <c r="E77" s="211"/>
      <c r="F77" s="206"/>
      <c r="G77" s="187"/>
      <c r="H77" s="213"/>
      <c r="I77" s="214"/>
      <c r="J77" s="215"/>
      <c r="K77" s="212"/>
    </row>
    <row r="78" spans="1:11" ht="11.25">
      <c r="A78" s="158" t="s">
        <v>470</v>
      </c>
      <c r="B78" s="160" t="s">
        <v>90</v>
      </c>
      <c r="C78" s="146"/>
      <c r="D78" s="160" t="s">
        <v>475</v>
      </c>
      <c r="E78" s="165">
        <v>0.99</v>
      </c>
      <c r="F78" s="149"/>
      <c r="G78" s="148">
        <v>12000</v>
      </c>
      <c r="H78" s="161"/>
      <c r="I78" s="148">
        <v>65000</v>
      </c>
      <c r="J78" s="162"/>
      <c r="K78" s="160" t="s">
        <v>476</v>
      </c>
    </row>
    <row r="79" spans="1:11" ht="11.25">
      <c r="A79" s="158"/>
      <c r="B79" s="164" t="s">
        <v>391</v>
      </c>
      <c r="C79" s="146"/>
      <c r="D79" s="168" t="s">
        <v>477</v>
      </c>
      <c r="E79" s="165">
        <v>0.91</v>
      </c>
      <c r="F79" s="149"/>
      <c r="G79" s="148">
        <v>43000</v>
      </c>
      <c r="H79" s="161"/>
      <c r="I79" s="148"/>
      <c r="J79" s="162"/>
      <c r="K79" s="160"/>
    </row>
    <row r="80" spans="1:11" ht="11.25">
      <c r="A80" s="179"/>
      <c r="B80" s="218"/>
      <c r="C80" s="206"/>
      <c r="D80" s="210" t="s">
        <v>478</v>
      </c>
      <c r="E80" s="211">
        <v>0.88</v>
      </c>
      <c r="F80" s="206"/>
      <c r="G80" s="187">
        <v>16000</v>
      </c>
      <c r="H80" s="213"/>
      <c r="I80" s="214"/>
      <c r="J80" s="215"/>
      <c r="K80" s="187"/>
    </row>
    <row r="81" spans="1:11" ht="11.25">
      <c r="A81" s="158">
        <v>2014</v>
      </c>
      <c r="B81" s="168" t="s">
        <v>479</v>
      </c>
      <c r="C81" s="146"/>
      <c r="D81" s="160" t="s">
        <v>480</v>
      </c>
      <c r="E81" s="165">
        <v>0.73</v>
      </c>
      <c r="F81" s="149"/>
      <c r="G81" s="148">
        <v>36000</v>
      </c>
      <c r="H81" s="161"/>
      <c r="I81" s="148">
        <v>10000</v>
      </c>
      <c r="J81" s="162"/>
      <c r="K81" s="160" t="s">
        <v>372</v>
      </c>
    </row>
    <row r="82" spans="1:11" ht="11.25">
      <c r="A82" s="158"/>
      <c r="B82" s="164"/>
      <c r="C82" s="146"/>
      <c r="D82" s="168" t="s">
        <v>481</v>
      </c>
      <c r="E82" s="165"/>
      <c r="F82" s="149"/>
      <c r="G82" s="148"/>
      <c r="H82" s="161"/>
      <c r="I82" s="148"/>
      <c r="J82" s="162"/>
      <c r="K82" s="168" t="s">
        <v>424</v>
      </c>
    </row>
    <row r="83" spans="1:11" ht="11.25">
      <c r="A83" s="179"/>
      <c r="B83" s="218"/>
      <c r="C83" s="206"/>
      <c r="D83" s="210" t="s">
        <v>482</v>
      </c>
      <c r="E83" s="211"/>
      <c r="F83" s="206"/>
      <c r="G83" s="187"/>
      <c r="H83" s="213"/>
      <c r="I83" s="214"/>
      <c r="J83" s="215"/>
      <c r="K83" s="187"/>
    </row>
    <row r="84" spans="1:11" ht="11.25">
      <c r="A84" s="158">
        <v>2014</v>
      </c>
      <c r="B84" s="160" t="s">
        <v>90</v>
      </c>
      <c r="C84" s="149"/>
      <c r="D84" s="160" t="s">
        <v>483</v>
      </c>
      <c r="E84" s="165">
        <v>1.18</v>
      </c>
      <c r="F84" s="149"/>
      <c r="G84" s="148">
        <v>19000</v>
      </c>
      <c r="H84" s="161"/>
      <c r="I84" s="148">
        <v>30000</v>
      </c>
      <c r="J84" s="167"/>
      <c r="K84" s="160" t="s">
        <v>476</v>
      </c>
    </row>
    <row r="85" spans="1:11" ht="11.25">
      <c r="A85" s="158"/>
      <c r="B85" s="164" t="s">
        <v>373</v>
      </c>
      <c r="C85" s="149"/>
      <c r="D85" s="160"/>
      <c r="E85" s="165">
        <v>1.14</v>
      </c>
      <c r="F85" s="149"/>
      <c r="G85" s="148">
        <v>8500</v>
      </c>
      <c r="H85" s="161"/>
      <c r="I85" s="166"/>
      <c r="J85" s="167"/>
      <c r="K85" s="148"/>
    </row>
    <row r="86" spans="1:11" ht="11.25">
      <c r="A86" s="179"/>
      <c r="B86" s="218"/>
      <c r="C86" s="206"/>
      <c r="D86" s="210"/>
      <c r="E86" s="211">
        <v>1.13</v>
      </c>
      <c r="F86" s="206"/>
      <c r="G86" s="187">
        <v>3700</v>
      </c>
      <c r="H86" s="213"/>
      <c r="I86" s="214"/>
      <c r="J86" s="215"/>
      <c r="K86" s="187"/>
    </row>
    <row r="87" spans="1:11" ht="11.25">
      <c r="A87" s="158">
        <v>2014</v>
      </c>
      <c r="B87" s="168" t="s">
        <v>479</v>
      </c>
      <c r="C87" s="146"/>
      <c r="D87" s="160" t="s">
        <v>484</v>
      </c>
      <c r="E87" s="165">
        <v>1.2</v>
      </c>
      <c r="F87" s="149"/>
      <c r="G87" s="148">
        <v>100000</v>
      </c>
      <c r="H87" s="161"/>
      <c r="I87" s="148">
        <v>36000</v>
      </c>
      <c r="J87" s="162"/>
      <c r="K87" s="160" t="s">
        <v>372</v>
      </c>
    </row>
    <row r="88" spans="1:11" ht="11.25">
      <c r="A88" s="158"/>
      <c r="B88" s="164"/>
      <c r="C88" s="146"/>
      <c r="D88" s="168" t="s">
        <v>485</v>
      </c>
      <c r="E88" s="165">
        <v>0.83</v>
      </c>
      <c r="F88" s="149"/>
      <c r="G88" s="148">
        <v>225000</v>
      </c>
      <c r="H88" s="161"/>
      <c r="I88" s="148"/>
      <c r="J88" s="162"/>
      <c r="K88" s="168" t="s">
        <v>375</v>
      </c>
    </row>
    <row r="89" spans="1:11" ht="11.25">
      <c r="A89" s="179"/>
      <c r="B89" s="218"/>
      <c r="C89" s="206"/>
      <c r="D89" s="210" t="s">
        <v>486</v>
      </c>
      <c r="E89" s="211"/>
      <c r="F89" s="206"/>
      <c r="G89" s="187"/>
      <c r="H89" s="213"/>
      <c r="I89" s="214"/>
      <c r="J89" s="215"/>
      <c r="K89" s="187"/>
    </row>
    <row r="90" spans="1:11" ht="11.25">
      <c r="A90" s="158">
        <v>2014</v>
      </c>
      <c r="B90" s="160" t="s">
        <v>92</v>
      </c>
      <c r="C90" s="146"/>
      <c r="D90" s="160" t="s">
        <v>487</v>
      </c>
      <c r="E90" s="165">
        <v>1.25</v>
      </c>
      <c r="F90" s="149"/>
      <c r="G90" s="148">
        <v>124000</v>
      </c>
      <c r="H90" s="161"/>
      <c r="I90" s="148">
        <v>46000</v>
      </c>
      <c r="J90" s="162"/>
      <c r="K90" s="160" t="s">
        <v>488</v>
      </c>
    </row>
    <row r="91" spans="1:11" ht="11.25">
      <c r="A91" s="179"/>
      <c r="B91" s="209" t="s">
        <v>379</v>
      </c>
      <c r="C91" s="206"/>
      <c r="D91" s="210" t="s">
        <v>381</v>
      </c>
      <c r="E91" s="211">
        <v>0.8</v>
      </c>
      <c r="F91" s="206"/>
      <c r="G91" s="187">
        <v>148000</v>
      </c>
      <c r="H91" s="213"/>
      <c r="I91" s="214"/>
      <c r="J91" s="215"/>
      <c r="K91" s="187"/>
    </row>
    <row r="92" spans="1:11" ht="12.75" customHeight="1">
      <c r="A92" s="158" t="s">
        <v>470</v>
      </c>
      <c r="B92" s="160" t="s">
        <v>489</v>
      </c>
      <c r="C92" s="146"/>
      <c r="D92" s="160" t="s">
        <v>490</v>
      </c>
      <c r="E92" s="165">
        <v>1.81</v>
      </c>
      <c r="F92" s="162" t="s">
        <v>5</v>
      </c>
      <c r="G92" s="148">
        <v>8700</v>
      </c>
      <c r="H92" s="162" t="s">
        <v>5</v>
      </c>
      <c r="I92" s="148">
        <v>22700</v>
      </c>
      <c r="J92" s="162" t="s">
        <v>5</v>
      </c>
      <c r="K92" s="160" t="s">
        <v>491</v>
      </c>
    </row>
    <row r="93" spans="1:11" ht="12.75" customHeight="1">
      <c r="A93" s="158"/>
      <c r="B93" s="164" t="s">
        <v>492</v>
      </c>
      <c r="C93" s="149"/>
      <c r="D93" s="160" t="s">
        <v>493</v>
      </c>
      <c r="E93" s="165">
        <v>1.58</v>
      </c>
      <c r="F93" s="162" t="s">
        <v>5</v>
      </c>
      <c r="G93" s="148">
        <v>33000</v>
      </c>
      <c r="H93" s="162" t="s">
        <v>5</v>
      </c>
      <c r="I93" s="148"/>
      <c r="J93" s="162"/>
      <c r="K93" s="160"/>
    </row>
    <row r="94" spans="1:11" ht="12.75" customHeight="1">
      <c r="A94" s="195"/>
      <c r="B94" s="218"/>
      <c r="C94" s="206"/>
      <c r="D94" s="212" t="s">
        <v>494</v>
      </c>
      <c r="E94" s="211">
        <v>1.76</v>
      </c>
      <c r="F94" s="208" t="s">
        <v>5</v>
      </c>
      <c r="G94" s="187">
        <v>44000</v>
      </c>
      <c r="H94" s="208" t="s">
        <v>5</v>
      </c>
      <c r="I94" s="187"/>
      <c r="J94" s="208"/>
      <c r="K94" s="210"/>
    </row>
    <row r="95" spans="1:11" ht="11.25">
      <c r="A95" s="158">
        <v>2014</v>
      </c>
      <c r="B95" s="160" t="s">
        <v>402</v>
      </c>
      <c r="C95" s="146"/>
      <c r="D95" s="160" t="s">
        <v>495</v>
      </c>
      <c r="E95" s="165">
        <v>1.87</v>
      </c>
      <c r="F95" s="149"/>
      <c r="G95" s="148">
        <v>48000</v>
      </c>
      <c r="H95" s="161"/>
      <c r="I95" s="148">
        <v>22000</v>
      </c>
      <c r="J95" s="162"/>
      <c r="K95" s="160" t="s">
        <v>660</v>
      </c>
    </row>
    <row r="96" spans="1:11" ht="11.25">
      <c r="A96" s="195"/>
      <c r="B96" s="209" t="s">
        <v>405</v>
      </c>
      <c r="C96" s="188"/>
      <c r="D96" s="210" t="s">
        <v>496</v>
      </c>
      <c r="E96" s="211"/>
      <c r="F96" s="206"/>
      <c r="G96" s="187"/>
      <c r="H96" s="213"/>
      <c r="I96" s="187"/>
      <c r="J96" s="208"/>
      <c r="K96" s="212" t="s">
        <v>636</v>
      </c>
    </row>
    <row r="97" spans="1:11" ht="11.25">
      <c r="A97" s="158">
        <v>2014</v>
      </c>
      <c r="B97" s="160" t="s">
        <v>420</v>
      </c>
      <c r="C97" s="146"/>
      <c r="D97" s="160" t="s">
        <v>497</v>
      </c>
      <c r="E97" s="165">
        <v>0.94</v>
      </c>
      <c r="F97" s="149"/>
      <c r="G97" s="148">
        <v>73000</v>
      </c>
      <c r="H97" s="161"/>
      <c r="I97" s="148">
        <v>60000</v>
      </c>
      <c r="J97" s="162"/>
      <c r="K97" s="160" t="s">
        <v>372</v>
      </c>
    </row>
    <row r="98" spans="1:11" ht="11.25">
      <c r="A98" s="158"/>
      <c r="B98" s="164" t="s">
        <v>498</v>
      </c>
      <c r="C98" s="146"/>
      <c r="D98" s="168" t="s">
        <v>499</v>
      </c>
      <c r="E98" s="165"/>
      <c r="F98" s="149"/>
      <c r="G98" s="148"/>
      <c r="H98" s="161"/>
      <c r="I98" s="148"/>
      <c r="J98" s="162"/>
      <c r="K98" s="168" t="s">
        <v>500</v>
      </c>
    </row>
    <row r="99" spans="1:11" ht="11.25">
      <c r="A99" s="139"/>
      <c r="B99" s="164"/>
      <c r="C99" s="149"/>
      <c r="D99" s="160" t="s">
        <v>501</v>
      </c>
      <c r="E99" s="165">
        <v>0.95</v>
      </c>
      <c r="F99" s="149"/>
      <c r="G99" s="148">
        <v>47000</v>
      </c>
      <c r="H99" s="161"/>
      <c r="I99" s="166"/>
      <c r="J99" s="167"/>
      <c r="K99" s="168"/>
    </row>
    <row r="100" spans="1:11" ht="11.25">
      <c r="A100" s="179"/>
      <c r="B100" s="218"/>
      <c r="C100" s="206"/>
      <c r="D100" s="210" t="s">
        <v>502</v>
      </c>
      <c r="E100" s="211">
        <v>0.88</v>
      </c>
      <c r="F100" s="206"/>
      <c r="G100" s="187">
        <v>88000</v>
      </c>
      <c r="H100" s="213"/>
      <c r="I100" s="214"/>
      <c r="J100" s="215"/>
      <c r="K100" s="187"/>
    </row>
    <row r="101" spans="1:11" ht="12.75" customHeight="1">
      <c r="A101" s="158" t="s">
        <v>470</v>
      </c>
      <c r="B101" s="160" t="s">
        <v>420</v>
      </c>
      <c r="C101" s="146"/>
      <c r="D101" s="160" t="s">
        <v>503</v>
      </c>
      <c r="E101" s="204" t="s">
        <v>504</v>
      </c>
      <c r="F101" s="149"/>
      <c r="G101" s="204" t="s">
        <v>504</v>
      </c>
      <c r="H101" s="161"/>
      <c r="I101" s="148">
        <v>30000</v>
      </c>
      <c r="J101" s="162" t="s">
        <v>5</v>
      </c>
      <c r="K101" s="168" t="s">
        <v>505</v>
      </c>
    </row>
    <row r="102" spans="1:11" ht="11.25">
      <c r="A102" s="139"/>
      <c r="B102" s="164" t="s">
        <v>441</v>
      </c>
      <c r="C102" s="149"/>
      <c r="D102" s="160" t="s">
        <v>506</v>
      </c>
      <c r="E102" s="165"/>
      <c r="F102" s="149"/>
      <c r="G102" s="148"/>
      <c r="H102" s="161"/>
      <c r="I102" s="166"/>
      <c r="J102" s="167"/>
      <c r="K102" s="168"/>
    </row>
    <row r="103" spans="1:11" ht="12.75" customHeight="1">
      <c r="A103" s="179"/>
      <c r="B103" s="209" t="s">
        <v>443</v>
      </c>
      <c r="C103" s="206"/>
      <c r="D103" s="212" t="s">
        <v>507</v>
      </c>
      <c r="E103" s="187"/>
      <c r="F103" s="206"/>
      <c r="G103" s="187"/>
      <c r="H103" s="213"/>
      <c r="I103" s="214"/>
      <c r="J103" s="215"/>
      <c r="K103" s="187"/>
    </row>
    <row r="104" spans="1:11" ht="11.25">
      <c r="A104" s="158">
        <v>2014</v>
      </c>
      <c r="B104" s="160" t="s">
        <v>420</v>
      </c>
      <c r="C104" s="146"/>
      <c r="D104" s="160" t="s">
        <v>508</v>
      </c>
      <c r="E104" s="165">
        <v>1.13</v>
      </c>
      <c r="F104" s="149"/>
      <c r="G104" s="148">
        <v>49000</v>
      </c>
      <c r="H104" s="161"/>
      <c r="I104" s="148">
        <v>17000</v>
      </c>
      <c r="J104" s="162"/>
      <c r="K104" s="160" t="s">
        <v>445</v>
      </c>
    </row>
    <row r="105" spans="1:11" ht="11.25">
      <c r="A105" s="139"/>
      <c r="B105" s="164" t="s">
        <v>509</v>
      </c>
      <c r="C105" s="149"/>
      <c r="D105" s="160" t="s">
        <v>510</v>
      </c>
      <c r="E105" s="165">
        <v>1.18</v>
      </c>
      <c r="F105" s="149"/>
      <c r="G105" s="148">
        <v>24000</v>
      </c>
      <c r="H105" s="161"/>
      <c r="I105" s="166"/>
      <c r="J105" s="167"/>
      <c r="K105" s="160" t="s">
        <v>660</v>
      </c>
    </row>
    <row r="106" spans="1:11" ht="11.25">
      <c r="A106" s="195"/>
      <c r="B106" s="205"/>
      <c r="C106" s="206"/>
      <c r="D106" s="212" t="s">
        <v>511</v>
      </c>
      <c r="E106" s="211"/>
      <c r="F106" s="206"/>
      <c r="G106" s="187"/>
      <c r="H106" s="213"/>
      <c r="I106" s="205"/>
      <c r="J106" s="208"/>
      <c r="K106" s="205" t="s">
        <v>636</v>
      </c>
    </row>
    <row r="107" spans="1:11" ht="12.75" customHeight="1">
      <c r="A107" s="240" t="s">
        <v>512</v>
      </c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</row>
    <row r="108" spans="1:11" ht="12.75" customHeight="1">
      <c r="A108" s="251" t="s">
        <v>685</v>
      </c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</row>
    <row r="109" spans="1:11" ht="12.75" customHeight="1">
      <c r="A109" s="223" t="s">
        <v>686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</row>
    <row r="110" spans="1:11" ht="12.75" customHeight="1">
      <c r="A110" s="251" t="s">
        <v>661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</row>
    <row r="111" spans="1:11" ht="12.75" customHeight="1">
      <c r="A111" s="252" t="s">
        <v>662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</row>
    <row r="112" spans="1:11" ht="12.75" customHeight="1">
      <c r="A112" s="251" t="s">
        <v>692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</row>
    <row r="113" spans="1:11" ht="12.75" customHeight="1">
      <c r="A113" s="239" t="s">
        <v>513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</row>
    <row r="114" spans="1:11" ht="12.75" customHeight="1">
      <c r="A114" s="239" t="s">
        <v>514</v>
      </c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</row>
    <row r="115" spans="1:11" ht="12.75" customHeight="1">
      <c r="A115" s="251" t="s">
        <v>687</v>
      </c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</row>
    <row r="116" spans="1:11" ht="12.75" customHeight="1">
      <c r="A116" s="252" t="s">
        <v>663</v>
      </c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</row>
    <row r="117" spans="1:11" ht="12.75" customHeight="1">
      <c r="A117" s="239" t="s">
        <v>515</v>
      </c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</row>
    <row r="118" spans="1:11" ht="12.75" customHeight="1">
      <c r="A118" s="239" t="s">
        <v>516</v>
      </c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1:11" ht="11.25">
      <c r="A119" s="250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</row>
    <row r="120" spans="1:11" ht="11.25">
      <c r="A120" s="223" t="s">
        <v>517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</sheetData>
  <sheetProtection/>
  <mergeCells count="21">
    <mergeCell ref="A1:K1"/>
    <mergeCell ref="A2:K2"/>
    <mergeCell ref="A3:K3"/>
    <mergeCell ref="A63:K63"/>
    <mergeCell ref="A65:K65"/>
    <mergeCell ref="A66:K66"/>
    <mergeCell ref="A67:K67"/>
    <mergeCell ref="A107:K107"/>
    <mergeCell ref="A108:K108"/>
    <mergeCell ref="A109:K109"/>
    <mergeCell ref="A110:K110"/>
    <mergeCell ref="A111:K111"/>
    <mergeCell ref="A118:K118"/>
    <mergeCell ref="A119:K119"/>
    <mergeCell ref="A120:K120"/>
    <mergeCell ref="A112:K112"/>
    <mergeCell ref="A113:K113"/>
    <mergeCell ref="A114:K114"/>
    <mergeCell ref="A115:K115"/>
    <mergeCell ref="A116:K116"/>
    <mergeCell ref="A117:K1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A1" sqref="A1:M1"/>
    </sheetView>
  </sheetViews>
  <sheetFormatPr defaultColWidth="9.33203125" defaultRowHeight="11.25"/>
  <cols>
    <col min="1" max="1" width="15.66015625" style="0" customWidth="1"/>
    <col min="2" max="2" width="1.5" style="0" customWidth="1"/>
    <col min="3" max="3" width="17.83203125" style="0" customWidth="1"/>
    <col min="4" max="4" width="1.3359375" style="0" customWidth="1"/>
    <col min="5" max="5" width="32.5" style="0" customWidth="1"/>
    <col min="6" max="6" width="0.82421875" style="0" customWidth="1"/>
    <col min="7" max="7" width="9" style="0" customWidth="1"/>
    <col min="8" max="8" width="0.4921875" style="0" customWidth="1"/>
    <col min="9" max="9" width="11" style="0" customWidth="1"/>
    <col min="10" max="10" width="0.65625" style="0" customWidth="1"/>
    <col min="11" max="11" width="11" style="0" customWidth="1"/>
    <col min="12" max="12" width="1.0078125" style="0" customWidth="1"/>
    <col min="13" max="13" width="19.16015625" style="0" customWidth="1"/>
  </cols>
  <sheetData>
    <row r="1" spans="1:13" ht="11.25">
      <c r="A1" s="245" t="s">
        <v>520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245" t="s">
        <v>521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1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1.25">
      <c r="A4" s="158"/>
      <c r="B4" s="139"/>
      <c r="C4" s="171"/>
      <c r="D4" s="152"/>
      <c r="E4" s="171"/>
      <c r="F4" s="152"/>
      <c r="G4" s="171"/>
      <c r="H4" s="152"/>
      <c r="I4" s="171"/>
      <c r="J4" s="172"/>
      <c r="K4" s="159" t="s">
        <v>356</v>
      </c>
      <c r="L4" s="173"/>
      <c r="M4" s="171"/>
    </row>
    <row r="5" spans="1:13" ht="11.25">
      <c r="A5" s="158"/>
      <c r="B5" s="139"/>
      <c r="C5" s="171"/>
      <c r="D5" s="152"/>
      <c r="E5" s="171"/>
      <c r="F5" s="152"/>
      <c r="G5" s="171"/>
      <c r="H5" s="152"/>
      <c r="I5" s="171"/>
      <c r="J5" s="172"/>
      <c r="K5" s="159" t="s">
        <v>364</v>
      </c>
      <c r="L5" s="173"/>
      <c r="M5" s="171"/>
    </row>
    <row r="6" spans="1:13" ht="11.25">
      <c r="A6" s="158"/>
      <c r="B6" s="139"/>
      <c r="C6" s="148"/>
      <c r="D6" s="149"/>
      <c r="E6" s="148"/>
      <c r="F6" s="149"/>
      <c r="G6" s="148"/>
      <c r="H6" s="149"/>
      <c r="I6" s="159" t="s">
        <v>522</v>
      </c>
      <c r="J6" s="174"/>
      <c r="K6" s="159" t="s">
        <v>523</v>
      </c>
      <c r="L6" s="161"/>
      <c r="M6" s="148"/>
    </row>
    <row r="7" spans="1:13" ht="11.25">
      <c r="A7" s="158" t="s">
        <v>357</v>
      </c>
      <c r="B7" s="139"/>
      <c r="C7" s="148"/>
      <c r="D7" s="149"/>
      <c r="E7" s="148"/>
      <c r="F7" s="149"/>
      <c r="G7" s="159" t="s">
        <v>358</v>
      </c>
      <c r="H7" s="146"/>
      <c r="I7" s="159" t="s">
        <v>524</v>
      </c>
      <c r="J7" s="175"/>
      <c r="K7" s="148" t="s">
        <v>525</v>
      </c>
      <c r="L7" s="170"/>
      <c r="M7" s="148"/>
    </row>
    <row r="8" spans="1:13" ht="11.25">
      <c r="A8" s="158" t="s">
        <v>361</v>
      </c>
      <c r="B8" s="139"/>
      <c r="C8" s="159" t="s">
        <v>87</v>
      </c>
      <c r="D8" s="149"/>
      <c r="E8" s="148"/>
      <c r="F8" s="149"/>
      <c r="G8" s="159" t="s">
        <v>362</v>
      </c>
      <c r="H8" s="149"/>
      <c r="I8" s="159" t="s">
        <v>526</v>
      </c>
      <c r="J8" s="175"/>
      <c r="K8" s="148" t="s">
        <v>527</v>
      </c>
      <c r="L8" s="170"/>
      <c r="M8" s="148"/>
    </row>
    <row r="9" spans="1:13" ht="12.75" customHeight="1">
      <c r="A9" s="195" t="s">
        <v>364</v>
      </c>
      <c r="B9" s="179"/>
      <c r="C9" s="205" t="s">
        <v>365</v>
      </c>
      <c r="D9" s="206"/>
      <c r="E9" s="205" t="s">
        <v>366</v>
      </c>
      <c r="F9" s="206"/>
      <c r="G9" s="189" t="s">
        <v>367</v>
      </c>
      <c r="H9" s="206"/>
      <c r="I9" s="189" t="s">
        <v>368</v>
      </c>
      <c r="J9" s="219"/>
      <c r="K9" s="205" t="s">
        <v>528</v>
      </c>
      <c r="L9" s="207"/>
      <c r="M9" s="205" t="s">
        <v>369</v>
      </c>
    </row>
    <row r="10" spans="1:13" ht="12.75" customHeight="1">
      <c r="A10" s="158">
        <v>2008</v>
      </c>
      <c r="B10" s="139"/>
      <c r="C10" s="160" t="s">
        <v>90</v>
      </c>
      <c r="D10" s="146"/>
      <c r="E10" s="160" t="s">
        <v>529</v>
      </c>
      <c r="F10" s="146"/>
      <c r="G10" s="165">
        <v>1.16</v>
      </c>
      <c r="H10" s="149"/>
      <c r="I10" s="148">
        <v>3300</v>
      </c>
      <c r="J10" s="175"/>
      <c r="K10" s="148">
        <v>8500</v>
      </c>
      <c r="L10" s="170"/>
      <c r="M10" s="160" t="s">
        <v>530</v>
      </c>
    </row>
    <row r="11" spans="1:13" ht="11.25">
      <c r="A11" s="179"/>
      <c r="B11" s="179"/>
      <c r="C11" s="209" t="s">
        <v>531</v>
      </c>
      <c r="D11" s="206"/>
      <c r="E11" s="210" t="s">
        <v>532</v>
      </c>
      <c r="F11" s="206"/>
      <c r="G11" s="211">
        <v>0.97</v>
      </c>
      <c r="H11" s="206"/>
      <c r="I11" s="187">
        <v>13000</v>
      </c>
      <c r="J11" s="220"/>
      <c r="K11" s="220"/>
      <c r="L11" s="213"/>
      <c r="M11" s="187"/>
    </row>
    <row r="12" spans="1:13" ht="11.25">
      <c r="A12" s="158">
        <v>2008</v>
      </c>
      <c r="B12" s="139"/>
      <c r="C12" s="160" t="s">
        <v>90</v>
      </c>
      <c r="D12" s="146"/>
      <c r="E12" s="160" t="s">
        <v>533</v>
      </c>
      <c r="F12" s="146"/>
      <c r="G12" s="165">
        <v>2.77</v>
      </c>
      <c r="H12" s="149"/>
      <c r="I12" s="145">
        <v>1200</v>
      </c>
      <c r="J12" s="175"/>
      <c r="K12" s="145">
        <v>5500</v>
      </c>
      <c r="L12" s="170"/>
      <c r="M12" s="168" t="s">
        <v>479</v>
      </c>
    </row>
    <row r="13" spans="1:13" ht="12.75" customHeight="1">
      <c r="A13" s="179"/>
      <c r="B13" s="179"/>
      <c r="C13" s="209" t="s">
        <v>373</v>
      </c>
      <c r="D13" s="206"/>
      <c r="E13" s="210" t="s">
        <v>534</v>
      </c>
      <c r="F13" s="206"/>
      <c r="G13" s="187"/>
      <c r="H13" s="206"/>
      <c r="I13" s="187"/>
      <c r="J13" s="220"/>
      <c r="K13" s="220"/>
      <c r="L13" s="213"/>
      <c r="M13" s="212"/>
    </row>
    <row r="14" spans="1:13" ht="12.75" customHeight="1">
      <c r="A14" s="158">
        <v>2008</v>
      </c>
      <c r="B14" s="139"/>
      <c r="C14" s="160" t="s">
        <v>93</v>
      </c>
      <c r="D14" s="146"/>
      <c r="E14" s="160" t="s">
        <v>535</v>
      </c>
      <c r="F14" s="146"/>
      <c r="G14" s="165">
        <v>0.75</v>
      </c>
      <c r="H14" s="149"/>
      <c r="I14" s="148">
        <v>6700</v>
      </c>
      <c r="J14" s="175"/>
      <c r="K14" s="145">
        <v>3300</v>
      </c>
      <c r="L14" s="170"/>
      <c r="M14" s="160" t="s">
        <v>404</v>
      </c>
    </row>
    <row r="15" spans="1:13" ht="11.25">
      <c r="A15" s="139"/>
      <c r="B15" s="139"/>
      <c r="C15" s="164" t="s">
        <v>536</v>
      </c>
      <c r="D15" s="149"/>
      <c r="E15" s="160" t="s">
        <v>537</v>
      </c>
      <c r="F15" s="149"/>
      <c r="G15" s="165">
        <v>0.3</v>
      </c>
      <c r="H15" s="149"/>
      <c r="I15" s="148">
        <v>3200</v>
      </c>
      <c r="J15" s="174"/>
      <c r="K15" s="174"/>
      <c r="L15" s="161"/>
      <c r="M15" s="148"/>
    </row>
    <row r="16" spans="1:13" ht="11.25">
      <c r="A16" s="179"/>
      <c r="B16" s="179"/>
      <c r="C16" s="218"/>
      <c r="D16" s="206"/>
      <c r="E16" s="210"/>
      <c r="F16" s="206"/>
      <c r="G16" s="211">
        <v>0.15</v>
      </c>
      <c r="H16" s="206"/>
      <c r="I16" s="187">
        <v>4900</v>
      </c>
      <c r="J16" s="220"/>
      <c r="K16" s="220"/>
      <c r="L16" s="213"/>
      <c r="M16" s="187"/>
    </row>
    <row r="17" spans="1:13" ht="11.25">
      <c r="A17" s="158">
        <v>2008</v>
      </c>
      <c r="B17" s="139"/>
      <c r="C17" s="160" t="s">
        <v>96</v>
      </c>
      <c r="D17" s="146"/>
      <c r="E17" s="160" t="s">
        <v>538</v>
      </c>
      <c r="F17" s="146"/>
      <c r="G17" s="165">
        <v>0.27</v>
      </c>
      <c r="H17" s="149"/>
      <c r="I17" s="145">
        <v>336000</v>
      </c>
      <c r="J17" s="175"/>
      <c r="K17" s="145">
        <v>33000</v>
      </c>
      <c r="L17" s="170"/>
      <c r="M17" s="160" t="s">
        <v>539</v>
      </c>
    </row>
    <row r="18" spans="1:13" ht="11.25">
      <c r="A18" s="139"/>
      <c r="B18" s="139"/>
      <c r="C18" s="164" t="s">
        <v>540</v>
      </c>
      <c r="D18" s="149"/>
      <c r="E18" s="160" t="s">
        <v>541</v>
      </c>
      <c r="F18" s="149"/>
      <c r="G18" s="165">
        <v>0.27</v>
      </c>
      <c r="H18" s="149"/>
      <c r="I18" s="148">
        <v>78000</v>
      </c>
      <c r="J18" s="174"/>
      <c r="K18" s="174"/>
      <c r="L18" s="161"/>
      <c r="M18" s="160" t="s">
        <v>542</v>
      </c>
    </row>
    <row r="19" spans="1:13" ht="12.75" customHeight="1">
      <c r="A19" s="179"/>
      <c r="B19" s="179"/>
      <c r="C19" s="209"/>
      <c r="D19" s="206"/>
      <c r="E19" s="210"/>
      <c r="F19" s="206"/>
      <c r="G19" s="211"/>
      <c r="H19" s="206"/>
      <c r="I19" s="187"/>
      <c r="J19" s="220"/>
      <c r="K19" s="220"/>
      <c r="L19" s="213"/>
      <c r="M19" s="212" t="s">
        <v>543</v>
      </c>
    </row>
    <row r="20" spans="1:13" ht="11.25">
      <c r="A20" s="163" t="s">
        <v>544</v>
      </c>
      <c r="B20" s="139"/>
      <c r="C20" s="160" t="s">
        <v>545</v>
      </c>
      <c r="D20" s="149"/>
      <c r="E20" s="160" t="s">
        <v>546</v>
      </c>
      <c r="F20" s="149"/>
      <c r="G20" s="165">
        <v>1.23</v>
      </c>
      <c r="H20" s="149"/>
      <c r="I20" s="148">
        <v>6700</v>
      </c>
      <c r="J20" s="174"/>
      <c r="K20" s="148">
        <v>8500</v>
      </c>
      <c r="L20" s="170"/>
      <c r="M20" s="160" t="s">
        <v>530</v>
      </c>
    </row>
    <row r="21" spans="1:13" ht="11.25">
      <c r="A21" s="179"/>
      <c r="B21" s="179"/>
      <c r="C21" s="218"/>
      <c r="D21" s="206"/>
      <c r="E21" s="210" t="s">
        <v>547</v>
      </c>
      <c r="F21" s="206"/>
      <c r="G21" s="211">
        <v>1.4</v>
      </c>
      <c r="H21" s="206"/>
      <c r="I21" s="187">
        <v>1300</v>
      </c>
      <c r="J21" s="220"/>
      <c r="K21" s="220"/>
      <c r="L21" s="213"/>
      <c r="M21" s="187"/>
    </row>
    <row r="22" spans="1:13" ht="11.25">
      <c r="A22" s="158">
        <v>2009</v>
      </c>
      <c r="B22" s="139"/>
      <c r="C22" s="160" t="s">
        <v>92</v>
      </c>
      <c r="D22" s="146"/>
      <c r="E22" s="160" t="s">
        <v>548</v>
      </c>
      <c r="F22" s="146"/>
      <c r="G22" s="165">
        <v>0.61</v>
      </c>
      <c r="H22" s="149"/>
      <c r="I22" s="148">
        <v>74000</v>
      </c>
      <c r="J22" s="175"/>
      <c r="K22" s="148">
        <v>26000</v>
      </c>
      <c r="L22" s="162"/>
      <c r="M22" s="168" t="s">
        <v>479</v>
      </c>
    </row>
    <row r="23" spans="1:13" ht="11.25">
      <c r="A23" s="179"/>
      <c r="B23" s="179"/>
      <c r="C23" s="209" t="s">
        <v>549</v>
      </c>
      <c r="D23" s="206"/>
      <c r="E23" s="210" t="s">
        <v>550</v>
      </c>
      <c r="F23" s="206"/>
      <c r="G23" s="187"/>
      <c r="H23" s="206"/>
      <c r="I23" s="187"/>
      <c r="J23" s="220"/>
      <c r="K23" s="220"/>
      <c r="L23" s="213"/>
      <c r="M23" s="210"/>
    </row>
    <row r="24" spans="1:13" ht="11.25">
      <c r="A24" s="158" t="s">
        <v>551</v>
      </c>
      <c r="B24" s="139"/>
      <c r="C24" s="160" t="s">
        <v>93</v>
      </c>
      <c r="D24" s="146"/>
      <c r="E24" s="160" t="s">
        <v>552</v>
      </c>
      <c r="F24" s="146"/>
      <c r="G24" s="165">
        <v>1.84</v>
      </c>
      <c r="H24" s="149"/>
      <c r="I24" s="145">
        <v>2400</v>
      </c>
      <c r="J24" s="175"/>
      <c r="K24" s="148">
        <v>4200</v>
      </c>
      <c r="L24" s="170"/>
      <c r="M24" s="168" t="s">
        <v>479</v>
      </c>
    </row>
    <row r="25" spans="1:13" ht="11.25">
      <c r="A25" s="139"/>
      <c r="B25" s="139"/>
      <c r="C25" s="164" t="s">
        <v>553</v>
      </c>
      <c r="D25" s="149"/>
      <c r="E25" s="160" t="s">
        <v>554</v>
      </c>
      <c r="F25" s="149"/>
      <c r="G25" s="165">
        <v>2.01</v>
      </c>
      <c r="H25" s="149"/>
      <c r="I25" s="148">
        <v>100</v>
      </c>
      <c r="J25" s="174"/>
      <c r="K25" s="174"/>
      <c r="L25" s="161"/>
      <c r="M25" s="148"/>
    </row>
    <row r="26" spans="1:13" ht="11.25">
      <c r="A26" s="179"/>
      <c r="B26" s="179"/>
      <c r="C26" s="209"/>
      <c r="D26" s="206"/>
      <c r="E26" s="210"/>
      <c r="F26" s="206"/>
      <c r="G26" s="211">
        <v>2.23</v>
      </c>
      <c r="H26" s="206"/>
      <c r="I26" s="187">
        <v>1200</v>
      </c>
      <c r="J26" s="220"/>
      <c r="K26" s="220"/>
      <c r="L26" s="213"/>
      <c r="M26" s="187"/>
    </row>
    <row r="27" spans="1:13" ht="11.25">
      <c r="A27" s="158">
        <v>2009</v>
      </c>
      <c r="B27" s="139"/>
      <c r="C27" s="160" t="s">
        <v>93</v>
      </c>
      <c r="D27" s="146"/>
      <c r="E27" s="160" t="s">
        <v>555</v>
      </c>
      <c r="F27" s="146"/>
      <c r="G27" s="165">
        <v>1.65</v>
      </c>
      <c r="H27" s="149"/>
      <c r="I27" s="148">
        <v>2800</v>
      </c>
      <c r="J27" s="175"/>
      <c r="K27" s="148">
        <v>18000</v>
      </c>
      <c r="L27" s="170"/>
      <c r="M27" s="168" t="s">
        <v>479</v>
      </c>
    </row>
    <row r="28" spans="1:13" ht="11.25">
      <c r="A28" s="139"/>
      <c r="B28" s="139"/>
      <c r="C28" s="164" t="s">
        <v>536</v>
      </c>
      <c r="D28" s="149"/>
      <c r="E28" s="160" t="s">
        <v>556</v>
      </c>
      <c r="F28" s="149"/>
      <c r="G28" s="165">
        <v>1.48</v>
      </c>
      <c r="H28" s="149"/>
      <c r="I28" s="148">
        <v>2500</v>
      </c>
      <c r="J28" s="174"/>
      <c r="K28" s="174"/>
      <c r="L28" s="161"/>
      <c r="M28" s="148"/>
    </row>
    <row r="29" spans="1:13" ht="11.25">
      <c r="A29" s="179"/>
      <c r="B29" s="179"/>
      <c r="C29" s="209"/>
      <c r="D29" s="206"/>
      <c r="E29" s="210"/>
      <c r="F29" s="206"/>
      <c r="G29" s="211">
        <v>1.57</v>
      </c>
      <c r="H29" s="206"/>
      <c r="I29" s="187">
        <v>5200</v>
      </c>
      <c r="J29" s="220"/>
      <c r="K29" s="220"/>
      <c r="L29" s="213"/>
      <c r="M29" s="187"/>
    </row>
    <row r="30" spans="1:13" ht="12.75" customHeight="1">
      <c r="A30" s="158">
        <v>2010</v>
      </c>
      <c r="B30" s="139"/>
      <c r="C30" s="160" t="s">
        <v>90</v>
      </c>
      <c r="D30" s="149"/>
      <c r="E30" s="160" t="s">
        <v>557</v>
      </c>
      <c r="F30" s="149"/>
      <c r="G30" s="165">
        <v>4.6</v>
      </c>
      <c r="H30" s="149"/>
      <c r="I30" s="148">
        <v>1100</v>
      </c>
      <c r="J30" s="174"/>
      <c r="K30" s="148">
        <v>2000</v>
      </c>
      <c r="L30" s="170"/>
      <c r="M30" s="168" t="s">
        <v>479</v>
      </c>
    </row>
    <row r="31" spans="1:13" ht="11.25">
      <c r="A31" s="179"/>
      <c r="B31" s="179"/>
      <c r="C31" s="209" t="s">
        <v>373</v>
      </c>
      <c r="D31" s="206"/>
      <c r="E31" s="210" t="s">
        <v>558</v>
      </c>
      <c r="F31" s="206"/>
      <c r="G31" s="211"/>
      <c r="H31" s="206"/>
      <c r="I31" s="187"/>
      <c r="J31" s="220"/>
      <c r="K31" s="220"/>
      <c r="L31" s="213"/>
      <c r="M31" s="187"/>
    </row>
    <row r="32" spans="1:13" ht="11.25">
      <c r="A32" s="158">
        <v>2010</v>
      </c>
      <c r="B32" s="139"/>
      <c r="C32" s="168" t="s">
        <v>479</v>
      </c>
      <c r="D32" s="149"/>
      <c r="E32" s="160" t="s">
        <v>559</v>
      </c>
      <c r="F32" s="149"/>
      <c r="G32" s="165">
        <v>5.2</v>
      </c>
      <c r="H32" s="149"/>
      <c r="I32" s="148">
        <v>390</v>
      </c>
      <c r="J32" s="174"/>
      <c r="K32" s="148">
        <v>10000</v>
      </c>
      <c r="L32" s="170"/>
      <c r="M32" s="168" t="s">
        <v>479</v>
      </c>
    </row>
    <row r="33" spans="1:13" ht="11.25">
      <c r="A33" s="139"/>
      <c r="B33" s="139"/>
      <c r="C33" s="164"/>
      <c r="D33" s="149"/>
      <c r="E33" s="160" t="s">
        <v>560</v>
      </c>
      <c r="F33" s="149"/>
      <c r="G33" s="165">
        <v>6.3</v>
      </c>
      <c r="H33" s="149"/>
      <c r="I33" s="148">
        <v>1200</v>
      </c>
      <c r="J33" s="174"/>
      <c r="K33" s="174"/>
      <c r="L33" s="161"/>
      <c r="M33" s="148"/>
    </row>
    <row r="34" spans="1:13" ht="11.25">
      <c r="A34" s="179"/>
      <c r="B34" s="179"/>
      <c r="C34" s="218"/>
      <c r="D34" s="206"/>
      <c r="E34" s="210"/>
      <c r="F34" s="206"/>
      <c r="G34" s="211">
        <v>6</v>
      </c>
      <c r="H34" s="206"/>
      <c r="I34" s="187">
        <v>790</v>
      </c>
      <c r="J34" s="220"/>
      <c r="K34" s="220"/>
      <c r="L34" s="213"/>
      <c r="M34" s="187"/>
    </row>
    <row r="35" spans="1:13" ht="11.25">
      <c r="A35" s="158">
        <v>2010</v>
      </c>
      <c r="B35" s="139"/>
      <c r="C35" s="160" t="s">
        <v>93</v>
      </c>
      <c r="D35" s="146"/>
      <c r="E35" s="160" t="s">
        <v>561</v>
      </c>
      <c r="F35" s="146"/>
      <c r="G35" s="165">
        <v>1.85</v>
      </c>
      <c r="H35" s="149"/>
      <c r="I35" s="148">
        <v>3300</v>
      </c>
      <c r="J35" s="175"/>
      <c r="K35" s="145">
        <v>7500</v>
      </c>
      <c r="L35" s="170"/>
      <c r="M35" s="168" t="s">
        <v>479</v>
      </c>
    </row>
    <row r="36" spans="1:13" ht="11.25">
      <c r="A36" s="139"/>
      <c r="B36" s="139"/>
      <c r="C36" s="164" t="s">
        <v>536</v>
      </c>
      <c r="D36" s="149"/>
      <c r="E36" s="160" t="s">
        <v>556</v>
      </c>
      <c r="F36" s="149"/>
      <c r="G36" s="165">
        <v>1.69</v>
      </c>
      <c r="H36" s="149"/>
      <c r="I36" s="148">
        <v>1600</v>
      </c>
      <c r="J36" s="174"/>
      <c r="K36" s="174"/>
      <c r="L36" s="161"/>
      <c r="M36" s="148"/>
    </row>
    <row r="37" spans="1:13" ht="11.25">
      <c r="A37" s="179"/>
      <c r="B37" s="179"/>
      <c r="C37" s="218"/>
      <c r="D37" s="206"/>
      <c r="E37" s="210"/>
      <c r="F37" s="206"/>
      <c r="G37" s="211">
        <v>1.8</v>
      </c>
      <c r="H37" s="206"/>
      <c r="I37" s="187">
        <v>2100</v>
      </c>
      <c r="J37" s="220"/>
      <c r="K37" s="220"/>
      <c r="L37" s="213"/>
      <c r="M37" s="187"/>
    </row>
    <row r="38" spans="1:13" ht="11.25">
      <c r="A38" s="158">
        <v>2010</v>
      </c>
      <c r="B38" s="139"/>
      <c r="C38" s="168" t="s">
        <v>479</v>
      </c>
      <c r="D38" s="146"/>
      <c r="E38" s="160" t="s">
        <v>562</v>
      </c>
      <c r="F38" s="146"/>
      <c r="G38" s="165">
        <v>0.7</v>
      </c>
      <c r="H38" s="149"/>
      <c r="I38" s="148">
        <v>870</v>
      </c>
      <c r="J38" s="175"/>
      <c r="K38" s="145">
        <v>3000</v>
      </c>
      <c r="L38" s="170"/>
      <c r="M38" s="160" t="s">
        <v>404</v>
      </c>
    </row>
    <row r="39" spans="1:13" ht="12.75" customHeight="1">
      <c r="A39" s="179"/>
      <c r="B39" s="179"/>
      <c r="C39" s="209"/>
      <c r="D39" s="206"/>
      <c r="E39" s="210" t="s">
        <v>563</v>
      </c>
      <c r="F39" s="206"/>
      <c r="G39" s="211">
        <v>1.5</v>
      </c>
      <c r="H39" s="206"/>
      <c r="I39" s="187">
        <v>1390</v>
      </c>
      <c r="J39" s="220"/>
      <c r="K39" s="220"/>
      <c r="L39" s="213"/>
      <c r="M39" s="187"/>
    </row>
    <row r="40" spans="1:13" ht="12.75" customHeight="1">
      <c r="A40" s="158">
        <v>2010</v>
      </c>
      <c r="B40" s="139"/>
      <c r="C40" s="160" t="s">
        <v>564</v>
      </c>
      <c r="D40" s="146"/>
      <c r="E40" s="160" t="s">
        <v>565</v>
      </c>
      <c r="F40" s="146"/>
      <c r="G40" s="165">
        <v>0.08</v>
      </c>
      <c r="H40" s="149"/>
      <c r="I40" s="148">
        <v>250000</v>
      </c>
      <c r="J40" s="175"/>
      <c r="K40" s="148">
        <v>7100</v>
      </c>
      <c r="L40" s="170"/>
      <c r="M40" s="160" t="s">
        <v>566</v>
      </c>
    </row>
    <row r="41" spans="1:13" ht="11.25">
      <c r="A41" s="139"/>
      <c r="B41" s="139"/>
      <c r="C41" s="164" t="s">
        <v>567</v>
      </c>
      <c r="D41" s="149"/>
      <c r="E41" s="160" t="s">
        <v>568</v>
      </c>
      <c r="F41" s="149"/>
      <c r="G41" s="165">
        <v>0.08</v>
      </c>
      <c r="H41" s="149"/>
      <c r="I41" s="148">
        <v>330000</v>
      </c>
      <c r="J41" s="174"/>
      <c r="K41" s="174"/>
      <c r="L41" s="161"/>
      <c r="M41" s="160" t="s">
        <v>569</v>
      </c>
    </row>
    <row r="42" spans="1:13" ht="12.75" customHeight="1">
      <c r="A42" s="179"/>
      <c r="B42" s="179"/>
      <c r="C42" s="209"/>
      <c r="D42" s="206"/>
      <c r="E42" s="210"/>
      <c r="F42" s="206"/>
      <c r="G42" s="211"/>
      <c r="H42" s="206"/>
      <c r="I42" s="187"/>
      <c r="J42" s="220"/>
      <c r="K42" s="220"/>
      <c r="L42" s="213"/>
      <c r="M42" s="212" t="s">
        <v>570</v>
      </c>
    </row>
    <row r="43" spans="1:13" ht="11.25">
      <c r="A43" s="163" t="s">
        <v>571</v>
      </c>
      <c r="B43" s="139"/>
      <c r="C43" s="160" t="s">
        <v>93</v>
      </c>
      <c r="D43" s="146"/>
      <c r="E43" s="160" t="s">
        <v>572</v>
      </c>
      <c r="F43" s="146"/>
      <c r="G43" s="165">
        <v>0.33</v>
      </c>
      <c r="H43" s="149"/>
      <c r="I43" s="148">
        <v>12000</v>
      </c>
      <c r="J43" s="175"/>
      <c r="K43" s="145">
        <v>4100</v>
      </c>
      <c r="L43" s="170"/>
      <c r="M43" s="160" t="s">
        <v>445</v>
      </c>
    </row>
    <row r="44" spans="1:13" ht="11.25">
      <c r="A44" s="139"/>
      <c r="B44" s="139"/>
      <c r="C44" s="164" t="s">
        <v>536</v>
      </c>
      <c r="D44" s="149"/>
      <c r="E44" s="160" t="s">
        <v>573</v>
      </c>
      <c r="F44" s="149"/>
      <c r="G44" s="165">
        <v>0.37</v>
      </c>
      <c r="H44" s="149"/>
      <c r="I44" s="148">
        <v>1800</v>
      </c>
      <c r="J44" s="174"/>
      <c r="K44" s="174"/>
      <c r="L44" s="161"/>
      <c r="M44" s="160" t="s">
        <v>530</v>
      </c>
    </row>
    <row r="45" spans="1:13" ht="11.25">
      <c r="A45" s="179"/>
      <c r="B45" s="179"/>
      <c r="C45" s="209"/>
      <c r="D45" s="206"/>
      <c r="E45" s="210"/>
      <c r="F45" s="206"/>
      <c r="G45" s="211">
        <v>0.37</v>
      </c>
      <c r="H45" s="206"/>
      <c r="I45" s="187">
        <v>700</v>
      </c>
      <c r="J45" s="220"/>
      <c r="K45" s="220"/>
      <c r="L45" s="213"/>
      <c r="M45" s="212"/>
    </row>
    <row r="46" spans="1:13" ht="12.75" customHeight="1">
      <c r="A46" s="158">
        <v>2011</v>
      </c>
      <c r="B46" s="139"/>
      <c r="C46" s="168" t="s">
        <v>479</v>
      </c>
      <c r="D46" s="146"/>
      <c r="E46" s="160" t="s">
        <v>574</v>
      </c>
      <c r="F46" s="146"/>
      <c r="G46" s="165">
        <v>0.74</v>
      </c>
      <c r="H46" s="149"/>
      <c r="I46" s="148">
        <v>6000</v>
      </c>
      <c r="J46" s="175"/>
      <c r="K46" s="145">
        <v>8200</v>
      </c>
      <c r="L46" s="170"/>
      <c r="M46" s="160" t="s">
        <v>530</v>
      </c>
    </row>
    <row r="47" spans="1:13" ht="11.25">
      <c r="A47" s="179"/>
      <c r="B47" s="179"/>
      <c r="C47" s="209"/>
      <c r="D47" s="206"/>
      <c r="E47" s="210" t="s">
        <v>381</v>
      </c>
      <c r="F47" s="206"/>
      <c r="G47" s="211">
        <v>0.75</v>
      </c>
      <c r="H47" s="206"/>
      <c r="I47" s="187">
        <v>550</v>
      </c>
      <c r="J47" s="220"/>
      <c r="K47" s="220"/>
      <c r="L47" s="213"/>
      <c r="M47" s="212"/>
    </row>
    <row r="48" spans="1:13" ht="11.25">
      <c r="A48" s="158">
        <v>2011</v>
      </c>
      <c r="B48" s="139"/>
      <c r="C48" s="160" t="s">
        <v>96</v>
      </c>
      <c r="D48" s="146"/>
      <c r="E48" s="160" t="s">
        <v>575</v>
      </c>
      <c r="F48" s="146"/>
      <c r="G48" s="165">
        <v>0.2</v>
      </c>
      <c r="H48" s="149"/>
      <c r="I48" s="145">
        <v>600</v>
      </c>
      <c r="J48" s="175"/>
      <c r="K48" s="145">
        <v>1400</v>
      </c>
      <c r="L48" s="170"/>
      <c r="M48" s="160" t="s">
        <v>576</v>
      </c>
    </row>
    <row r="49" spans="1:13" ht="11.25">
      <c r="A49" s="139"/>
      <c r="B49" s="139"/>
      <c r="C49" s="164" t="s">
        <v>577</v>
      </c>
      <c r="D49" s="149"/>
      <c r="E49" s="160" t="s">
        <v>578</v>
      </c>
      <c r="F49" s="149"/>
      <c r="G49" s="165">
        <v>0.2</v>
      </c>
      <c r="H49" s="149"/>
      <c r="I49" s="148">
        <v>6300</v>
      </c>
      <c r="J49" s="174"/>
      <c r="K49" s="174"/>
      <c r="L49" s="161"/>
      <c r="M49" s="168" t="s">
        <v>579</v>
      </c>
    </row>
    <row r="50" spans="1:13" ht="11.25">
      <c r="A50" s="179"/>
      <c r="B50" s="179"/>
      <c r="C50" s="209"/>
      <c r="D50" s="206"/>
      <c r="E50" s="210"/>
      <c r="F50" s="206"/>
      <c r="G50" s="211">
        <v>0.22</v>
      </c>
      <c r="H50" s="206"/>
      <c r="I50" s="187">
        <v>900</v>
      </c>
      <c r="J50" s="220"/>
      <c r="K50" s="220"/>
      <c r="L50" s="213"/>
      <c r="M50" s="212"/>
    </row>
    <row r="51" spans="1:13" ht="11.25">
      <c r="A51" s="158">
        <v>2011</v>
      </c>
      <c r="B51" s="139"/>
      <c r="C51" s="160" t="s">
        <v>580</v>
      </c>
      <c r="D51" s="149"/>
      <c r="E51" s="160" t="s">
        <v>581</v>
      </c>
      <c r="F51" s="149"/>
      <c r="G51" s="165">
        <v>2.4</v>
      </c>
      <c r="H51" s="149"/>
      <c r="I51" s="148">
        <v>1010</v>
      </c>
      <c r="J51" s="174"/>
      <c r="K51" s="148">
        <v>4000</v>
      </c>
      <c r="L51" s="170"/>
      <c r="M51" s="160" t="s">
        <v>530</v>
      </c>
    </row>
    <row r="52" spans="1:13" ht="11.25">
      <c r="A52" s="139"/>
      <c r="B52" s="139"/>
      <c r="C52" s="164" t="s">
        <v>582</v>
      </c>
      <c r="D52" s="149"/>
      <c r="E52" s="160" t="s">
        <v>693</v>
      </c>
      <c r="F52" s="149"/>
      <c r="G52" s="165">
        <v>2.77</v>
      </c>
      <c r="H52" s="149"/>
      <c r="I52" s="148">
        <v>220</v>
      </c>
      <c r="J52" s="174"/>
      <c r="K52" s="174"/>
      <c r="L52" s="161"/>
      <c r="M52" s="148"/>
    </row>
    <row r="53" spans="1:13" ht="11.25">
      <c r="A53" s="179"/>
      <c r="B53" s="179"/>
      <c r="C53" s="209"/>
      <c r="D53" s="206"/>
      <c r="E53" s="212" t="s">
        <v>694</v>
      </c>
      <c r="F53" s="206"/>
      <c r="G53" s="211"/>
      <c r="H53" s="206"/>
      <c r="I53" s="187"/>
      <c r="J53" s="220"/>
      <c r="K53" s="220"/>
      <c r="L53" s="213"/>
      <c r="M53" s="187"/>
    </row>
    <row r="54" spans="1:13" ht="11.25">
      <c r="A54" s="158">
        <v>2012</v>
      </c>
      <c r="B54" s="139"/>
      <c r="C54" s="160" t="s">
        <v>90</v>
      </c>
      <c r="D54" s="149"/>
      <c r="E54" s="160" t="s">
        <v>583</v>
      </c>
      <c r="F54" s="149"/>
      <c r="G54" s="165">
        <v>1.5</v>
      </c>
      <c r="H54" s="149"/>
      <c r="I54" s="148">
        <v>3000</v>
      </c>
      <c r="J54" s="174"/>
      <c r="K54" s="148">
        <v>7000</v>
      </c>
      <c r="L54" s="170"/>
      <c r="M54" s="168" t="s">
        <v>479</v>
      </c>
    </row>
    <row r="55" spans="1:13" ht="11.25">
      <c r="A55" s="139"/>
      <c r="B55" s="139"/>
      <c r="C55" s="164" t="s">
        <v>373</v>
      </c>
      <c r="D55" s="149"/>
      <c r="E55" s="160" t="s">
        <v>560</v>
      </c>
      <c r="F55" s="149"/>
      <c r="G55" s="165">
        <v>0.74</v>
      </c>
      <c r="H55" s="149"/>
      <c r="I55" s="148">
        <v>4800</v>
      </c>
      <c r="J55" s="174"/>
      <c r="K55" s="174"/>
      <c r="L55" s="161"/>
      <c r="M55" s="148"/>
    </row>
    <row r="56" spans="1:13" ht="11.25">
      <c r="A56" s="179"/>
      <c r="B56" s="179"/>
      <c r="C56" s="218"/>
      <c r="D56" s="206"/>
      <c r="E56" s="210"/>
      <c r="F56" s="206"/>
      <c r="G56" s="211"/>
      <c r="H56" s="206"/>
      <c r="I56" s="187"/>
      <c r="J56" s="220"/>
      <c r="K56" s="220"/>
      <c r="L56" s="213"/>
      <c r="M56" s="187"/>
    </row>
    <row r="57" spans="1:13" ht="11.25">
      <c r="A57" s="158" t="s">
        <v>431</v>
      </c>
      <c r="B57" s="139"/>
      <c r="C57" s="168" t="s">
        <v>479</v>
      </c>
      <c r="D57" s="146"/>
      <c r="E57" s="160" t="s">
        <v>584</v>
      </c>
      <c r="F57" s="146"/>
      <c r="G57" s="165">
        <v>5.95</v>
      </c>
      <c r="H57" s="149"/>
      <c r="I57" s="145">
        <v>1300</v>
      </c>
      <c r="J57" s="175"/>
      <c r="K57" s="145">
        <v>10000</v>
      </c>
      <c r="L57" s="170"/>
      <c r="M57" s="168" t="s">
        <v>479</v>
      </c>
    </row>
    <row r="58" spans="1:13" ht="12.75" customHeight="1">
      <c r="A58" s="179"/>
      <c r="B58" s="179"/>
      <c r="C58" s="209"/>
      <c r="D58" s="206"/>
      <c r="E58" s="210" t="s">
        <v>534</v>
      </c>
      <c r="F58" s="206"/>
      <c r="G58" s="187"/>
      <c r="H58" s="206"/>
      <c r="I58" s="187"/>
      <c r="J58" s="220"/>
      <c r="K58" s="220"/>
      <c r="L58" s="213"/>
      <c r="M58" s="212"/>
    </row>
    <row r="59" spans="1:13" ht="11.25">
      <c r="A59" s="158">
        <v>2012</v>
      </c>
      <c r="B59" s="139"/>
      <c r="C59" s="168" t="s">
        <v>479</v>
      </c>
      <c r="D59" s="149"/>
      <c r="E59" s="160" t="s">
        <v>585</v>
      </c>
      <c r="F59" s="149"/>
      <c r="G59" s="165">
        <v>0.49</v>
      </c>
      <c r="H59" s="149"/>
      <c r="I59" s="148">
        <v>33000</v>
      </c>
      <c r="J59" s="174"/>
      <c r="K59" s="145">
        <v>8500</v>
      </c>
      <c r="L59" s="161"/>
      <c r="M59" s="160" t="s">
        <v>539</v>
      </c>
    </row>
    <row r="60" spans="1:13" ht="11.25">
      <c r="A60" s="179"/>
      <c r="B60" s="179"/>
      <c r="C60" s="209"/>
      <c r="D60" s="206"/>
      <c r="E60" s="210" t="s">
        <v>586</v>
      </c>
      <c r="F60" s="206"/>
      <c r="G60" s="211"/>
      <c r="H60" s="206"/>
      <c r="I60" s="187"/>
      <c r="J60" s="220"/>
      <c r="K60" s="220"/>
      <c r="L60" s="213"/>
      <c r="M60" s="187"/>
    </row>
    <row r="61" spans="1:13" ht="11.25">
      <c r="A61" s="158">
        <v>2012</v>
      </c>
      <c r="B61" s="139"/>
      <c r="C61" s="160" t="s">
        <v>96</v>
      </c>
      <c r="D61" s="146"/>
      <c r="E61" s="160" t="s">
        <v>587</v>
      </c>
      <c r="F61" s="146"/>
      <c r="G61" s="165">
        <v>0.3</v>
      </c>
      <c r="H61" s="149"/>
      <c r="I61" s="148">
        <v>110000</v>
      </c>
      <c r="J61" s="175"/>
      <c r="K61" s="145">
        <v>15000</v>
      </c>
      <c r="L61" s="170"/>
      <c r="M61" s="160" t="s">
        <v>530</v>
      </c>
    </row>
    <row r="62" spans="1:13" ht="11.25">
      <c r="A62" s="179"/>
      <c r="B62" s="179"/>
      <c r="C62" s="209" t="s">
        <v>588</v>
      </c>
      <c r="D62" s="206"/>
      <c r="E62" s="210" t="s">
        <v>589</v>
      </c>
      <c r="F62" s="206"/>
      <c r="G62" s="211"/>
      <c r="H62" s="206"/>
      <c r="I62" s="187"/>
      <c r="J62" s="220"/>
      <c r="K62" s="220"/>
      <c r="L62" s="213"/>
      <c r="M62" s="212"/>
    </row>
    <row r="63" spans="1:13" ht="11.25">
      <c r="A63" s="249" t="s">
        <v>338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</row>
    <row r="64" spans="1:13" ht="11.25">
      <c r="A64" s="245" t="s">
        <v>590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spans="1:13" ht="11.25">
      <c r="A65" s="245" t="s">
        <v>521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</row>
    <row r="66" spans="1:13" ht="11.2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</row>
    <row r="67" spans="1:13" ht="11.25">
      <c r="A67" s="158"/>
      <c r="B67" s="139"/>
      <c r="C67" s="171"/>
      <c r="D67" s="152"/>
      <c r="E67" s="171"/>
      <c r="F67" s="152"/>
      <c r="G67" s="171"/>
      <c r="H67" s="152"/>
      <c r="I67" s="171"/>
      <c r="J67" s="172"/>
      <c r="K67" s="159" t="s">
        <v>356</v>
      </c>
      <c r="L67" s="173"/>
      <c r="M67" s="171"/>
    </row>
    <row r="68" spans="1:13" ht="11.25">
      <c r="A68" s="158"/>
      <c r="B68" s="139"/>
      <c r="C68" s="171"/>
      <c r="D68" s="152"/>
      <c r="E68" s="171"/>
      <c r="F68" s="152"/>
      <c r="G68" s="171"/>
      <c r="H68" s="152"/>
      <c r="I68" s="171"/>
      <c r="J68" s="172"/>
      <c r="K68" s="159" t="s">
        <v>364</v>
      </c>
      <c r="L68" s="173"/>
      <c r="M68" s="171"/>
    </row>
    <row r="69" spans="1:13" ht="11.25">
      <c r="A69" s="158"/>
      <c r="B69" s="139"/>
      <c r="C69" s="148"/>
      <c r="D69" s="149"/>
      <c r="E69" s="148"/>
      <c r="F69" s="149"/>
      <c r="G69" s="148"/>
      <c r="H69" s="149"/>
      <c r="I69" s="159" t="s">
        <v>522</v>
      </c>
      <c r="J69" s="174"/>
      <c r="K69" s="159" t="s">
        <v>523</v>
      </c>
      <c r="L69" s="161"/>
      <c r="M69" s="148"/>
    </row>
    <row r="70" spans="1:13" ht="11.25">
      <c r="A70" s="158" t="s">
        <v>357</v>
      </c>
      <c r="B70" s="139"/>
      <c r="C70" s="148"/>
      <c r="D70" s="149"/>
      <c r="E70" s="148"/>
      <c r="F70" s="149"/>
      <c r="G70" s="159" t="s">
        <v>358</v>
      </c>
      <c r="H70" s="146"/>
      <c r="I70" s="159" t="s">
        <v>524</v>
      </c>
      <c r="J70" s="175"/>
      <c r="K70" s="148" t="s">
        <v>525</v>
      </c>
      <c r="L70" s="170"/>
      <c r="M70" s="148"/>
    </row>
    <row r="71" spans="1:13" ht="11.25">
      <c r="A71" s="158" t="s">
        <v>361</v>
      </c>
      <c r="B71" s="139"/>
      <c r="C71" s="159" t="s">
        <v>87</v>
      </c>
      <c r="D71" s="149"/>
      <c r="E71" s="148"/>
      <c r="F71" s="149"/>
      <c r="G71" s="159" t="s">
        <v>362</v>
      </c>
      <c r="H71" s="149"/>
      <c r="I71" s="159" t="s">
        <v>526</v>
      </c>
      <c r="J71" s="175"/>
      <c r="K71" s="148" t="s">
        <v>527</v>
      </c>
      <c r="L71" s="170"/>
      <c r="M71" s="148"/>
    </row>
    <row r="72" spans="1:13" ht="12.75" customHeight="1">
      <c r="A72" s="195" t="s">
        <v>364</v>
      </c>
      <c r="B72" s="179"/>
      <c r="C72" s="205" t="s">
        <v>365</v>
      </c>
      <c r="D72" s="206"/>
      <c r="E72" s="205" t="s">
        <v>366</v>
      </c>
      <c r="F72" s="206"/>
      <c r="G72" s="189" t="s">
        <v>367</v>
      </c>
      <c r="H72" s="206"/>
      <c r="I72" s="189" t="s">
        <v>368</v>
      </c>
      <c r="J72" s="219"/>
      <c r="K72" s="205" t="s">
        <v>528</v>
      </c>
      <c r="L72" s="207"/>
      <c r="M72" s="205" t="s">
        <v>369</v>
      </c>
    </row>
    <row r="73" spans="1:13" ht="11.25">
      <c r="A73" s="158">
        <v>2012</v>
      </c>
      <c r="B73" s="139"/>
      <c r="C73" s="160" t="s">
        <v>116</v>
      </c>
      <c r="D73" s="146"/>
      <c r="E73" s="160" t="s">
        <v>591</v>
      </c>
      <c r="F73" s="146"/>
      <c r="G73" s="165">
        <v>0.61</v>
      </c>
      <c r="H73" s="149"/>
      <c r="I73" s="148">
        <v>3700</v>
      </c>
      <c r="J73" s="175"/>
      <c r="K73" s="145">
        <v>16000</v>
      </c>
      <c r="L73" s="170"/>
      <c r="M73" s="160" t="s">
        <v>530</v>
      </c>
    </row>
    <row r="74" spans="1:13" ht="11.25">
      <c r="A74" s="139"/>
      <c r="B74" s="139"/>
      <c r="C74" s="168" t="s">
        <v>592</v>
      </c>
      <c r="D74" s="149"/>
      <c r="E74" s="168" t="s">
        <v>593</v>
      </c>
      <c r="F74" s="149"/>
      <c r="G74" s="165">
        <v>0.48</v>
      </c>
      <c r="H74" s="149"/>
      <c r="I74" s="148">
        <v>48000</v>
      </c>
      <c r="J74" s="174"/>
      <c r="K74" s="174"/>
      <c r="L74" s="161"/>
      <c r="M74" s="168"/>
    </row>
    <row r="75" spans="1:13" ht="11.25">
      <c r="A75" s="179"/>
      <c r="B75" s="179"/>
      <c r="C75" s="218"/>
      <c r="D75" s="206"/>
      <c r="E75" s="210" t="s">
        <v>594</v>
      </c>
      <c r="F75" s="206"/>
      <c r="G75" s="211">
        <v>0.54</v>
      </c>
      <c r="H75" s="206"/>
      <c r="I75" s="187">
        <v>17000</v>
      </c>
      <c r="J75" s="220"/>
      <c r="K75" s="220"/>
      <c r="L75" s="213"/>
      <c r="M75" s="212"/>
    </row>
    <row r="76" spans="1:13" ht="11.25">
      <c r="A76" s="158">
        <v>2012</v>
      </c>
      <c r="B76" s="139"/>
      <c r="C76" s="160" t="s">
        <v>105</v>
      </c>
      <c r="D76" s="146"/>
      <c r="E76" s="160" t="s">
        <v>696</v>
      </c>
      <c r="F76" s="146"/>
      <c r="G76" s="165">
        <v>0.18</v>
      </c>
      <c r="H76" s="149"/>
      <c r="I76" s="148">
        <v>409000</v>
      </c>
      <c r="J76" s="175"/>
      <c r="K76" s="148">
        <v>23700</v>
      </c>
      <c r="L76" s="170"/>
      <c r="M76" s="160" t="s">
        <v>595</v>
      </c>
    </row>
    <row r="77" spans="1:13" ht="11.25">
      <c r="A77" s="158"/>
      <c r="B77" s="139"/>
      <c r="C77" s="164" t="s">
        <v>596</v>
      </c>
      <c r="D77" s="146"/>
      <c r="E77" s="160" t="s">
        <v>664</v>
      </c>
      <c r="F77" s="146"/>
      <c r="G77" s="165">
        <v>0.18</v>
      </c>
      <c r="H77" s="149"/>
      <c r="I77" s="148">
        <v>313000</v>
      </c>
      <c r="J77" s="175"/>
      <c r="K77" s="148"/>
      <c r="L77" s="170"/>
      <c r="M77" s="160"/>
    </row>
    <row r="78" spans="1:13" ht="11.25">
      <c r="A78" s="195"/>
      <c r="B78" s="179"/>
      <c r="C78" s="218"/>
      <c r="D78" s="188"/>
      <c r="E78" s="212" t="s">
        <v>665</v>
      </c>
      <c r="F78" s="188"/>
      <c r="G78" s="211">
        <v>0.17</v>
      </c>
      <c r="H78" s="206"/>
      <c r="I78" s="187">
        <v>53000</v>
      </c>
      <c r="J78" s="219"/>
      <c r="K78" s="187"/>
      <c r="L78" s="207"/>
      <c r="M78" s="210"/>
    </row>
    <row r="79" spans="1:13" ht="11.25">
      <c r="A79" s="158" t="s">
        <v>431</v>
      </c>
      <c r="B79" s="139"/>
      <c r="C79" s="160" t="s">
        <v>564</v>
      </c>
      <c r="D79" s="149"/>
      <c r="E79" s="160" t="s">
        <v>597</v>
      </c>
      <c r="F79" s="149"/>
      <c r="G79" s="165">
        <v>3.47</v>
      </c>
      <c r="H79" s="149"/>
      <c r="I79" s="148">
        <v>3600</v>
      </c>
      <c r="J79" s="174"/>
      <c r="K79" s="145">
        <v>27000</v>
      </c>
      <c r="L79" s="161"/>
      <c r="M79" s="160" t="s">
        <v>530</v>
      </c>
    </row>
    <row r="80" spans="1:13" ht="11.25">
      <c r="A80" s="179"/>
      <c r="B80" s="179"/>
      <c r="C80" s="209" t="s">
        <v>598</v>
      </c>
      <c r="D80" s="206"/>
      <c r="E80" s="210" t="s">
        <v>599</v>
      </c>
      <c r="F80" s="206"/>
      <c r="G80" s="211">
        <v>3.16</v>
      </c>
      <c r="H80" s="206"/>
      <c r="I80" s="187">
        <v>500</v>
      </c>
      <c r="J80" s="220"/>
      <c r="K80" s="220"/>
      <c r="L80" s="213"/>
      <c r="M80" s="212"/>
    </row>
    <row r="81" spans="1:13" ht="11.25">
      <c r="A81" s="158" t="s">
        <v>431</v>
      </c>
      <c r="B81" s="139"/>
      <c r="C81" s="160" t="s">
        <v>117</v>
      </c>
      <c r="D81" s="146"/>
      <c r="E81" s="160" t="s">
        <v>600</v>
      </c>
      <c r="F81" s="146"/>
      <c r="G81" s="204">
        <v>0.56</v>
      </c>
      <c r="H81" s="149"/>
      <c r="I81" s="148">
        <v>29000</v>
      </c>
      <c r="J81" s="175"/>
      <c r="K81" s="145">
        <v>2000</v>
      </c>
      <c r="L81" s="170"/>
      <c r="M81" s="168" t="s">
        <v>479</v>
      </c>
    </row>
    <row r="82" spans="1:13" ht="11.25">
      <c r="A82" s="179"/>
      <c r="B82" s="179"/>
      <c r="C82" s="218"/>
      <c r="D82" s="206"/>
      <c r="E82" s="210" t="s">
        <v>601</v>
      </c>
      <c r="F82" s="206"/>
      <c r="G82" s="211">
        <v>0.5</v>
      </c>
      <c r="H82" s="206"/>
      <c r="I82" s="187">
        <v>7000</v>
      </c>
      <c r="J82" s="220"/>
      <c r="K82" s="220"/>
      <c r="L82" s="213"/>
      <c r="M82" s="212"/>
    </row>
    <row r="83" spans="1:13" ht="11.25">
      <c r="A83" s="158">
        <v>2013</v>
      </c>
      <c r="B83" s="139"/>
      <c r="C83" s="160" t="s">
        <v>93</v>
      </c>
      <c r="D83" s="146"/>
      <c r="E83" s="160" t="s">
        <v>666</v>
      </c>
      <c r="F83" s="146"/>
      <c r="G83" s="165">
        <v>0.91</v>
      </c>
      <c r="H83" s="149"/>
      <c r="I83" s="148">
        <v>16000</v>
      </c>
      <c r="J83" s="175"/>
      <c r="K83" s="145">
        <v>6800</v>
      </c>
      <c r="L83" s="162"/>
      <c r="M83" s="168" t="s">
        <v>479</v>
      </c>
    </row>
    <row r="84" spans="1:13" ht="11.25">
      <c r="A84" s="139"/>
      <c r="B84" s="139"/>
      <c r="C84" s="168" t="s">
        <v>602</v>
      </c>
      <c r="D84" s="149"/>
      <c r="E84" s="168" t="s">
        <v>667</v>
      </c>
      <c r="F84" s="149"/>
      <c r="G84" s="165">
        <v>0.87</v>
      </c>
      <c r="H84" s="149"/>
      <c r="I84" s="148">
        <v>720</v>
      </c>
      <c r="J84" s="174"/>
      <c r="K84" s="174"/>
      <c r="L84" s="161"/>
      <c r="M84" s="168"/>
    </row>
    <row r="85" spans="1:13" ht="11.25">
      <c r="A85" s="139"/>
      <c r="B85" s="139"/>
      <c r="C85" s="168"/>
      <c r="D85" s="149"/>
      <c r="E85" s="168" t="s">
        <v>668</v>
      </c>
      <c r="F85" s="149"/>
      <c r="G85" s="165"/>
      <c r="H85" s="149"/>
      <c r="I85" s="148"/>
      <c r="J85" s="174"/>
      <c r="K85" s="174"/>
      <c r="L85" s="161"/>
      <c r="M85" s="168"/>
    </row>
    <row r="86" spans="1:13" ht="11.25">
      <c r="A86" s="195"/>
      <c r="B86" s="179"/>
      <c r="C86" s="205"/>
      <c r="D86" s="206"/>
      <c r="E86" s="210" t="s">
        <v>603</v>
      </c>
      <c r="F86" s="206"/>
      <c r="G86" s="189"/>
      <c r="H86" s="206"/>
      <c r="I86" s="189"/>
      <c r="J86" s="219"/>
      <c r="K86" s="205"/>
      <c r="L86" s="207"/>
      <c r="M86" s="205"/>
    </row>
    <row r="87" spans="1:13" ht="11.25">
      <c r="A87" s="158">
        <v>2014</v>
      </c>
      <c r="B87" s="139"/>
      <c r="C87" s="160" t="s">
        <v>90</v>
      </c>
      <c r="D87" s="149"/>
      <c r="E87" s="160" t="s">
        <v>604</v>
      </c>
      <c r="F87" s="149"/>
      <c r="G87" s="165">
        <v>1.4</v>
      </c>
      <c r="H87" s="149"/>
      <c r="I87" s="148">
        <v>2100</v>
      </c>
      <c r="J87" s="174"/>
      <c r="K87" s="148">
        <v>3000</v>
      </c>
      <c r="L87" s="170"/>
      <c r="M87" s="168" t="s">
        <v>479</v>
      </c>
    </row>
    <row r="88" spans="1:13" ht="11.25">
      <c r="A88" s="139"/>
      <c r="B88" s="139"/>
      <c r="C88" s="164" t="s">
        <v>373</v>
      </c>
      <c r="D88" s="149"/>
      <c r="E88" s="160" t="s">
        <v>560</v>
      </c>
      <c r="F88" s="149"/>
      <c r="G88" s="165"/>
      <c r="H88" s="149"/>
      <c r="I88" s="148"/>
      <c r="J88" s="174"/>
      <c r="K88" s="174"/>
      <c r="L88" s="161"/>
      <c r="M88" s="148"/>
    </row>
    <row r="89" spans="1:13" ht="11.25">
      <c r="A89" s="179"/>
      <c r="B89" s="179"/>
      <c r="C89" s="218"/>
      <c r="D89" s="206"/>
      <c r="E89" s="210"/>
      <c r="F89" s="206"/>
      <c r="G89" s="211"/>
      <c r="H89" s="206"/>
      <c r="I89" s="187"/>
      <c r="J89" s="220"/>
      <c r="K89" s="220"/>
      <c r="L89" s="213"/>
      <c r="M89" s="187"/>
    </row>
    <row r="90" spans="1:13" ht="11.25">
      <c r="A90" s="158">
        <v>2014</v>
      </c>
      <c r="B90" s="139"/>
      <c r="C90" s="160" t="s">
        <v>93</v>
      </c>
      <c r="D90" s="146"/>
      <c r="E90" s="160" t="s">
        <v>605</v>
      </c>
      <c r="F90" s="146"/>
      <c r="G90" s="165">
        <v>0.77</v>
      </c>
      <c r="H90" s="149"/>
      <c r="I90" s="145">
        <v>590</v>
      </c>
      <c r="J90" s="162" t="s">
        <v>606</v>
      </c>
      <c r="K90" s="148">
        <v>4200</v>
      </c>
      <c r="L90" s="162"/>
      <c r="M90" s="168" t="s">
        <v>479</v>
      </c>
    </row>
    <row r="91" spans="1:13" ht="11.25">
      <c r="A91" s="139"/>
      <c r="B91" s="139"/>
      <c r="C91" s="164" t="s">
        <v>553</v>
      </c>
      <c r="D91" s="149"/>
      <c r="E91" s="160" t="s">
        <v>607</v>
      </c>
      <c r="F91" s="149"/>
      <c r="G91" s="165">
        <v>0.59</v>
      </c>
      <c r="H91" s="149"/>
      <c r="I91" s="148">
        <v>9500</v>
      </c>
      <c r="J91" s="174"/>
      <c r="K91" s="174"/>
      <c r="L91" s="161"/>
      <c r="M91" s="148"/>
    </row>
    <row r="92" spans="1:13" ht="11.25">
      <c r="A92" s="179"/>
      <c r="B92" s="179"/>
      <c r="C92" s="218"/>
      <c r="D92" s="206"/>
      <c r="E92" s="210"/>
      <c r="F92" s="206"/>
      <c r="G92" s="211">
        <v>0.4</v>
      </c>
      <c r="H92" s="206"/>
      <c r="I92" s="187">
        <v>830</v>
      </c>
      <c r="J92" s="220"/>
      <c r="K92" s="220"/>
      <c r="L92" s="213"/>
      <c r="M92" s="187"/>
    </row>
    <row r="93" spans="1:13" ht="11.25">
      <c r="A93" s="158">
        <v>2014</v>
      </c>
      <c r="B93" s="139"/>
      <c r="C93" s="168" t="s">
        <v>479</v>
      </c>
      <c r="D93" s="146"/>
      <c r="E93" s="160" t="s">
        <v>608</v>
      </c>
      <c r="F93" s="146"/>
      <c r="G93" s="165">
        <v>0.59</v>
      </c>
      <c r="H93" s="149"/>
      <c r="I93" s="148">
        <v>10000</v>
      </c>
      <c r="J93" s="175"/>
      <c r="K93" s="145">
        <v>9000</v>
      </c>
      <c r="L93" s="170"/>
      <c r="M93" s="168" t="s">
        <v>479</v>
      </c>
    </row>
    <row r="94" spans="1:13" ht="11.25">
      <c r="A94" s="139"/>
      <c r="B94" s="139"/>
      <c r="C94" s="164"/>
      <c r="D94" s="149"/>
      <c r="E94" s="160" t="s">
        <v>609</v>
      </c>
      <c r="F94" s="149"/>
      <c r="G94" s="165">
        <v>0.5</v>
      </c>
      <c r="H94" s="149"/>
      <c r="I94" s="148">
        <v>39000</v>
      </c>
      <c r="J94" s="174"/>
      <c r="K94" s="174"/>
      <c r="L94" s="161"/>
      <c r="M94" s="148"/>
    </row>
    <row r="95" spans="1:13" ht="11.25">
      <c r="A95" s="179"/>
      <c r="B95" s="179"/>
      <c r="C95" s="218"/>
      <c r="D95" s="206"/>
      <c r="E95" s="210"/>
      <c r="F95" s="206"/>
      <c r="G95" s="211">
        <v>0.53</v>
      </c>
      <c r="H95" s="206"/>
      <c r="I95" s="187">
        <v>44000</v>
      </c>
      <c r="J95" s="220"/>
      <c r="K95" s="220"/>
      <c r="L95" s="213"/>
      <c r="M95" s="187"/>
    </row>
    <row r="96" spans="1:13" ht="11.25">
      <c r="A96" s="158">
        <v>2014</v>
      </c>
      <c r="B96" s="139"/>
      <c r="C96" s="160" t="s">
        <v>94</v>
      </c>
      <c r="D96" s="149"/>
      <c r="E96" s="160" t="s">
        <v>610</v>
      </c>
      <c r="F96" s="149"/>
      <c r="G96" s="165">
        <v>0.5</v>
      </c>
      <c r="H96" s="149"/>
      <c r="I96" s="148">
        <v>30000</v>
      </c>
      <c r="J96" s="174"/>
      <c r="K96" s="145" t="s">
        <v>390</v>
      </c>
      <c r="L96" s="170"/>
      <c r="M96" s="168" t="s">
        <v>479</v>
      </c>
    </row>
    <row r="97" spans="1:13" ht="11.25">
      <c r="A97" s="179"/>
      <c r="B97" s="179"/>
      <c r="C97" s="209" t="s">
        <v>611</v>
      </c>
      <c r="D97" s="206"/>
      <c r="E97" s="210" t="s">
        <v>612</v>
      </c>
      <c r="F97" s="206"/>
      <c r="G97" s="211"/>
      <c r="H97" s="206"/>
      <c r="I97" s="187"/>
      <c r="J97" s="220"/>
      <c r="K97" s="220"/>
      <c r="L97" s="213"/>
      <c r="M97" s="187"/>
    </row>
    <row r="98" spans="1:13" ht="11.25">
      <c r="A98" s="158" t="s">
        <v>470</v>
      </c>
      <c r="B98" s="139"/>
      <c r="C98" s="160" t="s">
        <v>96</v>
      </c>
      <c r="D98" s="146"/>
      <c r="E98" s="160" t="s">
        <v>613</v>
      </c>
      <c r="F98" s="146"/>
      <c r="G98" s="165">
        <v>0.38</v>
      </c>
      <c r="H98" s="149"/>
      <c r="I98" s="148">
        <v>7700</v>
      </c>
      <c r="J98" s="175"/>
      <c r="K98" s="145">
        <v>3000</v>
      </c>
      <c r="L98" s="170"/>
      <c r="M98" s="160" t="s">
        <v>372</v>
      </c>
    </row>
    <row r="99" spans="1:13" ht="11.25">
      <c r="A99" s="179"/>
      <c r="B99" s="179"/>
      <c r="C99" s="209" t="s">
        <v>540</v>
      </c>
      <c r="D99" s="206"/>
      <c r="E99" s="210" t="s">
        <v>614</v>
      </c>
      <c r="F99" s="206"/>
      <c r="G99" s="211"/>
      <c r="H99" s="206"/>
      <c r="I99" s="187"/>
      <c r="J99" s="220"/>
      <c r="K99" s="220"/>
      <c r="L99" s="213"/>
      <c r="M99" s="212" t="s">
        <v>375</v>
      </c>
    </row>
    <row r="100" spans="1:13" ht="11.25">
      <c r="A100" s="158" t="s">
        <v>470</v>
      </c>
      <c r="B100" s="139"/>
      <c r="C100" s="160" t="s">
        <v>615</v>
      </c>
      <c r="D100" s="146"/>
      <c r="E100" s="160" t="s">
        <v>616</v>
      </c>
      <c r="F100" s="146"/>
      <c r="G100" s="165">
        <v>2.64</v>
      </c>
      <c r="H100" s="149"/>
      <c r="I100" s="148">
        <v>23000</v>
      </c>
      <c r="J100" s="175"/>
      <c r="K100" s="148">
        <v>30000</v>
      </c>
      <c r="L100" s="170"/>
      <c r="M100" s="160" t="s">
        <v>530</v>
      </c>
    </row>
    <row r="101" spans="1:13" ht="11.25">
      <c r="A101" s="179"/>
      <c r="B101" s="179"/>
      <c r="C101" s="209" t="s">
        <v>617</v>
      </c>
      <c r="D101" s="206"/>
      <c r="E101" s="210" t="s">
        <v>618</v>
      </c>
      <c r="F101" s="206"/>
      <c r="G101" s="211">
        <v>2.7</v>
      </c>
      <c r="H101" s="206"/>
      <c r="I101" s="187">
        <v>29000</v>
      </c>
      <c r="J101" s="220"/>
      <c r="K101" s="220"/>
      <c r="L101" s="213"/>
      <c r="M101" s="187"/>
    </row>
    <row r="102" spans="1:13" ht="11.25">
      <c r="A102" s="158" t="s">
        <v>470</v>
      </c>
      <c r="B102" s="139"/>
      <c r="C102" s="160" t="s">
        <v>564</v>
      </c>
      <c r="D102" s="149"/>
      <c r="E102" s="160" t="s">
        <v>619</v>
      </c>
      <c r="F102" s="149"/>
      <c r="G102" s="165">
        <v>0.19</v>
      </c>
      <c r="H102" s="149"/>
      <c r="I102" s="148">
        <v>100000</v>
      </c>
      <c r="J102" s="174"/>
      <c r="K102" s="148">
        <v>8600</v>
      </c>
      <c r="L102" s="161"/>
      <c r="M102" s="160" t="s">
        <v>569</v>
      </c>
    </row>
    <row r="103" spans="1:13" ht="12" customHeight="1">
      <c r="A103" s="139"/>
      <c r="B103" s="139"/>
      <c r="C103" s="164" t="s">
        <v>567</v>
      </c>
      <c r="D103" s="149"/>
      <c r="E103" s="160" t="s">
        <v>620</v>
      </c>
      <c r="F103" s="149"/>
      <c r="G103" s="165">
        <v>0.26</v>
      </c>
      <c r="H103" s="149"/>
      <c r="I103" s="148">
        <v>83000</v>
      </c>
      <c r="J103" s="174"/>
      <c r="K103" s="174"/>
      <c r="L103" s="161"/>
      <c r="M103" s="168" t="s">
        <v>570</v>
      </c>
    </row>
    <row r="104" spans="1:13" ht="11.25">
      <c r="A104" s="179"/>
      <c r="B104" s="179"/>
      <c r="C104" s="218"/>
      <c r="D104" s="206"/>
      <c r="E104" s="210"/>
      <c r="F104" s="206"/>
      <c r="G104" s="211">
        <v>0.14</v>
      </c>
      <c r="H104" s="206"/>
      <c r="I104" s="187">
        <v>28000</v>
      </c>
      <c r="J104" s="220"/>
      <c r="K104" s="220"/>
      <c r="L104" s="213"/>
      <c r="M104" s="212"/>
    </row>
    <row r="105" spans="1:13" ht="12.75" customHeight="1">
      <c r="A105" s="254" t="s">
        <v>512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</row>
    <row r="106" spans="1:13" ht="12.75" customHeight="1">
      <c r="A106" s="254" t="s">
        <v>518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</row>
    <row r="107" spans="1:13" ht="12.75" customHeight="1">
      <c r="A107" s="249" t="s">
        <v>519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</row>
    <row r="108" spans="1:13" ht="12.75" customHeight="1">
      <c r="A108" s="239" t="s">
        <v>697</v>
      </c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</row>
    <row r="109" spans="1:13" ht="12.75" customHeight="1">
      <c r="A109" s="223" t="s">
        <v>621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</row>
    <row r="110" spans="1:13" ht="12.75" customHeight="1">
      <c r="A110" s="239" t="s">
        <v>699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</row>
    <row r="111" spans="1:13" ht="12.75" customHeight="1">
      <c r="A111" s="239" t="s">
        <v>622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</row>
    <row r="112" spans="1:13" ht="12.75" customHeight="1">
      <c r="A112" s="240" t="s">
        <v>695</v>
      </c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</row>
    <row r="113" spans="1:13" ht="12.75" customHeight="1">
      <c r="A113" s="240" t="s">
        <v>698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</row>
    <row r="114" spans="1:13" ht="12.75" customHeight="1">
      <c r="A114" s="240" t="s">
        <v>623</v>
      </c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</row>
    <row r="115" spans="1:13" ht="12.75" customHeight="1">
      <c r="A115" s="239" t="s">
        <v>624</v>
      </c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</row>
    <row r="116" spans="1:13" ht="12.75" customHeight="1">
      <c r="A116" s="240" t="s">
        <v>625</v>
      </c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</row>
    <row r="117" spans="1:13" ht="12.75" customHeight="1">
      <c r="A117" s="239" t="s">
        <v>626</v>
      </c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</row>
    <row r="118" spans="1:13" ht="11.25">
      <c r="A118" s="250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</row>
    <row r="119" spans="1:13" ht="11.25">
      <c r="A119" s="223" t="s">
        <v>627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</row>
  </sheetData>
  <sheetProtection/>
  <mergeCells count="22">
    <mergeCell ref="A1:M1"/>
    <mergeCell ref="A2:M2"/>
    <mergeCell ref="A3:M3"/>
    <mergeCell ref="A63:M63"/>
    <mergeCell ref="A64:M64"/>
    <mergeCell ref="A65:M65"/>
    <mergeCell ref="A66:M66"/>
    <mergeCell ref="A105:M105"/>
    <mergeCell ref="A106:M106"/>
    <mergeCell ref="A107:M107"/>
    <mergeCell ref="A108:M108"/>
    <mergeCell ref="A109:M109"/>
    <mergeCell ref="A116:M116"/>
    <mergeCell ref="A117:M117"/>
    <mergeCell ref="A118:M118"/>
    <mergeCell ref="A119:M119"/>
    <mergeCell ref="A110:M110"/>
    <mergeCell ref="A111:M111"/>
    <mergeCell ref="A112:M112"/>
    <mergeCell ref="A113:M113"/>
    <mergeCell ref="A114:M114"/>
    <mergeCell ref="A115:M1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A1" sqref="A1:N1"/>
    </sheetView>
  </sheetViews>
  <sheetFormatPr defaultColWidth="9.33203125" defaultRowHeight="11.25" customHeight="1"/>
  <cols>
    <col min="1" max="1" width="2.83203125" style="28" customWidth="1"/>
    <col min="2" max="2" width="40.33203125" style="28" customWidth="1"/>
    <col min="3" max="4" width="1.83203125" style="30" customWidth="1"/>
    <col min="5" max="5" width="10.83203125" style="28" customWidth="1"/>
    <col min="6" max="6" width="1.83203125" style="28" customWidth="1"/>
    <col min="7" max="7" width="10.83203125" style="28" customWidth="1"/>
    <col min="8" max="8" width="1.83203125" style="28" customWidth="1"/>
    <col min="9" max="9" width="10.83203125" style="28" customWidth="1"/>
    <col min="10" max="10" width="1.83203125" style="28" customWidth="1"/>
    <col min="11" max="11" width="9.33203125" style="28" customWidth="1"/>
    <col min="12" max="12" width="2.33203125" style="28" customWidth="1"/>
    <col min="13" max="13" width="9.33203125" style="28" customWidth="1"/>
    <col min="14" max="14" width="1.83203125" style="50" customWidth="1"/>
    <col min="15" max="16384" width="9.33203125" style="28" customWidth="1"/>
  </cols>
  <sheetData>
    <row r="1" spans="1:14" ht="11.2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1.25" customHeight="1">
      <c r="A2" s="226" t="s">
        <v>175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1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53"/>
      <c r="L3" s="54"/>
      <c r="M3" s="54"/>
      <c r="N3" s="55"/>
    </row>
    <row r="4" spans="1:14" ht="11.25" customHeight="1">
      <c r="A4" s="226" t="s">
        <v>129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53"/>
      <c r="L5" s="56"/>
      <c r="M5" s="53"/>
      <c r="N5" s="54"/>
    </row>
    <row r="6" spans="1:26" ht="11.25" customHeight="1">
      <c r="A6" s="2"/>
      <c r="B6" s="2"/>
      <c r="C6" s="3"/>
      <c r="D6" s="2"/>
      <c r="E6" s="57" t="s">
        <v>140</v>
      </c>
      <c r="F6" s="57"/>
      <c r="G6" s="57" t="s">
        <v>141</v>
      </c>
      <c r="H6" s="2"/>
      <c r="I6" s="57" t="s">
        <v>148</v>
      </c>
      <c r="J6" s="2"/>
      <c r="K6" s="57" t="s">
        <v>151</v>
      </c>
      <c r="L6" s="56"/>
      <c r="M6" s="57">
        <v>2008</v>
      </c>
      <c r="N6" s="54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1.25" customHeight="1">
      <c r="A7" s="7" t="s">
        <v>1</v>
      </c>
      <c r="B7" s="7"/>
      <c r="C7" s="7"/>
      <c r="D7" s="52"/>
      <c r="E7" s="4"/>
      <c r="F7" s="4"/>
      <c r="G7" s="53"/>
      <c r="H7" s="3"/>
      <c r="I7" s="53"/>
      <c r="J7" s="3"/>
      <c r="K7" s="53"/>
      <c r="L7" s="54"/>
      <c r="M7" s="53"/>
      <c r="N7" s="54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1.25" customHeight="1">
      <c r="A8" s="5" t="s">
        <v>3</v>
      </c>
      <c r="B8" s="5"/>
      <c r="C8" s="5"/>
      <c r="D8" s="58"/>
      <c r="E8" s="59"/>
      <c r="F8" s="59"/>
      <c r="G8" s="53"/>
      <c r="H8" s="59"/>
      <c r="I8" s="53"/>
      <c r="J8" s="3"/>
      <c r="K8" s="53"/>
      <c r="L8" s="54"/>
      <c r="M8" s="53"/>
      <c r="N8" s="54"/>
      <c r="Q8" s="30"/>
      <c r="R8" s="37"/>
      <c r="S8" s="37"/>
      <c r="T8" s="37"/>
      <c r="U8" s="33"/>
      <c r="V8" s="37"/>
      <c r="W8" s="33"/>
      <c r="X8" s="37"/>
      <c r="Y8" s="30"/>
      <c r="Z8" s="37"/>
    </row>
    <row r="9" spans="1:26" ht="11.25" customHeight="1">
      <c r="A9" s="6" t="s">
        <v>4</v>
      </c>
      <c r="B9" s="6"/>
      <c r="C9" s="6"/>
      <c r="D9" s="60"/>
      <c r="E9" s="61">
        <v>89100</v>
      </c>
      <c r="F9" s="62" t="s">
        <v>5</v>
      </c>
      <c r="G9" s="61">
        <v>89700</v>
      </c>
      <c r="H9" s="62" t="s">
        <v>5</v>
      </c>
      <c r="I9" s="61">
        <v>94000</v>
      </c>
      <c r="J9" s="62" t="s">
        <v>5</v>
      </c>
      <c r="K9" s="61">
        <v>89700</v>
      </c>
      <c r="L9" s="62" t="s">
        <v>5</v>
      </c>
      <c r="M9" s="61">
        <v>76100</v>
      </c>
      <c r="N9" s="54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1.25" customHeight="1">
      <c r="A10" s="6" t="s">
        <v>6</v>
      </c>
      <c r="B10" s="6"/>
      <c r="C10" s="6"/>
      <c r="D10" s="60"/>
      <c r="E10" s="63">
        <v>10600</v>
      </c>
      <c r="F10" s="62"/>
      <c r="G10" s="63">
        <v>8820</v>
      </c>
      <c r="H10" s="62"/>
      <c r="I10" s="63">
        <v>9400</v>
      </c>
      <c r="J10" s="62"/>
      <c r="K10" s="63">
        <v>9200</v>
      </c>
      <c r="L10" s="62" t="s">
        <v>5</v>
      </c>
      <c r="M10" s="63">
        <v>9160</v>
      </c>
      <c r="N10" s="54"/>
      <c r="O10" s="39"/>
      <c r="P10" s="40"/>
      <c r="Q10" s="39"/>
      <c r="R10" s="33"/>
      <c r="S10" s="41"/>
      <c r="T10" s="30"/>
      <c r="U10" s="30"/>
      <c r="V10" s="30"/>
      <c r="W10" s="30"/>
      <c r="X10" s="30"/>
      <c r="Y10" s="30"/>
      <c r="Z10" s="30"/>
    </row>
    <row r="11" spans="1:26" ht="12.75" customHeight="1">
      <c r="A11" s="6" t="s">
        <v>176</v>
      </c>
      <c r="B11" s="6"/>
      <c r="C11" s="6"/>
      <c r="D11" s="60"/>
      <c r="E11" s="63">
        <v>129000</v>
      </c>
      <c r="F11" s="62" t="s">
        <v>5</v>
      </c>
      <c r="G11" s="63">
        <v>139000</v>
      </c>
      <c r="H11" s="62" t="s">
        <v>5</v>
      </c>
      <c r="I11" s="63">
        <v>142000</v>
      </c>
      <c r="J11" s="62"/>
      <c r="K11" s="63">
        <v>186000</v>
      </c>
      <c r="L11" s="62" t="s">
        <v>5</v>
      </c>
      <c r="M11" s="63">
        <v>160000</v>
      </c>
      <c r="N11" s="55"/>
      <c r="Q11" s="30"/>
      <c r="R11" s="42"/>
      <c r="S11" s="30"/>
      <c r="T11" s="39"/>
      <c r="U11" s="43"/>
      <c r="V11" s="39"/>
      <c r="W11" s="38"/>
      <c r="X11" s="39"/>
      <c r="Y11" s="43"/>
      <c r="Z11" s="39"/>
    </row>
    <row r="12" spans="1:26" ht="11.25" customHeight="1">
      <c r="A12" s="5" t="s">
        <v>7</v>
      </c>
      <c r="B12" s="5"/>
      <c r="C12" s="5"/>
      <c r="D12" s="58"/>
      <c r="E12" s="63"/>
      <c r="F12" s="62"/>
      <c r="G12" s="63"/>
      <c r="H12" s="63"/>
      <c r="I12" s="63"/>
      <c r="J12" s="63"/>
      <c r="K12" s="63"/>
      <c r="L12" s="63"/>
      <c r="M12" s="63"/>
      <c r="N12" s="55"/>
      <c r="Q12" s="30"/>
      <c r="R12" s="42"/>
      <c r="S12" s="38"/>
      <c r="T12" s="42"/>
      <c r="U12" s="38"/>
      <c r="V12" s="42"/>
      <c r="W12" s="38"/>
      <c r="X12" s="42"/>
      <c r="Y12" s="38"/>
      <c r="Z12" s="42"/>
    </row>
    <row r="13" spans="1:26" ht="11.25" customHeight="1">
      <c r="A13" s="6" t="s">
        <v>8</v>
      </c>
      <c r="B13" s="2"/>
      <c r="C13" s="6"/>
      <c r="D13" s="60"/>
      <c r="E13" s="63">
        <v>8000</v>
      </c>
      <c r="F13" s="62"/>
      <c r="G13" s="63">
        <v>7630</v>
      </c>
      <c r="H13" s="64"/>
      <c r="I13" s="63">
        <v>8050</v>
      </c>
      <c r="J13" s="65"/>
      <c r="K13" s="63">
        <v>13100</v>
      </c>
      <c r="L13" s="55"/>
      <c r="M13" s="63">
        <v>11600</v>
      </c>
      <c r="N13" s="55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1.25" customHeight="1">
      <c r="A14" s="6" t="s">
        <v>9</v>
      </c>
      <c r="B14" s="6"/>
      <c r="C14" s="6"/>
      <c r="D14" s="60"/>
      <c r="E14" s="63">
        <v>48300</v>
      </c>
      <c r="F14" s="62"/>
      <c r="G14" s="63">
        <v>55600</v>
      </c>
      <c r="H14" s="64"/>
      <c r="I14" s="63">
        <v>59300</v>
      </c>
      <c r="J14" s="65"/>
      <c r="K14" s="63">
        <v>103000</v>
      </c>
      <c r="L14" s="55"/>
      <c r="M14" s="63">
        <v>94600</v>
      </c>
      <c r="N14" s="55"/>
      <c r="Q14" s="30"/>
      <c r="R14" s="41"/>
      <c r="S14" s="30"/>
      <c r="T14" s="41"/>
      <c r="U14" s="41"/>
      <c r="V14" s="41"/>
      <c r="W14" s="41"/>
      <c r="X14" s="41"/>
      <c r="Y14" s="41"/>
      <c r="Z14" s="41"/>
    </row>
    <row r="15" spans="1:26" ht="11.25" customHeight="1">
      <c r="A15" s="5" t="s">
        <v>10</v>
      </c>
      <c r="B15" s="5"/>
      <c r="C15" s="5"/>
      <c r="D15" s="58"/>
      <c r="E15" s="63"/>
      <c r="F15" s="62"/>
      <c r="G15" s="63"/>
      <c r="H15" s="64"/>
      <c r="I15" s="63"/>
      <c r="J15" s="65"/>
      <c r="K15" s="63"/>
      <c r="L15" s="55"/>
      <c r="M15" s="63"/>
      <c r="N15" s="55"/>
      <c r="O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1.25" customHeight="1">
      <c r="A16" s="6" t="s">
        <v>8</v>
      </c>
      <c r="B16" s="6"/>
      <c r="C16" s="6"/>
      <c r="D16" s="60"/>
      <c r="E16" s="63">
        <v>136000</v>
      </c>
      <c r="F16" s="66"/>
      <c r="G16" s="63">
        <v>143000</v>
      </c>
      <c r="H16" s="64"/>
      <c r="I16" s="63">
        <v>153000</v>
      </c>
      <c r="J16" s="65"/>
      <c r="K16" s="63">
        <v>125000</v>
      </c>
      <c r="L16" s="55"/>
      <c r="M16" s="63">
        <v>129000</v>
      </c>
      <c r="N16" s="55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1.25" customHeight="1">
      <c r="A17" s="6" t="s">
        <v>9</v>
      </c>
      <c r="B17" s="6"/>
      <c r="C17" s="6"/>
      <c r="D17" s="60"/>
      <c r="E17" s="67">
        <v>18800</v>
      </c>
      <c r="F17" s="68"/>
      <c r="G17" s="67">
        <v>15500</v>
      </c>
      <c r="H17" s="69"/>
      <c r="I17" s="67">
        <v>20300</v>
      </c>
      <c r="J17" s="65"/>
      <c r="K17" s="67">
        <v>16200</v>
      </c>
      <c r="L17" s="70"/>
      <c r="M17" s="67">
        <v>20100</v>
      </c>
      <c r="N17" s="55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17" ht="11.25" customHeight="1">
      <c r="A18" s="5" t="s">
        <v>11</v>
      </c>
      <c r="B18" s="5"/>
      <c r="C18" s="5"/>
      <c r="D18" s="58"/>
      <c r="E18" s="71"/>
      <c r="F18" s="66"/>
      <c r="G18" s="71"/>
      <c r="H18" s="72"/>
      <c r="I18" s="71"/>
      <c r="J18" s="72"/>
      <c r="K18" s="71"/>
      <c r="L18" s="55"/>
      <c r="M18" s="71"/>
      <c r="N18" s="55"/>
      <c r="O18" s="39"/>
      <c r="P18" s="43"/>
      <c r="Q18" s="42"/>
    </row>
    <row r="19" spans="1:17" ht="11.25" customHeight="1">
      <c r="A19" s="6" t="s">
        <v>147</v>
      </c>
      <c r="B19" s="7"/>
      <c r="C19" s="5"/>
      <c r="D19" s="58"/>
      <c r="E19" s="71"/>
      <c r="F19" s="73"/>
      <c r="G19" s="71"/>
      <c r="H19" s="65"/>
      <c r="I19" s="71"/>
      <c r="J19" s="65"/>
      <c r="K19" s="71"/>
      <c r="L19" s="55"/>
      <c r="M19" s="71"/>
      <c r="N19" s="55"/>
      <c r="Q19" s="30"/>
    </row>
    <row r="20" spans="1:14" ht="11.25" customHeight="1">
      <c r="A20" s="74" t="s">
        <v>8</v>
      </c>
      <c r="B20" s="7"/>
      <c r="C20" s="74"/>
      <c r="D20" s="75"/>
      <c r="E20" s="63">
        <v>102000</v>
      </c>
      <c r="F20" s="69"/>
      <c r="G20" s="63">
        <v>100000</v>
      </c>
      <c r="H20" s="62"/>
      <c r="I20" s="63">
        <v>107000</v>
      </c>
      <c r="J20" s="62" t="s">
        <v>5</v>
      </c>
      <c r="K20" s="63">
        <v>101000</v>
      </c>
      <c r="L20" s="62" t="s">
        <v>5</v>
      </c>
      <c r="M20" s="63">
        <v>102000</v>
      </c>
      <c r="N20" s="55"/>
    </row>
    <row r="21" spans="1:14" ht="12.75" customHeight="1">
      <c r="A21" s="74" t="s">
        <v>177</v>
      </c>
      <c r="B21" s="5"/>
      <c r="C21" s="74"/>
      <c r="D21" s="75"/>
      <c r="E21" s="76">
        <v>99700</v>
      </c>
      <c r="F21" s="77" t="s">
        <v>5</v>
      </c>
      <c r="G21" s="76">
        <v>98500</v>
      </c>
      <c r="H21" s="77" t="s">
        <v>5</v>
      </c>
      <c r="I21" s="76">
        <v>103000</v>
      </c>
      <c r="J21" s="77"/>
      <c r="K21" s="76">
        <v>98900</v>
      </c>
      <c r="L21" s="77" t="s">
        <v>5</v>
      </c>
      <c r="M21" s="76">
        <v>85200</v>
      </c>
      <c r="N21" s="55"/>
    </row>
    <row r="22" spans="1:14" ht="11.25" customHeight="1">
      <c r="A22" s="78" t="s">
        <v>12</v>
      </c>
      <c r="B22" s="78"/>
      <c r="C22" s="78"/>
      <c r="D22" s="79"/>
      <c r="E22" s="67">
        <v>202000</v>
      </c>
      <c r="F22" s="68"/>
      <c r="G22" s="67">
        <v>199000</v>
      </c>
      <c r="H22" s="62" t="s">
        <v>5</v>
      </c>
      <c r="I22" s="67">
        <v>211000</v>
      </c>
      <c r="J22" s="62" t="s">
        <v>5</v>
      </c>
      <c r="K22" s="67">
        <v>200000</v>
      </c>
      <c r="L22" s="80" t="s">
        <v>5</v>
      </c>
      <c r="M22" s="67">
        <v>188000</v>
      </c>
      <c r="N22" s="55"/>
    </row>
    <row r="23" spans="1:14" ht="11.25" customHeight="1">
      <c r="A23" s="6" t="s">
        <v>13</v>
      </c>
      <c r="B23" s="78"/>
      <c r="C23" s="6"/>
      <c r="D23" s="60"/>
      <c r="E23" s="71"/>
      <c r="F23" s="62"/>
      <c r="G23" s="71"/>
      <c r="H23" s="72"/>
      <c r="I23" s="71"/>
      <c r="J23" s="72"/>
      <c r="K23" s="71"/>
      <c r="L23" s="55"/>
      <c r="M23" s="71"/>
      <c r="N23" s="55"/>
    </row>
    <row r="24" spans="1:14" ht="11.25" customHeight="1">
      <c r="A24" s="74" t="s">
        <v>8</v>
      </c>
      <c r="B24" s="7"/>
      <c r="C24" s="74"/>
      <c r="D24" s="75"/>
      <c r="E24" s="63">
        <v>128000</v>
      </c>
      <c r="F24" s="62"/>
      <c r="G24" s="63">
        <v>135000</v>
      </c>
      <c r="H24" s="81"/>
      <c r="I24" s="63">
        <v>143000</v>
      </c>
      <c r="J24" s="65"/>
      <c r="K24" s="63">
        <v>112000</v>
      </c>
      <c r="L24" s="62" t="s">
        <v>5</v>
      </c>
      <c r="M24" s="63">
        <v>115000</v>
      </c>
      <c r="N24" s="55"/>
    </row>
    <row r="25" spans="1:14" ht="12.75" customHeight="1">
      <c r="A25" s="74" t="s">
        <v>159</v>
      </c>
      <c r="B25" s="5"/>
      <c r="C25" s="74"/>
      <c r="D25" s="75"/>
      <c r="E25" s="76">
        <v>71500</v>
      </c>
      <c r="F25" s="77" t="s">
        <v>5</v>
      </c>
      <c r="G25" s="76">
        <v>57800</v>
      </c>
      <c r="H25" s="77" t="s">
        <v>5</v>
      </c>
      <c r="I25" s="76">
        <v>64300</v>
      </c>
      <c r="J25" s="77" t="s">
        <v>5</v>
      </c>
      <c r="K25" s="76">
        <v>6980</v>
      </c>
      <c r="L25" s="77" t="s">
        <v>170</v>
      </c>
      <c r="M25" s="76">
        <v>12500</v>
      </c>
      <c r="N25" s="82"/>
    </row>
    <row r="26" spans="1:14" ht="11.25" customHeight="1">
      <c r="A26" s="78" t="s">
        <v>12</v>
      </c>
      <c r="B26" s="78"/>
      <c r="C26" s="78"/>
      <c r="D26" s="79"/>
      <c r="E26" s="83">
        <v>200000</v>
      </c>
      <c r="F26" s="84"/>
      <c r="G26" s="83">
        <v>193000</v>
      </c>
      <c r="H26" s="85" t="s">
        <v>5</v>
      </c>
      <c r="I26" s="83">
        <v>208000</v>
      </c>
      <c r="J26" s="85" t="s">
        <v>5</v>
      </c>
      <c r="K26" s="83">
        <v>119000</v>
      </c>
      <c r="L26" s="85" t="s">
        <v>5</v>
      </c>
      <c r="M26" s="83">
        <v>128000</v>
      </c>
      <c r="N26" s="55"/>
    </row>
    <row r="27" spans="1:14" ht="11.25" customHeight="1">
      <c r="A27" s="6" t="s">
        <v>14</v>
      </c>
      <c r="B27" s="6"/>
      <c r="C27" s="6"/>
      <c r="D27" s="60"/>
      <c r="E27" s="67">
        <v>228000</v>
      </c>
      <c r="F27" s="80" t="s">
        <v>5</v>
      </c>
      <c r="G27" s="67">
        <v>234000</v>
      </c>
      <c r="H27" s="80" t="s">
        <v>5</v>
      </c>
      <c r="I27" s="67">
        <v>247000</v>
      </c>
      <c r="J27" s="80" t="s">
        <v>5</v>
      </c>
      <c r="K27" s="67">
        <v>211000</v>
      </c>
      <c r="L27" s="80"/>
      <c r="M27" s="67">
        <v>200000</v>
      </c>
      <c r="N27" s="55"/>
    </row>
    <row r="28" spans="1:14" ht="11.25" customHeight="1">
      <c r="A28" s="5" t="s">
        <v>15</v>
      </c>
      <c r="B28" s="5"/>
      <c r="C28" s="5"/>
      <c r="D28" s="58"/>
      <c r="E28" s="71"/>
      <c r="F28" s="62"/>
      <c r="G28" s="71"/>
      <c r="H28" s="65"/>
      <c r="I28" s="71"/>
      <c r="J28" s="65"/>
      <c r="K28" s="71"/>
      <c r="L28" s="55"/>
      <c r="M28" s="71"/>
      <c r="N28" s="55"/>
    </row>
    <row r="29" spans="1:14" ht="11.25" customHeight="1">
      <c r="A29" s="6" t="s">
        <v>16</v>
      </c>
      <c r="B29" s="6"/>
      <c r="C29" s="6"/>
      <c r="D29" s="60"/>
      <c r="E29" s="63">
        <v>6580</v>
      </c>
      <c r="F29" s="69"/>
      <c r="G29" s="63">
        <v>5940</v>
      </c>
      <c r="H29" s="82"/>
      <c r="I29" s="63">
        <v>6450</v>
      </c>
      <c r="J29" s="62"/>
      <c r="K29" s="63">
        <v>5690</v>
      </c>
      <c r="L29" s="62" t="s">
        <v>5</v>
      </c>
      <c r="M29" s="63">
        <v>5860</v>
      </c>
      <c r="N29" s="86"/>
    </row>
    <row r="30" spans="1:14" ht="11.25" customHeight="1">
      <c r="A30" s="6" t="s">
        <v>17</v>
      </c>
      <c r="B30" s="6"/>
      <c r="C30" s="6"/>
      <c r="D30" s="60"/>
      <c r="E30" s="63">
        <v>5770</v>
      </c>
      <c r="F30" s="69"/>
      <c r="G30" s="63">
        <v>6670</v>
      </c>
      <c r="H30" s="62"/>
      <c r="I30" s="63">
        <v>7590</v>
      </c>
      <c r="J30" s="62" t="s">
        <v>5</v>
      </c>
      <c r="K30" s="63">
        <v>7350</v>
      </c>
      <c r="L30" s="62" t="s">
        <v>5</v>
      </c>
      <c r="M30" s="63">
        <v>9150</v>
      </c>
      <c r="N30" s="55"/>
    </row>
    <row r="31" spans="1:14" ht="11.25" customHeight="1">
      <c r="A31" s="6" t="s">
        <v>18</v>
      </c>
      <c r="B31" s="6"/>
      <c r="C31" s="6"/>
      <c r="D31" s="60"/>
      <c r="E31" s="76">
        <v>5610</v>
      </c>
      <c r="F31" s="87" t="s">
        <v>5</v>
      </c>
      <c r="G31" s="76">
        <v>6250</v>
      </c>
      <c r="H31" s="77" t="s">
        <v>5</v>
      </c>
      <c r="I31" s="76">
        <v>6480</v>
      </c>
      <c r="J31" s="77" t="s">
        <v>5</v>
      </c>
      <c r="K31" s="76">
        <v>11700</v>
      </c>
      <c r="L31" s="77" t="s">
        <v>5</v>
      </c>
      <c r="M31" s="76">
        <v>10000</v>
      </c>
      <c r="N31" s="55"/>
    </row>
    <row r="32" spans="1:14" ht="11.25" customHeight="1">
      <c r="A32" s="74" t="s">
        <v>12</v>
      </c>
      <c r="B32" s="74"/>
      <c r="C32" s="74"/>
      <c r="D32" s="75"/>
      <c r="E32" s="63">
        <v>18000</v>
      </c>
      <c r="F32" s="62" t="s">
        <v>5</v>
      </c>
      <c r="G32" s="63">
        <v>18900</v>
      </c>
      <c r="H32" s="62" t="s">
        <v>5</v>
      </c>
      <c r="I32" s="63">
        <v>20500</v>
      </c>
      <c r="J32" s="62" t="s">
        <v>5</v>
      </c>
      <c r="K32" s="63">
        <v>24800</v>
      </c>
      <c r="L32" s="62" t="s">
        <v>5</v>
      </c>
      <c r="M32" s="63">
        <v>25000</v>
      </c>
      <c r="N32" s="55"/>
    </row>
    <row r="33" spans="1:14" ht="11.25" customHeight="1">
      <c r="A33" s="5" t="s">
        <v>173</v>
      </c>
      <c r="B33" s="53"/>
      <c r="C33" s="5"/>
      <c r="D33" s="58"/>
      <c r="E33" s="88"/>
      <c r="F33" s="89"/>
      <c r="G33" s="88"/>
      <c r="H33" s="65"/>
      <c r="I33" s="88"/>
      <c r="J33" s="65"/>
      <c r="K33" s="88"/>
      <c r="L33" s="55"/>
      <c r="M33" s="88"/>
      <c r="N33" s="55"/>
    </row>
    <row r="34" spans="1:14" ht="11.25" customHeight="1">
      <c r="A34" s="6" t="s">
        <v>157</v>
      </c>
      <c r="B34" s="7"/>
      <c r="C34" s="48" t="s">
        <v>126</v>
      </c>
      <c r="D34" s="54"/>
      <c r="E34" s="61">
        <v>13823</v>
      </c>
      <c r="F34" s="90"/>
      <c r="G34" s="61">
        <v>14738</v>
      </c>
      <c r="H34" s="91"/>
      <c r="I34" s="61">
        <v>24244</v>
      </c>
      <c r="J34" s="3"/>
      <c r="K34" s="61">
        <v>37216</v>
      </c>
      <c r="L34" s="54"/>
      <c r="M34" s="61">
        <v>21104</v>
      </c>
      <c r="N34" s="55"/>
    </row>
    <row r="35" spans="1:14" ht="11.25" customHeight="1">
      <c r="A35" s="92" t="s">
        <v>157</v>
      </c>
      <c r="B35" s="93"/>
      <c r="C35" s="48" t="s">
        <v>127</v>
      </c>
      <c r="D35" s="54"/>
      <c r="E35" s="94">
        <v>6.27</v>
      </c>
      <c r="F35" s="95"/>
      <c r="G35" s="96">
        <v>6.685</v>
      </c>
      <c r="H35" s="97"/>
      <c r="I35" s="96">
        <v>10.997</v>
      </c>
      <c r="J35" s="97"/>
      <c r="K35" s="96">
        <v>16.881</v>
      </c>
      <c r="L35" s="98"/>
      <c r="M35" s="96">
        <v>9.572</v>
      </c>
      <c r="N35" s="99"/>
    </row>
    <row r="36" spans="1:14" ht="12.75" customHeight="1">
      <c r="A36" s="5" t="s">
        <v>178</v>
      </c>
      <c r="B36" s="74"/>
      <c r="C36" s="100"/>
      <c r="D36" s="54"/>
      <c r="E36" s="61"/>
      <c r="F36" s="95"/>
      <c r="G36" s="61"/>
      <c r="H36" s="3"/>
      <c r="I36" s="61"/>
      <c r="J36" s="101"/>
      <c r="K36" s="61"/>
      <c r="L36" s="54"/>
      <c r="M36" s="61"/>
      <c r="N36" s="55"/>
    </row>
    <row r="37" spans="1:14" ht="11.25" customHeight="1">
      <c r="A37" s="6" t="s">
        <v>157</v>
      </c>
      <c r="B37" s="5"/>
      <c r="C37" s="48" t="s">
        <v>126</v>
      </c>
      <c r="D37" s="54"/>
      <c r="E37" s="61">
        <v>1450</v>
      </c>
      <c r="F37" s="102"/>
      <c r="G37" s="61">
        <v>1445</v>
      </c>
      <c r="H37" s="95"/>
      <c r="I37" s="61">
        <v>2057</v>
      </c>
      <c r="J37" s="52"/>
      <c r="K37" s="61">
        <v>2952</v>
      </c>
      <c r="L37" s="54"/>
      <c r="M37" s="61">
        <v>2361</v>
      </c>
      <c r="N37" s="55"/>
    </row>
    <row r="38" spans="1:14" ht="11.25" customHeight="1">
      <c r="A38" s="6" t="s">
        <v>157</v>
      </c>
      <c r="B38" s="74"/>
      <c r="C38" s="48" t="s">
        <v>128</v>
      </c>
      <c r="D38" s="54"/>
      <c r="E38" s="61">
        <v>1473</v>
      </c>
      <c r="F38" s="102"/>
      <c r="G38" s="61">
        <v>1468</v>
      </c>
      <c r="H38" s="95"/>
      <c r="I38" s="61">
        <v>2090</v>
      </c>
      <c r="J38" s="51"/>
      <c r="K38" s="61">
        <v>2999</v>
      </c>
      <c r="L38" s="54"/>
      <c r="M38" s="61">
        <v>2399</v>
      </c>
      <c r="N38" s="55"/>
    </row>
    <row r="39" spans="1:14" ht="11.25" customHeight="1">
      <c r="A39" s="7" t="s">
        <v>123</v>
      </c>
      <c r="B39" s="7"/>
      <c r="C39" s="7"/>
      <c r="D39" s="52"/>
      <c r="E39" s="45">
        <v>1370000</v>
      </c>
      <c r="F39" s="103" t="s">
        <v>5</v>
      </c>
      <c r="G39" s="45">
        <v>1470000</v>
      </c>
      <c r="H39" s="103" t="s">
        <v>5</v>
      </c>
      <c r="I39" s="45">
        <v>1570000</v>
      </c>
      <c r="J39" s="104" t="s">
        <v>5</v>
      </c>
      <c r="K39" s="45">
        <v>1680000</v>
      </c>
      <c r="L39" s="104" t="s">
        <v>5</v>
      </c>
      <c r="M39" s="45">
        <v>1600000</v>
      </c>
      <c r="N39" s="105"/>
    </row>
    <row r="40" spans="1:14" ht="12" customHeight="1">
      <c r="A40" s="227" t="s">
        <v>58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9"/>
      <c r="L40" s="54"/>
      <c r="M40" s="53"/>
      <c r="N40" s="54"/>
    </row>
    <row r="41" spans="1:14" ht="12" customHeight="1">
      <c r="A41" s="222" t="s">
        <v>179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4"/>
      <c r="L41" s="54"/>
      <c r="M41" s="53"/>
      <c r="N41" s="54"/>
    </row>
    <row r="42" spans="1:14" ht="12" customHeight="1">
      <c r="A42" s="44" t="s">
        <v>180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4"/>
    </row>
    <row r="43" spans="1:14" ht="12" customHeight="1">
      <c r="A43" s="222" t="s">
        <v>181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4"/>
      <c r="L43" s="54"/>
      <c r="M43" s="53"/>
      <c r="N43" s="54"/>
    </row>
    <row r="44" spans="1:14" ht="12" customHeight="1">
      <c r="A44" s="44" t="s">
        <v>182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4"/>
    </row>
    <row r="45" spans="1:14" ht="12" customHeight="1">
      <c r="A45" s="44" t="s">
        <v>183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4"/>
    </row>
    <row r="46" spans="1:14" ht="12" customHeight="1">
      <c r="A46" s="53" t="s">
        <v>152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</row>
    <row r="47" spans="1:14" ht="12" customHeight="1">
      <c r="A47" s="53" t="s">
        <v>156</v>
      </c>
      <c r="B47" s="106"/>
      <c r="C47" s="54"/>
      <c r="D47" s="54"/>
      <c r="E47" s="53"/>
      <c r="F47" s="53"/>
      <c r="G47" s="53"/>
      <c r="H47" s="53"/>
      <c r="I47" s="53"/>
      <c r="J47" s="53"/>
      <c r="K47" s="53"/>
      <c r="L47" s="54"/>
      <c r="M47" s="53"/>
      <c r="N47" s="54"/>
    </row>
    <row r="48" spans="2:14" ht="11.25" customHeight="1">
      <c r="B48" s="31"/>
      <c r="K48" s="34"/>
      <c r="L48" s="30"/>
      <c r="M48" s="34"/>
      <c r="N48" s="30"/>
    </row>
    <row r="49" spans="2:14" ht="11.25" customHeight="1">
      <c r="B49" s="31"/>
      <c r="K49" s="34"/>
      <c r="L49" s="30"/>
      <c r="M49" s="34"/>
      <c r="N49" s="30"/>
    </row>
    <row r="50" spans="2:14" ht="11.25" customHeight="1">
      <c r="B50" s="31"/>
      <c r="L50" s="30"/>
      <c r="N50" s="30"/>
    </row>
    <row r="51" spans="2:14" ht="11.25" customHeight="1">
      <c r="B51" s="31"/>
      <c r="L51" s="30"/>
      <c r="N51" s="30"/>
    </row>
    <row r="52" spans="12:14" ht="11.25" customHeight="1">
      <c r="L52" s="30"/>
      <c r="N52" s="30"/>
    </row>
    <row r="53" spans="12:14" ht="11.25" customHeight="1">
      <c r="L53" s="30"/>
      <c r="N53" s="30"/>
    </row>
    <row r="54" spans="12:14" ht="11.25" customHeight="1">
      <c r="L54" s="30"/>
      <c r="N54" s="30"/>
    </row>
    <row r="55" ht="11.25" customHeight="1">
      <c r="N55" s="30"/>
    </row>
    <row r="56" ht="11.25" customHeight="1">
      <c r="N56" s="30"/>
    </row>
    <row r="57" ht="11.25" customHeight="1">
      <c r="N57" s="30"/>
    </row>
    <row r="58" ht="11.25" customHeight="1">
      <c r="N58" s="30"/>
    </row>
    <row r="59" ht="11.25" customHeight="1">
      <c r="N59" s="30"/>
    </row>
    <row r="60" ht="11.25" customHeight="1">
      <c r="N60" s="30"/>
    </row>
    <row r="61" ht="11.25" customHeight="1">
      <c r="N61" s="30"/>
    </row>
    <row r="62" ht="11.25" customHeight="1">
      <c r="N62" s="30"/>
    </row>
    <row r="63" ht="11.25" customHeight="1">
      <c r="N63" s="30"/>
    </row>
    <row r="64" ht="11.25" customHeight="1">
      <c r="N64" s="30"/>
    </row>
    <row r="65" ht="11.25" customHeight="1">
      <c r="N65" s="30"/>
    </row>
    <row r="66" ht="11.25" customHeight="1">
      <c r="N66" s="30"/>
    </row>
    <row r="67" ht="11.25" customHeight="1">
      <c r="N67" s="30"/>
    </row>
  </sheetData>
  <sheetProtection/>
  <mergeCells count="8">
    <mergeCell ref="A43:K43"/>
    <mergeCell ref="A5:J5"/>
    <mergeCell ref="A3:J3"/>
    <mergeCell ref="A4:N4"/>
    <mergeCell ref="A2:N2"/>
    <mergeCell ref="A1:N1"/>
    <mergeCell ref="A40:K40"/>
    <mergeCell ref="A41:K41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38.33203125" style="28" customWidth="1"/>
    <col min="2" max="2" width="1.83203125" style="28" customWidth="1"/>
    <col min="3" max="3" width="14.16015625" style="28" customWidth="1"/>
    <col min="4" max="4" width="1.83203125" style="28" customWidth="1"/>
    <col min="5" max="5" width="14.16015625" style="28" customWidth="1"/>
    <col min="6" max="16384" width="9.33203125" style="28" customWidth="1"/>
  </cols>
  <sheetData>
    <row r="1" spans="1:5" ht="11.25" customHeight="1">
      <c r="A1" s="226" t="s">
        <v>19</v>
      </c>
      <c r="B1" s="226"/>
      <c r="C1" s="226"/>
      <c r="D1" s="226"/>
      <c r="E1" s="226"/>
    </row>
    <row r="2" spans="1:5" ht="11.25" customHeight="1">
      <c r="A2" s="226" t="s">
        <v>119</v>
      </c>
      <c r="B2" s="226"/>
      <c r="C2" s="226"/>
      <c r="D2" s="226"/>
      <c r="E2" s="226"/>
    </row>
    <row r="3" spans="1:5" ht="11.25" customHeight="1">
      <c r="A3" s="226" t="s">
        <v>184</v>
      </c>
      <c r="B3" s="226"/>
      <c r="C3" s="226"/>
      <c r="D3" s="226"/>
      <c r="E3" s="226"/>
    </row>
    <row r="4" spans="1:5" ht="11.25" customHeight="1">
      <c r="A4" s="226"/>
      <c r="B4" s="226"/>
      <c r="C4" s="226"/>
      <c r="D4" s="226"/>
      <c r="E4" s="226"/>
    </row>
    <row r="5" spans="1:5" ht="11.25" customHeight="1">
      <c r="A5" s="226" t="s">
        <v>20</v>
      </c>
      <c r="B5" s="226"/>
      <c r="C5" s="226"/>
      <c r="D5" s="226"/>
      <c r="E5" s="226"/>
    </row>
    <row r="6" spans="1:5" ht="11.25" customHeight="1">
      <c r="A6" s="225"/>
      <c r="B6" s="225"/>
      <c r="C6" s="225"/>
      <c r="D6" s="225"/>
      <c r="E6" s="225"/>
    </row>
    <row r="7" spans="1:8" ht="12" customHeight="1">
      <c r="A7" s="2"/>
      <c r="B7" s="2"/>
      <c r="C7" s="48" t="s">
        <v>171</v>
      </c>
      <c r="D7" s="107"/>
      <c r="E7" s="48">
        <v>2008</v>
      </c>
      <c r="H7" s="35"/>
    </row>
    <row r="8" spans="1:5" ht="11.25" customHeight="1">
      <c r="A8" s="108" t="s">
        <v>21</v>
      </c>
      <c r="B8" s="4"/>
      <c r="C8" s="4"/>
      <c r="D8" s="14"/>
      <c r="E8" s="4"/>
    </row>
    <row r="9" spans="1:5" ht="12" customHeight="1">
      <c r="A9" s="109" t="s">
        <v>185</v>
      </c>
      <c r="B9" s="4"/>
      <c r="C9" s="20">
        <v>2580</v>
      </c>
      <c r="D9" s="107"/>
      <c r="E9" s="20">
        <v>2130</v>
      </c>
    </row>
    <row r="10" spans="1:5" ht="11.25" customHeight="1">
      <c r="A10" s="109" t="s">
        <v>22</v>
      </c>
      <c r="B10" s="4"/>
      <c r="C10" s="20">
        <v>1730</v>
      </c>
      <c r="D10" s="107"/>
      <c r="E10" s="20">
        <v>1610</v>
      </c>
    </row>
    <row r="11" spans="1:5" ht="12" customHeight="1">
      <c r="A11" s="109" t="s">
        <v>186</v>
      </c>
      <c r="B11" s="4"/>
      <c r="C11" s="20">
        <v>89700</v>
      </c>
      <c r="D11" s="107"/>
      <c r="E11" s="20">
        <v>76100</v>
      </c>
    </row>
    <row r="12" spans="1:5" ht="11.25" customHeight="1">
      <c r="A12" s="109" t="s">
        <v>23</v>
      </c>
      <c r="B12" s="4"/>
      <c r="C12" s="8">
        <v>4890</v>
      </c>
      <c r="D12" s="110"/>
      <c r="E12" s="8">
        <v>5420</v>
      </c>
    </row>
    <row r="13" spans="1:5" ht="11.25" customHeight="1">
      <c r="A13" s="111" t="s">
        <v>12</v>
      </c>
      <c r="B13" s="4"/>
      <c r="C13" s="21">
        <v>98900</v>
      </c>
      <c r="D13" s="112"/>
      <c r="E13" s="21">
        <v>85200</v>
      </c>
    </row>
    <row r="14" spans="1:5" ht="11.25" customHeight="1">
      <c r="A14" s="108" t="s">
        <v>118</v>
      </c>
      <c r="B14" s="4"/>
      <c r="C14" s="20"/>
      <c r="D14" s="1"/>
      <c r="E14" s="20"/>
    </row>
    <row r="15" spans="1:5" ht="11.25" customHeight="1">
      <c r="A15" s="109" t="s">
        <v>24</v>
      </c>
      <c r="B15" s="4"/>
      <c r="C15" s="20">
        <v>2580</v>
      </c>
      <c r="D15" s="107"/>
      <c r="E15" s="20">
        <v>2130</v>
      </c>
    </row>
    <row r="16" spans="1:5" ht="11.25" customHeight="1">
      <c r="A16" s="109" t="s">
        <v>25</v>
      </c>
      <c r="B16" s="4"/>
      <c r="C16" s="20">
        <v>2680</v>
      </c>
      <c r="D16" s="107"/>
      <c r="E16" s="20">
        <v>2520</v>
      </c>
    </row>
    <row r="17" spans="1:5" ht="11.25" customHeight="1">
      <c r="A17" s="109" t="s">
        <v>26</v>
      </c>
      <c r="B17" s="4"/>
      <c r="C17" s="113">
        <v>90300</v>
      </c>
      <c r="D17" s="114"/>
      <c r="E17" s="113">
        <v>76100</v>
      </c>
    </row>
    <row r="18" spans="1:7" ht="11.25" customHeight="1">
      <c r="A18" s="109" t="s">
        <v>27</v>
      </c>
      <c r="B18" s="3"/>
      <c r="C18" s="8">
        <v>3350</v>
      </c>
      <c r="D18" s="110"/>
      <c r="E18" s="8">
        <v>4470</v>
      </c>
      <c r="G18" s="35"/>
    </row>
    <row r="19" spans="1:5" ht="11.25" customHeight="1">
      <c r="A19" s="111" t="s">
        <v>12</v>
      </c>
      <c r="B19" s="9"/>
      <c r="C19" s="8">
        <v>98900</v>
      </c>
      <c r="D19" s="110"/>
      <c r="E19" s="8">
        <v>85200</v>
      </c>
    </row>
    <row r="20" spans="1:5" ht="12" customHeight="1">
      <c r="A20" s="227" t="s">
        <v>58</v>
      </c>
      <c r="B20" s="231"/>
      <c r="C20" s="231"/>
      <c r="D20" s="232"/>
      <c r="E20" s="231"/>
    </row>
    <row r="21" spans="1:5" ht="12" customHeight="1">
      <c r="A21" s="222" t="s">
        <v>28</v>
      </c>
      <c r="B21" s="230"/>
      <c r="C21" s="230"/>
      <c r="D21" s="230"/>
      <c r="E21" s="230"/>
    </row>
    <row r="22" spans="1:5" ht="12" customHeight="1">
      <c r="A22" s="222" t="s">
        <v>187</v>
      </c>
      <c r="B22" s="230"/>
      <c r="C22" s="230"/>
      <c r="D22" s="230"/>
      <c r="E22" s="230"/>
    </row>
    <row r="23" spans="1:5" ht="12" customHeight="1">
      <c r="A23" s="230" t="s">
        <v>29</v>
      </c>
      <c r="B23" s="230"/>
      <c r="C23" s="230"/>
      <c r="D23" s="230"/>
      <c r="E23" s="230"/>
    </row>
    <row r="24" spans="1:5" ht="12" customHeight="1">
      <c r="A24" s="222" t="s">
        <v>688</v>
      </c>
      <c r="B24" s="230"/>
      <c r="C24" s="230"/>
      <c r="D24" s="230"/>
      <c r="E24" s="230"/>
    </row>
  </sheetData>
  <sheetProtection/>
  <mergeCells count="11">
    <mergeCell ref="A23:E23"/>
    <mergeCell ref="A1:E1"/>
    <mergeCell ref="A2:E2"/>
    <mergeCell ref="A3:E3"/>
    <mergeCell ref="A4:E4"/>
    <mergeCell ref="A24:E24"/>
    <mergeCell ref="A5:E5"/>
    <mergeCell ref="A6:E6"/>
    <mergeCell ref="A20:E20"/>
    <mergeCell ref="A21:E21"/>
    <mergeCell ref="A22:E22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39.5" style="28" customWidth="1"/>
    <col min="2" max="2" width="1.83203125" style="28" customWidth="1"/>
    <col min="3" max="3" width="15.5" style="28" customWidth="1"/>
    <col min="4" max="4" width="1.83203125" style="28" customWidth="1"/>
    <col min="5" max="5" width="15.5" style="28" customWidth="1"/>
    <col min="6" max="16384" width="9.33203125" style="28" customWidth="1"/>
  </cols>
  <sheetData>
    <row r="1" spans="1:5" ht="11.25" customHeight="1">
      <c r="A1" s="226" t="s">
        <v>30</v>
      </c>
      <c r="B1" s="226"/>
      <c r="C1" s="226"/>
      <c r="D1" s="226"/>
      <c r="E1" s="226"/>
    </row>
    <row r="2" spans="1:5" ht="12" customHeight="1">
      <c r="A2" s="226" t="s">
        <v>188</v>
      </c>
      <c r="B2" s="226"/>
      <c r="C2" s="226"/>
      <c r="D2" s="226"/>
      <c r="E2" s="226"/>
    </row>
    <row r="3" spans="1:5" ht="11.25" customHeight="1">
      <c r="A3" s="226"/>
      <c r="B3" s="226"/>
      <c r="C3" s="226"/>
      <c r="D3" s="226"/>
      <c r="E3" s="226"/>
    </row>
    <row r="4" spans="1:5" ht="11.25" customHeight="1">
      <c r="A4" s="226" t="s">
        <v>20</v>
      </c>
      <c r="B4" s="226"/>
      <c r="C4" s="226"/>
      <c r="D4" s="226"/>
      <c r="E4" s="226"/>
    </row>
    <row r="5" spans="1:5" ht="11.25" customHeight="1">
      <c r="A5" s="225"/>
      <c r="B5" s="225"/>
      <c r="C5" s="225"/>
      <c r="D5" s="225"/>
      <c r="E5" s="225"/>
    </row>
    <row r="6" spans="1:5" ht="11.25" customHeight="1">
      <c r="A6" s="115" t="s">
        <v>31</v>
      </c>
      <c r="B6" s="2"/>
      <c r="C6" s="2">
        <v>2007</v>
      </c>
      <c r="D6" s="116"/>
      <c r="E6" s="2">
        <v>2008</v>
      </c>
    </row>
    <row r="7" spans="1:5" ht="11.25" customHeight="1">
      <c r="A7" s="117" t="s">
        <v>32</v>
      </c>
      <c r="B7" s="4"/>
      <c r="C7" s="4"/>
      <c r="D7" s="4"/>
      <c r="E7" s="4"/>
    </row>
    <row r="8" spans="1:5" ht="11.25" customHeight="1">
      <c r="A8" s="109" t="s">
        <v>33</v>
      </c>
      <c r="B8" s="4"/>
      <c r="C8" s="61">
        <v>87100</v>
      </c>
      <c r="D8" s="118" t="s">
        <v>5</v>
      </c>
      <c r="E8" s="61">
        <v>88600</v>
      </c>
    </row>
    <row r="9" spans="1:5" ht="11.25" customHeight="1">
      <c r="A9" s="109" t="s">
        <v>34</v>
      </c>
      <c r="B9" s="4"/>
      <c r="C9" s="61">
        <v>11000</v>
      </c>
      <c r="D9" s="118"/>
      <c r="E9" s="61">
        <v>11300</v>
      </c>
    </row>
    <row r="10" spans="1:5" ht="12.75" customHeight="1">
      <c r="A10" s="109" t="s">
        <v>189</v>
      </c>
      <c r="B10" s="4"/>
      <c r="C10" s="61">
        <v>133</v>
      </c>
      <c r="D10" s="118"/>
      <c r="E10" s="61">
        <v>273</v>
      </c>
    </row>
    <row r="11" spans="1:5" ht="11.25" customHeight="1">
      <c r="A11" s="109" t="s">
        <v>35</v>
      </c>
      <c r="B11" s="4"/>
      <c r="C11" s="61">
        <v>1510</v>
      </c>
      <c r="D11" s="118"/>
      <c r="E11" s="61">
        <v>774</v>
      </c>
    </row>
    <row r="12" spans="1:5" ht="11.25" customHeight="1">
      <c r="A12" s="109" t="s">
        <v>36</v>
      </c>
      <c r="B12" s="4"/>
      <c r="C12" s="45">
        <v>1100</v>
      </c>
      <c r="D12" s="47" t="s">
        <v>5</v>
      </c>
      <c r="E12" s="45">
        <v>1360</v>
      </c>
    </row>
    <row r="13" spans="1:5" ht="11.25" customHeight="1">
      <c r="A13" s="111" t="s">
        <v>12</v>
      </c>
      <c r="B13" s="4"/>
      <c r="C13" s="113">
        <v>101000</v>
      </c>
      <c r="D13" s="118" t="s">
        <v>5</v>
      </c>
      <c r="E13" s="113">
        <v>102000</v>
      </c>
    </row>
    <row r="14" spans="1:5" ht="12.75" customHeight="1">
      <c r="A14" s="108" t="s">
        <v>190</v>
      </c>
      <c r="B14" s="4"/>
      <c r="C14" s="22">
        <v>98900</v>
      </c>
      <c r="D14" s="119" t="s">
        <v>5</v>
      </c>
      <c r="E14" s="22">
        <v>85200</v>
      </c>
    </row>
    <row r="15" spans="1:5" ht="11.25" customHeight="1">
      <c r="A15" s="109" t="s">
        <v>37</v>
      </c>
      <c r="B15" s="9"/>
      <c r="C15" s="8">
        <v>200000</v>
      </c>
      <c r="D15" s="118" t="s">
        <v>5</v>
      </c>
      <c r="E15" s="8">
        <v>188000</v>
      </c>
    </row>
    <row r="16" spans="1:5" ht="12" customHeight="1">
      <c r="A16" s="233" t="s">
        <v>191</v>
      </c>
      <c r="B16" s="231"/>
      <c r="C16" s="231"/>
      <c r="D16" s="231"/>
      <c r="E16" s="231"/>
    </row>
    <row r="17" spans="1:5" ht="12" customHeight="1">
      <c r="A17" s="222" t="s">
        <v>28</v>
      </c>
      <c r="B17" s="230"/>
      <c r="C17" s="230"/>
      <c r="D17" s="230"/>
      <c r="E17" s="230"/>
    </row>
    <row r="18" spans="1:5" ht="12" customHeight="1">
      <c r="A18" s="222" t="s">
        <v>192</v>
      </c>
      <c r="B18" s="230"/>
      <c r="C18" s="230"/>
      <c r="D18" s="230"/>
      <c r="E18" s="230"/>
    </row>
    <row r="19" spans="1:5" ht="12.75" customHeight="1">
      <c r="A19" s="222" t="s">
        <v>193</v>
      </c>
      <c r="B19" s="230"/>
      <c r="C19" s="230"/>
      <c r="D19" s="230"/>
      <c r="E19" s="230"/>
    </row>
    <row r="20" spans="1:5" ht="12" customHeight="1">
      <c r="A20" s="29"/>
      <c r="B20" s="29"/>
      <c r="C20" s="29"/>
      <c r="D20" s="29"/>
      <c r="E20" s="29"/>
    </row>
  </sheetData>
  <sheetProtection/>
  <mergeCells count="9">
    <mergeCell ref="A19:E19"/>
    <mergeCell ref="A5:E5"/>
    <mergeCell ref="A17:E17"/>
    <mergeCell ref="A18:E18"/>
    <mergeCell ref="A16:E16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T1"/>
    </sheetView>
  </sheetViews>
  <sheetFormatPr defaultColWidth="9.33203125" defaultRowHeight="11.25" customHeight="1"/>
  <cols>
    <col min="1" max="1" width="33.5" style="28" customWidth="1"/>
    <col min="2" max="2" width="1.83203125" style="28" customWidth="1"/>
    <col min="3" max="3" width="7.83203125" style="28" customWidth="1"/>
    <col min="4" max="4" width="1.83203125" style="28" customWidth="1"/>
    <col min="5" max="5" width="10" style="28" bestFit="1" customWidth="1"/>
    <col min="6" max="6" width="1.83203125" style="28" customWidth="1"/>
    <col min="7" max="7" width="10.16015625" style="28" bestFit="1" customWidth="1"/>
    <col min="8" max="8" width="1.83203125" style="28" customWidth="1"/>
    <col min="9" max="9" width="9" style="28" bestFit="1" customWidth="1"/>
    <col min="10" max="10" width="1.83203125" style="28" customWidth="1"/>
    <col min="11" max="11" width="5.66015625" style="28" bestFit="1" customWidth="1"/>
    <col min="12" max="12" width="1.83203125" style="28" customWidth="1"/>
    <col min="13" max="13" width="7.66015625" style="28" bestFit="1" customWidth="1"/>
    <col min="14" max="14" width="1.83203125" style="28" customWidth="1"/>
    <col min="15" max="15" width="9" style="28" bestFit="1" customWidth="1"/>
    <col min="16" max="16" width="1.83203125" style="28" customWidth="1"/>
    <col min="17" max="17" width="7.66015625" style="28" bestFit="1" customWidth="1"/>
    <col min="18" max="18" width="1.83203125" style="28" customWidth="1"/>
    <col min="19" max="19" width="7.66015625" style="28" bestFit="1" customWidth="1"/>
    <col min="20" max="20" width="1.83203125" style="28" customWidth="1"/>
    <col min="21" max="16384" width="9.33203125" style="28" customWidth="1"/>
  </cols>
  <sheetData>
    <row r="1" spans="1:20" ht="11.25" customHeight="1">
      <c r="A1" s="226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12" customHeight="1">
      <c r="A2" s="226" t="s">
        <v>194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ht="11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0" ht="11.25" customHeight="1">
      <c r="A4" s="235" t="s">
        <v>20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20" ht="11.25" customHeight="1">
      <c r="A6" s="10"/>
      <c r="B6" s="10"/>
      <c r="C6" s="234">
        <v>2008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120"/>
      <c r="S6" s="120" t="s">
        <v>137</v>
      </c>
      <c r="T6" s="120"/>
    </row>
    <row r="7" spans="1:20" ht="11.25" customHeight="1">
      <c r="A7" s="4"/>
      <c r="B7" s="4"/>
      <c r="C7" s="1"/>
      <c r="D7" s="1"/>
      <c r="E7" s="1"/>
      <c r="F7" s="1"/>
      <c r="G7" s="1" t="s">
        <v>130</v>
      </c>
      <c r="H7" s="1"/>
      <c r="I7" s="1"/>
      <c r="J7" s="1"/>
      <c r="K7" s="1" t="s">
        <v>36</v>
      </c>
      <c r="L7" s="1"/>
      <c r="M7" s="1" t="s">
        <v>12</v>
      </c>
      <c r="N7" s="1"/>
      <c r="O7" s="1" t="s">
        <v>40</v>
      </c>
      <c r="P7" s="4"/>
      <c r="Q7" s="10" t="s">
        <v>137</v>
      </c>
      <c r="R7" s="10"/>
      <c r="S7" s="10" t="s">
        <v>138</v>
      </c>
      <c r="T7" s="10"/>
    </row>
    <row r="8" spans="1:22" ht="11.25" customHeight="1">
      <c r="A8" s="11" t="s">
        <v>41</v>
      </c>
      <c r="B8" s="11"/>
      <c r="C8" s="11" t="s">
        <v>33</v>
      </c>
      <c r="D8" s="11"/>
      <c r="E8" s="11" t="s">
        <v>34</v>
      </c>
      <c r="F8" s="11"/>
      <c r="G8" s="11" t="s">
        <v>131</v>
      </c>
      <c r="H8" s="11"/>
      <c r="I8" s="11" t="s">
        <v>35</v>
      </c>
      <c r="J8" s="11"/>
      <c r="K8" s="11" t="s">
        <v>42</v>
      </c>
      <c r="L8" s="11"/>
      <c r="M8" s="11" t="s">
        <v>43</v>
      </c>
      <c r="N8" s="11"/>
      <c r="O8" s="11" t="s">
        <v>44</v>
      </c>
      <c r="P8" s="9"/>
      <c r="Q8" s="11" t="s">
        <v>136</v>
      </c>
      <c r="R8" s="9"/>
      <c r="S8" s="121" t="s">
        <v>151</v>
      </c>
      <c r="T8" s="9"/>
      <c r="V8" s="32"/>
    </row>
    <row r="9" spans="1:20" ht="11.25" customHeight="1">
      <c r="A9" s="13" t="s">
        <v>158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2"/>
      <c r="P9" s="3"/>
      <c r="Q9" s="10"/>
      <c r="R9" s="3"/>
      <c r="S9" s="123"/>
      <c r="T9" s="3"/>
    </row>
    <row r="10" spans="1:20" ht="12.75" customHeight="1">
      <c r="A10" s="5" t="s">
        <v>195</v>
      </c>
      <c r="B10" s="3"/>
      <c r="C10" s="59">
        <v>61</v>
      </c>
      <c r="D10" s="59"/>
      <c r="E10" s="59" t="s">
        <v>45</v>
      </c>
      <c r="F10" s="59"/>
      <c r="G10" s="59" t="s">
        <v>45</v>
      </c>
      <c r="H10" s="59"/>
      <c r="I10" s="59" t="s">
        <v>2</v>
      </c>
      <c r="J10" s="59"/>
      <c r="K10" s="59" t="s">
        <v>45</v>
      </c>
      <c r="L10" s="59"/>
      <c r="M10" s="59">
        <v>61</v>
      </c>
      <c r="N10" s="59"/>
      <c r="O10" s="66">
        <v>163</v>
      </c>
      <c r="P10" s="59"/>
      <c r="Q10" s="61">
        <v>224</v>
      </c>
      <c r="R10" s="61"/>
      <c r="S10" s="61">
        <v>212</v>
      </c>
      <c r="T10" s="107"/>
    </row>
    <row r="11" spans="1:20" ht="11.25" customHeight="1">
      <c r="A11" s="5" t="s">
        <v>46</v>
      </c>
      <c r="B11" s="3"/>
      <c r="C11" s="59">
        <v>488</v>
      </c>
      <c r="D11" s="59"/>
      <c r="E11" s="59" t="s">
        <v>2</v>
      </c>
      <c r="F11" s="59"/>
      <c r="G11" s="59" t="s">
        <v>45</v>
      </c>
      <c r="H11" s="59"/>
      <c r="I11" s="59">
        <v>356</v>
      </c>
      <c r="J11" s="59"/>
      <c r="K11" s="59" t="s">
        <v>2</v>
      </c>
      <c r="L11" s="59"/>
      <c r="M11" s="59">
        <v>844</v>
      </c>
      <c r="N11" s="59"/>
      <c r="O11" s="59" t="s">
        <v>2</v>
      </c>
      <c r="P11" s="59"/>
      <c r="Q11" s="61">
        <v>844</v>
      </c>
      <c r="R11" s="61"/>
      <c r="S11" s="61">
        <v>2880</v>
      </c>
      <c r="T11" s="107"/>
    </row>
    <row r="12" spans="1:20" ht="11.25" customHeight="1">
      <c r="A12" s="5" t="s">
        <v>47</v>
      </c>
      <c r="B12" s="3"/>
      <c r="C12" s="59">
        <v>188</v>
      </c>
      <c r="D12" s="59"/>
      <c r="E12" s="59" t="s">
        <v>2</v>
      </c>
      <c r="F12" s="59"/>
      <c r="G12" s="59" t="s">
        <v>2</v>
      </c>
      <c r="H12" s="59"/>
      <c r="I12" s="59" t="s">
        <v>2</v>
      </c>
      <c r="J12" s="59"/>
      <c r="K12" s="59" t="s">
        <v>2</v>
      </c>
      <c r="L12" s="59"/>
      <c r="M12" s="59">
        <v>188</v>
      </c>
      <c r="N12" s="59"/>
      <c r="O12" s="66" t="s">
        <v>45</v>
      </c>
      <c r="P12" s="59"/>
      <c r="Q12" s="61">
        <v>188</v>
      </c>
      <c r="R12" s="61"/>
      <c r="S12" s="61">
        <v>154</v>
      </c>
      <c r="T12" s="4"/>
    </row>
    <row r="13" spans="1:20" ht="11.25" customHeight="1">
      <c r="A13" s="5" t="s">
        <v>124</v>
      </c>
      <c r="B13" s="3"/>
      <c r="C13" s="59">
        <v>9010</v>
      </c>
      <c r="D13" s="59"/>
      <c r="E13" s="59" t="s">
        <v>2</v>
      </c>
      <c r="F13" s="59"/>
      <c r="G13" s="59" t="s">
        <v>2</v>
      </c>
      <c r="H13" s="59"/>
      <c r="I13" s="59" t="s">
        <v>45</v>
      </c>
      <c r="J13" s="59"/>
      <c r="K13" s="59" t="s">
        <v>45</v>
      </c>
      <c r="L13" s="59"/>
      <c r="M13" s="59">
        <v>9030</v>
      </c>
      <c r="N13" s="59"/>
      <c r="O13" s="66" t="s">
        <v>45</v>
      </c>
      <c r="P13" s="59"/>
      <c r="Q13" s="61">
        <v>9030</v>
      </c>
      <c r="R13" s="61"/>
      <c r="S13" s="61">
        <v>10300</v>
      </c>
      <c r="T13" s="107"/>
    </row>
    <row r="14" spans="1:20" ht="11.25" customHeight="1">
      <c r="A14" s="5" t="s">
        <v>48</v>
      </c>
      <c r="B14" s="3"/>
      <c r="C14" s="59">
        <v>2120</v>
      </c>
      <c r="D14" s="59"/>
      <c r="E14" s="59" t="s">
        <v>2</v>
      </c>
      <c r="F14" s="59"/>
      <c r="G14" s="59" t="s">
        <v>45</v>
      </c>
      <c r="H14" s="59"/>
      <c r="I14" s="59" t="s">
        <v>2</v>
      </c>
      <c r="J14" s="59"/>
      <c r="K14" s="59">
        <v>16</v>
      </c>
      <c r="L14" s="59"/>
      <c r="M14" s="59">
        <v>2140</v>
      </c>
      <c r="N14" s="59"/>
      <c r="O14" s="66">
        <v>2760</v>
      </c>
      <c r="P14" s="59"/>
      <c r="Q14" s="61">
        <v>4890</v>
      </c>
      <c r="R14" s="61"/>
      <c r="S14" s="61">
        <v>5720</v>
      </c>
      <c r="T14" s="107"/>
    </row>
    <row r="15" spans="1:20" ht="11.25" customHeight="1">
      <c r="A15" s="5" t="s">
        <v>49</v>
      </c>
      <c r="B15" s="3"/>
      <c r="C15" s="59">
        <v>17800</v>
      </c>
      <c r="D15" s="59"/>
      <c r="E15" s="59" t="s">
        <v>45</v>
      </c>
      <c r="F15" s="59"/>
      <c r="G15" s="59" t="s">
        <v>45</v>
      </c>
      <c r="H15" s="59"/>
      <c r="I15" s="59" t="s">
        <v>2</v>
      </c>
      <c r="J15" s="59"/>
      <c r="K15" s="59">
        <v>70</v>
      </c>
      <c r="L15" s="59"/>
      <c r="M15" s="59">
        <v>17900</v>
      </c>
      <c r="N15" s="59"/>
      <c r="O15" s="66">
        <v>3580</v>
      </c>
      <c r="P15" s="59"/>
      <c r="Q15" s="61">
        <v>21500</v>
      </c>
      <c r="R15" s="61"/>
      <c r="S15" s="61">
        <v>17900</v>
      </c>
      <c r="T15" s="107"/>
    </row>
    <row r="16" spans="1:20" ht="11.25" customHeight="1">
      <c r="A16" s="5" t="s">
        <v>50</v>
      </c>
      <c r="B16" s="52"/>
      <c r="C16" s="59"/>
      <c r="D16" s="59"/>
      <c r="E16" s="61"/>
      <c r="F16" s="59"/>
      <c r="G16" s="61"/>
      <c r="H16" s="59"/>
      <c r="I16" s="61"/>
      <c r="J16" s="59"/>
      <c r="K16" s="61"/>
      <c r="L16" s="59"/>
      <c r="M16" s="61"/>
      <c r="N16" s="59"/>
      <c r="O16" s="63"/>
      <c r="P16" s="59"/>
      <c r="Q16" s="61"/>
      <c r="R16" s="61"/>
      <c r="S16" s="61"/>
      <c r="T16" s="4"/>
    </row>
    <row r="17" spans="1:20" ht="11.25" customHeight="1">
      <c r="A17" s="6" t="s">
        <v>51</v>
      </c>
      <c r="B17" s="58"/>
      <c r="C17" s="59">
        <v>27200</v>
      </c>
      <c r="D17" s="59"/>
      <c r="E17" s="59">
        <v>10200</v>
      </c>
      <c r="F17" s="59"/>
      <c r="G17" s="59" t="s">
        <v>45</v>
      </c>
      <c r="H17" s="59"/>
      <c r="I17" s="59" t="s">
        <v>45</v>
      </c>
      <c r="J17" s="59"/>
      <c r="K17" s="59">
        <v>182</v>
      </c>
      <c r="L17" s="59"/>
      <c r="M17" s="59">
        <v>37500</v>
      </c>
      <c r="N17" s="59"/>
      <c r="O17" s="66">
        <v>75300</v>
      </c>
      <c r="P17" s="59"/>
      <c r="Q17" s="61">
        <v>113000</v>
      </c>
      <c r="R17" s="61"/>
      <c r="S17" s="61">
        <v>127000</v>
      </c>
      <c r="T17" s="107"/>
    </row>
    <row r="18" spans="1:20" ht="11.25" customHeight="1">
      <c r="A18" s="6" t="s">
        <v>52</v>
      </c>
      <c r="B18" s="58"/>
      <c r="C18" s="59">
        <v>6470</v>
      </c>
      <c r="D18" s="59"/>
      <c r="E18" s="59" t="s">
        <v>45</v>
      </c>
      <c r="F18" s="59"/>
      <c r="G18" s="59" t="s">
        <v>2</v>
      </c>
      <c r="H18" s="59"/>
      <c r="I18" s="59" t="s">
        <v>45</v>
      </c>
      <c r="J18" s="59"/>
      <c r="K18" s="59" t="s">
        <v>45</v>
      </c>
      <c r="L18" s="59"/>
      <c r="M18" s="59">
        <v>6470</v>
      </c>
      <c r="N18" s="59"/>
      <c r="O18" s="66">
        <v>612</v>
      </c>
      <c r="P18" s="59"/>
      <c r="Q18" s="61">
        <v>7080</v>
      </c>
      <c r="R18" s="61"/>
      <c r="S18" s="61">
        <v>7130</v>
      </c>
      <c r="T18" s="107"/>
    </row>
    <row r="19" spans="1:20" ht="11.25" customHeight="1">
      <c r="A19" s="5" t="s">
        <v>53</v>
      </c>
      <c r="B19" s="52"/>
      <c r="C19" s="59">
        <v>21800</v>
      </c>
      <c r="D19" s="59"/>
      <c r="E19" s="59" t="s">
        <v>45</v>
      </c>
      <c r="F19" s="59"/>
      <c r="G19" s="59" t="s">
        <v>45</v>
      </c>
      <c r="H19" s="59"/>
      <c r="I19" s="59" t="s">
        <v>45</v>
      </c>
      <c r="J19" s="59"/>
      <c r="K19" s="59">
        <v>606</v>
      </c>
      <c r="L19" s="59"/>
      <c r="M19" s="59">
        <v>22400</v>
      </c>
      <c r="N19" s="59"/>
      <c r="O19" s="66">
        <v>192</v>
      </c>
      <c r="P19" s="59"/>
      <c r="Q19" s="61">
        <v>22600</v>
      </c>
      <c r="R19" s="61"/>
      <c r="S19" s="61">
        <v>22000</v>
      </c>
      <c r="T19" s="107"/>
    </row>
    <row r="20" spans="1:20" ht="12.75" customHeight="1">
      <c r="A20" s="5" t="s">
        <v>196</v>
      </c>
      <c r="B20" s="58"/>
      <c r="C20" s="59">
        <v>3420</v>
      </c>
      <c r="D20" s="49"/>
      <c r="E20" s="59">
        <v>1150</v>
      </c>
      <c r="F20" s="49"/>
      <c r="G20" s="59">
        <v>273</v>
      </c>
      <c r="H20" s="49"/>
      <c r="I20" s="59">
        <v>401</v>
      </c>
      <c r="J20" s="49"/>
      <c r="K20" s="59">
        <v>484</v>
      </c>
      <c r="L20" s="49"/>
      <c r="M20" s="59">
        <v>5730</v>
      </c>
      <c r="N20" s="49"/>
      <c r="O20" s="66">
        <v>2590</v>
      </c>
      <c r="P20" s="49"/>
      <c r="Q20" s="61">
        <v>8320</v>
      </c>
      <c r="R20" s="61"/>
      <c r="S20" s="61">
        <v>6660</v>
      </c>
      <c r="T20" s="110"/>
    </row>
    <row r="21" spans="1:20" ht="11.25" customHeight="1">
      <c r="A21" s="6" t="s">
        <v>12</v>
      </c>
      <c r="B21" s="60"/>
      <c r="C21" s="124">
        <v>88600</v>
      </c>
      <c r="D21" s="124"/>
      <c r="E21" s="124">
        <v>11300</v>
      </c>
      <c r="F21" s="124"/>
      <c r="G21" s="124">
        <v>273</v>
      </c>
      <c r="H21" s="124"/>
      <c r="I21" s="124">
        <v>774</v>
      </c>
      <c r="J21" s="124"/>
      <c r="K21" s="124">
        <v>1360</v>
      </c>
      <c r="L21" s="124"/>
      <c r="M21" s="124">
        <v>102000</v>
      </c>
      <c r="N21" s="124"/>
      <c r="O21" s="125">
        <v>85200</v>
      </c>
      <c r="P21" s="126"/>
      <c r="Q21" s="124">
        <v>188000</v>
      </c>
      <c r="R21" s="124"/>
      <c r="S21" s="124">
        <v>200000</v>
      </c>
      <c r="T21" s="107"/>
    </row>
    <row r="22" spans="1:20" ht="11.25" customHeight="1">
      <c r="A22" s="7" t="s">
        <v>146</v>
      </c>
      <c r="B22" s="127"/>
      <c r="C22" s="128" t="s">
        <v>54</v>
      </c>
      <c r="D22" s="128"/>
      <c r="E22" s="128" t="s">
        <v>54</v>
      </c>
      <c r="F22" s="128"/>
      <c r="G22" s="128" t="s">
        <v>54</v>
      </c>
      <c r="H22" s="128"/>
      <c r="I22" s="128" t="s">
        <v>54</v>
      </c>
      <c r="J22" s="128"/>
      <c r="K22" s="128" t="s">
        <v>54</v>
      </c>
      <c r="L22" s="9"/>
      <c r="M22" s="129">
        <v>115000</v>
      </c>
      <c r="N22" s="129"/>
      <c r="O22" s="129">
        <v>12500</v>
      </c>
      <c r="P22" s="129"/>
      <c r="Q22" s="129">
        <v>128000</v>
      </c>
      <c r="R22" s="129"/>
      <c r="S22" s="129">
        <v>119000</v>
      </c>
      <c r="T22" s="107" t="s">
        <v>5</v>
      </c>
    </row>
    <row r="23" spans="1:20" ht="12.75" customHeight="1">
      <c r="A23" s="227" t="s">
        <v>197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</row>
    <row r="24" spans="1:20" ht="12.75" customHeight="1">
      <c r="A24" s="222" t="s">
        <v>28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</row>
    <row r="25" spans="1:20" ht="12.75" customHeight="1">
      <c r="A25" s="130" t="s">
        <v>198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.75" customHeight="1">
      <c r="A26" s="222" t="s">
        <v>199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</row>
    <row r="27" ht="12" customHeight="1"/>
  </sheetData>
  <sheetProtection/>
  <mergeCells count="9">
    <mergeCell ref="A23:T23"/>
    <mergeCell ref="A24:T24"/>
    <mergeCell ref="A26:T26"/>
    <mergeCell ref="A5:T5"/>
    <mergeCell ref="C6:Q6"/>
    <mergeCell ref="A1:T1"/>
    <mergeCell ref="A2:T2"/>
    <mergeCell ref="A3:T3"/>
    <mergeCell ref="A4:T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45.83203125" style="0" customWidth="1"/>
    <col min="2" max="2" width="1.83203125" style="0" customWidth="1"/>
    <col min="3" max="3" width="14.16015625" style="0" customWidth="1"/>
    <col min="4" max="4" width="1.83203125" style="0" customWidth="1"/>
    <col min="5" max="5" width="14.16015625" style="0" customWidth="1"/>
  </cols>
  <sheetData>
    <row r="1" spans="1:5" ht="11.25" customHeight="1">
      <c r="A1" s="226" t="s">
        <v>55</v>
      </c>
      <c r="B1" s="226"/>
      <c r="C1" s="226"/>
      <c r="D1" s="226"/>
      <c r="E1" s="226"/>
    </row>
    <row r="2" spans="1:5" ht="12" customHeight="1">
      <c r="A2" s="226" t="s">
        <v>56</v>
      </c>
      <c r="B2" s="226"/>
      <c r="C2" s="226"/>
      <c r="D2" s="226"/>
      <c r="E2" s="226"/>
    </row>
    <row r="3" spans="1:5" ht="11.25" customHeight="1">
      <c r="A3" s="226"/>
      <c r="B3" s="226"/>
      <c r="C3" s="226"/>
      <c r="D3" s="226"/>
      <c r="E3" s="226"/>
    </row>
    <row r="4" spans="1:5" ht="11.25" customHeight="1">
      <c r="A4" s="226" t="s">
        <v>20</v>
      </c>
      <c r="B4" s="226"/>
      <c r="C4" s="226"/>
      <c r="D4" s="226"/>
      <c r="E4" s="226"/>
    </row>
    <row r="5" spans="1:5" ht="11.25" customHeight="1">
      <c r="A5" s="225"/>
      <c r="B5" s="225"/>
      <c r="C5" s="225"/>
      <c r="D5" s="225"/>
      <c r="E5" s="225"/>
    </row>
    <row r="6" spans="1:5" ht="12.75" customHeight="1">
      <c r="A6" s="12" t="s">
        <v>31</v>
      </c>
      <c r="B6" s="2"/>
      <c r="C6" s="48" t="s">
        <v>171</v>
      </c>
      <c r="D6" s="46"/>
      <c r="E6" s="2">
        <v>2008</v>
      </c>
    </row>
    <row r="7" spans="1:5" ht="11.25" customHeight="1">
      <c r="A7" s="13" t="s">
        <v>32</v>
      </c>
      <c r="B7" s="4"/>
      <c r="C7" s="4"/>
      <c r="D7" s="4"/>
      <c r="E7" s="4"/>
    </row>
    <row r="8" spans="1:5" ht="11.25" customHeight="1">
      <c r="A8" s="5" t="s">
        <v>33</v>
      </c>
      <c r="B8" s="4"/>
      <c r="C8" s="15">
        <v>5570</v>
      </c>
      <c r="D8" s="19"/>
      <c r="E8" s="15">
        <v>6880</v>
      </c>
    </row>
    <row r="9" spans="1:5" ht="11.25" customHeight="1">
      <c r="A9" s="5" t="s">
        <v>34</v>
      </c>
      <c r="B9" s="4"/>
      <c r="C9" s="15">
        <v>845</v>
      </c>
      <c r="D9" s="19"/>
      <c r="E9" s="15">
        <v>741</v>
      </c>
    </row>
    <row r="10" spans="1:5" ht="11.25" customHeight="1">
      <c r="A10" s="5" t="s">
        <v>57</v>
      </c>
      <c r="B10" s="4"/>
      <c r="C10" s="15">
        <v>144</v>
      </c>
      <c r="D10" s="19"/>
      <c r="E10" s="15">
        <v>49</v>
      </c>
    </row>
    <row r="11" spans="1:5" ht="11.25" customHeight="1">
      <c r="A11" s="5" t="s">
        <v>35</v>
      </c>
      <c r="B11" s="4"/>
      <c r="C11" s="15">
        <v>699</v>
      </c>
      <c r="D11" s="19"/>
      <c r="E11" s="15">
        <v>1390</v>
      </c>
    </row>
    <row r="12" spans="1:5" ht="11.25" customHeight="1">
      <c r="A12" s="5" t="s">
        <v>36</v>
      </c>
      <c r="B12" s="4"/>
      <c r="C12" s="16">
        <v>98</v>
      </c>
      <c r="D12" s="17"/>
      <c r="E12" s="16">
        <v>91</v>
      </c>
    </row>
    <row r="13" spans="1:5" ht="11.25" customHeight="1">
      <c r="A13" s="6" t="s">
        <v>12</v>
      </c>
      <c r="B13" s="4"/>
      <c r="C13" s="15">
        <v>7350</v>
      </c>
      <c r="D13" s="19"/>
      <c r="E13" s="15">
        <v>9150</v>
      </c>
    </row>
    <row r="14" spans="1:5" ht="12.75" customHeight="1">
      <c r="A14" s="7" t="s">
        <v>160</v>
      </c>
      <c r="B14" s="4"/>
      <c r="C14" s="26">
        <v>11700</v>
      </c>
      <c r="D14" s="27"/>
      <c r="E14" s="26">
        <v>10000</v>
      </c>
    </row>
    <row r="15" spans="1:5" ht="11.25" customHeight="1">
      <c r="A15" s="5" t="s">
        <v>37</v>
      </c>
      <c r="B15" s="9"/>
      <c r="C15" s="16">
        <v>19100</v>
      </c>
      <c r="D15" s="18"/>
      <c r="E15" s="16">
        <v>19200</v>
      </c>
    </row>
    <row r="16" spans="1:5" ht="12.75" customHeight="1">
      <c r="A16" s="236" t="s">
        <v>58</v>
      </c>
      <c r="B16" s="231"/>
      <c r="C16" s="231"/>
      <c r="D16" s="231"/>
      <c r="E16" s="231"/>
    </row>
    <row r="17" spans="1:5" ht="12.75" customHeight="1">
      <c r="A17" s="222" t="s">
        <v>28</v>
      </c>
      <c r="B17" s="230"/>
      <c r="C17" s="230"/>
      <c r="D17" s="230"/>
      <c r="E17" s="230"/>
    </row>
    <row r="18" ht="12.75" customHeight="1">
      <c r="A18" s="44" t="s">
        <v>174</v>
      </c>
    </row>
    <row r="19" ht="12.75" customHeight="1">
      <c r="A19" t="s">
        <v>161</v>
      </c>
    </row>
  </sheetData>
  <sheetProtection/>
  <mergeCells count="7">
    <mergeCell ref="A5:E5"/>
    <mergeCell ref="A16:E16"/>
    <mergeCell ref="A17:E17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36.83203125" style="0" customWidth="1"/>
    <col min="2" max="2" width="1.83203125" style="0" customWidth="1"/>
    <col min="3" max="3" width="14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4.660156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226" t="s">
        <v>59</v>
      </c>
      <c r="B1" s="226"/>
      <c r="C1" s="226"/>
      <c r="D1" s="226"/>
      <c r="E1" s="226"/>
      <c r="F1" s="226"/>
      <c r="G1" s="226"/>
      <c r="H1" s="226"/>
      <c r="I1" s="226"/>
    </row>
    <row r="2" spans="1:9" ht="12" customHeight="1">
      <c r="A2" s="226" t="s">
        <v>122</v>
      </c>
      <c r="B2" s="226"/>
      <c r="C2" s="226"/>
      <c r="D2" s="226"/>
      <c r="E2" s="226"/>
      <c r="F2" s="226"/>
      <c r="G2" s="226"/>
      <c r="H2" s="226"/>
      <c r="I2" s="226"/>
    </row>
    <row r="3" spans="1:9" ht="11.25" customHeight="1">
      <c r="A3" s="225"/>
      <c r="B3" s="225"/>
      <c r="C3" s="225"/>
      <c r="D3" s="225"/>
      <c r="E3" s="225"/>
      <c r="F3" s="225"/>
      <c r="G3" s="225"/>
      <c r="H3" s="225"/>
      <c r="I3" s="225"/>
    </row>
    <row r="4" spans="1:9" ht="11.25" customHeight="1">
      <c r="A4" s="14"/>
      <c r="B4" s="14"/>
      <c r="C4" s="234">
        <v>2007</v>
      </c>
      <c r="D4" s="234"/>
      <c r="E4" s="234"/>
      <c r="F4" s="14"/>
      <c r="G4" s="234">
        <v>2008</v>
      </c>
      <c r="H4" s="234"/>
      <c r="I4" s="234"/>
    </row>
    <row r="5" spans="1:9" ht="11.25" customHeight="1">
      <c r="A5" s="4"/>
      <c r="B5" s="4"/>
      <c r="C5" s="1" t="s">
        <v>62</v>
      </c>
      <c r="D5" s="1"/>
      <c r="E5" s="1"/>
      <c r="F5" s="1"/>
      <c r="G5" s="1" t="s">
        <v>62</v>
      </c>
      <c r="H5" s="1"/>
      <c r="I5" s="1"/>
    </row>
    <row r="6" spans="1:9" ht="11.25" customHeight="1">
      <c r="A6" s="4"/>
      <c r="B6" s="4"/>
      <c r="C6" s="1" t="s">
        <v>120</v>
      </c>
      <c r="D6" s="1"/>
      <c r="E6" s="1" t="s">
        <v>60</v>
      </c>
      <c r="F6" s="1"/>
      <c r="G6" s="1" t="s">
        <v>120</v>
      </c>
      <c r="H6" s="1"/>
      <c r="I6" s="1" t="s">
        <v>60</v>
      </c>
    </row>
    <row r="7" spans="1:9" ht="11.25" customHeight="1">
      <c r="A7" s="11" t="s">
        <v>61</v>
      </c>
      <c r="B7" s="9"/>
      <c r="C7" s="11" t="s">
        <v>121</v>
      </c>
      <c r="D7" s="11"/>
      <c r="E7" s="11" t="s">
        <v>63</v>
      </c>
      <c r="F7" s="11"/>
      <c r="G7" s="11" t="s">
        <v>121</v>
      </c>
      <c r="H7" s="11"/>
      <c r="I7" s="11" t="s">
        <v>63</v>
      </c>
    </row>
    <row r="8" spans="1:9" ht="11.25" customHeight="1">
      <c r="A8" s="13" t="s">
        <v>32</v>
      </c>
      <c r="B8" s="3"/>
      <c r="C8" s="10"/>
      <c r="D8" s="10"/>
      <c r="E8" s="10"/>
      <c r="F8" s="10"/>
      <c r="G8" s="10"/>
      <c r="H8" s="10"/>
      <c r="I8" s="10"/>
    </row>
    <row r="9" spans="1:9" ht="11.25" customHeight="1">
      <c r="A9" s="5" t="s">
        <v>64</v>
      </c>
      <c r="B9" s="4"/>
      <c r="C9" s="4"/>
      <c r="D9" s="4"/>
      <c r="E9" s="4"/>
      <c r="F9" s="4"/>
      <c r="G9" s="4"/>
      <c r="H9" s="4"/>
      <c r="I9" s="4"/>
    </row>
    <row r="10" spans="1:9" ht="11.25" customHeight="1">
      <c r="A10" s="6" t="s">
        <v>65</v>
      </c>
      <c r="B10" s="4"/>
      <c r="C10" s="20">
        <v>841</v>
      </c>
      <c r="D10" s="20"/>
      <c r="E10" s="23">
        <v>30300</v>
      </c>
      <c r="F10" s="20"/>
      <c r="G10" s="20">
        <v>1380</v>
      </c>
      <c r="H10" s="20"/>
      <c r="I10" s="23">
        <v>32500</v>
      </c>
    </row>
    <row r="11" spans="1:9" ht="11.25" customHeight="1">
      <c r="A11" s="6" t="s">
        <v>34</v>
      </c>
      <c r="B11" s="4"/>
      <c r="C11" s="20">
        <v>14</v>
      </c>
      <c r="D11" s="20"/>
      <c r="E11" s="20">
        <v>408</v>
      </c>
      <c r="F11" s="20"/>
      <c r="G11" s="20">
        <v>1</v>
      </c>
      <c r="H11" s="20"/>
      <c r="I11" s="20">
        <v>113</v>
      </c>
    </row>
    <row r="12" spans="1:9" ht="11.25" customHeight="1">
      <c r="A12" s="6" t="s">
        <v>66</v>
      </c>
      <c r="B12" s="4"/>
      <c r="C12" s="20">
        <v>986</v>
      </c>
      <c r="D12" s="20"/>
      <c r="E12" s="20">
        <v>48400</v>
      </c>
      <c r="F12" s="20"/>
      <c r="G12" s="20">
        <v>1190</v>
      </c>
      <c r="H12" s="20"/>
      <c r="I12" s="20">
        <v>55200</v>
      </c>
    </row>
    <row r="13" spans="1:9" ht="11.25" customHeight="1">
      <c r="A13" s="6" t="s">
        <v>67</v>
      </c>
      <c r="B13" s="4"/>
      <c r="C13" s="20">
        <v>5350</v>
      </c>
      <c r="D13" s="20"/>
      <c r="E13" s="20">
        <v>17200</v>
      </c>
      <c r="F13" s="20"/>
      <c r="G13" s="20">
        <v>4140</v>
      </c>
      <c r="H13" s="20"/>
      <c r="I13" s="20">
        <v>14900</v>
      </c>
    </row>
    <row r="14" spans="1:9" ht="11.25" customHeight="1">
      <c r="A14" s="5" t="s">
        <v>68</v>
      </c>
      <c r="B14" s="4"/>
      <c r="C14" s="20"/>
      <c r="D14" s="20"/>
      <c r="E14" s="20"/>
      <c r="F14" s="20"/>
      <c r="G14" s="20"/>
      <c r="H14" s="20"/>
      <c r="I14" s="20"/>
    </row>
    <row r="15" spans="1:9" ht="11.25" customHeight="1">
      <c r="A15" s="6" t="s">
        <v>69</v>
      </c>
      <c r="B15" s="4"/>
      <c r="C15" s="20">
        <v>2980</v>
      </c>
      <c r="D15" s="20"/>
      <c r="E15" s="20">
        <v>205000</v>
      </c>
      <c r="F15" s="20"/>
      <c r="G15" s="20">
        <v>2650</v>
      </c>
      <c r="H15" s="20"/>
      <c r="I15" s="20">
        <v>205000</v>
      </c>
    </row>
    <row r="16" spans="1:9" ht="12" customHeight="1">
      <c r="A16" s="6" t="s">
        <v>125</v>
      </c>
      <c r="B16" s="4"/>
      <c r="C16" s="8">
        <v>2940</v>
      </c>
      <c r="D16" s="8"/>
      <c r="E16" s="8">
        <v>54100</v>
      </c>
      <c r="F16" s="8"/>
      <c r="G16" s="8">
        <v>2260</v>
      </c>
      <c r="H16" s="8"/>
      <c r="I16" s="8">
        <v>37800</v>
      </c>
    </row>
    <row r="17" spans="1:9" ht="11.25" customHeight="1">
      <c r="A17" s="6" t="s">
        <v>12</v>
      </c>
      <c r="B17" s="4"/>
      <c r="C17" s="22">
        <v>13100</v>
      </c>
      <c r="D17" s="22"/>
      <c r="E17" s="22">
        <v>356000</v>
      </c>
      <c r="F17" s="22"/>
      <c r="G17" s="22">
        <v>11600</v>
      </c>
      <c r="H17" s="22"/>
      <c r="I17" s="22">
        <v>345000</v>
      </c>
    </row>
    <row r="18" spans="1:9" ht="11.25" customHeight="1">
      <c r="A18" s="7" t="s">
        <v>70</v>
      </c>
      <c r="B18" s="4"/>
      <c r="C18" s="4"/>
      <c r="D18" s="4"/>
      <c r="E18" s="4"/>
      <c r="F18" s="4"/>
      <c r="G18" s="4"/>
      <c r="H18" s="4"/>
      <c r="I18" s="4"/>
    </row>
    <row r="19" spans="1:9" ht="11.25" customHeight="1">
      <c r="A19" s="5" t="s">
        <v>71</v>
      </c>
      <c r="B19" s="4"/>
      <c r="C19" s="20">
        <v>66100</v>
      </c>
      <c r="D19" s="20"/>
      <c r="E19" s="20">
        <v>1620000</v>
      </c>
      <c r="F19" s="20"/>
      <c r="G19" s="20">
        <v>75100</v>
      </c>
      <c r="H19" s="20"/>
      <c r="I19" s="20">
        <v>1190000</v>
      </c>
    </row>
    <row r="20" spans="1:9" ht="11.25" customHeight="1">
      <c r="A20" s="5" t="s">
        <v>72</v>
      </c>
      <c r="B20" s="4"/>
      <c r="C20" s="8">
        <v>36800</v>
      </c>
      <c r="D20" s="8"/>
      <c r="E20" s="8">
        <v>302000</v>
      </c>
      <c r="F20" s="8"/>
      <c r="G20" s="8">
        <v>19500</v>
      </c>
      <c r="H20" s="8"/>
      <c r="I20" s="8">
        <v>150000</v>
      </c>
    </row>
    <row r="21" spans="1:9" ht="11.25" customHeight="1">
      <c r="A21" s="6" t="s">
        <v>12</v>
      </c>
      <c r="B21" s="4"/>
      <c r="C21" s="22">
        <v>103000</v>
      </c>
      <c r="D21" s="21"/>
      <c r="E21" s="22">
        <v>1920000</v>
      </c>
      <c r="F21" s="21"/>
      <c r="G21" s="22">
        <v>94600</v>
      </c>
      <c r="H21" s="21"/>
      <c r="I21" s="22">
        <v>1340000</v>
      </c>
    </row>
    <row r="22" spans="1:9" ht="11.25" customHeight="1">
      <c r="A22" s="5" t="s">
        <v>37</v>
      </c>
      <c r="B22" s="4"/>
      <c r="C22" s="24">
        <v>116000</v>
      </c>
      <c r="D22" s="24"/>
      <c r="E22" s="24">
        <v>2280000</v>
      </c>
      <c r="F22" s="24"/>
      <c r="G22" s="24">
        <v>106000</v>
      </c>
      <c r="H22" s="24"/>
      <c r="I22" s="24">
        <v>1680000</v>
      </c>
    </row>
    <row r="23" spans="1:9" ht="11.25" customHeight="1">
      <c r="A23" s="7" t="s">
        <v>73</v>
      </c>
      <c r="B23" s="4"/>
      <c r="C23" s="20"/>
      <c r="D23" s="20"/>
      <c r="E23" s="20"/>
      <c r="F23" s="20"/>
      <c r="G23" s="20"/>
      <c r="H23" s="20"/>
      <c r="I23" s="20"/>
    </row>
    <row r="24" spans="1:9" ht="11.25" customHeight="1">
      <c r="A24" s="5" t="s">
        <v>74</v>
      </c>
      <c r="B24" s="4"/>
      <c r="C24" s="20">
        <v>565</v>
      </c>
      <c r="D24" s="20"/>
      <c r="E24" s="20">
        <v>14800</v>
      </c>
      <c r="F24" s="20"/>
      <c r="G24" s="20">
        <v>360</v>
      </c>
      <c r="H24" s="20"/>
      <c r="I24" s="20">
        <v>11900</v>
      </c>
    </row>
    <row r="25" spans="1:9" ht="11.25" customHeight="1">
      <c r="A25" s="5" t="s">
        <v>75</v>
      </c>
      <c r="B25" s="4"/>
      <c r="C25" s="20">
        <v>581</v>
      </c>
      <c r="D25" s="20"/>
      <c r="E25" s="20">
        <v>22300</v>
      </c>
      <c r="F25" s="20"/>
      <c r="G25" s="20">
        <v>799</v>
      </c>
      <c r="H25" s="20"/>
      <c r="I25" s="20">
        <v>27300</v>
      </c>
    </row>
    <row r="26" spans="1:9" ht="11.25" customHeight="1">
      <c r="A26" s="5" t="s">
        <v>76</v>
      </c>
      <c r="B26" s="4"/>
      <c r="C26" s="8">
        <v>444</v>
      </c>
      <c r="D26" s="8"/>
      <c r="E26" s="8">
        <v>4500</v>
      </c>
      <c r="F26" s="8"/>
      <c r="G26" s="8">
        <v>544</v>
      </c>
      <c r="H26" s="8"/>
      <c r="I26" s="8">
        <v>6320</v>
      </c>
    </row>
    <row r="27" spans="1:9" ht="11.25" customHeight="1">
      <c r="A27" s="6" t="s">
        <v>12</v>
      </c>
      <c r="B27" s="4"/>
      <c r="C27" s="22">
        <v>1590</v>
      </c>
      <c r="D27" s="22"/>
      <c r="E27" s="22">
        <v>41600</v>
      </c>
      <c r="F27" s="22"/>
      <c r="G27" s="22">
        <v>1700</v>
      </c>
      <c r="H27" s="22"/>
      <c r="I27" s="22">
        <v>45500</v>
      </c>
    </row>
    <row r="28" spans="1:9" ht="11.25" customHeight="1">
      <c r="A28" s="7" t="s">
        <v>77</v>
      </c>
      <c r="B28" s="4"/>
      <c r="C28" s="20"/>
      <c r="D28" s="20"/>
      <c r="E28" s="20"/>
      <c r="F28" s="20"/>
      <c r="G28" s="20"/>
      <c r="H28" s="20"/>
      <c r="I28" s="20"/>
    </row>
    <row r="29" spans="1:9" ht="11.25" customHeight="1">
      <c r="A29" s="5" t="s">
        <v>78</v>
      </c>
      <c r="B29" s="4"/>
      <c r="C29" s="20">
        <v>6990</v>
      </c>
      <c r="D29" s="20"/>
      <c r="E29" s="20">
        <v>188000</v>
      </c>
      <c r="F29" s="20"/>
      <c r="G29" s="20">
        <v>7520</v>
      </c>
      <c r="H29" s="20"/>
      <c r="I29" s="20">
        <v>213000</v>
      </c>
    </row>
    <row r="30" spans="1:9" ht="11.25" customHeight="1">
      <c r="A30" s="5" t="s">
        <v>74</v>
      </c>
      <c r="B30" s="4"/>
      <c r="C30" s="20">
        <v>16900</v>
      </c>
      <c r="D30" s="20"/>
      <c r="E30" s="20">
        <v>698000</v>
      </c>
      <c r="F30" s="20"/>
      <c r="G30" s="20">
        <v>20000</v>
      </c>
      <c r="H30" s="20"/>
      <c r="I30" s="20">
        <v>762000</v>
      </c>
    </row>
    <row r="31" spans="1:9" ht="11.25" customHeight="1">
      <c r="A31" s="5" t="s">
        <v>75</v>
      </c>
      <c r="B31" s="4"/>
      <c r="C31" s="20">
        <v>6040</v>
      </c>
      <c r="D31" s="20"/>
      <c r="E31" s="20">
        <v>254000</v>
      </c>
      <c r="F31" s="25"/>
      <c r="G31" s="20">
        <v>7670</v>
      </c>
      <c r="H31" s="20"/>
      <c r="I31" s="20">
        <v>310000</v>
      </c>
    </row>
    <row r="32" spans="1:9" ht="11.25" customHeight="1">
      <c r="A32" s="5" t="s">
        <v>76</v>
      </c>
      <c r="B32" s="4"/>
      <c r="C32" s="20">
        <v>2630</v>
      </c>
      <c r="D32" s="20"/>
      <c r="E32" s="20">
        <v>116000</v>
      </c>
      <c r="F32" s="20"/>
      <c r="G32" s="20">
        <v>2770</v>
      </c>
      <c r="H32" s="20"/>
      <c r="I32" s="20">
        <v>151000</v>
      </c>
    </row>
    <row r="33" spans="1:9" ht="11.25" customHeight="1">
      <c r="A33" s="5" t="s">
        <v>79</v>
      </c>
      <c r="B33" s="4"/>
      <c r="C33" s="8">
        <v>2970</v>
      </c>
      <c r="D33" s="8"/>
      <c r="E33" s="8">
        <v>197000</v>
      </c>
      <c r="F33" s="8"/>
      <c r="G33" s="8">
        <v>4120</v>
      </c>
      <c r="H33" s="8"/>
      <c r="I33" s="8">
        <v>295000</v>
      </c>
    </row>
    <row r="34" spans="1:9" ht="11.25" customHeight="1">
      <c r="A34" s="6" t="s">
        <v>12</v>
      </c>
      <c r="B34" s="9"/>
      <c r="C34" s="8">
        <v>35500</v>
      </c>
      <c r="D34" s="8"/>
      <c r="E34" s="8">
        <v>1450000</v>
      </c>
      <c r="F34" s="8"/>
      <c r="G34" s="8">
        <v>42100</v>
      </c>
      <c r="H34" s="8"/>
      <c r="I34" s="8">
        <v>1730000</v>
      </c>
    </row>
    <row r="35" spans="1:9" ht="12" customHeight="1">
      <c r="A35" s="237" t="s">
        <v>28</v>
      </c>
      <c r="B35" s="232"/>
      <c r="C35" s="232"/>
      <c r="D35" s="232"/>
      <c r="E35" s="232"/>
      <c r="F35" s="232"/>
      <c r="G35" s="232"/>
      <c r="H35" s="232"/>
      <c r="I35" s="232"/>
    </row>
    <row r="36" spans="1:9" ht="12" customHeight="1">
      <c r="A36" s="222" t="s">
        <v>163</v>
      </c>
      <c r="B36" s="230"/>
      <c r="C36" s="230"/>
      <c r="D36" s="230"/>
      <c r="E36" s="230"/>
      <c r="F36" s="230"/>
      <c r="G36" s="230"/>
      <c r="H36" s="230"/>
      <c r="I36" s="230"/>
    </row>
    <row r="37" spans="1:9" ht="12" customHeight="1">
      <c r="A37" s="230" t="s">
        <v>164</v>
      </c>
      <c r="B37" s="230"/>
      <c r="C37" s="230"/>
      <c r="D37" s="230"/>
      <c r="E37" s="230"/>
      <c r="F37" s="230"/>
      <c r="G37" s="230"/>
      <c r="H37" s="230"/>
      <c r="I37" s="230"/>
    </row>
    <row r="38" spans="1:9" ht="12" customHeight="1">
      <c r="A38" s="230" t="s">
        <v>689</v>
      </c>
      <c r="B38" s="230"/>
      <c r="C38" s="230"/>
      <c r="D38" s="230"/>
      <c r="E38" s="230"/>
      <c r="F38" s="230"/>
      <c r="G38" s="230"/>
      <c r="H38" s="230"/>
      <c r="I38" s="230"/>
    </row>
    <row r="39" spans="1:9" ht="12" customHeight="1">
      <c r="A39" s="222" t="s">
        <v>154</v>
      </c>
      <c r="B39" s="230"/>
      <c r="C39" s="230"/>
      <c r="D39" s="230"/>
      <c r="E39" s="230"/>
      <c r="F39" s="230"/>
      <c r="G39" s="230"/>
      <c r="H39" s="230"/>
      <c r="I39" s="230"/>
    </row>
    <row r="40" spans="1:9" ht="12" customHeight="1">
      <c r="A40" s="230"/>
      <c r="B40" s="230"/>
      <c r="C40" s="230"/>
      <c r="D40" s="230"/>
      <c r="E40" s="230"/>
      <c r="F40" s="230"/>
      <c r="G40" s="230"/>
      <c r="H40" s="230"/>
      <c r="I40" s="230"/>
    </row>
    <row r="41" spans="1:9" ht="12" customHeight="1">
      <c r="A41" s="230" t="s">
        <v>153</v>
      </c>
      <c r="B41" s="230"/>
      <c r="C41" s="230"/>
      <c r="D41" s="230"/>
      <c r="E41" s="230"/>
      <c r="F41" s="230"/>
      <c r="G41" s="230"/>
      <c r="H41" s="230"/>
      <c r="I41" s="230"/>
    </row>
  </sheetData>
  <sheetProtection/>
  <mergeCells count="12">
    <mergeCell ref="A1:I1"/>
    <mergeCell ref="A2:I2"/>
    <mergeCell ref="A3:I3"/>
    <mergeCell ref="C4:E4"/>
    <mergeCell ref="G4:I4"/>
    <mergeCell ref="A35:I35"/>
    <mergeCell ref="A40:I40"/>
    <mergeCell ref="A41:I41"/>
    <mergeCell ref="A36:I36"/>
    <mergeCell ref="A37:I37"/>
    <mergeCell ref="A38:I38"/>
    <mergeCell ref="A39:I39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A1" sqref="A1:U1"/>
    </sheetView>
  </sheetViews>
  <sheetFormatPr defaultColWidth="9.33203125" defaultRowHeight="11.25" customHeight="1"/>
  <cols>
    <col min="1" max="1" width="17.16015625" style="28" customWidth="1"/>
    <col min="2" max="2" width="1.83203125" style="28" customWidth="1"/>
    <col min="3" max="3" width="10.5" style="28" bestFit="1" customWidth="1"/>
    <col min="4" max="4" width="1.83203125" style="28" customWidth="1"/>
    <col min="5" max="5" width="6.83203125" style="28" bestFit="1" customWidth="1"/>
    <col min="6" max="6" width="1.83203125" style="28" customWidth="1"/>
    <col min="7" max="7" width="10" style="28" bestFit="1" customWidth="1"/>
    <col min="8" max="8" width="1.83203125" style="28" customWidth="1"/>
    <col min="9" max="9" width="11.83203125" style="28" bestFit="1" customWidth="1"/>
    <col min="10" max="10" width="1.83203125" style="28" customWidth="1"/>
    <col min="11" max="11" width="8.33203125" style="28" bestFit="1" customWidth="1"/>
    <col min="12" max="12" width="1.83203125" style="28" customWidth="1"/>
    <col min="13" max="13" width="9.16015625" style="28" bestFit="1" customWidth="1"/>
    <col min="14" max="14" width="1.83203125" style="28" customWidth="1"/>
    <col min="15" max="15" width="9" style="28" bestFit="1" customWidth="1"/>
    <col min="16" max="16" width="1.83203125" style="28" customWidth="1"/>
    <col min="17" max="17" width="7.83203125" style="28" customWidth="1"/>
    <col min="18" max="18" width="1.83203125" style="28" customWidth="1"/>
    <col min="19" max="19" width="7.33203125" style="28" customWidth="1"/>
    <col min="20" max="20" width="1.83203125" style="28" customWidth="1"/>
    <col min="21" max="21" width="8" style="28" bestFit="1" customWidth="1"/>
    <col min="22" max="16384" width="9.33203125" style="28" customWidth="1"/>
  </cols>
  <sheetData>
    <row r="1" spans="1:21" ht="11.25" customHeight="1">
      <c r="A1" s="226" t="s">
        <v>80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2" customHeight="1">
      <c r="A2" s="226" t="s">
        <v>200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ht="11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ht="11.25" customHeight="1">
      <c r="A4" s="226" t="s">
        <v>201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1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1" ht="11.25" customHeight="1">
      <c r="A6" s="120"/>
      <c r="B6" s="120"/>
      <c r="C6" s="234">
        <v>2008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120"/>
      <c r="S6" s="120"/>
      <c r="T6" s="120"/>
      <c r="U6" s="120"/>
    </row>
    <row r="7" spans="1:21" ht="11.25" customHeight="1">
      <c r="A7" s="3"/>
      <c r="B7" s="3"/>
      <c r="C7" s="10" t="s">
        <v>81</v>
      </c>
      <c r="D7" s="3"/>
      <c r="E7" s="10"/>
      <c r="F7" s="3"/>
      <c r="G7" s="10"/>
      <c r="H7" s="3"/>
      <c r="I7" s="10"/>
      <c r="J7" s="3"/>
      <c r="K7" s="10"/>
      <c r="L7" s="3"/>
      <c r="M7" s="10"/>
      <c r="N7" s="3"/>
      <c r="O7" s="3"/>
      <c r="P7" s="3"/>
      <c r="Q7" s="3"/>
      <c r="R7" s="3"/>
      <c r="S7" s="3"/>
      <c r="T7" s="3"/>
      <c r="U7" s="3"/>
    </row>
    <row r="8" spans="1:26" ht="11.25" customHeight="1">
      <c r="A8" s="4"/>
      <c r="B8" s="4"/>
      <c r="C8" s="1" t="s">
        <v>82</v>
      </c>
      <c r="D8" s="4"/>
      <c r="E8" s="1" t="s">
        <v>83</v>
      </c>
      <c r="F8" s="4"/>
      <c r="G8" s="1"/>
      <c r="H8" s="4"/>
      <c r="I8" s="1"/>
      <c r="J8" s="4"/>
      <c r="K8" s="1"/>
      <c r="L8" s="4"/>
      <c r="M8" s="1"/>
      <c r="N8" s="4"/>
      <c r="O8" s="1"/>
      <c r="P8" s="1"/>
      <c r="Q8" s="3"/>
      <c r="R8" s="3"/>
      <c r="S8" s="3"/>
      <c r="T8" s="3"/>
      <c r="U8" s="3" t="s">
        <v>86</v>
      </c>
      <c r="Z8" s="30"/>
    </row>
    <row r="9" spans="1:21" ht="11.25" customHeight="1">
      <c r="A9" s="4"/>
      <c r="B9" s="4"/>
      <c r="C9" s="1" t="s">
        <v>112</v>
      </c>
      <c r="D9" s="4"/>
      <c r="E9" s="1" t="s">
        <v>39</v>
      </c>
      <c r="F9" s="4"/>
      <c r="G9" s="1"/>
      <c r="H9" s="4"/>
      <c r="I9" s="1" t="s">
        <v>132</v>
      </c>
      <c r="J9" s="4"/>
      <c r="K9" s="1" t="s">
        <v>84</v>
      </c>
      <c r="L9" s="4"/>
      <c r="M9" s="1" t="s">
        <v>85</v>
      </c>
      <c r="N9" s="4"/>
      <c r="O9" s="1"/>
      <c r="P9" s="1"/>
      <c r="Q9" s="10"/>
      <c r="R9" s="53"/>
      <c r="S9" s="10" t="s">
        <v>12</v>
      </c>
      <c r="T9" s="53"/>
      <c r="U9" s="10" t="s">
        <v>139</v>
      </c>
    </row>
    <row r="10" spans="1:21" ht="12.75" customHeight="1">
      <c r="A10" s="11" t="s">
        <v>87</v>
      </c>
      <c r="B10" s="9"/>
      <c r="C10" s="11" t="s">
        <v>88</v>
      </c>
      <c r="D10" s="9"/>
      <c r="E10" s="11" t="s">
        <v>89</v>
      </c>
      <c r="F10" s="9"/>
      <c r="G10" s="11" t="s">
        <v>34</v>
      </c>
      <c r="H10" s="9"/>
      <c r="I10" s="11" t="s">
        <v>202</v>
      </c>
      <c r="J10" s="9"/>
      <c r="K10" s="11" t="s">
        <v>133</v>
      </c>
      <c r="L10" s="9"/>
      <c r="M10" s="11" t="s">
        <v>134</v>
      </c>
      <c r="N10" s="9"/>
      <c r="O10" s="11" t="s">
        <v>35</v>
      </c>
      <c r="P10" s="11"/>
      <c r="Q10" s="11" t="s">
        <v>12</v>
      </c>
      <c r="R10" s="56"/>
      <c r="S10" s="11" t="s">
        <v>162</v>
      </c>
      <c r="T10" s="56"/>
      <c r="U10" s="128" t="s">
        <v>203</v>
      </c>
    </row>
    <row r="11" spans="1:23" ht="11.25" customHeight="1">
      <c r="A11" s="7" t="s">
        <v>90</v>
      </c>
      <c r="B11" s="4"/>
      <c r="C11" s="59" t="s">
        <v>2</v>
      </c>
      <c r="D11" s="59"/>
      <c r="E11" s="59">
        <v>6</v>
      </c>
      <c r="F11" s="59"/>
      <c r="G11" s="59" t="s">
        <v>2</v>
      </c>
      <c r="H11" s="59"/>
      <c r="I11" s="59" t="s">
        <v>2</v>
      </c>
      <c r="J11" s="59"/>
      <c r="K11" s="59">
        <v>416</v>
      </c>
      <c r="L11" s="59"/>
      <c r="M11" s="59">
        <v>31</v>
      </c>
      <c r="N11" s="59"/>
      <c r="O11" s="59">
        <v>22</v>
      </c>
      <c r="P11" s="59"/>
      <c r="Q11" s="59">
        <v>475</v>
      </c>
      <c r="R11" s="53"/>
      <c r="S11" s="59">
        <v>354</v>
      </c>
      <c r="T11" s="53"/>
      <c r="U11" s="59">
        <v>5</v>
      </c>
      <c r="W11" s="36"/>
    </row>
    <row r="12" spans="1:21" ht="11.25" customHeight="1">
      <c r="A12" s="7" t="s">
        <v>91</v>
      </c>
      <c r="B12" s="4"/>
      <c r="C12" s="59" t="s">
        <v>2</v>
      </c>
      <c r="D12" s="59"/>
      <c r="E12" s="59">
        <v>20</v>
      </c>
      <c r="F12" s="59"/>
      <c r="G12" s="59" t="s">
        <v>2</v>
      </c>
      <c r="H12" s="59"/>
      <c r="I12" s="59">
        <v>6</v>
      </c>
      <c r="J12" s="59"/>
      <c r="K12" s="59">
        <v>323</v>
      </c>
      <c r="L12" s="59"/>
      <c r="M12" s="59">
        <v>247</v>
      </c>
      <c r="N12" s="59"/>
      <c r="O12" s="59">
        <v>156</v>
      </c>
      <c r="P12" s="59"/>
      <c r="Q12" s="59">
        <v>752</v>
      </c>
      <c r="R12" s="53"/>
      <c r="S12" s="59">
        <v>495</v>
      </c>
      <c r="T12" s="53"/>
      <c r="U12" s="59">
        <v>4</v>
      </c>
    </row>
    <row r="13" spans="1:21" ht="11.25" customHeight="1">
      <c r="A13" s="7" t="s">
        <v>92</v>
      </c>
      <c r="B13" s="4"/>
      <c r="C13" s="59">
        <v>172</v>
      </c>
      <c r="D13" s="59"/>
      <c r="E13" s="59">
        <v>30</v>
      </c>
      <c r="F13" s="59"/>
      <c r="G13" s="59" t="s">
        <v>2</v>
      </c>
      <c r="H13" s="59"/>
      <c r="I13" s="59" t="s">
        <v>2</v>
      </c>
      <c r="J13" s="59"/>
      <c r="K13" s="59">
        <v>266</v>
      </c>
      <c r="L13" s="59"/>
      <c r="M13" s="59">
        <v>26</v>
      </c>
      <c r="N13" s="59"/>
      <c r="O13" s="59">
        <v>82</v>
      </c>
      <c r="P13" s="59"/>
      <c r="Q13" s="59">
        <v>576</v>
      </c>
      <c r="R13" s="53"/>
      <c r="S13" s="59">
        <v>162</v>
      </c>
      <c r="T13" s="53"/>
      <c r="U13" s="59">
        <v>13</v>
      </c>
    </row>
    <row r="14" spans="1:21" ht="11.25" customHeight="1">
      <c r="A14" s="7" t="s">
        <v>93</v>
      </c>
      <c r="B14" s="4"/>
      <c r="C14" s="59">
        <v>34</v>
      </c>
      <c r="D14" s="59"/>
      <c r="E14" s="59">
        <v>95</v>
      </c>
      <c r="F14" s="59"/>
      <c r="G14" s="131" t="s">
        <v>142</v>
      </c>
      <c r="H14" s="59"/>
      <c r="I14" s="59">
        <v>4000</v>
      </c>
      <c r="J14" s="59"/>
      <c r="K14" s="59">
        <v>10200</v>
      </c>
      <c r="L14" s="59"/>
      <c r="M14" s="59">
        <v>1730</v>
      </c>
      <c r="N14" s="59"/>
      <c r="O14" s="59">
        <v>1350</v>
      </c>
      <c r="P14" s="59"/>
      <c r="Q14" s="59">
        <v>17400</v>
      </c>
      <c r="R14" s="53"/>
      <c r="S14" s="59">
        <v>29500</v>
      </c>
      <c r="T14" s="44"/>
      <c r="U14" s="59">
        <v>295</v>
      </c>
    </row>
    <row r="15" spans="1:21" ht="11.25" customHeight="1">
      <c r="A15" s="7" t="s">
        <v>94</v>
      </c>
      <c r="B15" s="4"/>
      <c r="C15" s="59">
        <v>23</v>
      </c>
      <c r="D15" s="59"/>
      <c r="E15" s="59">
        <v>51</v>
      </c>
      <c r="F15" s="59"/>
      <c r="G15" s="59" t="s">
        <v>2</v>
      </c>
      <c r="H15" s="59"/>
      <c r="I15" s="59">
        <v>6</v>
      </c>
      <c r="J15" s="59"/>
      <c r="K15" s="59">
        <v>162</v>
      </c>
      <c r="L15" s="59"/>
      <c r="M15" s="59">
        <v>6950</v>
      </c>
      <c r="N15" s="59"/>
      <c r="O15" s="59">
        <v>362</v>
      </c>
      <c r="P15" s="59"/>
      <c r="Q15" s="59">
        <v>7560</v>
      </c>
      <c r="R15" s="53"/>
      <c r="S15" s="59">
        <v>12600</v>
      </c>
      <c r="T15" s="53"/>
      <c r="U15" s="59">
        <v>127</v>
      </c>
    </row>
    <row r="16" spans="1:21" ht="11.25" customHeight="1">
      <c r="A16" s="7" t="s">
        <v>95</v>
      </c>
      <c r="B16" s="4"/>
      <c r="C16" s="59">
        <v>32</v>
      </c>
      <c r="D16" s="59"/>
      <c r="E16" s="59">
        <v>19</v>
      </c>
      <c r="F16" s="59"/>
      <c r="G16" s="59" t="s">
        <v>2</v>
      </c>
      <c r="H16" s="59"/>
      <c r="I16" s="59" t="s">
        <v>2</v>
      </c>
      <c r="J16" s="59"/>
      <c r="K16" s="59" t="s">
        <v>2</v>
      </c>
      <c r="L16" s="59"/>
      <c r="M16" s="131" t="s">
        <v>142</v>
      </c>
      <c r="N16" s="59"/>
      <c r="O16" s="59">
        <v>9</v>
      </c>
      <c r="P16" s="59"/>
      <c r="Q16" s="59">
        <v>60</v>
      </c>
      <c r="R16" s="53"/>
      <c r="S16" s="59">
        <v>516</v>
      </c>
      <c r="T16" s="53"/>
      <c r="U16" s="59">
        <v>45</v>
      </c>
    </row>
    <row r="17" spans="1:21" ht="11.25" customHeight="1">
      <c r="A17" s="7" t="s">
        <v>96</v>
      </c>
      <c r="B17" s="4"/>
      <c r="C17" s="59" t="s">
        <v>2</v>
      </c>
      <c r="D17" s="59"/>
      <c r="E17" s="59" t="s">
        <v>2</v>
      </c>
      <c r="F17" s="59"/>
      <c r="G17" s="59" t="s">
        <v>2</v>
      </c>
      <c r="H17" s="59"/>
      <c r="I17" s="59" t="s">
        <v>2</v>
      </c>
      <c r="J17" s="59"/>
      <c r="K17" s="59" t="s">
        <v>2</v>
      </c>
      <c r="L17" s="59"/>
      <c r="M17" s="59">
        <v>4210</v>
      </c>
      <c r="N17" s="59"/>
      <c r="O17" s="59" t="s">
        <v>2</v>
      </c>
      <c r="P17" s="59"/>
      <c r="Q17" s="59">
        <v>4210</v>
      </c>
      <c r="R17" s="53"/>
      <c r="S17" s="59">
        <v>2700</v>
      </c>
      <c r="T17" s="44"/>
      <c r="U17" s="59" t="s">
        <v>2</v>
      </c>
    </row>
    <row r="18" spans="1:21" ht="11.25" customHeight="1">
      <c r="A18" s="7" t="s">
        <v>97</v>
      </c>
      <c r="B18" s="4"/>
      <c r="C18" s="131" t="s">
        <v>142</v>
      </c>
      <c r="D18" s="59"/>
      <c r="E18" s="59">
        <v>6</v>
      </c>
      <c r="F18" s="59"/>
      <c r="G18" s="59" t="s">
        <v>2</v>
      </c>
      <c r="H18" s="59"/>
      <c r="I18" s="59">
        <v>2</v>
      </c>
      <c r="J18" s="59"/>
      <c r="K18" s="59">
        <v>18</v>
      </c>
      <c r="L18" s="59"/>
      <c r="M18" s="59">
        <v>168</v>
      </c>
      <c r="N18" s="59"/>
      <c r="O18" s="59">
        <v>56</v>
      </c>
      <c r="P18" s="59"/>
      <c r="Q18" s="59">
        <v>250</v>
      </c>
      <c r="R18" s="53"/>
      <c r="S18" s="59">
        <v>166</v>
      </c>
      <c r="T18" s="53"/>
      <c r="U18" s="59">
        <v>19</v>
      </c>
    </row>
    <row r="19" spans="1:21" ht="11.25" customHeight="1">
      <c r="A19" s="7" t="s">
        <v>98</v>
      </c>
      <c r="B19" s="4"/>
      <c r="C19" s="59">
        <v>9</v>
      </c>
      <c r="D19" s="59"/>
      <c r="E19" s="59">
        <v>251</v>
      </c>
      <c r="F19" s="59"/>
      <c r="G19" s="59" t="s">
        <v>2</v>
      </c>
      <c r="H19" s="59"/>
      <c r="I19" s="59">
        <v>89</v>
      </c>
      <c r="J19" s="59"/>
      <c r="K19" s="59">
        <v>603</v>
      </c>
      <c r="L19" s="59"/>
      <c r="M19" s="59">
        <v>36</v>
      </c>
      <c r="N19" s="59"/>
      <c r="O19" s="59">
        <v>182</v>
      </c>
      <c r="P19" s="59"/>
      <c r="Q19" s="59">
        <v>1170</v>
      </c>
      <c r="R19" s="53"/>
      <c r="S19" s="59">
        <v>1900</v>
      </c>
      <c r="T19" s="53"/>
      <c r="U19" s="59">
        <v>57</v>
      </c>
    </row>
    <row r="20" spans="1:21" ht="11.25" customHeight="1">
      <c r="A20" s="7" t="s">
        <v>99</v>
      </c>
      <c r="B20" s="4"/>
      <c r="C20" s="131" t="s">
        <v>142</v>
      </c>
      <c r="D20" s="59"/>
      <c r="E20" s="59">
        <v>11</v>
      </c>
      <c r="F20" s="59"/>
      <c r="G20" s="59" t="s">
        <v>2</v>
      </c>
      <c r="H20" s="59"/>
      <c r="I20" s="59" t="s">
        <v>2</v>
      </c>
      <c r="J20" s="59"/>
      <c r="K20" s="59">
        <v>12</v>
      </c>
      <c r="L20" s="59"/>
      <c r="M20" s="59">
        <v>6010</v>
      </c>
      <c r="N20" s="59"/>
      <c r="O20" s="59">
        <v>153</v>
      </c>
      <c r="P20" s="59"/>
      <c r="Q20" s="59">
        <v>6180</v>
      </c>
      <c r="R20" s="53"/>
      <c r="S20" s="59">
        <v>7320</v>
      </c>
      <c r="T20" s="53"/>
      <c r="U20" s="59">
        <v>9</v>
      </c>
    </row>
    <row r="21" spans="1:21" ht="11.25" customHeight="1">
      <c r="A21" s="7" t="s">
        <v>100</v>
      </c>
      <c r="B21" s="4"/>
      <c r="C21" s="59">
        <v>1</v>
      </c>
      <c r="D21" s="59"/>
      <c r="E21" s="59">
        <v>7</v>
      </c>
      <c r="F21" s="59"/>
      <c r="G21" s="59" t="s">
        <v>2</v>
      </c>
      <c r="H21" s="59"/>
      <c r="I21" s="59" t="s">
        <v>2</v>
      </c>
      <c r="J21" s="59"/>
      <c r="K21" s="59" t="s">
        <v>2</v>
      </c>
      <c r="L21" s="59"/>
      <c r="M21" s="59">
        <v>274</v>
      </c>
      <c r="N21" s="59"/>
      <c r="O21" s="59">
        <v>18</v>
      </c>
      <c r="P21" s="59"/>
      <c r="Q21" s="59">
        <v>300</v>
      </c>
      <c r="R21" s="53"/>
      <c r="S21" s="59">
        <v>74</v>
      </c>
      <c r="T21" s="53"/>
      <c r="U21" s="59">
        <v>5</v>
      </c>
    </row>
    <row r="22" spans="1:21" ht="11.25" customHeight="1">
      <c r="A22" s="7" t="s">
        <v>101</v>
      </c>
      <c r="B22" s="4"/>
      <c r="C22" s="59">
        <v>20</v>
      </c>
      <c r="D22" s="59"/>
      <c r="E22" s="59">
        <v>96</v>
      </c>
      <c r="F22" s="59"/>
      <c r="G22" s="59" t="s">
        <v>2</v>
      </c>
      <c r="H22" s="59"/>
      <c r="I22" s="59">
        <v>3</v>
      </c>
      <c r="J22" s="59"/>
      <c r="K22" s="59">
        <v>6340</v>
      </c>
      <c r="L22" s="59"/>
      <c r="M22" s="59">
        <v>6990</v>
      </c>
      <c r="N22" s="59"/>
      <c r="O22" s="59">
        <v>125</v>
      </c>
      <c r="P22" s="59"/>
      <c r="Q22" s="59">
        <v>13600</v>
      </c>
      <c r="R22" s="53"/>
      <c r="S22" s="59">
        <v>17600</v>
      </c>
      <c r="T22" s="53"/>
      <c r="U22" s="59">
        <v>42</v>
      </c>
    </row>
    <row r="23" spans="1:21" ht="11.25" customHeight="1">
      <c r="A23" s="7" t="s">
        <v>102</v>
      </c>
      <c r="B23" s="4"/>
      <c r="C23" s="59" t="s">
        <v>2</v>
      </c>
      <c r="D23" s="59"/>
      <c r="E23" s="59">
        <v>55</v>
      </c>
      <c r="F23" s="59"/>
      <c r="G23" s="131" t="s">
        <v>142</v>
      </c>
      <c r="H23" s="132"/>
      <c r="I23" s="59">
        <v>1</v>
      </c>
      <c r="J23" s="59"/>
      <c r="K23" s="59">
        <v>128</v>
      </c>
      <c r="L23" s="59"/>
      <c r="M23" s="59">
        <v>9310</v>
      </c>
      <c r="N23" s="59"/>
      <c r="O23" s="59">
        <v>138</v>
      </c>
      <c r="P23" s="59"/>
      <c r="Q23" s="59">
        <v>9630</v>
      </c>
      <c r="R23" s="53"/>
      <c r="S23" s="59">
        <v>4820</v>
      </c>
      <c r="T23" s="53"/>
      <c r="U23" s="59">
        <v>125</v>
      </c>
    </row>
    <row r="24" spans="1:21" ht="11.25" customHeight="1">
      <c r="A24" s="7" t="s">
        <v>103</v>
      </c>
      <c r="B24" s="4"/>
      <c r="C24" s="59">
        <v>1020</v>
      </c>
      <c r="D24" s="59"/>
      <c r="E24" s="59">
        <v>52</v>
      </c>
      <c r="F24" s="59"/>
      <c r="G24" s="59" t="s">
        <v>2</v>
      </c>
      <c r="H24" s="59"/>
      <c r="I24" s="59">
        <v>1</v>
      </c>
      <c r="J24" s="59"/>
      <c r="K24" s="131" t="s">
        <v>142</v>
      </c>
      <c r="L24" s="59"/>
      <c r="M24" s="59">
        <v>5</v>
      </c>
      <c r="N24" s="59"/>
      <c r="O24" s="59">
        <v>201</v>
      </c>
      <c r="P24" s="59"/>
      <c r="Q24" s="59">
        <v>1280</v>
      </c>
      <c r="R24" s="53"/>
      <c r="S24" s="59">
        <v>1350</v>
      </c>
      <c r="T24" s="53"/>
      <c r="U24" s="59">
        <v>74</v>
      </c>
    </row>
    <row r="25" spans="1:21" ht="11.25" customHeight="1">
      <c r="A25" s="7" t="s">
        <v>104</v>
      </c>
      <c r="B25" s="4"/>
      <c r="C25" s="59" t="s">
        <v>2</v>
      </c>
      <c r="D25" s="59"/>
      <c r="E25" s="59">
        <v>1</v>
      </c>
      <c r="F25" s="59"/>
      <c r="G25" s="59" t="s">
        <v>2</v>
      </c>
      <c r="H25" s="59"/>
      <c r="I25" s="59" t="s">
        <v>2</v>
      </c>
      <c r="J25" s="59"/>
      <c r="K25" s="59">
        <v>230</v>
      </c>
      <c r="L25" s="59"/>
      <c r="M25" s="59">
        <v>1380</v>
      </c>
      <c r="N25" s="59"/>
      <c r="O25" s="59">
        <v>204</v>
      </c>
      <c r="P25" s="59"/>
      <c r="Q25" s="59">
        <v>1820</v>
      </c>
      <c r="R25" s="53"/>
      <c r="S25" s="59">
        <v>1140</v>
      </c>
      <c r="T25" s="53"/>
      <c r="U25" s="59">
        <v>13</v>
      </c>
    </row>
    <row r="26" spans="1:21" ht="11.25" customHeight="1">
      <c r="A26" s="7" t="s">
        <v>105</v>
      </c>
      <c r="B26" s="4"/>
      <c r="C26" s="59" t="s">
        <v>2</v>
      </c>
      <c r="D26" s="59"/>
      <c r="E26" s="59">
        <v>2</v>
      </c>
      <c r="F26" s="59"/>
      <c r="G26" s="59" t="s">
        <v>2</v>
      </c>
      <c r="H26" s="59"/>
      <c r="I26" s="59">
        <v>6</v>
      </c>
      <c r="J26" s="59"/>
      <c r="K26" s="59">
        <v>7</v>
      </c>
      <c r="L26" s="59"/>
      <c r="M26" s="59" t="s">
        <v>2</v>
      </c>
      <c r="N26" s="59"/>
      <c r="O26" s="59">
        <v>54</v>
      </c>
      <c r="P26" s="59"/>
      <c r="Q26" s="59">
        <v>69</v>
      </c>
      <c r="R26" s="53"/>
      <c r="S26" s="59">
        <v>54</v>
      </c>
      <c r="T26" s="53"/>
      <c r="U26" s="59">
        <v>2</v>
      </c>
    </row>
    <row r="27" spans="1:21" ht="11.25" customHeight="1">
      <c r="A27" s="7" t="s">
        <v>106</v>
      </c>
      <c r="B27" s="4"/>
      <c r="C27" s="59" t="s">
        <v>2</v>
      </c>
      <c r="D27" s="61"/>
      <c r="E27" s="59">
        <v>1</v>
      </c>
      <c r="F27" s="59"/>
      <c r="G27" s="59" t="s">
        <v>2</v>
      </c>
      <c r="H27" s="59"/>
      <c r="I27" s="59" t="s">
        <v>2</v>
      </c>
      <c r="J27" s="59"/>
      <c r="K27" s="59" t="s">
        <v>2</v>
      </c>
      <c r="L27" s="59"/>
      <c r="M27" s="59">
        <v>990</v>
      </c>
      <c r="N27" s="59"/>
      <c r="O27" s="59">
        <v>5</v>
      </c>
      <c r="P27" s="59"/>
      <c r="Q27" s="59">
        <v>996</v>
      </c>
      <c r="R27" s="53"/>
      <c r="S27" s="59">
        <v>3960</v>
      </c>
      <c r="T27" s="53"/>
      <c r="U27" s="59">
        <v>2</v>
      </c>
    </row>
    <row r="28" spans="1:21" ht="11.25" customHeight="1">
      <c r="A28" s="7" t="s">
        <v>107</v>
      </c>
      <c r="B28" s="4"/>
      <c r="C28" s="59" t="s">
        <v>2</v>
      </c>
      <c r="D28" s="59"/>
      <c r="E28" s="59">
        <v>1</v>
      </c>
      <c r="F28" s="59"/>
      <c r="G28" s="59" t="s">
        <v>2</v>
      </c>
      <c r="H28" s="59"/>
      <c r="I28" s="59" t="s">
        <v>2</v>
      </c>
      <c r="J28" s="59"/>
      <c r="K28" s="59">
        <v>336</v>
      </c>
      <c r="L28" s="59"/>
      <c r="M28" s="59">
        <v>44</v>
      </c>
      <c r="N28" s="59"/>
      <c r="O28" s="59">
        <v>41</v>
      </c>
      <c r="P28" s="59"/>
      <c r="Q28" s="59">
        <v>422</v>
      </c>
      <c r="R28" s="53"/>
      <c r="S28" s="59">
        <v>696</v>
      </c>
      <c r="T28" s="53"/>
      <c r="U28" s="59">
        <v>2</v>
      </c>
    </row>
    <row r="29" spans="1:21" ht="11.25" customHeight="1">
      <c r="A29" s="7" t="s">
        <v>108</v>
      </c>
      <c r="B29" s="4"/>
      <c r="C29" s="59">
        <v>4</v>
      </c>
      <c r="D29" s="59"/>
      <c r="E29" s="59">
        <v>95</v>
      </c>
      <c r="F29" s="59"/>
      <c r="G29" s="59" t="s">
        <v>2</v>
      </c>
      <c r="H29" s="59"/>
      <c r="I29" s="59" t="s">
        <v>2</v>
      </c>
      <c r="J29" s="59"/>
      <c r="K29" s="59">
        <v>73</v>
      </c>
      <c r="L29" s="59"/>
      <c r="M29" s="59">
        <v>23900</v>
      </c>
      <c r="N29" s="59"/>
      <c r="O29" s="59">
        <v>193</v>
      </c>
      <c r="P29" s="59"/>
      <c r="Q29" s="59">
        <v>24300</v>
      </c>
      <c r="R29" s="53"/>
      <c r="S29" s="59">
        <v>20500</v>
      </c>
      <c r="T29" s="53"/>
      <c r="U29" s="59">
        <v>12</v>
      </c>
    </row>
    <row r="30" spans="1:21" ht="11.25" customHeight="1">
      <c r="A30" s="7" t="s">
        <v>149</v>
      </c>
      <c r="B30" s="4"/>
      <c r="C30" s="59" t="s">
        <v>2</v>
      </c>
      <c r="D30" s="59"/>
      <c r="E30" s="59">
        <v>65</v>
      </c>
      <c r="F30" s="59"/>
      <c r="G30" s="59" t="s">
        <v>2</v>
      </c>
      <c r="H30" s="59"/>
      <c r="I30" s="59" t="s">
        <v>2</v>
      </c>
      <c r="J30" s="59"/>
      <c r="K30" s="59" t="s">
        <v>2</v>
      </c>
      <c r="L30" s="59"/>
      <c r="M30" s="59">
        <v>2270</v>
      </c>
      <c r="N30" s="59"/>
      <c r="O30" s="59">
        <v>38</v>
      </c>
      <c r="P30" s="59"/>
      <c r="Q30" s="59">
        <v>2380</v>
      </c>
      <c r="R30" s="53"/>
      <c r="S30" s="59">
        <v>941</v>
      </c>
      <c r="T30" s="53"/>
      <c r="U30" s="59">
        <v>102</v>
      </c>
    </row>
    <row r="31" spans="1:21" ht="11.25" customHeight="1">
      <c r="A31" s="7" t="s">
        <v>109</v>
      </c>
      <c r="B31" s="4"/>
      <c r="C31" s="59">
        <v>1</v>
      </c>
      <c r="D31" s="59"/>
      <c r="E31" s="59">
        <v>104</v>
      </c>
      <c r="F31" s="59"/>
      <c r="G31" s="59" t="s">
        <v>2</v>
      </c>
      <c r="H31" s="59"/>
      <c r="I31" s="59" t="s">
        <v>2</v>
      </c>
      <c r="J31" s="59"/>
      <c r="K31" s="59">
        <v>384</v>
      </c>
      <c r="L31" s="176"/>
      <c r="M31" s="59">
        <v>185</v>
      </c>
      <c r="N31" s="59"/>
      <c r="O31" s="59">
        <v>269</v>
      </c>
      <c r="P31" s="59"/>
      <c r="Q31" s="59">
        <v>943</v>
      </c>
      <c r="R31" s="53"/>
      <c r="S31" s="59">
        <v>1060</v>
      </c>
      <c r="T31" s="53"/>
      <c r="U31" s="59">
        <v>61</v>
      </c>
    </row>
    <row r="32" spans="1:21" ht="11.25" customHeight="1">
      <c r="A32" s="7" t="s">
        <v>36</v>
      </c>
      <c r="B32" s="4"/>
      <c r="C32" s="49">
        <v>65</v>
      </c>
      <c r="D32" s="9"/>
      <c r="E32" s="8">
        <v>218</v>
      </c>
      <c r="F32" s="8"/>
      <c r="G32" s="49" t="s">
        <v>2</v>
      </c>
      <c r="H32" s="8"/>
      <c r="I32" s="8">
        <v>28</v>
      </c>
      <c r="J32" s="8"/>
      <c r="K32" s="8">
        <v>2</v>
      </c>
      <c r="L32" s="127"/>
      <c r="M32" s="8">
        <v>10300</v>
      </c>
      <c r="N32" s="8"/>
      <c r="O32" s="8">
        <v>1240</v>
      </c>
      <c r="P32" s="8"/>
      <c r="Q32" s="8">
        <v>11900</v>
      </c>
      <c r="R32" s="8"/>
      <c r="S32" s="8">
        <v>8200</v>
      </c>
      <c r="T32" s="47" t="s">
        <v>5</v>
      </c>
      <c r="U32" s="8">
        <v>687</v>
      </c>
    </row>
    <row r="33" spans="1:23" ht="11.25" customHeight="1">
      <c r="A33" s="133" t="s">
        <v>12</v>
      </c>
      <c r="B33" s="9"/>
      <c r="C33" s="49">
        <v>1380</v>
      </c>
      <c r="D33" s="49"/>
      <c r="E33" s="49">
        <v>1190</v>
      </c>
      <c r="F33" s="49"/>
      <c r="G33" s="49">
        <v>1</v>
      </c>
      <c r="H33" s="49"/>
      <c r="I33" s="49">
        <v>4140</v>
      </c>
      <c r="J33" s="49"/>
      <c r="K33" s="49">
        <v>19500</v>
      </c>
      <c r="L33" s="49"/>
      <c r="M33" s="49">
        <v>75100</v>
      </c>
      <c r="N33" s="49"/>
      <c r="O33" s="49">
        <v>4900</v>
      </c>
      <c r="P33" s="49"/>
      <c r="Q33" s="49">
        <v>106000</v>
      </c>
      <c r="R33" s="49"/>
      <c r="S33" s="49">
        <v>116000</v>
      </c>
      <c r="T33" s="49"/>
      <c r="U33" s="49">
        <v>1700</v>
      </c>
      <c r="W33" s="36"/>
    </row>
    <row r="34" spans="1:21" ht="12.75" customHeight="1">
      <c r="A34" s="233" t="s">
        <v>204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1:21" ht="12.75" customHeight="1">
      <c r="A35" s="222" t="s">
        <v>28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</row>
    <row r="36" spans="1:21" ht="12.75" customHeight="1">
      <c r="A36" s="222" t="s">
        <v>205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</row>
    <row r="37" spans="1:21" ht="12.75" customHeight="1">
      <c r="A37" s="230" t="s">
        <v>172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</row>
    <row r="38" spans="1:21" ht="12.75" customHeight="1">
      <c r="A38" s="230" t="s">
        <v>135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</row>
    <row r="39" spans="1:21" ht="12.75" customHeight="1">
      <c r="A39" s="222" t="s">
        <v>206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</row>
    <row r="40" spans="1:21" ht="12.75" customHeight="1">
      <c r="A40" s="222" t="s">
        <v>207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</row>
    <row r="41" spans="1:21" ht="12.75" customHeight="1">
      <c r="A41" s="222" t="s">
        <v>208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</row>
    <row r="42" spans="1:21" ht="12.75" customHeight="1">
      <c r="A42" s="230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</row>
    <row r="43" spans="1:21" ht="12.75" customHeight="1">
      <c r="A43" s="230" t="s">
        <v>153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</row>
  </sheetData>
  <sheetProtection/>
  <mergeCells count="16">
    <mergeCell ref="A5:U5"/>
    <mergeCell ref="A35:U35"/>
    <mergeCell ref="A41:U41"/>
    <mergeCell ref="A34:U34"/>
    <mergeCell ref="C6:Q6"/>
    <mergeCell ref="A1:U1"/>
    <mergeCell ref="A2:U2"/>
    <mergeCell ref="A3:U3"/>
    <mergeCell ref="A4:U4"/>
    <mergeCell ref="A42:U42"/>
    <mergeCell ref="A43:U43"/>
    <mergeCell ref="A36:U36"/>
    <mergeCell ref="A37:U37"/>
    <mergeCell ref="A38:U38"/>
    <mergeCell ref="A39:U39"/>
    <mergeCell ref="A40:U40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32.83203125" style="28" customWidth="1"/>
    <col min="2" max="2" width="1.83203125" style="28" customWidth="1"/>
    <col min="3" max="3" width="14.66015625" style="28" bestFit="1" customWidth="1"/>
    <col min="4" max="4" width="1.83203125" style="28" customWidth="1"/>
    <col min="5" max="5" width="10.16015625" style="28" bestFit="1" customWidth="1"/>
    <col min="6" max="6" width="1.83203125" style="28" customWidth="1"/>
    <col min="7" max="7" width="14.66015625" style="28" bestFit="1" customWidth="1"/>
    <col min="8" max="8" width="1.83203125" style="28" customWidth="1"/>
    <col min="9" max="9" width="10.16015625" style="28" bestFit="1" customWidth="1"/>
    <col min="10" max="16384" width="9.33203125" style="28" customWidth="1"/>
  </cols>
  <sheetData>
    <row r="1" spans="1:9" ht="11.25" customHeight="1">
      <c r="A1" s="226" t="s">
        <v>110</v>
      </c>
      <c r="B1" s="226"/>
      <c r="C1" s="226"/>
      <c r="D1" s="226"/>
      <c r="E1" s="226"/>
      <c r="F1" s="226"/>
      <c r="G1" s="226"/>
      <c r="H1" s="226"/>
      <c r="I1" s="226"/>
    </row>
    <row r="2" spans="1:9" ht="12" customHeight="1">
      <c r="A2" s="226" t="s">
        <v>209</v>
      </c>
      <c r="B2" s="226"/>
      <c r="C2" s="226"/>
      <c r="D2" s="226"/>
      <c r="E2" s="226"/>
      <c r="F2" s="226"/>
      <c r="G2" s="226"/>
      <c r="H2" s="226"/>
      <c r="I2" s="226"/>
    </row>
    <row r="3" spans="1:9" ht="11.25" customHeight="1">
      <c r="A3" s="225"/>
      <c r="B3" s="225"/>
      <c r="C3" s="225"/>
      <c r="D3" s="225"/>
      <c r="E3" s="225"/>
      <c r="F3" s="225"/>
      <c r="G3" s="225"/>
      <c r="H3" s="225"/>
      <c r="I3" s="225"/>
    </row>
    <row r="4" spans="1:9" ht="11.25" customHeight="1">
      <c r="A4" s="14"/>
      <c r="B4" s="14"/>
      <c r="C4" s="234">
        <v>2007</v>
      </c>
      <c r="D4" s="234"/>
      <c r="E4" s="234"/>
      <c r="F4" s="14"/>
      <c r="G4" s="234">
        <v>2008</v>
      </c>
      <c r="H4" s="234"/>
      <c r="I4" s="234"/>
    </row>
    <row r="5" spans="1:9" ht="11.25" customHeight="1">
      <c r="A5" s="4"/>
      <c r="B5" s="4"/>
      <c r="C5" s="1" t="s">
        <v>62</v>
      </c>
      <c r="D5" s="1"/>
      <c r="E5" s="1"/>
      <c r="F5" s="1"/>
      <c r="G5" s="1" t="s">
        <v>62</v>
      </c>
      <c r="H5" s="1"/>
      <c r="I5" s="1"/>
    </row>
    <row r="6" spans="1:9" ht="11.25" customHeight="1">
      <c r="A6" s="4"/>
      <c r="B6" s="4"/>
      <c r="C6" s="1" t="s">
        <v>120</v>
      </c>
      <c r="D6" s="1"/>
      <c r="E6" s="1" t="s">
        <v>60</v>
      </c>
      <c r="F6" s="1"/>
      <c r="G6" s="1" t="s">
        <v>120</v>
      </c>
      <c r="H6" s="1"/>
      <c r="I6" s="1" t="s">
        <v>60</v>
      </c>
    </row>
    <row r="7" spans="1:9" ht="12" customHeight="1">
      <c r="A7" s="11" t="s">
        <v>61</v>
      </c>
      <c r="B7" s="9"/>
      <c r="C7" s="11" t="s">
        <v>210</v>
      </c>
      <c r="D7" s="11"/>
      <c r="E7" s="11" t="s">
        <v>63</v>
      </c>
      <c r="F7" s="11"/>
      <c r="G7" s="11" t="s">
        <v>210</v>
      </c>
      <c r="H7" s="11"/>
      <c r="I7" s="11" t="s">
        <v>63</v>
      </c>
    </row>
    <row r="8" spans="1:9" ht="11.25" customHeight="1">
      <c r="A8" s="13" t="s">
        <v>32</v>
      </c>
      <c r="B8" s="3"/>
      <c r="C8" s="10"/>
      <c r="D8" s="10"/>
      <c r="E8" s="10"/>
      <c r="F8" s="10"/>
      <c r="G8" s="10"/>
      <c r="H8" s="10"/>
      <c r="I8" s="10"/>
    </row>
    <row r="9" spans="1:9" ht="11.25" customHeight="1">
      <c r="A9" s="5" t="s">
        <v>64</v>
      </c>
      <c r="B9" s="4"/>
      <c r="C9" s="4"/>
      <c r="D9" s="4"/>
      <c r="E9" s="4"/>
      <c r="F9" s="4"/>
      <c r="G9" s="4"/>
      <c r="H9" s="4"/>
      <c r="I9" s="4"/>
    </row>
    <row r="10" spans="1:9" ht="11.25" customHeight="1">
      <c r="A10" s="6" t="s">
        <v>65</v>
      </c>
      <c r="B10" s="4"/>
      <c r="C10" s="20">
        <v>101000</v>
      </c>
      <c r="D10" s="20"/>
      <c r="E10" s="23">
        <v>3850000</v>
      </c>
      <c r="F10" s="20"/>
      <c r="G10" s="20">
        <v>107000</v>
      </c>
      <c r="H10" s="20"/>
      <c r="I10" s="23">
        <v>2550000</v>
      </c>
    </row>
    <row r="11" spans="1:9" ht="11.25" customHeight="1">
      <c r="A11" s="6" t="s">
        <v>34</v>
      </c>
      <c r="B11" s="4"/>
      <c r="C11" s="20">
        <v>13500</v>
      </c>
      <c r="D11" s="20"/>
      <c r="E11" s="20">
        <v>529000</v>
      </c>
      <c r="F11" s="20"/>
      <c r="G11" s="20">
        <v>11000</v>
      </c>
      <c r="H11" s="20"/>
      <c r="I11" s="20">
        <v>272000</v>
      </c>
    </row>
    <row r="12" spans="1:9" ht="11.25" customHeight="1">
      <c r="A12" s="6" t="s">
        <v>66</v>
      </c>
      <c r="B12" s="4"/>
      <c r="C12" s="20">
        <v>6400</v>
      </c>
      <c r="D12" s="20"/>
      <c r="E12" s="20">
        <v>242000</v>
      </c>
      <c r="F12" s="20"/>
      <c r="G12" s="20">
        <v>6040</v>
      </c>
      <c r="H12" s="20"/>
      <c r="I12" s="20">
        <v>184000</v>
      </c>
    </row>
    <row r="13" spans="1:9" ht="11.25" customHeight="1">
      <c r="A13" s="6" t="s">
        <v>67</v>
      </c>
      <c r="B13" s="4"/>
      <c r="C13" s="20">
        <v>530</v>
      </c>
      <c r="D13" s="20"/>
      <c r="E13" s="20">
        <v>19000</v>
      </c>
      <c r="F13" s="20"/>
      <c r="G13" s="20">
        <v>1340</v>
      </c>
      <c r="H13" s="20"/>
      <c r="I13" s="20">
        <v>32000</v>
      </c>
    </row>
    <row r="14" spans="1:9" ht="11.25" customHeight="1">
      <c r="A14" s="5" t="s">
        <v>68</v>
      </c>
      <c r="B14" s="4"/>
      <c r="C14" s="20"/>
      <c r="D14" s="20"/>
      <c r="E14" s="20"/>
      <c r="F14" s="20"/>
      <c r="G14" s="20"/>
      <c r="H14" s="20"/>
      <c r="I14" s="20"/>
    </row>
    <row r="15" spans="1:9" ht="11.25" customHeight="1">
      <c r="A15" s="6" t="s">
        <v>69</v>
      </c>
      <c r="B15" s="4"/>
      <c r="C15" s="20">
        <v>1030</v>
      </c>
      <c r="D15" s="20"/>
      <c r="E15" s="20">
        <v>77400</v>
      </c>
      <c r="F15" s="20"/>
      <c r="G15" s="20">
        <v>1800</v>
      </c>
      <c r="H15" s="20"/>
      <c r="I15" s="20">
        <v>115000</v>
      </c>
    </row>
    <row r="16" spans="1:9" ht="12" customHeight="1">
      <c r="A16" s="6" t="s">
        <v>125</v>
      </c>
      <c r="B16" s="4"/>
      <c r="C16" s="8">
        <v>2280</v>
      </c>
      <c r="D16" s="8"/>
      <c r="E16" s="8">
        <v>67300</v>
      </c>
      <c r="F16" s="8"/>
      <c r="G16" s="8">
        <v>1960</v>
      </c>
      <c r="H16" s="8"/>
      <c r="I16" s="8">
        <v>45100</v>
      </c>
    </row>
    <row r="17" spans="1:9" ht="11.25" customHeight="1">
      <c r="A17" s="6" t="s">
        <v>12</v>
      </c>
      <c r="B17" s="4"/>
      <c r="C17" s="22">
        <v>125000</v>
      </c>
      <c r="D17" s="22"/>
      <c r="E17" s="22">
        <v>4780000</v>
      </c>
      <c r="F17" s="22"/>
      <c r="G17" s="22">
        <v>129000</v>
      </c>
      <c r="H17" s="22"/>
      <c r="I17" s="22">
        <v>3200000</v>
      </c>
    </row>
    <row r="18" spans="1:9" ht="11.25" customHeight="1">
      <c r="A18" s="7" t="s">
        <v>70</v>
      </c>
      <c r="B18" s="4"/>
      <c r="C18" s="4"/>
      <c r="D18" s="4"/>
      <c r="E18" s="4"/>
      <c r="F18" s="4"/>
      <c r="G18" s="4"/>
      <c r="H18" s="4"/>
      <c r="I18" s="4"/>
    </row>
    <row r="19" spans="1:9" ht="11.25" customHeight="1">
      <c r="A19" s="5" t="s">
        <v>71</v>
      </c>
      <c r="B19" s="4"/>
      <c r="C19" s="20">
        <v>8830</v>
      </c>
      <c r="D19" s="20"/>
      <c r="E19" s="20">
        <v>198000</v>
      </c>
      <c r="F19" s="20"/>
      <c r="G19" s="20">
        <v>10500</v>
      </c>
      <c r="H19" s="20"/>
      <c r="I19" s="20">
        <v>217000</v>
      </c>
    </row>
    <row r="20" spans="1:9" ht="11.25" customHeight="1">
      <c r="A20" s="5" t="s">
        <v>72</v>
      </c>
      <c r="B20" s="4"/>
      <c r="C20" s="8">
        <v>7410</v>
      </c>
      <c r="D20" s="8"/>
      <c r="E20" s="8">
        <v>152000</v>
      </c>
      <c r="F20" s="8"/>
      <c r="G20" s="8">
        <v>9590</v>
      </c>
      <c r="H20" s="8"/>
      <c r="I20" s="8">
        <v>210000</v>
      </c>
    </row>
    <row r="21" spans="1:9" ht="11.25" customHeight="1">
      <c r="A21" s="6" t="s">
        <v>12</v>
      </c>
      <c r="B21" s="4"/>
      <c r="C21" s="21">
        <v>16200</v>
      </c>
      <c r="D21" s="21"/>
      <c r="E21" s="21">
        <v>349000</v>
      </c>
      <c r="F21" s="21"/>
      <c r="G21" s="21">
        <v>20100</v>
      </c>
      <c r="H21" s="21"/>
      <c r="I21" s="21">
        <v>427000</v>
      </c>
    </row>
    <row r="22" spans="1:9" ht="11.25" customHeight="1">
      <c r="A22" s="5" t="s">
        <v>37</v>
      </c>
      <c r="B22" s="4"/>
      <c r="C22" s="24">
        <v>141000</v>
      </c>
      <c r="D22" s="24"/>
      <c r="E22" s="24">
        <v>5130000</v>
      </c>
      <c r="F22" s="24"/>
      <c r="G22" s="24">
        <v>149000</v>
      </c>
      <c r="H22" s="24"/>
      <c r="I22" s="24">
        <v>3630000</v>
      </c>
    </row>
    <row r="23" spans="1:9" ht="11.25" customHeight="1">
      <c r="A23" s="7" t="s">
        <v>73</v>
      </c>
      <c r="B23" s="4"/>
      <c r="C23" s="20"/>
      <c r="D23" s="20"/>
      <c r="E23" s="20"/>
      <c r="F23" s="20"/>
      <c r="G23" s="20"/>
      <c r="H23" s="20"/>
      <c r="I23" s="20"/>
    </row>
    <row r="24" spans="1:9" ht="11.25" customHeight="1">
      <c r="A24" s="5" t="s">
        <v>74</v>
      </c>
      <c r="B24" s="4"/>
      <c r="C24" s="20">
        <v>327</v>
      </c>
      <c r="D24" s="20"/>
      <c r="E24" s="20">
        <v>14300</v>
      </c>
      <c r="F24" s="20"/>
      <c r="G24" s="20">
        <v>250</v>
      </c>
      <c r="H24" s="20"/>
      <c r="I24" s="20">
        <v>10500</v>
      </c>
    </row>
    <row r="25" spans="1:9" ht="11.25" customHeight="1">
      <c r="A25" s="5" t="s">
        <v>75</v>
      </c>
      <c r="B25" s="4"/>
      <c r="C25" s="20">
        <v>417</v>
      </c>
      <c r="D25" s="20"/>
      <c r="E25" s="20">
        <v>17900</v>
      </c>
      <c r="F25" s="20"/>
      <c r="G25" s="20">
        <v>464</v>
      </c>
      <c r="H25" s="20"/>
      <c r="I25" s="20">
        <v>15100</v>
      </c>
    </row>
    <row r="26" spans="1:9" ht="11.25" customHeight="1">
      <c r="A26" s="5" t="s">
        <v>76</v>
      </c>
      <c r="B26" s="4"/>
      <c r="C26" s="8">
        <v>188</v>
      </c>
      <c r="D26" s="8"/>
      <c r="E26" s="8">
        <v>4730</v>
      </c>
      <c r="F26" s="8"/>
      <c r="G26" s="8">
        <v>221</v>
      </c>
      <c r="H26" s="8"/>
      <c r="I26" s="8">
        <v>7360</v>
      </c>
    </row>
    <row r="27" spans="1:9" ht="11.25" customHeight="1">
      <c r="A27" s="6" t="s">
        <v>12</v>
      </c>
      <c r="B27" s="4"/>
      <c r="C27" s="22">
        <v>932</v>
      </c>
      <c r="D27" s="22"/>
      <c r="E27" s="22">
        <v>36900</v>
      </c>
      <c r="F27" s="22"/>
      <c r="G27" s="22">
        <v>935</v>
      </c>
      <c r="H27" s="22"/>
      <c r="I27" s="22">
        <v>32900</v>
      </c>
    </row>
    <row r="28" spans="1:9" ht="11.25" customHeight="1">
      <c r="A28" s="7" t="s">
        <v>77</v>
      </c>
      <c r="B28" s="4"/>
      <c r="C28" s="20"/>
      <c r="D28" s="20"/>
      <c r="E28" s="20"/>
      <c r="F28" s="20"/>
      <c r="G28" s="20"/>
      <c r="H28" s="20"/>
      <c r="I28" s="20"/>
    </row>
    <row r="29" spans="1:9" ht="11.25" customHeight="1">
      <c r="A29" s="5" t="s">
        <v>78</v>
      </c>
      <c r="B29" s="4"/>
      <c r="C29" s="20">
        <v>4180</v>
      </c>
      <c r="D29" s="20"/>
      <c r="E29" s="20">
        <v>105000</v>
      </c>
      <c r="F29" s="25"/>
      <c r="G29" s="20">
        <v>4440</v>
      </c>
      <c r="H29" s="20"/>
      <c r="I29" s="20">
        <v>117000</v>
      </c>
    </row>
    <row r="30" spans="1:9" ht="11.25" customHeight="1">
      <c r="A30" s="5" t="s">
        <v>74</v>
      </c>
      <c r="B30" s="4"/>
      <c r="C30" s="20">
        <v>11200</v>
      </c>
      <c r="D30" s="20"/>
      <c r="E30" s="20">
        <v>442000</v>
      </c>
      <c r="F30" s="25"/>
      <c r="G30" s="20">
        <v>10600</v>
      </c>
      <c r="H30" s="20"/>
      <c r="I30" s="20">
        <v>328000</v>
      </c>
    </row>
    <row r="31" spans="1:9" ht="11.25" customHeight="1">
      <c r="A31" s="5" t="s">
        <v>75</v>
      </c>
      <c r="B31" s="4"/>
      <c r="C31" s="20">
        <v>3620</v>
      </c>
      <c r="D31" s="20"/>
      <c r="E31" s="20">
        <v>148000</v>
      </c>
      <c r="F31" s="25"/>
      <c r="G31" s="20">
        <v>3350</v>
      </c>
      <c r="H31" s="20"/>
      <c r="I31" s="20">
        <v>124000</v>
      </c>
    </row>
    <row r="32" spans="1:9" ht="11.25" customHeight="1">
      <c r="A32" s="5" t="s">
        <v>76</v>
      </c>
      <c r="B32" s="4"/>
      <c r="C32" s="20">
        <v>2770</v>
      </c>
      <c r="D32" s="20"/>
      <c r="E32" s="20">
        <v>85200</v>
      </c>
      <c r="F32" s="25"/>
      <c r="G32" s="20">
        <v>2460</v>
      </c>
      <c r="H32" s="20"/>
      <c r="I32" s="20">
        <v>77300</v>
      </c>
    </row>
    <row r="33" spans="1:9" ht="11.25" customHeight="1">
      <c r="A33" s="5" t="s">
        <v>79</v>
      </c>
      <c r="B33" s="4"/>
      <c r="C33" s="8">
        <v>2400</v>
      </c>
      <c r="D33" s="8"/>
      <c r="E33" s="8">
        <v>91400</v>
      </c>
      <c r="F33" s="47"/>
      <c r="G33" s="8">
        <v>2810</v>
      </c>
      <c r="H33" s="8"/>
      <c r="I33" s="8">
        <v>99200</v>
      </c>
    </row>
    <row r="34" spans="1:9" ht="11.25" customHeight="1">
      <c r="A34" s="6" t="s">
        <v>12</v>
      </c>
      <c r="B34" s="9"/>
      <c r="C34" s="134">
        <v>24100</v>
      </c>
      <c r="D34" s="134"/>
      <c r="E34" s="134">
        <v>871000</v>
      </c>
      <c r="F34" s="116"/>
      <c r="G34" s="134">
        <v>23600</v>
      </c>
      <c r="H34" s="134"/>
      <c r="I34" s="134">
        <v>745000</v>
      </c>
    </row>
    <row r="35" spans="1:9" ht="12" customHeight="1">
      <c r="A35" s="237" t="s">
        <v>28</v>
      </c>
      <c r="B35" s="232"/>
      <c r="C35" s="232"/>
      <c r="D35" s="232"/>
      <c r="E35" s="232"/>
      <c r="F35" s="232"/>
      <c r="G35" s="232"/>
      <c r="H35" s="232"/>
      <c r="I35" s="232"/>
    </row>
    <row r="36" spans="1:9" ht="12" customHeight="1">
      <c r="A36" s="222" t="s">
        <v>211</v>
      </c>
      <c r="B36" s="230"/>
      <c r="C36" s="230"/>
      <c r="D36" s="230"/>
      <c r="E36" s="230"/>
      <c r="F36" s="230"/>
      <c r="G36" s="230"/>
      <c r="H36" s="230"/>
      <c r="I36" s="230"/>
    </row>
    <row r="37" spans="1:9" ht="12" customHeight="1">
      <c r="A37" s="230" t="s">
        <v>165</v>
      </c>
      <c r="B37" s="230"/>
      <c r="C37" s="230"/>
      <c r="D37" s="230"/>
      <c r="E37" s="230"/>
      <c r="F37" s="230"/>
      <c r="G37" s="230"/>
      <c r="H37" s="230"/>
      <c r="I37" s="230"/>
    </row>
    <row r="38" spans="1:9" ht="12" customHeight="1">
      <c r="A38" s="230" t="s">
        <v>166</v>
      </c>
      <c r="B38" s="230"/>
      <c r="C38" s="230"/>
      <c r="D38" s="230"/>
      <c r="E38" s="230"/>
      <c r="F38" s="230"/>
      <c r="G38" s="230"/>
      <c r="H38" s="230"/>
      <c r="I38" s="230"/>
    </row>
    <row r="39" spans="1:9" ht="12" customHeight="1">
      <c r="A39" s="230" t="s">
        <v>167</v>
      </c>
      <c r="B39" s="230"/>
      <c r="C39" s="230"/>
      <c r="D39" s="230"/>
      <c r="E39" s="230"/>
      <c r="F39" s="230"/>
      <c r="G39" s="230"/>
      <c r="H39" s="230"/>
      <c r="I39" s="230"/>
    </row>
    <row r="40" spans="1:9" ht="12" customHeight="1">
      <c r="A40" s="53" t="s">
        <v>168</v>
      </c>
      <c r="B40" s="53"/>
      <c r="C40" s="53"/>
      <c r="D40" s="53"/>
      <c r="E40" s="53"/>
      <c r="F40" s="53"/>
      <c r="G40" s="53"/>
      <c r="H40" s="53"/>
      <c r="I40" s="53"/>
    </row>
    <row r="41" spans="1:9" ht="12" customHeight="1">
      <c r="A41" s="222" t="s">
        <v>154</v>
      </c>
      <c r="B41" s="230"/>
      <c r="C41" s="230"/>
      <c r="D41" s="230"/>
      <c r="E41" s="230"/>
      <c r="F41" s="230"/>
      <c r="G41" s="230"/>
      <c r="H41" s="230"/>
      <c r="I41" s="230"/>
    </row>
    <row r="42" spans="1:9" ht="12" customHeight="1">
      <c r="A42" s="230"/>
      <c r="B42" s="230"/>
      <c r="C42" s="230"/>
      <c r="D42" s="230"/>
      <c r="E42" s="230"/>
      <c r="F42" s="230"/>
      <c r="G42" s="230"/>
      <c r="H42" s="230"/>
      <c r="I42" s="230"/>
    </row>
    <row r="43" spans="1:9" ht="12" customHeight="1">
      <c r="A43" s="230" t="s">
        <v>153</v>
      </c>
      <c r="B43" s="230"/>
      <c r="C43" s="230"/>
      <c r="D43" s="230"/>
      <c r="E43" s="230"/>
      <c r="F43" s="230"/>
      <c r="G43" s="230"/>
      <c r="H43" s="230"/>
      <c r="I43" s="230"/>
    </row>
  </sheetData>
  <sheetProtection/>
  <mergeCells count="13">
    <mergeCell ref="A1:I1"/>
    <mergeCell ref="A2:I2"/>
    <mergeCell ref="A3:I3"/>
    <mergeCell ref="C4:E4"/>
    <mergeCell ref="G4:I4"/>
    <mergeCell ref="A35:I35"/>
    <mergeCell ref="A41:I41"/>
    <mergeCell ref="A42:I42"/>
    <mergeCell ref="A43:I43"/>
    <mergeCell ref="A36:I36"/>
    <mergeCell ref="A37:I37"/>
    <mergeCell ref="A38:I38"/>
    <mergeCell ref="A39:I39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2010-08-25T18:46:59Z</cp:lastPrinted>
  <dcterms:created xsi:type="dcterms:W3CDTF">2004-03-10T12:14:21Z</dcterms:created>
  <dcterms:modified xsi:type="dcterms:W3CDTF">2013-04-09T15:59:22Z</dcterms:modified>
  <cp:category/>
  <cp:version/>
  <cp:contentType/>
  <cp:contentStatus/>
</cp:coreProperties>
</file>