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2120" windowHeight="6300" tabRatio="821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</sheets>
  <definedNames/>
  <calcPr fullCalcOnLoad="1"/>
</workbook>
</file>

<file path=xl/sharedStrings.xml><?xml version="1.0" encoding="utf-8"?>
<sst xmlns="http://schemas.openxmlformats.org/spreadsheetml/2006/main" count="1297" uniqueCount="561">
  <si>
    <t>TABLE 1</t>
  </si>
  <si>
    <t>2000</t>
  </si>
  <si>
    <t>2001</t>
  </si>
  <si>
    <t>2002</t>
  </si>
  <si>
    <t>United States:</t>
  </si>
  <si>
    <t>Mine production</t>
  </si>
  <si>
    <t>--</t>
  </si>
  <si>
    <t>Plant production</t>
  </si>
  <si>
    <t>Secondary recovery from purchased scrap:</t>
  </si>
  <si>
    <t>From ferrous scrap</t>
  </si>
  <si>
    <t>r</t>
  </si>
  <si>
    <t>From nonferrous scrap</t>
  </si>
  <si>
    <t>Exports:</t>
  </si>
  <si>
    <t>Primary</t>
  </si>
  <si>
    <t xml:space="preserve">Secondary </t>
  </si>
  <si>
    <t>Imports for consumption:</t>
  </si>
  <si>
    <t>Ore</t>
  </si>
  <si>
    <t>Consumption:</t>
  </si>
  <si>
    <t>Total</t>
  </si>
  <si>
    <t>Apparent:</t>
  </si>
  <si>
    <t>Apparent primary plus reported secondary</t>
  </si>
  <si>
    <t>Stocks, yearend:</t>
  </si>
  <si>
    <t>Government</t>
  </si>
  <si>
    <t>Producers and traders</t>
  </si>
  <si>
    <t>Consumer, primary</t>
  </si>
  <si>
    <t>Consumer, secondary</t>
  </si>
  <si>
    <t>Employment, yearend:</t>
  </si>
  <si>
    <t>Mine</t>
  </si>
  <si>
    <t>Smelter</t>
  </si>
  <si>
    <t>(5)</t>
  </si>
  <si>
    <t>Port facility</t>
  </si>
  <si>
    <t>Price, cash, London Metal Exchange:</t>
  </si>
  <si>
    <t>e</t>
  </si>
  <si>
    <t>TABLE 2</t>
  </si>
  <si>
    <t>(Metric tons of contained nickel)</t>
  </si>
  <si>
    <t>Kind of scrap:</t>
  </si>
  <si>
    <t>Copper-base</t>
  </si>
  <si>
    <t>Nickel-base</t>
  </si>
  <si>
    <t>Aluminum-base alloys</t>
  </si>
  <si>
    <t>Copper-base alloys</t>
  </si>
  <si>
    <t>Ferrous alloys</t>
  </si>
  <si>
    <t>Nickel-base alloys</t>
  </si>
  <si>
    <t>Miscellaneous and unspecified</t>
  </si>
  <si>
    <t>or special casting alloys, such as 203.0.</t>
  </si>
  <si>
    <t>TABLE 3</t>
  </si>
  <si>
    <t>Form</t>
  </si>
  <si>
    <t>Primary:</t>
  </si>
  <si>
    <t>Metal</t>
  </si>
  <si>
    <t>Ferronickel</t>
  </si>
  <si>
    <t>Chemicals</t>
  </si>
  <si>
    <t>Other</t>
  </si>
  <si>
    <t>Grand total</t>
  </si>
  <si>
    <t>TABLE 4</t>
  </si>
  <si>
    <t>and</t>
  </si>
  <si>
    <t>Secondary</t>
  </si>
  <si>
    <t>Use</t>
  </si>
  <si>
    <t>forms</t>
  </si>
  <si>
    <t>primary</t>
  </si>
  <si>
    <t>(scrap)</t>
  </si>
  <si>
    <t>Cast irons</t>
  </si>
  <si>
    <t>W</t>
  </si>
  <si>
    <t>Chemicals and chemical uses</t>
  </si>
  <si>
    <t>Electric, magnet, expansion alloys</t>
  </si>
  <si>
    <t>Nickel-copper and copper-nickel alloys</t>
  </si>
  <si>
    <t>Other nickel and nickel alloys</t>
  </si>
  <si>
    <t>Steel:</t>
  </si>
  <si>
    <t>Stainless and heat resistant</t>
  </si>
  <si>
    <t>Alloys, excludes stainless</t>
  </si>
  <si>
    <t>Superalloys</t>
  </si>
  <si>
    <t>XX</t>
  </si>
  <si>
    <t>TABLE 5</t>
  </si>
  <si>
    <t>Oxide and oxide sinter</t>
  </si>
  <si>
    <t>Secondary, scrap</t>
  </si>
  <si>
    <t>TABLE 6</t>
  </si>
  <si>
    <t>Value</t>
  </si>
  <si>
    <t>Class</t>
  </si>
  <si>
    <t>Quantity</t>
  </si>
  <si>
    <t>(thousands)</t>
  </si>
  <si>
    <t>Unwrought:</t>
  </si>
  <si>
    <t>Cathodes, pellets, briquets, shot</t>
  </si>
  <si>
    <t>Powder and flakes</t>
  </si>
  <si>
    <t>Metallurgical-grade oxide</t>
  </si>
  <si>
    <t>Chemicals:</t>
  </si>
  <si>
    <t>Catalysts</t>
  </si>
  <si>
    <t>Secondary:</t>
  </si>
  <si>
    <t>Stainless steel scrap</t>
  </si>
  <si>
    <t>Waste and scrap</t>
  </si>
  <si>
    <t>Wrought, not alloyed:</t>
  </si>
  <si>
    <t>Bars, rods, profiles, wire</t>
  </si>
  <si>
    <t>Sheets, strip, foil</t>
  </si>
  <si>
    <t>Tubes and pipes</t>
  </si>
  <si>
    <t>Alloyed, gross weight:</t>
  </si>
  <si>
    <t>Unwrought alloyed ingot</t>
  </si>
  <si>
    <t>Other alloyed articles</t>
  </si>
  <si>
    <t>TABLE 7</t>
  </si>
  <si>
    <t>Cathodes,</t>
  </si>
  <si>
    <t>pellets, and</t>
  </si>
  <si>
    <t>Powder</t>
  </si>
  <si>
    <t>Waste</t>
  </si>
  <si>
    <t>Stainless</t>
  </si>
  <si>
    <t>Wrought</t>
  </si>
  <si>
    <t>Country</t>
  </si>
  <si>
    <t>(unwrought)</t>
  </si>
  <si>
    <t>flakes</t>
  </si>
  <si>
    <t>Australia</t>
  </si>
  <si>
    <t>Belgium</t>
  </si>
  <si>
    <t>Brazil</t>
  </si>
  <si>
    <t>Canada</t>
  </si>
  <si>
    <t>China</t>
  </si>
  <si>
    <t>Colombia</t>
  </si>
  <si>
    <t>Finland</t>
  </si>
  <si>
    <t>France</t>
  </si>
  <si>
    <t>Germany</t>
  </si>
  <si>
    <t>India</t>
  </si>
  <si>
    <t>Italy</t>
  </si>
  <si>
    <t>Japan</t>
  </si>
  <si>
    <t>Korea, Republic of</t>
  </si>
  <si>
    <t>Mexico</t>
  </si>
  <si>
    <t>Netherlands</t>
  </si>
  <si>
    <t>South Africa</t>
  </si>
  <si>
    <t>Spain</t>
  </si>
  <si>
    <t>Sweden</t>
  </si>
  <si>
    <t>Taiwan</t>
  </si>
  <si>
    <t>United Kingdom</t>
  </si>
  <si>
    <t>Source:  U.S. Census Bureau.</t>
  </si>
  <si>
    <t>TABLE 8</t>
  </si>
  <si>
    <t>TABLE 9</t>
  </si>
  <si>
    <t>briquets</t>
  </si>
  <si>
    <t>Dominican Republic</t>
  </si>
  <si>
    <t>New Caledonia</t>
  </si>
  <si>
    <t>Norway</t>
  </si>
  <si>
    <t>Russia</t>
  </si>
  <si>
    <t>Venezuela</t>
  </si>
  <si>
    <t>Zimbabwe</t>
  </si>
  <si>
    <t>Form of recovery:</t>
  </si>
  <si>
    <t>(metric tons of</t>
  </si>
  <si>
    <t>contained nickel)</t>
  </si>
  <si>
    <t>including warehouses overseen by the London Metal Exchange.</t>
  </si>
  <si>
    <t>World, mine production</t>
  </si>
  <si>
    <t>Electroplating, sales to platers</t>
  </si>
  <si>
    <t>subheading 2836.99.5000).</t>
  </si>
  <si>
    <t>commodity code 2836.99.9050).</t>
  </si>
  <si>
    <t>2003</t>
  </si>
  <si>
    <t>-- Zero.</t>
  </si>
  <si>
    <t>dollars per pound</t>
  </si>
  <si>
    <t>dollars per long ton</t>
  </si>
  <si>
    <t xml:space="preserve">  Average annual</t>
  </si>
  <si>
    <t>Average annual</t>
  </si>
  <si>
    <t>Oxide and</t>
  </si>
  <si>
    <t>oxide sinter</t>
  </si>
  <si>
    <t>7.5%.  The salts category contains the following:  chemical-grade oxide, sesquioxide, and hydroxide, 65%; chlorides,</t>
  </si>
  <si>
    <t>25%; and sulfates, 22%.  Other salts and various catalysts are assumed to be 22% nickel.</t>
  </si>
  <si>
    <t>Metallurgical-</t>
  </si>
  <si>
    <t>and scrap</t>
  </si>
  <si>
    <t>steel scrap</t>
  </si>
  <si>
    <t>catalysts are assumed to be 22% nickel.</t>
  </si>
  <si>
    <t>category contains the following:  chemical-grade oxide, sesquioxide, and hydroxide, 65%;  chlorides, 25%;</t>
  </si>
  <si>
    <t>sulfates, 22%; and other salts which are assumed to be 22% nickel.  The typical catalyst is assumed to have a</t>
  </si>
  <si>
    <t>nickel content of 22%.  Waste and scrap is assumed to be 50% nickel; stainless steel scrap, 7.5% nickel.</t>
  </si>
  <si>
    <t>total</t>
  </si>
  <si>
    <t>Grand</t>
  </si>
  <si>
    <t>total in</t>
  </si>
  <si>
    <t>nickel</t>
  </si>
  <si>
    <t>2004</t>
  </si>
  <si>
    <t>in 2003</t>
  </si>
  <si>
    <t>Reported:</t>
  </si>
  <si>
    <t>Austria</t>
  </si>
  <si>
    <t>following:  chemical-grade oxide, sesquioxide, and hydroxide, 65%;  chlorides, 25%; sulfates, 22%. Other salts and various catalysts are assumed to be 22%</t>
  </si>
  <si>
    <t>nickel. Waste and scrap is assumed to be 50% nickel, and stainless steel scrap, 7.5% nickel.</t>
  </si>
  <si>
    <t>Consumption, reported:</t>
  </si>
  <si>
    <t>Consumption, apparent</t>
  </si>
  <si>
    <t>NICKEL RECOVERED IN THE UNITED STATES FROM PURCHASED SCRAP</t>
  </si>
  <si>
    <t>category contains the following:  chemical-grade oxide, sesquioxide, and hydroxide, 65%; chlorides, 25%; and sulfate, 22%.  Other salts and various</t>
  </si>
  <si>
    <r>
      <t>SALIENT NICKEL STATISTICS</t>
    </r>
    <r>
      <rPr>
        <vertAlign val="superscript"/>
        <sz val="8"/>
        <rFont val="Times"/>
        <family val="1"/>
      </rPr>
      <t>1</t>
    </r>
  </si>
  <si>
    <r>
      <t>Shipments of purchased scrap</t>
    </r>
    <r>
      <rPr>
        <vertAlign val="superscript"/>
        <sz val="8"/>
        <rFont val="Times"/>
        <family val="1"/>
      </rPr>
      <t>2</t>
    </r>
  </si>
  <si>
    <r>
      <t>Secondary, purchased scrap</t>
    </r>
    <r>
      <rPr>
        <vertAlign val="superscript"/>
        <sz val="8"/>
        <rFont val="Times"/>
        <family val="1"/>
      </rPr>
      <t>3</t>
    </r>
  </si>
  <si>
    <r>
      <t>Secondary, purchased scrap</t>
    </r>
    <r>
      <rPr>
        <vertAlign val="superscript"/>
        <sz val="8"/>
        <rFont val="Times"/>
        <family val="1"/>
      </rPr>
      <t>4</t>
    </r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</si>
  <si>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</si>
  <si>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Data are rounded to no more than three significant digits; except prices; may not add to totals shown.</t>
    </r>
  </si>
  <si>
    <r>
      <t>2</t>
    </r>
    <r>
      <rPr>
        <sz val="8"/>
        <rFont val="Times"/>
        <family val="1"/>
      </rPr>
      <t>Defined as scrap receipts less shipments by consumers plus exports minus imports plus adjustments for consumer stock changes.</t>
    </r>
  </si>
  <si>
    <r>
      <t>3</t>
    </r>
    <r>
      <rPr>
        <sz val="8"/>
        <rFont val="Times"/>
        <family val="1"/>
      </rPr>
      <t>More nearly represents amount consumed than does apparent secondary consumption.</t>
    </r>
  </si>
  <si>
    <r>
      <t>4</t>
    </r>
    <r>
      <rPr>
        <sz val="8"/>
        <rFont val="Times"/>
        <family val="1"/>
      </rPr>
      <t>Internal evaluation indicates that apparent secondary consumption is considerably understated.</t>
    </r>
  </si>
  <si>
    <r>
      <t>5</t>
    </r>
    <r>
      <rPr>
        <sz val="8"/>
        <rFont val="Times"/>
        <family val="1"/>
      </rPr>
      <t>The smelter at Riddle, OR, was decommissioned in 2000.</t>
    </r>
  </si>
  <si>
    <r>
      <t>6</t>
    </r>
    <r>
      <rPr>
        <sz val="8"/>
        <rFont val="Times"/>
        <family val="1"/>
      </rPr>
      <t>Derived from the average of the Friday consumer buying price range for 18% chromium-8% nickel scrap in bundles, solids, and clips,</t>
    </r>
  </si>
  <si>
    <r>
      <t>Pittsburgh, PA,</t>
    </r>
    <r>
      <rPr>
        <i/>
        <sz val="8"/>
        <rFont val="Times"/>
        <family val="1"/>
      </rPr>
      <t xml:space="preserve"> </t>
    </r>
    <r>
      <rPr>
        <sz val="8"/>
        <rFont val="Times"/>
        <family val="1"/>
      </rPr>
      <t>in American Metal Market.</t>
    </r>
  </si>
  <si>
    <r>
      <t xml:space="preserve">  BY KIND AND FORM OF RECOVERY</t>
    </r>
    <r>
      <rPr>
        <vertAlign val="superscript"/>
        <sz val="8"/>
        <rFont val="Times"/>
        <family val="1"/>
      </rPr>
      <t>1</t>
    </r>
  </si>
  <si>
    <r>
      <t>Aluminum-base</t>
    </r>
    <r>
      <rPr>
        <vertAlign val="superscript"/>
        <sz val="8"/>
        <rFont val="Times"/>
        <family val="1"/>
      </rPr>
      <t>2</t>
    </r>
  </si>
  <si>
    <r>
      <t>Ferrous-base</t>
    </r>
    <r>
      <rPr>
        <vertAlign val="superscript"/>
        <sz val="8"/>
        <rFont val="Times"/>
        <family val="1"/>
      </rPr>
      <t>3</t>
    </r>
  </si>
  <si>
    <r>
      <t>r</t>
    </r>
    <r>
      <rPr>
        <sz val="8"/>
        <rFont val="Times"/>
        <family val="1"/>
      </rPr>
      <t xml:space="preserve">Revised. 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</si>
  <si>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</si>
  <si>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 xml:space="preserve">Primarily borings and turnings of wrought alloys, such as 2218, 2618, 4032, and 8280, </t>
    </r>
  </si>
  <si>
    <r>
      <t>3</t>
    </r>
    <r>
      <rPr>
        <sz val="8"/>
        <rFont val="Times"/>
        <family val="1"/>
      </rPr>
      <t>Primarily stainless and alloy steel scrap consumed at steel mills and foundries.</t>
    </r>
  </si>
  <si>
    <r>
      <t>REPORTED U.S. CONSUMPTION OF NICKEL, BY FORM</t>
    </r>
    <r>
      <rPr>
        <vertAlign val="superscript"/>
        <sz val="8"/>
        <rFont val="Times"/>
        <family val="1"/>
      </rPr>
      <t>1</t>
    </r>
  </si>
  <si>
    <r>
      <t>Oxide and oxide sinter</t>
    </r>
    <r>
      <rPr>
        <vertAlign val="superscript"/>
        <sz val="8"/>
        <rFont val="Times"/>
        <family val="1"/>
      </rPr>
      <t>2</t>
    </r>
  </si>
  <si>
    <r>
      <t>Secondary, scrap</t>
    </r>
    <r>
      <rPr>
        <vertAlign val="superscript"/>
        <sz val="8"/>
        <rFont val="Times"/>
        <family val="1"/>
      </rPr>
      <t>3</t>
    </r>
  </si>
  <si>
    <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</si>
  <si>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Includes chemical-grade oxide.</t>
    </r>
  </si>
  <si>
    <r>
      <t>3</t>
    </r>
    <r>
      <rPr>
        <sz val="8"/>
        <rFont val="Times"/>
        <family val="1"/>
      </rPr>
      <t>Based on gross weight of purchased scrap consumed and estimated average nickel content.</t>
    </r>
  </si>
  <si>
    <r>
      <t>U.S. CONSUMPTION OF NICKEL, BY USE</t>
    </r>
    <r>
      <rPr>
        <vertAlign val="superscript"/>
        <sz val="8"/>
        <rFont val="Times"/>
        <family val="1"/>
      </rPr>
      <t>1</t>
    </r>
  </si>
  <si>
    <r>
      <t>Other</t>
    </r>
    <r>
      <rPr>
        <vertAlign val="superscript"/>
        <sz val="8"/>
        <rFont val="Times"/>
        <family val="1"/>
      </rPr>
      <t>2</t>
    </r>
  </si>
  <si>
    <r>
      <t>r</t>
    </r>
    <r>
      <rPr>
        <sz val="8"/>
        <rFont val="Times"/>
        <family val="1"/>
      </rPr>
      <t>Revised.  W Withheld to avoid disclosing company proprietary data; included with "Other."  XX Not applicable.  --  Zero.</t>
    </r>
  </si>
  <si>
    <r>
      <t>2</t>
    </r>
    <r>
      <rPr>
        <sz val="8"/>
        <rFont val="Times"/>
        <family val="1"/>
      </rPr>
      <t>Includes batteries, catalysts, ceramics, coinage, other alloys containing nickel, and data indicated by the symbol "W."</t>
    </r>
  </si>
  <si>
    <r>
      <t>NICKEL IN CONSUMER STOCKS IN THE UNITED STATES, BY FORM, DECEMBER 31</t>
    </r>
    <r>
      <rPr>
        <vertAlign val="superscript"/>
        <sz val="8"/>
        <rFont val="Times"/>
        <family val="1"/>
      </rPr>
      <t>1</t>
    </r>
  </si>
  <si>
    <r>
      <t>U.S. EXPORTS OF NICKEL PRODUCTS, BY CLASS</t>
    </r>
    <r>
      <rPr>
        <vertAlign val="superscript"/>
        <sz val="8"/>
        <rFont val="Times"/>
        <family val="1"/>
      </rPr>
      <t>1, 2</t>
    </r>
  </si>
  <si>
    <r>
      <t>2</t>
    </r>
    <r>
      <rPr>
        <sz val="8"/>
        <rFont val="Times"/>
        <family val="1"/>
      </rPr>
      <t>The nickel contents are as follows:  metallurgical-grade oxide, 77%; waste and scrap, 50%; and stainless steel scrap,</t>
    </r>
  </si>
  <si>
    <r>
      <t>3</t>
    </r>
    <r>
      <rPr>
        <sz val="8"/>
        <rFont val="Times"/>
        <family val="1"/>
      </rPr>
      <t>Excludes nickel carbonate (more information can be found in the Harmonized Tariff System Schedule B, export</t>
    </r>
  </si>
  <si>
    <r>
      <t>U.S. EXPORTS OF NICKEL PRODUCTS, BY COUNTRY</t>
    </r>
    <r>
      <rPr>
        <vertAlign val="superscript"/>
        <sz val="8"/>
        <rFont val="Times"/>
        <family val="1"/>
      </rPr>
      <t>1</t>
    </r>
  </si>
  <si>
    <r>
      <t>(Metric tons of contained nickel)</t>
    </r>
    <r>
      <rPr>
        <vertAlign val="superscript"/>
        <sz val="8"/>
        <rFont val="Times"/>
        <family val="1"/>
      </rPr>
      <t>2</t>
    </r>
  </si>
  <si>
    <r>
      <t>grade oxide</t>
    </r>
    <r>
      <rPr>
        <vertAlign val="superscript"/>
        <sz val="8"/>
        <rFont val="Times"/>
        <family val="1"/>
      </rPr>
      <t>3</t>
    </r>
  </si>
  <si>
    <r>
      <t>in 2004</t>
    </r>
    <r>
      <rPr>
        <vertAlign val="superscript"/>
        <sz val="8"/>
        <rFont val="Times"/>
        <family val="1"/>
      </rPr>
      <t>4</t>
    </r>
  </si>
  <si>
    <r>
      <t>2</t>
    </r>
    <r>
      <rPr>
        <sz val="8"/>
        <rFont val="Times"/>
        <family val="1"/>
      </rPr>
      <t>The nickel contents are assumed to be as follows:  metallurgical-grade oxide, 77%; waste and scrap, 50%; and stainless steel scrap, 7.5%.  The chemicals</t>
    </r>
  </si>
  <si>
    <r>
      <t>3</t>
    </r>
    <r>
      <rPr>
        <sz val="8"/>
        <rFont val="Times"/>
        <family val="1"/>
      </rPr>
      <t>Chemical-grade oxide is included in the "Chemicals" category.</t>
    </r>
  </si>
  <si>
    <r>
      <t>4</t>
    </r>
    <r>
      <rPr>
        <sz val="8"/>
        <rFont val="Times"/>
        <family val="1"/>
      </rPr>
      <t>Excluded from "2004, total."</t>
    </r>
  </si>
  <si>
    <r>
      <t>5</t>
    </r>
    <r>
      <rPr>
        <sz val="8"/>
        <rFont val="Times"/>
        <family val="1"/>
      </rPr>
      <t>Less than ½ unit.</t>
    </r>
  </si>
  <si>
    <r>
      <t>U.S. IMPORTS FOR CONSUMPTION OF NICKEL PRODUCTS, BY CLASS</t>
    </r>
    <r>
      <rPr>
        <vertAlign val="superscript"/>
        <sz val="8"/>
        <rFont val="Times"/>
        <family val="1"/>
      </rPr>
      <t>1</t>
    </r>
  </si>
  <si>
    <r>
      <t>contained nickel)</t>
    </r>
    <r>
      <rPr>
        <vertAlign val="superscript"/>
        <sz val="8"/>
        <rFont val="Times"/>
        <family val="1"/>
      </rPr>
      <t>2</t>
    </r>
  </si>
  <si>
    <r>
      <t>Salts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</si>
  <si>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The nickel contents are as follows:  metallurgical-grade oxide from Australia, 90%; elsewhere, 77%.  The salts</t>
    </r>
  </si>
  <si>
    <r>
      <t>3</t>
    </r>
    <r>
      <rPr>
        <sz val="8"/>
        <rFont val="Times"/>
        <family val="1"/>
      </rPr>
      <t>Excludes nickel carbonate (more information can be found at Harmonized Tariff Schedule of the United States</t>
    </r>
  </si>
  <si>
    <r>
      <t>U.S. IMPORTS FOR CONSUMPTION OF NICKEL PRODUCTS, BY COUNTRY</t>
    </r>
    <r>
      <rPr>
        <vertAlign val="superscript"/>
        <sz val="8"/>
        <rFont val="Times"/>
        <family val="1"/>
      </rPr>
      <t>1</t>
    </r>
  </si>
  <si>
    <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</si>
  <si>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The nickel contents are assumed to be as follows: metallurgical-grade oxide from Australia, 90%; elsewhere, 77%. The chemicals category contains the</t>
    </r>
  </si>
  <si>
    <r>
      <t>3</t>
    </r>
    <r>
      <rPr>
        <sz val="8"/>
        <rFont val="Times"/>
        <family val="1"/>
      </rPr>
      <t>Primarily oxide, rondelles, and sinter.</t>
    </r>
  </si>
  <si>
    <r>
      <t>4</t>
    </r>
    <r>
      <rPr>
        <sz val="8"/>
        <rFont val="Times"/>
        <family val="1"/>
      </rPr>
      <t>Excluded from"2004, total."</t>
    </r>
  </si>
  <si>
    <r>
      <t>6</t>
    </r>
    <r>
      <rPr>
        <sz val="8"/>
        <rFont val="Times"/>
        <family val="1"/>
      </rPr>
      <t>The different nickel products (cathode, powder, etc.) are apparently materials that have transited through bonded warehouses in the Netherlands,</t>
    </r>
  </si>
  <si>
    <t>TABLE 10</t>
  </si>
  <si>
    <r>
      <t>NICKEL:  WORLD MINE PRODUCTION, BY COUNTRY</t>
    </r>
    <r>
      <rPr>
        <vertAlign val="superscript"/>
        <sz val="8"/>
        <rFont val="Times"/>
        <family val="1"/>
      </rPr>
      <t>1, 2</t>
    </r>
  </si>
  <si>
    <t>(Metric tons of nickel content)</t>
  </si>
  <si>
    <t>Australia, content of concentrate</t>
  </si>
  <si>
    <t>Botswana, content of ore milled</t>
  </si>
  <si>
    <t>Brazil, content of ore</t>
  </si>
  <si>
    <r>
      <t>Burma, content of ore</t>
    </r>
    <r>
      <rPr>
        <vertAlign val="superscript"/>
        <sz val="8"/>
        <rFont val="Times"/>
        <family val="1"/>
      </rPr>
      <t>e</t>
    </r>
  </si>
  <si>
    <t>3</t>
  </si>
  <si>
    <t>Canada, content of concentrate</t>
  </si>
  <si>
    <r>
      <t>China</t>
    </r>
    <r>
      <rPr>
        <vertAlign val="superscript"/>
        <sz val="8"/>
        <rFont val="Times"/>
        <family val="1"/>
      </rPr>
      <t>e</t>
    </r>
  </si>
  <si>
    <t>Colombia, content of laterite ore</t>
  </si>
  <si>
    <t>Cuba, content of oxide, oxide sinter, oxide powder, sulfide,</t>
  </si>
  <si>
    <t>Dominican Republic, content of laterite ore</t>
  </si>
  <si>
    <t>Finland, content of concentrate</t>
  </si>
  <si>
    <t>Greece, content of laterite ore</t>
  </si>
  <si>
    <t>Indonesia, content of laterite ore</t>
  </si>
  <si>
    <r>
      <t>Kazakhstan, content of laterite ore</t>
    </r>
    <r>
      <rPr>
        <vertAlign val="superscript"/>
        <sz val="8"/>
        <rFont val="Times"/>
        <family val="1"/>
      </rPr>
      <t>e</t>
    </r>
  </si>
  <si>
    <t>Macedonia, content of ferronickel produced</t>
  </si>
  <si>
    <t>Morocco, content of nickel sulfate</t>
  </si>
  <si>
    <t>New Caledonia, content of ore</t>
  </si>
  <si>
    <t>p</t>
  </si>
  <si>
    <r>
      <t>Norway, content of concentrate</t>
    </r>
    <r>
      <rPr>
        <vertAlign val="superscript"/>
        <sz val="8"/>
        <rFont val="Times"/>
        <family val="1"/>
      </rPr>
      <t>5</t>
    </r>
  </si>
  <si>
    <t>Philippines, content of ore</t>
  </si>
  <si>
    <r>
      <t>Russia, content of ore</t>
    </r>
    <r>
      <rPr>
        <vertAlign val="superscript"/>
        <sz val="8"/>
        <rFont val="Times"/>
        <family val="1"/>
      </rPr>
      <t>e</t>
    </r>
  </si>
  <si>
    <t>South Africa, content of concentrate</t>
  </si>
  <si>
    <t>Spain, content of concentrate</t>
  </si>
  <si>
    <t>(6)</t>
  </si>
  <si>
    <t>Turkey, content of laterite ore</t>
  </si>
  <si>
    <t>7</t>
  </si>
  <si>
    <r>
      <t>Ukraine, content of laterite ore</t>
    </r>
    <r>
      <rPr>
        <vertAlign val="superscript"/>
        <sz val="8"/>
        <rFont val="Times"/>
        <family val="1"/>
      </rPr>
      <t>e</t>
    </r>
  </si>
  <si>
    <t>Venezuela, content of laterite ore</t>
  </si>
  <si>
    <t>Zimbabwe, content of concentrate</t>
  </si>
  <si>
    <t>Of which:</t>
  </si>
  <si>
    <t>Content of concentrate</t>
  </si>
  <si>
    <t>Content of ore and ore milled</t>
  </si>
  <si>
    <t>Content of laterite ore</t>
  </si>
  <si>
    <t>Content of ferronickel produced</t>
  </si>
  <si>
    <t>Content of nickel sulfate</t>
  </si>
  <si>
    <t>Content, unspecified and/or undifferentiated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</si>
  <si>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</si>
  <si>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</si>
  <si>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Insofar as possible, this table represents recoverable mine production of nickel.  Where actual mine output is not available, data related to a more highly</t>
    </r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</si>
  <si>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</si>
  <si>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The Government of Cuba reports plant production on a contained nickel plus cobalt basis.  The tonnages shown in this table for Cuba have been adjusted</t>
    </r>
  </si>
  <si>
    <t>downward to correct for the cobalt.  The cobalt content was determined to be 1.16% for granular and powdered oxide, 1.21% for oxide sinter, 7.56% for</t>
  </si>
  <si>
    <t>sulfide precipitate, and 33% for leach ammoniacal precipitate.</t>
  </si>
  <si>
    <r>
      <t>7</t>
    </r>
    <r>
      <rPr>
        <sz val="8"/>
        <rFont val="Times"/>
        <family val="1"/>
      </rPr>
      <t>European Nickel PLC began large scale heap leaching trials at its Caldag laterite operation in October 2004.</t>
    </r>
  </si>
  <si>
    <t>processed form have been used to provide an indication of the magnitude of mine output and this is noted parenthetically.  North Korea may have an</t>
  </si>
  <si>
    <t>active nickel mine, but information is inadequate to make reliable estimates of output.  Table includes data available through July 22, 2005.</t>
  </si>
  <si>
    <r>
      <t>5</t>
    </r>
    <r>
      <rPr>
        <sz val="8"/>
        <rFont val="Times"/>
        <family val="1"/>
      </rPr>
      <t>A/S Nikkel Og Olivin halted mining operations in October 2002.  Outokumpu Oyj sold its 70% interest in the Norwegian mining company to Boliden</t>
    </r>
  </si>
  <si>
    <t>AB on December 30, 2003.</t>
  </si>
  <si>
    <t>TABLE 11</t>
  </si>
  <si>
    <r>
      <t>NICKEL:  WORLD PLANT PRODUCTION, BY COUNTRY AND PRODUCT</t>
    </r>
    <r>
      <rPr>
        <vertAlign val="superscript"/>
        <sz val="8"/>
        <rFont val="Times"/>
        <family val="1"/>
      </rPr>
      <t>1, 2</t>
    </r>
  </si>
  <si>
    <r>
      <t>Country and product</t>
    </r>
    <r>
      <rPr>
        <vertAlign val="superscript"/>
        <sz val="8"/>
        <rFont val="Times"/>
        <family val="1"/>
      </rPr>
      <t>3</t>
    </r>
  </si>
  <si>
    <t>Australia:</t>
  </si>
  <si>
    <r>
      <t>Unspecified</t>
    </r>
    <r>
      <rPr>
        <vertAlign val="superscript"/>
        <sz val="8"/>
        <rFont val="Times"/>
        <family val="1"/>
      </rPr>
      <t>4</t>
    </r>
  </si>
  <si>
    <r>
      <t>Austria, ferronickel</t>
    </r>
    <r>
      <rPr>
        <vertAlign val="superscript"/>
        <sz val="8"/>
        <rFont val="Times"/>
        <family val="1"/>
      </rPr>
      <t>e</t>
    </r>
  </si>
  <si>
    <r>
      <t>Brazil:</t>
    </r>
    <r>
      <rPr>
        <vertAlign val="superscript"/>
        <sz val="8"/>
        <rFont val="Times"/>
        <family val="1"/>
      </rPr>
      <t>5</t>
    </r>
  </si>
  <si>
    <r>
      <t>Canada, unspecified</t>
    </r>
    <r>
      <rPr>
        <vertAlign val="superscript"/>
        <sz val="8"/>
        <rFont val="Times"/>
        <family val="1"/>
      </rPr>
      <t>6</t>
    </r>
  </si>
  <si>
    <r>
      <t>China, metal</t>
    </r>
    <r>
      <rPr>
        <vertAlign val="superscript"/>
        <sz val="8"/>
        <rFont val="Times"/>
        <family val="1"/>
      </rPr>
      <t>e</t>
    </r>
  </si>
  <si>
    <t>Colombia, ferronickel</t>
  </si>
  <si>
    <r>
      <t>Cuba, oxide sinter and oxides</t>
    </r>
    <r>
      <rPr>
        <vertAlign val="superscript"/>
        <sz val="8"/>
        <rFont val="Times"/>
        <family val="1"/>
      </rPr>
      <t>7</t>
    </r>
  </si>
  <si>
    <t>Dominican Republic, ferronickel</t>
  </si>
  <si>
    <t>Finland:</t>
  </si>
  <si>
    <t>France:</t>
  </si>
  <si>
    <r>
      <t>Total</t>
    </r>
    <r>
      <rPr>
        <vertAlign val="superscript"/>
        <sz val="8"/>
        <rFont val="Times"/>
        <family val="1"/>
      </rPr>
      <t>8</t>
    </r>
  </si>
  <si>
    <t>Greece, ferronickel</t>
  </si>
  <si>
    <t>Indonesia, ferronickel</t>
  </si>
  <si>
    <t>Japan:</t>
  </si>
  <si>
    <t>Oxide sinter</t>
  </si>
  <si>
    <t>Korea, Republic of, metal</t>
  </si>
  <si>
    <t>(9)</t>
  </si>
  <si>
    <t>Macedonia, ferronickel</t>
  </si>
  <si>
    <t>Morocco, chemicals</t>
  </si>
  <si>
    <t>New Caledonia, ferronickel</t>
  </si>
  <si>
    <t>Norway, metal</t>
  </si>
  <si>
    <r>
      <t>Poland, chemicals</t>
    </r>
    <r>
      <rPr>
        <vertAlign val="superscript"/>
        <sz val="8"/>
        <rFont val="Times"/>
        <family val="1"/>
      </rPr>
      <t>10</t>
    </r>
  </si>
  <si>
    <r>
      <t>Russia:</t>
    </r>
    <r>
      <rPr>
        <vertAlign val="superscript"/>
        <sz val="8"/>
        <rFont val="Times"/>
        <family val="1"/>
      </rPr>
      <t>e</t>
    </r>
  </si>
  <si>
    <t>South Africa:</t>
  </si>
  <si>
    <r>
      <t>Chemicals</t>
    </r>
    <r>
      <rPr>
        <vertAlign val="superscript"/>
        <sz val="8"/>
        <rFont val="Times"/>
        <family val="1"/>
      </rPr>
      <t>11</t>
    </r>
  </si>
  <si>
    <t>Taiwan, metal</t>
  </si>
  <si>
    <r>
      <t>Ukraine, ferronickel</t>
    </r>
    <r>
      <rPr>
        <vertAlign val="superscript"/>
        <sz val="8"/>
        <rFont val="Times"/>
        <family val="1"/>
      </rPr>
      <t>e, 12</t>
    </r>
  </si>
  <si>
    <t>United Kingdom, metal</t>
  </si>
  <si>
    <t>Venezuela, ferronickel</t>
  </si>
  <si>
    <t>Zimbabwe, metal:</t>
  </si>
  <si>
    <r>
      <t>Refined from domestic materials</t>
    </r>
    <r>
      <rPr>
        <vertAlign val="superscript"/>
        <sz val="8"/>
        <rFont val="Times"/>
        <family val="1"/>
      </rPr>
      <t>13</t>
    </r>
  </si>
  <si>
    <r>
      <t>Toll refined from imported materials</t>
    </r>
    <r>
      <rPr>
        <vertAlign val="superscript"/>
        <sz val="8"/>
        <rFont val="Times"/>
        <family val="1"/>
      </rPr>
      <t>14</t>
    </r>
  </si>
  <si>
    <t>Unspecified</t>
  </si>
  <si>
    <r>
      <t>2</t>
    </r>
    <r>
      <rPr>
        <sz val="8"/>
        <rFont val="Times"/>
        <family val="1"/>
      </rPr>
      <t>Table includes data available through July 22, 2005.</t>
    </r>
  </si>
  <si>
    <r>
      <t>3</t>
    </r>
    <r>
      <rPr>
        <sz val="8"/>
        <rFont val="Times"/>
        <family val="1"/>
      </rPr>
      <t>In addition to the countries listed, North Korea is believed to have produced metallic nickel and/or ferronickel, but information is inadequate to make reliable</t>
    </r>
  </si>
  <si>
    <t>estimates of output levels.  Several countries produce nickel-containing matte, but output of nickel in such materials has been excluded from this table to avoid</t>
  </si>
  <si>
    <t>double counting.  Countries producing matte for export are listed in table 12.</t>
  </si>
  <si>
    <r>
      <t>4</t>
    </r>
    <r>
      <rPr>
        <sz val="8"/>
        <rFont val="Times"/>
        <family val="1"/>
      </rPr>
      <t>Class II products with a nickel content of less than 99%.  Includes oxides and oxide sinter.  Excludes intermediate nickel-cobalt sulfide matte, regulus, and speiss</t>
    </r>
  </si>
  <si>
    <t>for further refining.</t>
  </si>
  <si>
    <r>
      <t>5</t>
    </r>
    <r>
      <rPr>
        <sz val="8"/>
        <rFont val="Times"/>
        <family val="1"/>
      </rPr>
      <t>Brazil produced nickel carbonate (an intermediate product), in metric tons:  2000—17,223; 2001—17,063; 2002—18,100; 2003—18,406 (revised); and 2004—</t>
    </r>
  </si>
  <si>
    <t>18,400 (estimated).</t>
  </si>
  <si>
    <r>
      <t>6</t>
    </r>
    <r>
      <rPr>
        <sz val="8"/>
        <rFont val="Times"/>
        <family val="1"/>
      </rPr>
      <t>Nickel contained in products of smelters and refineries in forms, which are ready for use by consumers.  Figures include the nickel content of nickel oxide sinter</t>
    </r>
  </si>
  <si>
    <t>exported to the Republic of Korea and Taiwan.  More information can be found in footnote 9.</t>
  </si>
  <si>
    <r>
      <t>7</t>
    </r>
    <r>
      <rPr>
        <sz val="8"/>
        <rFont val="Times"/>
        <family val="1"/>
      </rPr>
      <t>Cuba also produces nickel sulfide, but because it is used as feed material elsewhere, it is not included to avoid double counting.  Combined output of processed</t>
    </r>
  </si>
  <si>
    <t>sulfide and ammoniacal liquor precipitate was, as follows, in metric tons of contained nickel:  2000—28,548; 2001—31,884; 2002—28,548; 2003—31,736; and</t>
  </si>
  <si>
    <t>2004—32,115.  More information can be found in table 12.</t>
  </si>
  <si>
    <r>
      <t>8</t>
    </r>
    <r>
      <rPr>
        <sz val="8"/>
        <rFont val="Times"/>
        <family val="1"/>
      </rPr>
      <t>Reported by Eramet for Sandouville.  Excludes secondary production from spent rechargeable batteries.</t>
    </r>
  </si>
  <si>
    <r>
      <t>9</t>
    </r>
    <r>
      <rPr>
        <sz val="8"/>
        <rFont val="Times"/>
        <family val="1"/>
      </rPr>
      <t>Nickel metal production for the Republic of Korea and Taiwan are not included because the production is derived wholly from imported metallurgical-grade</t>
    </r>
  </si>
  <si>
    <t>oxides and to include them would result in double counting.  Metal estimates are as follows, in metric tons:  Republic of Korea:  2000—29,890; 2001—26,429;</t>
  </si>
  <si>
    <t>copper ores.  Some production, however, may have been derived from imported nickeliferous raw materials that were blended with the domestic copper concentrates.</t>
  </si>
  <si>
    <r>
      <t>11</t>
    </r>
    <r>
      <rPr>
        <sz val="8"/>
        <rFont val="Times"/>
        <family val="1"/>
      </rPr>
      <t>Includes nickel sulfate plus exported metal in concentrate.</t>
    </r>
  </si>
  <si>
    <r>
      <t>12</t>
    </r>
    <r>
      <rPr>
        <sz val="8"/>
        <rFont val="Times"/>
        <family val="1"/>
      </rPr>
      <t>May include nickel in remelt alloys derived from scrap.</t>
    </r>
  </si>
  <si>
    <r>
      <t>13</t>
    </r>
    <r>
      <rPr>
        <sz val="8"/>
        <rFont val="Times"/>
        <family val="1"/>
      </rPr>
      <t>Data represent production from domestic nickel ore.</t>
    </r>
  </si>
  <si>
    <t>See footnotes at end of table.</t>
  </si>
  <si>
    <t>TABLE 11—Continued</t>
  </si>
  <si>
    <t>TABLE 12</t>
  </si>
  <si>
    <r>
      <t>NICKEL:  WORLD PRODUCTION OF INTERMEDIATE PRODUCTS FOR EXPORT, BY COUNTRY</t>
    </r>
    <r>
      <rPr>
        <vertAlign val="superscript"/>
        <sz val="8"/>
        <rFont val="Times"/>
        <family val="1"/>
      </rPr>
      <t>1, 2</t>
    </r>
  </si>
  <si>
    <t>Matte:</t>
  </si>
  <si>
    <r>
      <t>Australia</t>
    </r>
    <r>
      <rPr>
        <vertAlign val="superscript"/>
        <sz val="8"/>
        <rFont val="Times"/>
        <family val="1"/>
      </rPr>
      <t>3</t>
    </r>
  </si>
  <si>
    <r>
      <t>Brazil</t>
    </r>
    <r>
      <rPr>
        <vertAlign val="superscript"/>
        <sz val="8"/>
        <rFont val="Times"/>
        <family val="1"/>
      </rPr>
      <t>4</t>
    </r>
  </si>
  <si>
    <r>
      <t>Canada</t>
    </r>
    <r>
      <rPr>
        <vertAlign val="superscript"/>
        <sz val="8"/>
        <rFont val="Times"/>
        <family val="1"/>
      </rPr>
      <t>e, 5</t>
    </r>
  </si>
  <si>
    <r>
      <t>China, exports</t>
    </r>
    <r>
      <rPr>
        <vertAlign val="superscript"/>
        <sz val="8"/>
        <rFont val="Times"/>
        <family val="1"/>
      </rPr>
      <t>e, 6</t>
    </r>
  </si>
  <si>
    <r>
      <t>Indonesia</t>
    </r>
    <r>
      <rPr>
        <vertAlign val="superscript"/>
        <sz val="8"/>
        <rFont val="Times"/>
        <family val="1"/>
      </rPr>
      <t>7</t>
    </r>
  </si>
  <si>
    <r>
      <t>Russia</t>
    </r>
    <r>
      <rPr>
        <vertAlign val="superscript"/>
        <sz val="8"/>
        <rFont val="Times"/>
        <family val="1"/>
      </rPr>
      <t>8</t>
    </r>
  </si>
  <si>
    <r>
      <t>Other, Cuba:</t>
    </r>
    <r>
      <rPr>
        <vertAlign val="superscript"/>
        <sz val="8"/>
        <rFont val="Times"/>
        <family val="1"/>
      </rPr>
      <t>9</t>
    </r>
  </si>
  <si>
    <t>Sulfide precipitate</t>
  </si>
  <si>
    <t>Ammoniacal liquor precipitate</t>
  </si>
  <si>
    <r>
      <t>1</t>
    </r>
    <r>
      <rPr>
        <sz val="8"/>
        <rFont val="Times"/>
        <family val="1"/>
      </rPr>
      <t>Table includes data available through July 22, 2005.  Data represent nickel content of matte and other intermediate materials produced for export.</t>
    </r>
  </si>
  <si>
    <r>
      <t>2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</si>
  <si>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3</t>
    </r>
    <r>
      <rPr>
        <sz val="8"/>
        <rFont val="Times"/>
        <family val="1"/>
      </rPr>
      <t>Total matte production on a contained nickel basis, in metric tons, was as follows:  2000—103,019; 2001—96,550; 2002—91,574; 2003—107,000; and</t>
    </r>
  </si>
  <si>
    <t>2004—108,000 (estimated).  Figures exclude toll-refined material.</t>
  </si>
  <si>
    <r>
      <t>4</t>
    </r>
    <r>
      <rPr>
        <sz val="8"/>
        <rFont val="Times"/>
        <family val="1"/>
      </rPr>
      <t>Represents the output of the Fortaleza smelter.  All of the Fortaleza matte is being shipped to Finland for further processing.</t>
    </r>
  </si>
  <si>
    <r>
      <t>6</t>
    </r>
    <r>
      <rPr>
        <sz val="8"/>
        <rFont val="Times"/>
        <family val="1"/>
      </rPr>
      <t>Chinese exports were estimated to have a nickel content of 63%.  Total matte production on a contained nickel basis, in metric tons, was estimated as</t>
    </r>
  </si>
  <si>
    <t>follows:  2000—57,000; 2001—59,000; 2002—59,200; 2003—69,300 (revised); and 2004—70,000.</t>
  </si>
  <si>
    <r>
      <t>7</t>
    </r>
    <r>
      <rPr>
        <sz val="8"/>
        <rFont val="Times"/>
        <family val="1"/>
      </rPr>
      <t>Represents the nickel output of the Soroako smelter.  The Soroako matte, which also contains cobalt, is being shipped to Japan for further processing.</t>
    </r>
  </si>
  <si>
    <r>
      <t>8</t>
    </r>
    <r>
      <rPr>
        <sz val="8"/>
        <rFont val="Times"/>
        <family val="1"/>
      </rPr>
      <t>Russian figures reported primarily for exports to China from 2002 to 2004.  Source:  United Nations Statistics Division.</t>
    </r>
  </si>
  <si>
    <r>
      <t>9</t>
    </r>
    <r>
      <rPr>
        <sz val="8"/>
        <rFont val="Times"/>
        <family val="1"/>
      </rPr>
      <t>Corrected for coproduct cobalt.</t>
    </r>
  </si>
  <si>
    <t>TABLE 13</t>
  </si>
  <si>
    <t>NICKEL:  NEW LATERITE PROJECTS SCHEDULED FOR COMPLETION, BY YEAR, BEFORE 2020</t>
  </si>
  <si>
    <t>(Metric tons unless otherwise specified)</t>
  </si>
  <si>
    <t>Projected</t>
  </si>
  <si>
    <t>Resource</t>
  </si>
  <si>
    <t>Estimated</t>
  </si>
  <si>
    <t>Annual production</t>
  </si>
  <si>
    <t>year of first</t>
  </si>
  <si>
    <t>Country and</t>
  </si>
  <si>
    <t>grade</t>
  </si>
  <si>
    <t>resources</t>
  </si>
  <si>
    <t>capacity (of</t>
  </si>
  <si>
    <t>production</t>
  </si>
  <si>
    <t>state/province</t>
  </si>
  <si>
    <t>Project and company</t>
  </si>
  <si>
    <t>(% nickel)</t>
  </si>
  <si>
    <r>
      <t>(thousands)</t>
    </r>
    <r>
      <rPr>
        <vertAlign val="superscript"/>
        <sz val="8"/>
        <rFont val="Times"/>
        <family val="1"/>
      </rPr>
      <t>1</t>
    </r>
  </si>
  <si>
    <t xml:space="preserve">   contained nickel)</t>
  </si>
  <si>
    <t>Nickel product</t>
  </si>
  <si>
    <t>Philippines</t>
  </si>
  <si>
    <t>Adlay-Cagdianao-Tandawa</t>
  </si>
  <si>
    <t>Ore.</t>
  </si>
  <si>
    <t>(Mindanao)</t>
  </si>
  <si>
    <t>Development Corp.</t>
  </si>
  <si>
    <t>Rio Tuba</t>
  </si>
  <si>
    <t>Ni-Co sulfide.</t>
  </si>
  <si>
    <t>(Palawan)</t>
  </si>
  <si>
    <t>Coral Bay Nickel Corp. (Sumitomo consortium)</t>
  </si>
  <si>
    <t>Ravensthorpe</t>
  </si>
  <si>
    <t>Ni-Co hydroxide.</t>
  </si>
  <si>
    <t>(Western Australia)</t>
  </si>
  <si>
    <t>Barro Alto</t>
  </si>
  <si>
    <t>Ferronickel.</t>
  </si>
  <si>
    <t>(Goias)</t>
  </si>
  <si>
    <t>Goro</t>
  </si>
  <si>
    <t>Ni oxide.</t>
  </si>
  <si>
    <t>(Southern)</t>
  </si>
  <si>
    <t>et Minieres, and Sumitomo consortium</t>
  </si>
  <si>
    <t>Turkey</t>
  </si>
  <si>
    <t>Caldag</t>
  </si>
  <si>
    <t>Leachate precipitate.</t>
  </si>
  <si>
    <t>(Manisa)</t>
  </si>
  <si>
    <t>Young</t>
  </si>
  <si>
    <t>Leachate precipitate,</t>
  </si>
  <si>
    <t>Jervois Resources Ltd.</t>
  </si>
  <si>
    <t>initially.</t>
  </si>
  <si>
    <t>Vermelho</t>
  </si>
  <si>
    <t>Metal or oxide.</t>
  </si>
  <si>
    <t>Companhia Vale do Rio Doce</t>
  </si>
  <si>
    <t>Do.</t>
  </si>
  <si>
    <t>Onca-Puma</t>
  </si>
  <si>
    <t>Canico Resource Corp.</t>
  </si>
  <si>
    <t>Cuba</t>
  </si>
  <si>
    <t>Pinares de Mayari West</t>
  </si>
  <si>
    <t>Metal, oxide, or</t>
  </si>
  <si>
    <t>(Holguin)</t>
  </si>
  <si>
    <t>Government of Cuba</t>
  </si>
  <si>
    <t>ferronickel.</t>
  </si>
  <si>
    <t>Kazakhstan</t>
  </si>
  <si>
    <t>Shevchenko</t>
  </si>
  <si>
    <t>Oriel Resources plc</t>
  </si>
  <si>
    <t>Madagascar</t>
  </si>
  <si>
    <t>Ambatovy</t>
  </si>
  <si>
    <t>Metal.</t>
  </si>
  <si>
    <t>Dynatec Corp. and Sumitomo Corp.</t>
  </si>
  <si>
    <t>Koniambo</t>
  </si>
  <si>
    <t>(Northern)</t>
  </si>
  <si>
    <t>Falconbridge Ltd. and Soc. Miniere du Sud</t>
  </si>
  <si>
    <t>Pacifique S.A.</t>
  </si>
  <si>
    <t>Nakety-Bogota</t>
  </si>
  <si>
    <t>Ni-Co intermediate.</t>
  </si>
  <si>
    <t>Argosy Minerals, Inc. and Soc. des Mines de la</t>
  </si>
  <si>
    <t>Tontouta</t>
  </si>
  <si>
    <t>Mount Margaret</t>
  </si>
  <si>
    <t>San Felipe</t>
  </si>
  <si>
    <t>(Camaguey)</t>
  </si>
  <si>
    <t>Indonesia</t>
  </si>
  <si>
    <t>Weda Bay</t>
  </si>
  <si>
    <t>(Halmahera Island)</t>
  </si>
  <si>
    <t>Weda Bay Minerals, Inc. and PT Aneka Tambang</t>
  </si>
  <si>
    <t>Marlborough/Gladstone</t>
  </si>
  <si>
    <r>
      <t>210,000</t>
    </r>
    <r>
      <rPr>
        <vertAlign val="superscript"/>
        <sz val="8"/>
        <rFont val="Times"/>
        <family val="1"/>
      </rPr>
      <t>2</t>
    </r>
  </si>
  <si>
    <t>(Queensland)</t>
  </si>
  <si>
    <t>Gladstone Pacific Nickel Ltd.</t>
  </si>
  <si>
    <t>Guatemala</t>
  </si>
  <si>
    <t>Sechol</t>
  </si>
  <si>
    <r>
      <t>37,000</t>
    </r>
    <r>
      <rPr>
        <vertAlign val="superscript"/>
        <sz val="8"/>
        <rFont val="Times"/>
        <family val="1"/>
      </rPr>
      <t>2</t>
    </r>
  </si>
  <si>
    <t>NA</t>
  </si>
  <si>
    <t>Jaguar Nickel Inc.</t>
  </si>
  <si>
    <t>Papua New Guinea</t>
  </si>
  <si>
    <t>(Madang)</t>
  </si>
  <si>
    <t>China Metallurgical Construction (Group) Corp.,</t>
  </si>
  <si>
    <t>Highlands Pacific Ltd., and Mineral Resources</t>
  </si>
  <si>
    <t>Development Co.</t>
  </si>
  <si>
    <t>Sablayan</t>
  </si>
  <si>
    <t>(Mindoro Island)</t>
  </si>
  <si>
    <t>Crew Development Corp.</t>
  </si>
  <si>
    <t>Syerston</t>
  </si>
  <si>
    <t>Ni-Co sulfide</t>
  </si>
  <si>
    <t>(New South Wales)</t>
  </si>
  <si>
    <t>Ivanhoe Nickel and Platinum Ltd.</t>
  </si>
  <si>
    <t>concentrate.</t>
  </si>
  <si>
    <t>Goongarrie, and Kalpini</t>
  </si>
  <si>
    <t>Gag Island</t>
  </si>
  <si>
    <t>Intermediate, metal,</t>
  </si>
  <si>
    <t>(Maluku)</t>
  </si>
  <si>
    <t>or ferronickel.</t>
  </si>
  <si>
    <t>Prony</t>
  </si>
  <si>
    <r>
      <t>NA</t>
    </r>
    <r>
      <rPr>
        <vertAlign val="superscript"/>
        <sz val="8"/>
        <rFont val="Times"/>
        <family val="1"/>
      </rPr>
      <t>2</t>
    </r>
  </si>
  <si>
    <t>WoWo Gap</t>
  </si>
  <si>
    <t>(Oro)</t>
  </si>
  <si>
    <t>Resource Mining Corp. Ltd.</t>
  </si>
  <si>
    <t>Cote d'Ivoire</t>
  </si>
  <si>
    <t>Biankouma, Touba, and Sipilou</t>
  </si>
  <si>
    <t>Ni-Co intermediate</t>
  </si>
  <si>
    <t>Falconbridge Ltd. and Soc. d'Etat pour le</t>
  </si>
  <si>
    <t>Developpement Minier</t>
  </si>
  <si>
    <t>La Sampala</t>
  </si>
  <si>
    <t>(Sulawesi)</t>
  </si>
  <si>
    <t>Rio Tinto plc</t>
  </si>
  <si>
    <t>NA Not available.</t>
  </si>
  <si>
    <r>
      <t>2</t>
    </r>
    <r>
      <rPr>
        <sz val="8"/>
        <rFont val="Times"/>
        <family val="1"/>
      </rPr>
      <t>New resource estimate in progress.</t>
    </r>
  </si>
  <si>
    <t>Sources:  Company annual reports, presentations, and press releases; CRU International, Ltd.</t>
  </si>
  <si>
    <t>TABLE 13—Continued</t>
  </si>
  <si>
    <t>TABLE 14</t>
  </si>
  <si>
    <t>NICKEL:  NEW SULFIDE PROJECTS SCHEDULED FOR COMPLETION, BY YEAR, BEFORE 2020</t>
  </si>
  <si>
    <t>Annual</t>
  </si>
  <si>
    <t>contained</t>
  </si>
  <si>
    <t>nickel)</t>
  </si>
  <si>
    <t>Concentrates.</t>
  </si>
  <si>
    <t>(Ontario)</t>
  </si>
  <si>
    <t>Voisey's Bay</t>
  </si>
  <si>
    <t>Concentrates, initially.</t>
  </si>
  <si>
    <t>(Labrador)</t>
  </si>
  <si>
    <t>Forrestania-Flying Fox, New Morning and</t>
  </si>
  <si>
    <t>Diggers South</t>
  </si>
  <si>
    <t>Western Areas NL</t>
  </si>
  <si>
    <t>Lanfranchi</t>
  </si>
  <si>
    <t>Sally Malay Mining Ltd. and Donegal</t>
  </si>
  <si>
    <t>Resources Ltd.</t>
  </si>
  <si>
    <t>Honeymoon Well</t>
  </si>
  <si>
    <t>LionOre Australia Ltd.</t>
  </si>
  <si>
    <t>Sherlock Bay</t>
  </si>
  <si>
    <t>Precipitated leachate.</t>
  </si>
  <si>
    <t>Sherlock Bay Nickel Corp. Ltd.</t>
  </si>
  <si>
    <t>Norman-North, Whistle Pit, and '2000'</t>
  </si>
  <si>
    <t>(2)</t>
  </si>
  <si>
    <t>United States</t>
  </si>
  <si>
    <t>NorthMet</t>
  </si>
  <si>
    <t>Byproduct concentrate</t>
  </si>
  <si>
    <t>(Minnesota)</t>
  </si>
  <si>
    <t>PolyMet Mining Corp.</t>
  </si>
  <si>
    <t>of Ni-Co hydroxide.</t>
  </si>
  <si>
    <t>Cosmos South, Alec Mairs, Anomaly 1</t>
  </si>
  <si>
    <t>Jubilee Mines NL</t>
  </si>
  <si>
    <t>Nickel Rim South</t>
  </si>
  <si>
    <t>Tanzania</t>
  </si>
  <si>
    <t>Kabanga</t>
  </si>
  <si>
    <t>(Kagera region)</t>
  </si>
  <si>
    <t>Eagle</t>
  </si>
  <si>
    <t>(Michigan)</t>
  </si>
  <si>
    <t>Yakabindie</t>
  </si>
  <si>
    <t>Mesaba</t>
  </si>
  <si>
    <t>Teck Cominco American, Inc.</t>
  </si>
  <si>
    <t>of Ni-Co sulfide or</t>
  </si>
  <si>
    <t>hydroxide.</t>
  </si>
  <si>
    <t>Waterloo and Amorac</t>
  </si>
  <si>
    <t>Maskwa</t>
  </si>
  <si>
    <t>(Manitoba)</t>
  </si>
  <si>
    <t>Mustang Minerals Corp.</t>
  </si>
  <si>
    <r>
      <t>2</t>
    </r>
    <r>
      <rPr>
        <sz val="8"/>
        <rFont val="Times"/>
        <family val="1"/>
      </rPr>
      <t>Resource estimate in progress.</t>
    </r>
  </si>
  <si>
    <t>Sources:  Canadian Minerals Yearbook 2003; company annual reports, presentations, and press releases; and CRU International, Ltd.</t>
  </si>
  <si>
    <r>
      <t xml:space="preserve">  ammoniacal liquor</t>
    </r>
    <r>
      <rPr>
        <vertAlign val="superscript"/>
        <sz val="8"/>
        <rFont val="Times"/>
        <family val="1"/>
      </rPr>
      <t>4</t>
    </r>
  </si>
  <si>
    <r>
      <t>6</t>
    </r>
    <r>
      <rPr>
        <sz val="8"/>
        <rFont val="Times"/>
        <family val="1"/>
      </rPr>
      <t>The Aguablanca operation of Rio Narcea Gold Mines, Ltd. was commissioned in December 2004.</t>
    </r>
  </si>
  <si>
    <t>2002—30,337; 2003—32,200 (revised); and 2004—28,000 (preliminary).  Taiwan:  2000—10,000; 2001—11,500; and 2002-04—11,000.</t>
  </si>
  <si>
    <r>
      <t>10</t>
    </r>
    <r>
      <rPr>
        <sz val="8"/>
        <rFont val="Times"/>
        <family val="1"/>
      </rPr>
      <t>Nickel content of nickel sulfate (NiSO4~6H2O).  Most of the nickel sulfate was a byproduct of the concentrating, smelting, and refining of domestically mined</t>
    </r>
  </si>
  <si>
    <r>
      <t>14</t>
    </r>
    <r>
      <rPr>
        <sz val="8"/>
        <rFont val="Times"/>
        <family val="1"/>
      </rPr>
      <t>Previously published as "Other, metal."  Data represent production from matte imported from Botswana as well as nickel sulfate imported from South Africa.</t>
    </r>
  </si>
  <si>
    <t>Botswana</t>
  </si>
  <si>
    <r>
      <t>5</t>
    </r>
    <r>
      <rPr>
        <sz val="8"/>
        <rFont val="Times"/>
        <family val="1"/>
      </rPr>
      <t>Estimated nickel content of reported exports.  Matte from the Falconbridge smelter of Falconbridge Limited typically assays 55% nickel.</t>
    </r>
  </si>
  <si>
    <t>BHP Billiton Plc and Case Mining and</t>
  </si>
  <si>
    <t>BHP Billiton Plc</t>
  </si>
  <si>
    <t>Anglo American plc</t>
  </si>
  <si>
    <t>Inco Limited, Bureau de Recherches Geologiques</t>
  </si>
  <si>
    <t>European Nickel PLC and BHP Billiton Plc</t>
  </si>
  <si>
    <t>(Para)</t>
  </si>
  <si>
    <t>(Kostanai Oblast)</t>
  </si>
  <si>
    <t>Minara Resources Ltd. (formerly Anaconda Nickel Ltd.)</t>
  </si>
  <si>
    <t xml:space="preserve">Ramu </t>
  </si>
  <si>
    <t>Kalgoorlie and North Kalgoorlie—Ghost Rocks,</t>
  </si>
  <si>
    <t>Heron Resources Ltd. and Inco Limited</t>
  </si>
  <si>
    <t>BHP Billiton Plc and PT Aneka Tambang</t>
  </si>
  <si>
    <t>Inco Limited</t>
  </si>
  <si>
    <t>FNX Mining, Inc. and Dynatec Corporation</t>
  </si>
  <si>
    <t>Falconbridge Limited</t>
  </si>
  <si>
    <t>Barrick Gold Corp. and Falconbridge Limited</t>
  </si>
  <si>
    <t>Kennecott Minerals Company</t>
  </si>
  <si>
    <r>
      <t>1</t>
    </r>
    <r>
      <rPr>
        <sz val="8"/>
        <rFont val="Times"/>
        <family val="1"/>
      </rPr>
      <t>Gross weight, dry.  "Estimated resources" are rounded to no more than two significant digits.  When two or more data sets are listed, the first resource</t>
    </r>
  </si>
  <si>
    <t>data represent measured resources; the second, indicated resources; and the third, inferred resources.</t>
  </si>
  <si>
    <t>(Metric tons of contained nickel, dollars per metric ton, and persons unless otherwise specified)</t>
  </si>
  <si>
    <r>
      <t>Price, 18/8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stainless steel scrap, gross weight:</t>
    </r>
    <r>
      <rPr>
        <vertAlign val="superscript"/>
        <sz val="8"/>
        <rFont val="Times"/>
        <family val="1"/>
      </rPr>
      <t>6</t>
    </r>
  </si>
  <si>
    <r>
      <t>Netherlands</t>
    </r>
    <r>
      <rPr>
        <vertAlign val="superscript"/>
        <sz val="8"/>
        <rFont val="Times"/>
        <family val="1"/>
      </rPr>
      <t>6</t>
    </r>
  </si>
  <si>
    <t>This icon is linked to an embedded text document.</t>
  </si>
  <si>
    <t>Nickel in 2004</t>
  </si>
  <si>
    <t>This workbook includes an embedded Word document and fourteen tables (see tabs below).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</si>
</sst>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_(* #,##0_);_(* \(#,##0\);_(* &quot;-&quot;??_);_(@_)"/>
    <numFmt numFmtId="167" formatCode="#,##0.000"/>
    <numFmt numFmtId="168" formatCode="&quot;$&quot;#,##0.00"/>
  </numFmts>
  <fonts count="8"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i/>
      <sz val="8"/>
      <name val="Times"/>
      <family val="1"/>
    </font>
    <font>
      <sz val="12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 quotePrefix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3"/>
      <protection locked="0"/>
    </xf>
    <xf numFmtId="3" fontId="2" fillId="0" borderId="0" xfId="0" applyNumberFormat="1" applyFont="1" applyAlignment="1" applyProtection="1" quotePrefix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 indent="2"/>
      <protection locked="0"/>
    </xf>
    <xf numFmtId="0" fontId="2" fillId="0" borderId="2" xfId="0" applyFont="1" applyBorder="1" applyAlignment="1" applyProtection="1">
      <alignment horizontal="left" vertical="center" indent="2"/>
      <protection locked="0"/>
    </xf>
    <xf numFmtId="0" fontId="3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 quotePrefix="1">
      <alignment horizontal="right" vertical="center"/>
      <protection locked="0"/>
    </xf>
    <xf numFmtId="3" fontId="2" fillId="0" borderId="0" xfId="0" applyNumberFormat="1" applyFont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 quotePrefix="1">
      <alignment horizontal="lef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 applyProtection="1" quotePrefix="1">
      <alignment horizontal="right" vertical="center"/>
      <protection locked="0"/>
    </xf>
    <xf numFmtId="3" fontId="2" fillId="0" borderId="3" xfId="0" applyNumberFormat="1" applyFont="1" applyBorder="1" applyAlignment="1" applyProtection="1" quotePrefix="1">
      <alignment horizontal="right" vertical="center"/>
      <protection locked="0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indent="3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2" fillId="0" borderId="1" xfId="0" applyNumberFormat="1" applyFont="1" applyBorder="1" applyAlignment="1" applyProtection="1" quotePrefix="1">
      <alignment horizontal="righ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indent="4"/>
      <protection locked="0"/>
    </xf>
    <xf numFmtId="0" fontId="2" fillId="0" borderId="0" xfId="0" applyFont="1" applyBorder="1" applyAlignment="1" applyProtection="1">
      <alignment horizontal="left" vertical="center" indent="4"/>
      <protection locked="0"/>
    </xf>
    <xf numFmtId="0" fontId="2" fillId="0" borderId="1" xfId="0" applyFont="1" applyBorder="1" applyAlignment="1" applyProtection="1">
      <alignment vertical="center"/>
      <protection locked="0"/>
    </xf>
    <xf numFmtId="3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 quotePrefix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 indent="1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center" indent="4"/>
      <protection locked="0"/>
    </xf>
    <xf numFmtId="167" fontId="2" fillId="0" borderId="0" xfId="0" applyNumberFormat="1" applyFont="1" applyAlignment="1" applyProtection="1" quotePrefix="1">
      <alignment horizontal="right"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vertical="center"/>
      <protection locked="0"/>
    </xf>
    <xf numFmtId="165" fontId="2" fillId="0" borderId="2" xfId="0" applyNumberFormat="1" applyFont="1" applyBorder="1" applyAlignment="1" applyProtection="1" quotePrefix="1">
      <alignment horizontal="right" vertical="center"/>
      <protection locked="0"/>
    </xf>
    <xf numFmtId="165" fontId="2" fillId="0" borderId="0" xfId="0" applyNumberFormat="1" applyFont="1" applyAlignment="1" applyProtection="1" quotePrefix="1">
      <alignment horizontal="right" vertical="center"/>
      <protection locked="0"/>
    </xf>
    <xf numFmtId="3" fontId="3" fillId="0" borderId="0" xfId="0" applyNumberFormat="1" applyFont="1" applyBorder="1" applyAlignment="1" applyProtection="1" quotePrefix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indent="3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3" fontId="3" fillId="0" borderId="1" xfId="0" applyNumberFormat="1" applyFont="1" applyBorder="1" applyAlignment="1" applyProtection="1" quotePrefix="1">
      <alignment horizontal="left" vertical="center"/>
      <protection locked="0"/>
    </xf>
    <xf numFmtId="0" fontId="2" fillId="0" borderId="0" xfId="0" applyFont="1" applyAlignment="1">
      <alignment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 quotePrefix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indent="2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Alignment="1" applyProtection="1" quotePrefix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3" fontId="3" fillId="0" borderId="6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 quotePrefix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 quotePrefix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3" fontId="3" fillId="0" borderId="4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indent="2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/>
    </xf>
    <xf numFmtId="3" fontId="4" fillId="0" borderId="0" xfId="0" applyNumberFormat="1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3" fontId="4" fillId="0" borderId="0" xfId="0" applyNumberFormat="1" applyFont="1" applyFill="1" applyAlignment="1" applyProtection="1" quotePrefix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16" applyNumberFormat="1" applyFont="1" applyBorder="1" applyAlignment="1" quotePrefix="1">
      <alignment horizontal="right" vertical="center"/>
    </xf>
    <xf numFmtId="0" fontId="3" fillId="0" borderId="2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3" fillId="0" borderId="2" xfId="16" applyFont="1" applyBorder="1" applyAlignment="1" quotePrefix="1">
      <alignment horizontal="right" vertical="center"/>
    </xf>
    <xf numFmtId="3" fontId="2" fillId="0" borderId="0" xfId="15" applyNumberFormat="1" applyFont="1" applyAlignment="1">
      <alignment horizontal="right" vertical="center"/>
    </xf>
    <xf numFmtId="0" fontId="3" fillId="0" borderId="0" xfId="0" applyFont="1" applyAlignment="1" quotePrefix="1">
      <alignment horizontal="left" vertical="center"/>
    </xf>
    <xf numFmtId="166" fontId="3" fillId="0" borderId="0" xfId="15" applyNumberFormat="1" applyFont="1" applyAlignment="1" quotePrefix="1">
      <alignment horizontal="left" vertical="center"/>
    </xf>
    <xf numFmtId="166" fontId="3" fillId="0" borderId="0" xfId="15" applyNumberFormat="1" applyFont="1" applyAlignment="1">
      <alignment horizontal="left" vertical="center"/>
    </xf>
    <xf numFmtId="3" fontId="2" fillId="0" borderId="0" xfId="15" applyNumberFormat="1" applyFont="1" applyAlignment="1" quotePrefix="1">
      <alignment horizontal="right" vertical="center"/>
    </xf>
    <xf numFmtId="3" fontId="2" fillId="0" borderId="0" xfId="16" applyNumberFormat="1" applyFont="1" applyAlignment="1" quotePrefix="1">
      <alignment horizontal="right" vertical="center"/>
    </xf>
    <xf numFmtId="3" fontId="4" fillId="0" borderId="0" xfId="15" applyNumberFormat="1" applyFont="1" applyAlignment="1" quotePrefix="1">
      <alignment horizontal="right" vertical="center"/>
    </xf>
    <xf numFmtId="3" fontId="2" fillId="0" borderId="6" xfId="15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166" fontId="3" fillId="0" borderId="6" xfId="15" applyNumberFormat="1" applyFont="1" applyBorder="1" applyAlignment="1" quotePrefix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3" fontId="2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3"/>
    </xf>
    <xf numFmtId="3" fontId="2" fillId="0" borderId="1" xfId="15" applyNumberFormat="1" applyFont="1" applyBorder="1" applyAlignment="1">
      <alignment horizontal="right" vertical="center"/>
    </xf>
    <xf numFmtId="0" fontId="3" fillId="0" borderId="1" xfId="0" applyFont="1" applyBorder="1" applyAlignment="1" quotePrefix="1">
      <alignment horizontal="left" vertical="center"/>
    </xf>
    <xf numFmtId="0" fontId="3" fillId="0" borderId="0" xfId="0" applyFont="1" applyAlignment="1" quotePrefix="1">
      <alignment vertical="center"/>
    </xf>
    <xf numFmtId="0" fontId="3" fillId="0" borderId="1" xfId="0" applyFont="1" applyBorder="1" applyAlignment="1" quotePrefix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 quotePrefix="1">
      <alignment vertical="center"/>
    </xf>
    <xf numFmtId="3" fontId="2" fillId="0" borderId="5" xfId="15" applyNumberFormat="1" applyFont="1" applyBorder="1" applyAlignment="1">
      <alignment horizontal="right" vertical="center"/>
    </xf>
    <xf numFmtId="0" fontId="3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vertical="center"/>
    </xf>
    <xf numFmtId="3" fontId="4" fillId="0" borderId="0" xfId="16" applyNumberFormat="1" applyFont="1" applyAlignment="1" quotePrefix="1">
      <alignment horizontal="right" vertical="center"/>
    </xf>
    <xf numFmtId="3" fontId="2" fillId="0" borderId="6" xfId="15" applyNumberFormat="1" applyFont="1" applyBorder="1" applyAlignment="1" quotePrefix="1">
      <alignment horizontal="right" vertical="center"/>
    </xf>
    <xf numFmtId="3" fontId="2" fillId="0" borderId="6" xfId="16" applyNumberFormat="1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vertical="center"/>
    </xf>
    <xf numFmtId="3" fontId="2" fillId="0" borderId="0" xfId="15" applyNumberFormat="1" applyFont="1" applyBorder="1" applyAlignment="1" quotePrefix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2" fillId="0" borderId="2" xfId="15" applyNumberFormat="1" applyFont="1" applyBorder="1" applyAlignment="1">
      <alignment horizontal="right" vertical="center"/>
    </xf>
    <xf numFmtId="0" fontId="3" fillId="0" borderId="2" xfId="0" applyFont="1" applyBorder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15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166" fontId="3" fillId="0" borderId="0" xfId="15" applyNumberFormat="1" applyFont="1" applyBorder="1" applyAlignment="1" quotePrefix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15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2" fillId="0" borderId="1" xfId="15" applyNumberFormat="1" applyFont="1" applyBorder="1" applyAlignment="1" quotePrefix="1">
      <alignment horizontal="right" vertical="center"/>
    </xf>
    <xf numFmtId="166" fontId="3" fillId="0" borderId="1" xfId="15" applyNumberFormat="1" applyFont="1" applyBorder="1" applyAlignment="1" quotePrefix="1">
      <alignment horizontal="left" vertical="center"/>
    </xf>
    <xf numFmtId="3" fontId="2" fillId="0" borderId="0" xfId="15" applyNumberFormat="1" applyFont="1" applyAlignment="1">
      <alignment horizontal="left" vertical="center"/>
    </xf>
    <xf numFmtId="4" fontId="2" fillId="0" borderId="0" xfId="15" applyNumberFormat="1" applyFont="1" applyAlignment="1">
      <alignment horizontal="right" vertical="center"/>
    </xf>
    <xf numFmtId="0" fontId="3" fillId="0" borderId="2" xfId="0" applyFont="1" applyBorder="1" applyAlignment="1" applyProtection="1">
      <alignment vertical="center"/>
      <protection locked="0"/>
    </xf>
    <xf numFmtId="3" fontId="2" fillId="0" borderId="0" xfId="15" applyNumberFormat="1" applyFont="1" applyBorder="1" applyAlignment="1" quotePrefix="1">
      <alignment horizontal="left" vertical="center" indent="1"/>
    </xf>
    <xf numFmtId="3" fontId="2" fillId="0" borderId="0" xfId="15" applyNumberFormat="1" applyFont="1" applyBorder="1" applyAlignment="1">
      <alignment horizontal="left" vertical="center"/>
    </xf>
    <xf numFmtId="3" fontId="3" fillId="0" borderId="0" xfId="15" applyNumberFormat="1" applyFont="1" applyBorder="1" applyAlignment="1">
      <alignment horizontal="left" vertical="center"/>
    </xf>
    <xf numFmtId="166" fontId="3" fillId="0" borderId="0" xfId="15" applyNumberFormat="1" applyFont="1" applyBorder="1" applyAlignment="1">
      <alignment horizontal="left" vertical="center"/>
    </xf>
    <xf numFmtId="3" fontId="2" fillId="0" borderId="1" xfId="15" applyNumberFormat="1" applyFont="1" applyBorder="1" applyAlignment="1" quotePrefix="1">
      <alignment horizontal="left" vertical="center"/>
    </xf>
    <xf numFmtId="3" fontId="2" fillId="0" borderId="1" xfId="15" applyNumberFormat="1" applyFont="1" applyBorder="1" applyAlignment="1">
      <alignment horizontal="left" vertical="center" indent="1"/>
    </xf>
    <xf numFmtId="3" fontId="3" fillId="0" borderId="1" xfId="15" applyNumberFormat="1" applyFont="1" applyBorder="1" applyAlignment="1">
      <alignment horizontal="left" vertical="center"/>
    </xf>
    <xf numFmtId="166" fontId="3" fillId="0" borderId="1" xfId="15" applyNumberFormat="1" applyFont="1" applyBorder="1" applyAlignment="1">
      <alignment horizontal="left" vertical="center"/>
    </xf>
    <xf numFmtId="3" fontId="2" fillId="0" borderId="1" xfId="15" applyNumberFormat="1" applyFont="1" applyBorder="1" applyAlignment="1" quotePrefix="1">
      <alignment horizontal="left" vertical="center" indent="1"/>
    </xf>
    <xf numFmtId="3" fontId="2" fillId="0" borderId="1" xfId="15" applyNumberFormat="1" applyFont="1" applyBorder="1" applyAlignment="1">
      <alignment horizontal="left" vertical="center"/>
    </xf>
    <xf numFmtId="4" fontId="2" fillId="0" borderId="1" xfId="15" applyNumberFormat="1" applyFont="1" applyBorder="1" applyAlignment="1">
      <alignment horizontal="right" vertical="center"/>
    </xf>
    <xf numFmtId="3" fontId="2" fillId="0" borderId="0" xfId="15" applyNumberFormat="1" applyFont="1" applyAlignment="1">
      <alignment horizontal="left" vertical="center" indent="1"/>
    </xf>
    <xf numFmtId="3" fontId="3" fillId="0" borderId="0" xfId="15" applyNumberFormat="1" applyFont="1" applyAlignment="1">
      <alignment horizontal="left" vertical="center"/>
    </xf>
    <xf numFmtId="4" fontId="2" fillId="0" borderId="0" xfId="15" applyNumberFormat="1" applyFont="1" applyBorder="1" applyAlignment="1">
      <alignment horizontal="right" vertical="center"/>
    </xf>
    <xf numFmtId="3" fontId="2" fillId="0" borderId="0" xfId="15" applyNumberFormat="1" applyFont="1" applyBorder="1" applyAlignment="1">
      <alignment horizontal="left" vertical="center" indent="1"/>
    </xf>
    <xf numFmtId="3" fontId="2" fillId="0" borderId="0" xfId="15" applyNumberFormat="1" applyFont="1" applyAlignment="1" quotePrefix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2" fillId="0" borderId="4" xfId="16" applyNumberFormat="1" applyFont="1" applyBorder="1" applyAlignment="1" quotePrefix="1">
      <alignment horizontal="right" vertical="center"/>
    </xf>
    <xf numFmtId="0" fontId="3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1" fontId="3" fillId="0" borderId="4" xfId="16" applyFont="1" applyBorder="1" applyAlignment="1" quotePrefix="1">
      <alignment horizontal="right" vertical="center"/>
    </xf>
    <xf numFmtId="3" fontId="2" fillId="0" borderId="0" xfId="15" applyNumberFormat="1" applyFont="1" applyAlignment="1" quotePrefix="1">
      <alignment horizontal="left" vertical="center" indent="1"/>
    </xf>
    <xf numFmtId="0" fontId="2" fillId="0" borderId="4" xfId="0" applyFont="1" applyBorder="1" applyAlignment="1">
      <alignment horizontal="left"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0" xfId="19">
      <alignment/>
      <protection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 quotePrefix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5" sqref="A5"/>
    </sheetView>
  </sheetViews>
  <sheetFormatPr defaultColWidth="9.33203125" defaultRowHeight="11.25"/>
  <cols>
    <col min="1" max="16384" width="9.33203125" style="192" customWidth="1"/>
  </cols>
  <sheetData>
    <row r="1" ht="10.5">
      <c r="A1" s="199" t="s">
        <v>559</v>
      </c>
    </row>
    <row r="2" ht="11.25">
      <c r="A2" t="s">
        <v>560</v>
      </c>
    </row>
    <row r="3" ht="11.25">
      <c r="A3"/>
    </row>
    <row r="4" ht="12">
      <c r="A4"/>
    </row>
    <row r="5" ht="12">
      <c r="A5"/>
    </row>
    <row r="6" ht="12">
      <c r="A6"/>
    </row>
    <row r="7" ht="12">
      <c r="A7"/>
    </row>
    <row r="8" ht="12">
      <c r="A8"/>
    </row>
    <row r="9" ht="11.25">
      <c r="A9"/>
    </row>
    <row r="10" ht="11.25">
      <c r="A10" t="s">
        <v>558</v>
      </c>
    </row>
  </sheetData>
  <printOptions/>
  <pageMargins left="0.5" right="0.5" top="0.5" bottom="0.75" header="0.5" footer="0.5"/>
  <pageSetup horizontalDpi="1200" verticalDpi="1200" orientation="portrait" r:id="rId3"/>
  <headerFooter alignWithMargins="0">
    <oddFooter>&amp;L&amp;D at&amp;T&amp;R&amp;F</oddFooter>
  </headerFooter>
  <legacyDrawing r:id="rId2"/>
  <oleObjects>
    <oleObject progId="Document" dvAspect="DVASPECT_ICON" shapeId="2469673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A1" sqref="A1:U1"/>
    </sheetView>
  </sheetViews>
  <sheetFormatPr defaultColWidth="9.33203125" defaultRowHeight="11.25" customHeight="1"/>
  <cols>
    <col min="1" max="1" width="18.5" style="0" customWidth="1"/>
    <col min="2" max="2" width="1.83203125" style="0" customWidth="1"/>
    <col min="3" max="3" width="11" style="0" bestFit="1" customWidth="1"/>
    <col min="4" max="4" width="1.83203125" style="0" customWidth="1"/>
    <col min="5" max="5" width="7" style="0" bestFit="1" customWidth="1"/>
    <col min="6" max="6" width="1.83203125" style="0" customWidth="1"/>
    <col min="7" max="7" width="10" style="0" bestFit="1" customWidth="1"/>
    <col min="8" max="8" width="1.83203125" style="0" customWidth="1"/>
    <col min="9" max="9" width="12" style="0" bestFit="1" customWidth="1"/>
    <col min="10" max="10" width="1.83203125" style="0" customWidth="1"/>
    <col min="11" max="11" width="8.5" style="0" bestFit="1" customWidth="1"/>
    <col min="12" max="12" width="1.83203125" style="0" customWidth="1"/>
    <col min="13" max="13" width="9" style="0" bestFit="1" customWidth="1"/>
    <col min="14" max="14" width="1.83203125" style="0" customWidth="1"/>
    <col min="15" max="15" width="9" style="0" bestFit="1" customWidth="1"/>
    <col min="16" max="16" width="1.83203125" style="0" customWidth="1"/>
    <col min="17" max="17" width="7.66015625" style="0" bestFit="1" customWidth="1"/>
    <col min="18" max="18" width="1.83203125" style="0" customWidth="1"/>
    <col min="19" max="19" width="7.66015625" style="0" bestFit="1" customWidth="1"/>
    <col min="20" max="20" width="1.66796875" style="0" bestFit="1" customWidth="1"/>
    <col min="21" max="21" width="8" style="0" bestFit="1" customWidth="1"/>
  </cols>
  <sheetData>
    <row r="1" spans="1:21" ht="11.25" customHeight="1">
      <c r="A1" s="206" t="s">
        <v>126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</row>
    <row r="2" spans="1:21" ht="11.25" customHeight="1">
      <c r="A2" s="206" t="s">
        <v>219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1" ht="11.2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21" ht="11.25" customHeight="1">
      <c r="A4" s="206" t="s">
        <v>207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</row>
    <row r="5" spans="1:21" ht="11.2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</row>
    <row r="6" spans="1:21" ht="11.25" customHeight="1">
      <c r="A6" s="84"/>
      <c r="B6" s="84"/>
      <c r="C6" s="210">
        <v>2004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84"/>
      <c r="S6" s="84"/>
      <c r="T6" s="84"/>
      <c r="U6" s="84"/>
    </row>
    <row r="7" spans="1:21" ht="11.25" customHeight="1">
      <c r="A7" s="11"/>
      <c r="B7" s="11"/>
      <c r="C7" s="82" t="s">
        <v>95</v>
      </c>
      <c r="D7" s="11"/>
      <c r="E7" s="82"/>
      <c r="F7" s="11"/>
      <c r="G7" s="82"/>
      <c r="H7" s="11"/>
      <c r="I7" s="82"/>
      <c r="J7" s="11"/>
      <c r="K7" s="82"/>
      <c r="L7" s="11"/>
      <c r="M7" s="82"/>
      <c r="N7" s="11"/>
      <c r="O7" s="11"/>
      <c r="P7" s="11"/>
      <c r="Q7" s="11"/>
      <c r="R7" s="11"/>
      <c r="S7" s="11"/>
      <c r="T7" s="11"/>
      <c r="U7" s="11"/>
    </row>
    <row r="8" spans="1:21" ht="11.25" customHeight="1">
      <c r="A8" s="10"/>
      <c r="B8" s="10"/>
      <c r="C8" s="4" t="s">
        <v>96</v>
      </c>
      <c r="D8" s="10"/>
      <c r="E8" s="4" t="s">
        <v>97</v>
      </c>
      <c r="F8" s="10"/>
      <c r="G8" s="4"/>
      <c r="H8" s="10"/>
      <c r="I8" s="4"/>
      <c r="J8" s="10"/>
      <c r="K8" s="4"/>
      <c r="L8" s="10"/>
      <c r="M8" s="4"/>
      <c r="N8" s="10"/>
      <c r="O8" s="4"/>
      <c r="P8" s="4"/>
      <c r="Q8" s="11"/>
      <c r="R8" s="11"/>
      <c r="S8" s="11"/>
      <c r="T8" s="11"/>
      <c r="U8" s="11" t="s">
        <v>100</v>
      </c>
    </row>
    <row r="9" spans="1:21" ht="11.25" customHeight="1">
      <c r="A9" s="10"/>
      <c r="B9" s="10"/>
      <c r="C9" s="4" t="s">
        <v>127</v>
      </c>
      <c r="D9" s="10"/>
      <c r="E9" s="4" t="s">
        <v>53</v>
      </c>
      <c r="F9" s="10"/>
      <c r="G9" s="4"/>
      <c r="H9" s="10"/>
      <c r="I9" s="4" t="s">
        <v>152</v>
      </c>
      <c r="J9" s="10"/>
      <c r="K9" s="4" t="s">
        <v>98</v>
      </c>
      <c r="L9" s="10"/>
      <c r="M9" s="4" t="s">
        <v>99</v>
      </c>
      <c r="N9" s="10"/>
      <c r="O9" s="4"/>
      <c r="P9" s="4"/>
      <c r="Q9" s="82"/>
      <c r="R9" s="82"/>
      <c r="S9" s="82" t="s">
        <v>18</v>
      </c>
      <c r="T9" s="106"/>
      <c r="U9" s="82" t="s">
        <v>162</v>
      </c>
    </row>
    <row r="10" spans="1:21" ht="11.25" customHeight="1">
      <c r="A10" s="5" t="s">
        <v>101</v>
      </c>
      <c r="B10" s="37"/>
      <c r="C10" s="5" t="s">
        <v>102</v>
      </c>
      <c r="D10" s="37"/>
      <c r="E10" s="5" t="s">
        <v>103</v>
      </c>
      <c r="F10" s="37"/>
      <c r="G10" s="5" t="s">
        <v>48</v>
      </c>
      <c r="H10" s="37"/>
      <c r="I10" s="5" t="s">
        <v>208</v>
      </c>
      <c r="J10" s="37"/>
      <c r="K10" s="5" t="s">
        <v>153</v>
      </c>
      <c r="L10" s="37"/>
      <c r="M10" s="5" t="s">
        <v>154</v>
      </c>
      <c r="N10" s="37"/>
      <c r="O10" s="5" t="s">
        <v>49</v>
      </c>
      <c r="P10" s="5"/>
      <c r="Q10" s="5" t="s">
        <v>18</v>
      </c>
      <c r="R10" s="5"/>
      <c r="S10" s="5" t="s">
        <v>164</v>
      </c>
      <c r="T10" s="107"/>
      <c r="U10" s="5" t="s">
        <v>209</v>
      </c>
    </row>
    <row r="11" spans="1:21" ht="11.25" customHeight="1">
      <c r="A11" s="8" t="s">
        <v>104</v>
      </c>
      <c r="B11" s="11"/>
      <c r="C11" s="108">
        <v>10800</v>
      </c>
      <c r="D11" s="108"/>
      <c r="E11" s="108">
        <v>500</v>
      </c>
      <c r="F11" s="108"/>
      <c r="G11" s="108" t="s">
        <v>6</v>
      </c>
      <c r="H11" s="108"/>
      <c r="I11" s="108">
        <v>19</v>
      </c>
      <c r="J11" s="108"/>
      <c r="K11" s="108">
        <v>90</v>
      </c>
      <c r="L11" s="108"/>
      <c r="M11" s="108" t="s">
        <v>6</v>
      </c>
      <c r="N11" s="108"/>
      <c r="O11" s="108">
        <v>5</v>
      </c>
      <c r="P11" s="66"/>
      <c r="Q11" s="66">
        <v>11400</v>
      </c>
      <c r="R11" s="66"/>
      <c r="S11" s="66">
        <v>12000</v>
      </c>
      <c r="T11" s="66"/>
      <c r="U11" s="108" t="s">
        <v>6</v>
      </c>
    </row>
    <row r="12" spans="1:21" ht="11.25" customHeight="1">
      <c r="A12" s="8" t="s">
        <v>166</v>
      </c>
      <c r="B12" s="11"/>
      <c r="C12" s="108" t="s">
        <v>6</v>
      </c>
      <c r="D12" s="108"/>
      <c r="E12" s="109" t="s">
        <v>29</v>
      </c>
      <c r="F12" s="108"/>
      <c r="G12" s="108" t="s">
        <v>6</v>
      </c>
      <c r="H12" s="108"/>
      <c r="I12" s="108" t="s">
        <v>6</v>
      </c>
      <c r="J12" s="108"/>
      <c r="K12" s="108">
        <v>5</v>
      </c>
      <c r="L12" s="108"/>
      <c r="M12" s="108" t="s">
        <v>6</v>
      </c>
      <c r="N12" s="108"/>
      <c r="O12" s="108" t="s">
        <v>6</v>
      </c>
      <c r="P12" s="66"/>
      <c r="Q12" s="66">
        <v>5</v>
      </c>
      <c r="R12" s="66"/>
      <c r="S12" s="109" t="s">
        <v>29</v>
      </c>
      <c r="T12" s="66"/>
      <c r="U12" s="108">
        <v>208</v>
      </c>
    </row>
    <row r="13" spans="1:21" ht="11.25" customHeight="1">
      <c r="A13" s="8" t="s">
        <v>105</v>
      </c>
      <c r="B13" s="11"/>
      <c r="C13" s="108">
        <v>22</v>
      </c>
      <c r="D13" s="108"/>
      <c r="E13" s="108">
        <v>106</v>
      </c>
      <c r="F13" s="108"/>
      <c r="G13" s="108" t="s">
        <v>6</v>
      </c>
      <c r="H13" s="108"/>
      <c r="I13" s="108" t="s">
        <v>6</v>
      </c>
      <c r="J13" s="108"/>
      <c r="K13" s="108">
        <v>14</v>
      </c>
      <c r="L13" s="108"/>
      <c r="M13" s="108">
        <v>10</v>
      </c>
      <c r="N13" s="108"/>
      <c r="O13" s="108">
        <v>206</v>
      </c>
      <c r="P13" s="66"/>
      <c r="Q13" s="66">
        <v>358</v>
      </c>
      <c r="R13" s="66"/>
      <c r="S13" s="66">
        <v>296</v>
      </c>
      <c r="T13" s="66"/>
      <c r="U13" s="108" t="s">
        <v>6</v>
      </c>
    </row>
    <row r="14" spans="1:21" ht="11.25" customHeight="1">
      <c r="A14" s="8" t="s">
        <v>106</v>
      </c>
      <c r="B14" s="11"/>
      <c r="C14" s="108">
        <v>1920</v>
      </c>
      <c r="D14" s="108"/>
      <c r="E14" s="108" t="s">
        <v>6</v>
      </c>
      <c r="F14" s="108"/>
      <c r="G14" s="108" t="s">
        <v>6</v>
      </c>
      <c r="H14" s="108"/>
      <c r="I14" s="108" t="s">
        <v>6</v>
      </c>
      <c r="J14" s="108"/>
      <c r="K14" s="108">
        <v>78</v>
      </c>
      <c r="L14" s="108"/>
      <c r="M14" s="108">
        <v>90</v>
      </c>
      <c r="N14" s="108"/>
      <c r="O14" s="108" t="s">
        <v>6</v>
      </c>
      <c r="P14" s="66"/>
      <c r="Q14" s="66">
        <v>2080</v>
      </c>
      <c r="R14" s="66"/>
      <c r="S14" s="66">
        <v>1210</v>
      </c>
      <c r="T14" s="66"/>
      <c r="U14" s="108" t="s">
        <v>6</v>
      </c>
    </row>
    <row r="15" spans="1:21" ht="11.25" customHeight="1">
      <c r="A15" s="8" t="s">
        <v>107</v>
      </c>
      <c r="B15" s="11"/>
      <c r="C15" s="108">
        <v>54500</v>
      </c>
      <c r="D15" s="108"/>
      <c r="E15" s="108">
        <v>4730</v>
      </c>
      <c r="F15" s="108"/>
      <c r="G15" s="108" t="s">
        <v>6</v>
      </c>
      <c r="H15" s="108"/>
      <c r="I15" s="108">
        <v>1190</v>
      </c>
      <c r="J15" s="108"/>
      <c r="K15" s="108">
        <v>1810</v>
      </c>
      <c r="L15" s="108"/>
      <c r="M15" s="108">
        <v>7330</v>
      </c>
      <c r="N15" s="108"/>
      <c r="O15" s="108">
        <v>17</v>
      </c>
      <c r="P15" s="66"/>
      <c r="Q15" s="66">
        <v>69600</v>
      </c>
      <c r="R15" s="66"/>
      <c r="S15" s="66">
        <v>44900</v>
      </c>
      <c r="T15" s="66"/>
      <c r="U15" s="108">
        <v>2</v>
      </c>
    </row>
    <row r="16" spans="1:21" ht="11.25" customHeight="1">
      <c r="A16" s="8" t="s">
        <v>108</v>
      </c>
      <c r="B16" s="11"/>
      <c r="C16" s="108" t="s">
        <v>6</v>
      </c>
      <c r="D16" s="108"/>
      <c r="E16" s="108" t="s">
        <v>6</v>
      </c>
      <c r="F16" s="108"/>
      <c r="G16" s="108" t="s">
        <v>6</v>
      </c>
      <c r="H16" s="108"/>
      <c r="I16" s="108" t="s">
        <v>6</v>
      </c>
      <c r="J16" s="108"/>
      <c r="K16" s="108">
        <v>22</v>
      </c>
      <c r="L16" s="108"/>
      <c r="M16" s="108">
        <v>5</v>
      </c>
      <c r="N16" s="108"/>
      <c r="O16" s="108">
        <v>50</v>
      </c>
      <c r="P16" s="108"/>
      <c r="Q16" s="66">
        <v>77</v>
      </c>
      <c r="R16" s="108"/>
      <c r="S16" s="108">
        <v>94</v>
      </c>
      <c r="T16" s="108"/>
      <c r="U16" s="108">
        <v>25</v>
      </c>
    </row>
    <row r="17" spans="1:21" ht="11.25" customHeight="1">
      <c r="A17" s="8" t="s">
        <v>109</v>
      </c>
      <c r="B17" s="11"/>
      <c r="C17" s="108" t="s">
        <v>6</v>
      </c>
      <c r="D17" s="108"/>
      <c r="E17" s="108" t="s">
        <v>6</v>
      </c>
      <c r="F17" s="108"/>
      <c r="G17" s="108">
        <v>3220</v>
      </c>
      <c r="H17" s="108"/>
      <c r="I17" s="108" t="s">
        <v>6</v>
      </c>
      <c r="J17" s="108"/>
      <c r="K17" s="108">
        <v>2</v>
      </c>
      <c r="L17" s="108"/>
      <c r="M17" s="108">
        <v>52</v>
      </c>
      <c r="N17" s="108"/>
      <c r="O17" s="108" t="s">
        <v>6</v>
      </c>
      <c r="P17" s="66"/>
      <c r="Q17" s="66">
        <v>3280</v>
      </c>
      <c r="R17" s="66"/>
      <c r="S17" s="66">
        <v>2890</v>
      </c>
      <c r="T17" s="66"/>
      <c r="U17" s="108" t="s">
        <v>6</v>
      </c>
    </row>
    <row r="18" spans="1:21" ht="11.25" customHeight="1">
      <c r="A18" s="8" t="s">
        <v>128</v>
      </c>
      <c r="B18" s="11"/>
      <c r="C18" s="108" t="s">
        <v>6</v>
      </c>
      <c r="D18" s="108"/>
      <c r="E18" s="108" t="s">
        <v>6</v>
      </c>
      <c r="F18" s="108"/>
      <c r="G18" s="108">
        <v>8690</v>
      </c>
      <c r="H18" s="108"/>
      <c r="I18" s="108" t="s">
        <v>6</v>
      </c>
      <c r="J18" s="108"/>
      <c r="K18" s="108" t="s">
        <v>6</v>
      </c>
      <c r="L18" s="108"/>
      <c r="M18" s="108">
        <v>21</v>
      </c>
      <c r="N18" s="108"/>
      <c r="O18" s="108" t="s">
        <v>6</v>
      </c>
      <c r="P18" s="66"/>
      <c r="Q18" s="66">
        <v>8710</v>
      </c>
      <c r="R18" s="66"/>
      <c r="S18" s="66">
        <v>8020</v>
      </c>
      <c r="T18" s="66"/>
      <c r="U18" s="108" t="s">
        <v>6</v>
      </c>
    </row>
    <row r="19" spans="1:21" ht="11.25" customHeight="1">
      <c r="A19" s="8" t="s">
        <v>110</v>
      </c>
      <c r="B19" s="11"/>
      <c r="C19" s="108">
        <v>4030</v>
      </c>
      <c r="D19" s="108"/>
      <c r="E19" s="108">
        <v>783</v>
      </c>
      <c r="F19" s="108"/>
      <c r="G19" s="108" t="s">
        <v>6</v>
      </c>
      <c r="H19" s="108"/>
      <c r="I19" s="108" t="s">
        <v>6</v>
      </c>
      <c r="J19" s="108"/>
      <c r="K19" s="108" t="s">
        <v>6</v>
      </c>
      <c r="L19" s="108"/>
      <c r="M19" s="108">
        <v>8</v>
      </c>
      <c r="N19" s="108"/>
      <c r="O19" s="108">
        <v>1660</v>
      </c>
      <c r="P19" s="66"/>
      <c r="Q19" s="66">
        <v>6490</v>
      </c>
      <c r="R19" s="66"/>
      <c r="S19" s="66">
        <v>7620</v>
      </c>
      <c r="T19" s="66"/>
      <c r="U19" s="108" t="s">
        <v>6</v>
      </c>
    </row>
    <row r="20" spans="1:21" ht="11.25" customHeight="1">
      <c r="A20" s="8" t="s">
        <v>111</v>
      </c>
      <c r="B20" s="11"/>
      <c r="C20" s="108">
        <v>1030</v>
      </c>
      <c r="D20" s="108"/>
      <c r="E20" s="108">
        <v>12</v>
      </c>
      <c r="F20" s="108"/>
      <c r="G20" s="108" t="s">
        <v>6</v>
      </c>
      <c r="H20" s="108"/>
      <c r="I20" s="108" t="s">
        <v>6</v>
      </c>
      <c r="J20" s="108"/>
      <c r="K20" s="108">
        <v>1090</v>
      </c>
      <c r="L20" s="108"/>
      <c r="M20" s="108" t="s">
        <v>6</v>
      </c>
      <c r="N20" s="108"/>
      <c r="O20" s="108">
        <v>290</v>
      </c>
      <c r="P20" s="66"/>
      <c r="Q20" s="66">
        <v>2420</v>
      </c>
      <c r="R20" s="66"/>
      <c r="S20" s="66">
        <v>3000</v>
      </c>
      <c r="T20" s="66"/>
      <c r="U20" s="108">
        <v>80</v>
      </c>
    </row>
    <row r="21" spans="1:21" ht="11.25" customHeight="1">
      <c r="A21" s="8" t="s">
        <v>112</v>
      </c>
      <c r="B21" s="11"/>
      <c r="C21" s="108">
        <v>21</v>
      </c>
      <c r="D21" s="108"/>
      <c r="E21" s="108">
        <v>123</v>
      </c>
      <c r="F21" s="108"/>
      <c r="G21" s="108" t="s">
        <v>6</v>
      </c>
      <c r="H21" s="108"/>
      <c r="I21" s="108" t="s">
        <v>6</v>
      </c>
      <c r="J21" s="108"/>
      <c r="K21" s="108">
        <v>1390</v>
      </c>
      <c r="L21" s="108"/>
      <c r="M21" s="108">
        <v>1</v>
      </c>
      <c r="N21" s="108"/>
      <c r="O21" s="108">
        <v>506</v>
      </c>
      <c r="P21" s="66"/>
      <c r="Q21" s="66">
        <v>2040</v>
      </c>
      <c r="R21" s="66"/>
      <c r="S21" s="66">
        <v>1100</v>
      </c>
      <c r="T21" s="66"/>
      <c r="U21" s="108">
        <v>309</v>
      </c>
    </row>
    <row r="22" spans="1:21" ht="11.25" customHeight="1">
      <c r="A22" s="8" t="s">
        <v>115</v>
      </c>
      <c r="B22" s="11"/>
      <c r="C22" s="108" t="s">
        <v>6</v>
      </c>
      <c r="D22" s="108"/>
      <c r="E22" s="108">
        <v>68</v>
      </c>
      <c r="F22" s="108"/>
      <c r="G22" s="108" t="s">
        <v>6</v>
      </c>
      <c r="H22" s="108"/>
      <c r="I22" s="109" t="s">
        <v>29</v>
      </c>
      <c r="J22" s="108"/>
      <c r="K22" s="108">
        <v>171</v>
      </c>
      <c r="L22" s="108"/>
      <c r="M22" s="108">
        <v>3</v>
      </c>
      <c r="N22" s="108"/>
      <c r="O22" s="108">
        <v>612</v>
      </c>
      <c r="P22" s="66"/>
      <c r="Q22" s="66">
        <v>854</v>
      </c>
      <c r="R22" s="66"/>
      <c r="S22" s="66">
        <v>614</v>
      </c>
      <c r="T22" s="66"/>
      <c r="U22" s="108">
        <v>125</v>
      </c>
    </row>
    <row r="23" spans="1:21" ht="11.25" customHeight="1">
      <c r="A23" s="8" t="s">
        <v>117</v>
      </c>
      <c r="B23" s="11"/>
      <c r="C23" s="109" t="s">
        <v>29</v>
      </c>
      <c r="D23" s="108"/>
      <c r="E23" s="108" t="s">
        <v>6</v>
      </c>
      <c r="F23" s="108"/>
      <c r="G23" s="108" t="s">
        <v>6</v>
      </c>
      <c r="H23" s="108"/>
      <c r="I23" s="108" t="s">
        <v>6</v>
      </c>
      <c r="J23" s="108"/>
      <c r="K23" s="108">
        <v>169</v>
      </c>
      <c r="L23" s="108"/>
      <c r="M23" s="108">
        <v>1970</v>
      </c>
      <c r="N23" s="108"/>
      <c r="O23" s="108">
        <v>61</v>
      </c>
      <c r="P23" s="66"/>
      <c r="Q23" s="66">
        <v>2200</v>
      </c>
      <c r="R23" s="66"/>
      <c r="S23" s="66">
        <v>2290</v>
      </c>
      <c r="T23" s="66"/>
      <c r="U23" s="108" t="s">
        <v>6</v>
      </c>
    </row>
    <row r="24" spans="1:21" ht="11.25" customHeight="1">
      <c r="A24" s="8" t="s">
        <v>557</v>
      </c>
      <c r="B24" s="11"/>
      <c r="C24" s="108">
        <v>40</v>
      </c>
      <c r="D24" s="108"/>
      <c r="E24" s="109" t="s">
        <v>29</v>
      </c>
      <c r="F24" s="108"/>
      <c r="G24" s="108">
        <v>1</v>
      </c>
      <c r="H24" s="108"/>
      <c r="I24" s="108" t="s">
        <v>6</v>
      </c>
      <c r="J24" s="108"/>
      <c r="K24" s="108">
        <v>28</v>
      </c>
      <c r="L24" s="108"/>
      <c r="M24" s="108">
        <v>256</v>
      </c>
      <c r="N24" s="108"/>
      <c r="O24" s="108">
        <v>589</v>
      </c>
      <c r="P24" s="66"/>
      <c r="Q24" s="66">
        <v>914</v>
      </c>
      <c r="R24" s="66"/>
      <c r="S24" s="66">
        <v>491</v>
      </c>
      <c r="T24" s="66"/>
      <c r="U24" s="108">
        <v>3</v>
      </c>
    </row>
    <row r="25" spans="1:21" ht="11.25" customHeight="1">
      <c r="A25" s="8" t="s">
        <v>129</v>
      </c>
      <c r="B25" s="11"/>
      <c r="C25" s="108" t="s">
        <v>6</v>
      </c>
      <c r="D25" s="108"/>
      <c r="E25" s="108" t="s">
        <v>6</v>
      </c>
      <c r="F25" s="108"/>
      <c r="G25" s="108">
        <v>1360</v>
      </c>
      <c r="H25" s="108"/>
      <c r="I25" s="108" t="s">
        <v>6</v>
      </c>
      <c r="J25" s="108"/>
      <c r="K25" s="108" t="s">
        <v>6</v>
      </c>
      <c r="L25" s="108"/>
      <c r="M25" s="108" t="s">
        <v>6</v>
      </c>
      <c r="N25" s="108"/>
      <c r="O25" s="108" t="s">
        <v>6</v>
      </c>
      <c r="P25" s="66"/>
      <c r="Q25" s="66">
        <v>1360</v>
      </c>
      <c r="R25" s="66"/>
      <c r="S25" s="66">
        <v>1670</v>
      </c>
      <c r="T25" s="66"/>
      <c r="U25" s="108" t="s">
        <v>6</v>
      </c>
    </row>
    <row r="26" spans="1:21" ht="11.25" customHeight="1">
      <c r="A26" s="8" t="s">
        <v>130</v>
      </c>
      <c r="B26" s="11"/>
      <c r="C26" s="108">
        <v>14800</v>
      </c>
      <c r="D26" s="108"/>
      <c r="E26" s="108" t="s">
        <v>6</v>
      </c>
      <c r="F26" s="108"/>
      <c r="G26" s="108" t="s">
        <v>6</v>
      </c>
      <c r="H26" s="108"/>
      <c r="I26" s="108" t="s">
        <v>6</v>
      </c>
      <c r="J26" s="108"/>
      <c r="K26" s="108">
        <v>22</v>
      </c>
      <c r="L26" s="108"/>
      <c r="M26" s="108" t="s">
        <v>6</v>
      </c>
      <c r="N26" s="108"/>
      <c r="O26" s="108" t="s">
        <v>6</v>
      </c>
      <c r="P26" s="66"/>
      <c r="Q26" s="66">
        <v>14800</v>
      </c>
      <c r="R26" s="66"/>
      <c r="S26" s="66">
        <v>17300</v>
      </c>
      <c r="T26" s="66"/>
      <c r="U26" s="108" t="s">
        <v>6</v>
      </c>
    </row>
    <row r="27" spans="1:21" ht="11.25" customHeight="1">
      <c r="A27" s="8" t="s">
        <v>131</v>
      </c>
      <c r="B27" s="11"/>
      <c r="C27" s="108">
        <v>18000</v>
      </c>
      <c r="D27" s="108"/>
      <c r="E27" s="108">
        <v>1380</v>
      </c>
      <c r="F27" s="108"/>
      <c r="G27" s="108">
        <v>654</v>
      </c>
      <c r="H27" s="108"/>
      <c r="I27" s="108" t="s">
        <v>6</v>
      </c>
      <c r="J27" s="108"/>
      <c r="K27" s="108" t="s">
        <v>6</v>
      </c>
      <c r="L27" s="108"/>
      <c r="M27" s="108" t="s">
        <v>6</v>
      </c>
      <c r="N27" s="108"/>
      <c r="O27" s="108" t="s">
        <v>6</v>
      </c>
      <c r="P27" s="66"/>
      <c r="Q27" s="66">
        <v>20100</v>
      </c>
      <c r="R27" s="66"/>
      <c r="S27" s="66">
        <v>27800</v>
      </c>
      <c r="T27" s="66"/>
      <c r="U27" s="108" t="s">
        <v>6</v>
      </c>
    </row>
    <row r="28" spans="1:21" ht="11.25" customHeight="1">
      <c r="A28" s="8" t="s">
        <v>119</v>
      </c>
      <c r="B28" s="11"/>
      <c r="C28" s="108">
        <v>220</v>
      </c>
      <c r="D28" s="108"/>
      <c r="E28" s="108">
        <v>597</v>
      </c>
      <c r="F28" s="108"/>
      <c r="G28" s="108" t="s">
        <v>6</v>
      </c>
      <c r="H28" s="108"/>
      <c r="I28" s="108" t="s">
        <v>6</v>
      </c>
      <c r="J28" s="108"/>
      <c r="K28" s="108" t="s">
        <v>6</v>
      </c>
      <c r="L28" s="108"/>
      <c r="M28" s="108" t="s">
        <v>6</v>
      </c>
      <c r="N28" s="108"/>
      <c r="O28" s="108" t="s">
        <v>6</v>
      </c>
      <c r="P28" s="66"/>
      <c r="Q28" s="66">
        <v>817</v>
      </c>
      <c r="R28" s="66"/>
      <c r="S28" s="66">
        <v>344</v>
      </c>
      <c r="T28" s="66"/>
      <c r="U28" s="108" t="s">
        <v>6</v>
      </c>
    </row>
    <row r="29" spans="1:21" ht="11.25" customHeight="1">
      <c r="A29" s="8" t="s">
        <v>123</v>
      </c>
      <c r="B29" s="11"/>
      <c r="C29" s="108">
        <v>686</v>
      </c>
      <c r="D29" s="108"/>
      <c r="E29" s="108">
        <v>869</v>
      </c>
      <c r="F29" s="108"/>
      <c r="G29" s="108" t="s">
        <v>6</v>
      </c>
      <c r="H29" s="108"/>
      <c r="I29" s="108" t="s">
        <v>6</v>
      </c>
      <c r="J29" s="108"/>
      <c r="K29" s="108">
        <v>2000</v>
      </c>
      <c r="L29" s="108"/>
      <c r="M29" s="108">
        <v>1</v>
      </c>
      <c r="N29" s="108"/>
      <c r="O29" s="108">
        <v>114</v>
      </c>
      <c r="P29" s="66"/>
      <c r="Q29" s="66">
        <v>3670</v>
      </c>
      <c r="R29" s="66"/>
      <c r="S29" s="66">
        <v>2950</v>
      </c>
      <c r="T29" s="66"/>
      <c r="U29" s="108">
        <v>9</v>
      </c>
    </row>
    <row r="30" spans="1:21" ht="11.25" customHeight="1">
      <c r="A30" s="8" t="s">
        <v>132</v>
      </c>
      <c r="B30" s="11"/>
      <c r="C30" s="108" t="s">
        <v>6</v>
      </c>
      <c r="D30" s="108"/>
      <c r="E30" s="108" t="s">
        <v>6</v>
      </c>
      <c r="F30" s="108"/>
      <c r="G30" s="108" t="s">
        <v>6</v>
      </c>
      <c r="H30" s="108"/>
      <c r="I30" s="108" t="s">
        <v>6</v>
      </c>
      <c r="J30" s="108"/>
      <c r="K30" s="108">
        <v>76</v>
      </c>
      <c r="L30" s="108"/>
      <c r="M30" s="108">
        <v>367</v>
      </c>
      <c r="N30" s="108"/>
      <c r="O30" s="108" t="s">
        <v>6</v>
      </c>
      <c r="P30" s="66"/>
      <c r="Q30" s="66">
        <v>443</v>
      </c>
      <c r="R30" s="66"/>
      <c r="S30" s="66">
        <v>83</v>
      </c>
      <c r="T30" s="66"/>
      <c r="U30" s="108" t="s">
        <v>6</v>
      </c>
    </row>
    <row r="31" spans="1:21" ht="11.25" customHeight="1">
      <c r="A31" s="8" t="s">
        <v>133</v>
      </c>
      <c r="B31" s="11"/>
      <c r="C31" s="108">
        <v>941</v>
      </c>
      <c r="D31" s="108"/>
      <c r="E31" s="108" t="s">
        <v>6</v>
      </c>
      <c r="F31" s="108"/>
      <c r="G31" s="108" t="s">
        <v>6</v>
      </c>
      <c r="H31" s="108"/>
      <c r="I31" s="108" t="s">
        <v>6</v>
      </c>
      <c r="J31" s="108"/>
      <c r="K31" s="108" t="s">
        <v>6</v>
      </c>
      <c r="L31" s="108"/>
      <c r="M31" s="108" t="s">
        <v>6</v>
      </c>
      <c r="N31" s="108"/>
      <c r="O31" s="108" t="s">
        <v>6</v>
      </c>
      <c r="P31" s="66"/>
      <c r="Q31" s="66">
        <v>941</v>
      </c>
      <c r="R31" s="66"/>
      <c r="S31" s="66">
        <v>716</v>
      </c>
      <c r="T31" s="66"/>
      <c r="U31" s="108" t="s">
        <v>6</v>
      </c>
    </row>
    <row r="32" spans="1:21" ht="11.25" customHeight="1">
      <c r="A32" s="8" t="s">
        <v>50</v>
      </c>
      <c r="B32" s="11"/>
      <c r="C32" s="110">
        <v>42</v>
      </c>
      <c r="D32" s="110"/>
      <c r="E32" s="110">
        <v>49</v>
      </c>
      <c r="F32" s="110"/>
      <c r="G32" s="110" t="s">
        <v>6</v>
      </c>
      <c r="H32" s="110"/>
      <c r="I32" s="110" t="s">
        <v>6</v>
      </c>
      <c r="J32" s="110"/>
      <c r="K32" s="110">
        <v>891</v>
      </c>
      <c r="L32" s="110"/>
      <c r="M32" s="110">
        <v>863</v>
      </c>
      <c r="N32" s="110"/>
      <c r="O32" s="110">
        <v>326</v>
      </c>
      <c r="P32" s="69"/>
      <c r="Q32" s="69">
        <v>2170</v>
      </c>
      <c r="R32" s="69"/>
      <c r="S32" s="69">
        <v>1450</v>
      </c>
      <c r="T32" s="111" t="s">
        <v>10</v>
      </c>
      <c r="U32" s="110">
        <v>36</v>
      </c>
    </row>
    <row r="33" spans="1:21" ht="11.25" customHeight="1">
      <c r="A33" s="12" t="s">
        <v>18</v>
      </c>
      <c r="B33" s="61"/>
      <c r="C33" s="69">
        <v>107000</v>
      </c>
      <c r="D33" s="69"/>
      <c r="E33" s="69">
        <v>9220</v>
      </c>
      <c r="F33" s="69"/>
      <c r="G33" s="69">
        <v>13900</v>
      </c>
      <c r="H33" s="69"/>
      <c r="I33" s="69">
        <v>1210</v>
      </c>
      <c r="J33" s="69"/>
      <c r="K33" s="69">
        <v>7850</v>
      </c>
      <c r="L33" s="69"/>
      <c r="M33" s="69">
        <v>11000</v>
      </c>
      <c r="N33" s="69"/>
      <c r="O33" s="69">
        <v>4440</v>
      </c>
      <c r="P33" s="69"/>
      <c r="Q33" s="69">
        <v>155000</v>
      </c>
      <c r="R33" s="69"/>
      <c r="S33" s="69">
        <v>137000</v>
      </c>
      <c r="T33" s="69"/>
      <c r="U33" s="69">
        <v>797</v>
      </c>
    </row>
    <row r="34" spans="1:21" ht="11.25" customHeight="1">
      <c r="A34" s="208" t="s">
        <v>220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</row>
    <row r="35" spans="1:21" ht="11.25" customHeight="1">
      <c r="A35" s="216" t="s">
        <v>189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</row>
    <row r="36" spans="1:21" ht="11.25" customHeight="1">
      <c r="A36" s="217" t="s">
        <v>221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</row>
    <row r="37" spans="1:21" ht="11.25" customHeight="1">
      <c r="A37" s="201" t="s">
        <v>167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</row>
    <row r="38" spans="1:21" ht="11.25" customHeight="1">
      <c r="A38" s="201" t="s">
        <v>168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</row>
    <row r="39" spans="1:21" ht="11.25" customHeight="1">
      <c r="A39" s="217" t="s">
        <v>222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</row>
    <row r="40" spans="1:21" ht="11.25" customHeight="1">
      <c r="A40" s="217" t="s">
        <v>223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</row>
    <row r="41" spans="1:21" ht="11.25" customHeight="1">
      <c r="A41" s="217" t="s">
        <v>213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</row>
    <row r="42" spans="1:21" ht="11.25" customHeight="1">
      <c r="A42" s="217" t="s">
        <v>224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</row>
    <row r="43" spans="1:21" ht="11.25" customHeight="1">
      <c r="A43" s="201" t="s">
        <v>137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</row>
    <row r="44" spans="1:21" ht="11.25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</row>
    <row r="45" spans="1:21" ht="11.25" customHeight="1">
      <c r="A45" s="202" t="s">
        <v>124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</row>
  </sheetData>
  <mergeCells count="18">
    <mergeCell ref="A40:U40"/>
    <mergeCell ref="A41:U41"/>
    <mergeCell ref="A42:U42"/>
    <mergeCell ref="A43:U43"/>
    <mergeCell ref="A45:U45"/>
    <mergeCell ref="A44:U44"/>
    <mergeCell ref="A5:U5"/>
    <mergeCell ref="C6:Q6"/>
    <mergeCell ref="A34:U34"/>
    <mergeCell ref="A35:U35"/>
    <mergeCell ref="A36:U36"/>
    <mergeCell ref="A37:U37"/>
    <mergeCell ref="A38:U38"/>
    <mergeCell ref="A39:U39"/>
    <mergeCell ref="A1:U1"/>
    <mergeCell ref="A2:U2"/>
    <mergeCell ref="A3:U3"/>
    <mergeCell ref="A4:U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:L1"/>
    </sheetView>
  </sheetViews>
  <sheetFormatPr defaultColWidth="9.33203125" defaultRowHeight="11.25"/>
  <cols>
    <col min="1" max="1" width="49.16015625" style="0" customWidth="1"/>
    <col min="2" max="2" width="1.83203125" style="0" customWidth="1"/>
    <col min="3" max="3" width="12.66015625" style="0" customWidth="1"/>
    <col min="4" max="4" width="1.83203125" style="0" customWidth="1"/>
    <col min="5" max="5" width="12.66015625" style="0" customWidth="1"/>
    <col min="6" max="6" width="1.83203125" style="0" customWidth="1"/>
    <col min="7" max="7" width="12.66015625" style="0" customWidth="1"/>
    <col min="8" max="8" width="1.83203125" style="0" customWidth="1"/>
    <col min="9" max="9" width="12.66015625" style="0" customWidth="1"/>
    <col min="10" max="10" width="1.83203125" style="0" customWidth="1"/>
    <col min="11" max="11" width="12.66015625" style="0" customWidth="1"/>
    <col min="12" max="12" width="1.5" style="0" bestFit="1" customWidth="1"/>
  </cols>
  <sheetData>
    <row r="1" spans="1:12" ht="11.25" customHeight="1">
      <c r="A1" s="220" t="s">
        <v>225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1.25" customHeight="1">
      <c r="A2" s="220" t="s">
        <v>226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1.2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11.25" customHeight="1">
      <c r="A4" s="220" t="s">
        <v>227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1.2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</row>
    <row r="6" spans="1:12" ht="11.25" customHeight="1">
      <c r="A6" s="113" t="s">
        <v>101</v>
      </c>
      <c r="B6" s="114"/>
      <c r="C6" s="115" t="s">
        <v>1</v>
      </c>
      <c r="D6" s="116"/>
      <c r="E6" s="115" t="s">
        <v>2</v>
      </c>
      <c r="F6" s="121"/>
      <c r="G6" s="115" t="s">
        <v>3</v>
      </c>
      <c r="H6" s="116"/>
      <c r="I6" s="115" t="s">
        <v>142</v>
      </c>
      <c r="J6" s="116"/>
      <c r="K6" s="115" t="s">
        <v>163</v>
      </c>
      <c r="L6" s="116"/>
    </row>
    <row r="7" spans="1:12" ht="11.25" customHeight="1">
      <c r="A7" s="114" t="s">
        <v>228</v>
      </c>
      <c r="B7" s="106"/>
      <c r="C7" s="122">
        <v>166500</v>
      </c>
      <c r="D7" s="123"/>
      <c r="E7" s="122">
        <v>205000</v>
      </c>
      <c r="F7" s="123"/>
      <c r="G7" s="122">
        <v>207800</v>
      </c>
      <c r="H7" s="123"/>
      <c r="I7" s="122">
        <v>210000</v>
      </c>
      <c r="J7" s="123"/>
      <c r="K7" s="122">
        <v>178100</v>
      </c>
      <c r="L7" s="123"/>
    </row>
    <row r="8" spans="1:12" ht="11.25" customHeight="1">
      <c r="A8" s="114" t="s">
        <v>229</v>
      </c>
      <c r="B8" s="106"/>
      <c r="C8" s="122">
        <v>38420</v>
      </c>
      <c r="D8" s="123"/>
      <c r="E8" s="122">
        <v>26714</v>
      </c>
      <c r="F8" s="123"/>
      <c r="G8" s="122">
        <v>28600</v>
      </c>
      <c r="H8" s="123"/>
      <c r="I8" s="122">
        <v>32740</v>
      </c>
      <c r="J8" s="112"/>
      <c r="K8" s="122">
        <v>32980</v>
      </c>
      <c r="L8" s="112"/>
    </row>
    <row r="9" spans="1:12" ht="11.25" customHeight="1">
      <c r="A9" s="114" t="s">
        <v>230</v>
      </c>
      <c r="B9" s="106"/>
      <c r="C9" s="122">
        <v>45317</v>
      </c>
      <c r="D9" s="112"/>
      <c r="E9" s="122">
        <v>45456</v>
      </c>
      <c r="F9" s="123" t="s">
        <v>10</v>
      </c>
      <c r="G9" s="122">
        <v>44928</v>
      </c>
      <c r="H9" s="123" t="s">
        <v>10</v>
      </c>
      <c r="I9" s="122">
        <v>45160</v>
      </c>
      <c r="J9" s="123" t="s">
        <v>10</v>
      </c>
      <c r="K9" s="122">
        <v>45200</v>
      </c>
      <c r="L9" s="123" t="s">
        <v>32</v>
      </c>
    </row>
    <row r="10" spans="1:12" ht="11.25" customHeight="1">
      <c r="A10" s="114" t="s">
        <v>231</v>
      </c>
      <c r="B10" s="106"/>
      <c r="C10" s="122">
        <v>40</v>
      </c>
      <c r="D10" s="123" t="s">
        <v>232</v>
      </c>
      <c r="E10" s="122">
        <v>40</v>
      </c>
      <c r="F10" s="123"/>
      <c r="G10" s="122">
        <v>30</v>
      </c>
      <c r="H10" s="123"/>
      <c r="I10" s="122">
        <v>30</v>
      </c>
      <c r="J10" s="123"/>
      <c r="K10" s="122">
        <v>30</v>
      </c>
      <c r="L10" s="123"/>
    </row>
    <row r="11" spans="1:12" ht="11.25" customHeight="1">
      <c r="A11" s="114" t="s">
        <v>233</v>
      </c>
      <c r="B11" s="106"/>
      <c r="C11" s="122">
        <v>190793</v>
      </c>
      <c r="D11" s="112"/>
      <c r="E11" s="122">
        <v>194058</v>
      </c>
      <c r="F11" s="124"/>
      <c r="G11" s="122">
        <v>189297</v>
      </c>
      <c r="H11" s="123"/>
      <c r="I11" s="122">
        <v>163244</v>
      </c>
      <c r="J11" s="123" t="s">
        <v>10</v>
      </c>
      <c r="K11" s="122">
        <v>186546</v>
      </c>
      <c r="L11" s="123"/>
    </row>
    <row r="12" spans="1:12" ht="11.25" customHeight="1">
      <c r="A12" s="114" t="s">
        <v>234</v>
      </c>
      <c r="B12" s="106"/>
      <c r="C12" s="122">
        <v>50300</v>
      </c>
      <c r="D12" s="112"/>
      <c r="E12" s="122">
        <v>51500</v>
      </c>
      <c r="F12" s="125"/>
      <c r="G12" s="122">
        <v>53700</v>
      </c>
      <c r="H12" s="123"/>
      <c r="I12" s="122">
        <v>61000</v>
      </c>
      <c r="J12" s="123" t="s">
        <v>10</v>
      </c>
      <c r="K12" s="122">
        <v>64000</v>
      </c>
      <c r="L12" s="112"/>
    </row>
    <row r="13" spans="1:12" ht="11.25" customHeight="1">
      <c r="A13" s="114" t="s">
        <v>235</v>
      </c>
      <c r="B13" s="106"/>
      <c r="C13" s="122">
        <v>58927</v>
      </c>
      <c r="D13" s="112"/>
      <c r="E13" s="122">
        <v>52962</v>
      </c>
      <c r="F13" s="125"/>
      <c r="G13" s="122">
        <v>58196</v>
      </c>
      <c r="H13" s="112"/>
      <c r="I13" s="122">
        <v>70844</v>
      </c>
      <c r="J13" s="123"/>
      <c r="K13" s="122">
        <v>75032</v>
      </c>
      <c r="L13" s="123"/>
    </row>
    <row r="14" spans="1:12" ht="11.25" customHeight="1">
      <c r="A14" s="120" t="s">
        <v>236</v>
      </c>
      <c r="B14" s="106"/>
      <c r="C14" s="122"/>
      <c r="D14" s="123"/>
      <c r="E14" s="122"/>
      <c r="F14" s="124"/>
      <c r="G14" s="122"/>
      <c r="H14" s="123"/>
      <c r="I14" s="122"/>
      <c r="J14" s="123"/>
      <c r="K14" s="122"/>
      <c r="L14" s="123"/>
    </row>
    <row r="15" spans="1:12" ht="11.25" customHeight="1">
      <c r="A15" s="107" t="s">
        <v>529</v>
      </c>
      <c r="B15" s="106"/>
      <c r="C15" s="122">
        <v>68064</v>
      </c>
      <c r="D15" s="123"/>
      <c r="E15" s="122">
        <v>72585</v>
      </c>
      <c r="F15" s="123"/>
      <c r="G15" s="122">
        <v>71342</v>
      </c>
      <c r="H15" s="123"/>
      <c r="I15" s="122">
        <v>74018</v>
      </c>
      <c r="J15" s="123"/>
      <c r="K15" s="122">
        <v>72421</v>
      </c>
      <c r="L15" s="123"/>
    </row>
    <row r="16" spans="1:12" ht="11.25" customHeight="1">
      <c r="A16" s="114" t="s">
        <v>237</v>
      </c>
      <c r="B16" s="106"/>
      <c r="C16" s="122">
        <v>39943</v>
      </c>
      <c r="D16" s="112"/>
      <c r="E16" s="122">
        <v>39120</v>
      </c>
      <c r="F16" s="124"/>
      <c r="G16" s="122">
        <v>38859</v>
      </c>
      <c r="H16" s="123"/>
      <c r="I16" s="122">
        <v>45400</v>
      </c>
      <c r="J16" s="123" t="s">
        <v>32</v>
      </c>
      <c r="K16" s="122">
        <v>47000</v>
      </c>
      <c r="L16" s="123" t="s">
        <v>32</v>
      </c>
    </row>
    <row r="17" spans="1:12" ht="11.25" customHeight="1">
      <c r="A17" s="114" t="s">
        <v>238</v>
      </c>
      <c r="B17" s="106"/>
      <c r="C17" s="122">
        <v>3347</v>
      </c>
      <c r="D17" s="123"/>
      <c r="E17" s="122">
        <v>2200</v>
      </c>
      <c r="F17" s="124"/>
      <c r="G17" s="122">
        <v>2500</v>
      </c>
      <c r="H17" s="112"/>
      <c r="I17" s="122">
        <v>2700</v>
      </c>
      <c r="J17" s="112"/>
      <c r="K17" s="122">
        <v>2800</v>
      </c>
      <c r="L17" s="112"/>
    </row>
    <row r="18" spans="1:12" ht="11.25" customHeight="1">
      <c r="A18" s="114" t="s">
        <v>239</v>
      </c>
      <c r="B18" s="106"/>
      <c r="C18" s="122">
        <v>19535</v>
      </c>
      <c r="D18" s="112"/>
      <c r="E18" s="122">
        <v>20830</v>
      </c>
      <c r="F18" s="125"/>
      <c r="G18" s="122">
        <v>22670</v>
      </c>
      <c r="H18" s="112"/>
      <c r="I18" s="122">
        <v>21410</v>
      </c>
      <c r="J18" s="112"/>
      <c r="K18" s="122">
        <v>21700</v>
      </c>
      <c r="L18" s="112"/>
    </row>
    <row r="19" spans="1:12" ht="11.25" customHeight="1">
      <c r="A19" s="114" t="s">
        <v>240</v>
      </c>
      <c r="B19" s="106"/>
      <c r="C19" s="122">
        <v>98200</v>
      </c>
      <c r="D19" s="112"/>
      <c r="E19" s="122">
        <v>102000</v>
      </c>
      <c r="F19" s="125"/>
      <c r="G19" s="122">
        <v>123000</v>
      </c>
      <c r="H19" s="123"/>
      <c r="I19" s="122">
        <v>143000</v>
      </c>
      <c r="J19" s="123"/>
      <c r="K19" s="122">
        <v>133000</v>
      </c>
      <c r="L19" s="123"/>
    </row>
    <row r="20" spans="1:12" ht="11.25" customHeight="1">
      <c r="A20" s="114" t="s">
        <v>241</v>
      </c>
      <c r="B20" s="106"/>
      <c r="C20" s="122">
        <v>3200</v>
      </c>
      <c r="D20" s="123" t="s">
        <v>10</v>
      </c>
      <c r="E20" s="126" t="s">
        <v>6</v>
      </c>
      <c r="F20" s="123" t="s">
        <v>10</v>
      </c>
      <c r="G20" s="126" t="s">
        <v>6</v>
      </c>
      <c r="H20" s="123" t="s">
        <v>10</v>
      </c>
      <c r="I20" s="126" t="s">
        <v>6</v>
      </c>
      <c r="J20" s="123" t="s">
        <v>10</v>
      </c>
      <c r="K20" s="126" t="s">
        <v>6</v>
      </c>
      <c r="L20" s="112"/>
    </row>
    <row r="21" spans="1:12" ht="11.25" customHeight="1">
      <c r="A21" s="114" t="s">
        <v>242</v>
      </c>
      <c r="B21" s="106"/>
      <c r="C21" s="127" t="s">
        <v>6</v>
      </c>
      <c r="D21" s="112"/>
      <c r="E21" s="127">
        <v>2970</v>
      </c>
      <c r="F21" s="123" t="s">
        <v>32</v>
      </c>
      <c r="G21" s="127">
        <v>5149</v>
      </c>
      <c r="H21" s="123"/>
      <c r="I21" s="127">
        <v>5555</v>
      </c>
      <c r="J21" s="123"/>
      <c r="K21" s="127">
        <v>5500</v>
      </c>
      <c r="L21" s="123"/>
    </row>
    <row r="22" spans="1:12" ht="11.25" customHeight="1">
      <c r="A22" s="114" t="s">
        <v>243</v>
      </c>
      <c r="B22" s="106"/>
      <c r="C22" s="127">
        <v>84</v>
      </c>
      <c r="D22" s="112"/>
      <c r="E22" s="127">
        <v>151</v>
      </c>
      <c r="F22" s="123"/>
      <c r="G22" s="127">
        <v>109</v>
      </c>
      <c r="H22" s="123"/>
      <c r="I22" s="127">
        <v>126</v>
      </c>
      <c r="J22" s="123"/>
      <c r="K22" s="127">
        <v>126</v>
      </c>
      <c r="L22" s="123" t="s">
        <v>32</v>
      </c>
    </row>
    <row r="23" spans="1:12" ht="11.25" customHeight="1">
      <c r="A23" s="114" t="s">
        <v>244</v>
      </c>
      <c r="B23" s="106"/>
      <c r="C23" s="122">
        <v>126041</v>
      </c>
      <c r="D23" s="123" t="s">
        <v>10</v>
      </c>
      <c r="E23" s="122">
        <v>117734</v>
      </c>
      <c r="F23" s="123" t="s">
        <v>10</v>
      </c>
      <c r="G23" s="122">
        <v>99841</v>
      </c>
      <c r="H23" s="123" t="s">
        <v>10</v>
      </c>
      <c r="I23" s="122">
        <v>112013</v>
      </c>
      <c r="J23" s="123" t="s">
        <v>10</v>
      </c>
      <c r="K23" s="122">
        <v>118279</v>
      </c>
      <c r="L23" s="123" t="s">
        <v>245</v>
      </c>
    </row>
    <row r="24" spans="1:12" ht="11.25" customHeight="1">
      <c r="A24" s="114" t="s">
        <v>246</v>
      </c>
      <c r="B24" s="106"/>
      <c r="C24" s="122">
        <v>2538</v>
      </c>
      <c r="D24" s="112"/>
      <c r="E24" s="122">
        <v>2529</v>
      </c>
      <c r="F24" s="124"/>
      <c r="G24" s="122">
        <v>2052</v>
      </c>
      <c r="H24" s="123" t="s">
        <v>10</v>
      </c>
      <c r="I24" s="126">
        <v>169</v>
      </c>
      <c r="J24" s="123" t="s">
        <v>10</v>
      </c>
      <c r="K24" s="126">
        <v>181</v>
      </c>
      <c r="L24" s="112"/>
    </row>
    <row r="25" spans="1:12" ht="11.25" customHeight="1">
      <c r="A25" s="114" t="s">
        <v>247</v>
      </c>
      <c r="B25" s="106"/>
      <c r="C25" s="122">
        <v>17388</v>
      </c>
      <c r="D25" s="112"/>
      <c r="E25" s="122">
        <v>27359</v>
      </c>
      <c r="F25" s="125"/>
      <c r="G25" s="122">
        <v>26532</v>
      </c>
      <c r="H25" s="123"/>
      <c r="I25" s="122">
        <v>19537</v>
      </c>
      <c r="J25" s="123" t="s">
        <v>10</v>
      </c>
      <c r="K25" s="122">
        <v>16973</v>
      </c>
      <c r="L25" s="123" t="s">
        <v>245</v>
      </c>
    </row>
    <row r="26" spans="1:12" ht="11.25" customHeight="1">
      <c r="A26" s="114" t="s">
        <v>248</v>
      </c>
      <c r="B26" s="106"/>
      <c r="C26" s="122">
        <v>315000</v>
      </c>
      <c r="D26" s="112"/>
      <c r="E26" s="122">
        <v>320000</v>
      </c>
      <c r="F26" s="123" t="s">
        <v>10</v>
      </c>
      <c r="G26" s="122">
        <v>305000</v>
      </c>
      <c r="H26" s="123" t="s">
        <v>10</v>
      </c>
      <c r="I26" s="122">
        <v>310000</v>
      </c>
      <c r="J26" s="123" t="s">
        <v>10</v>
      </c>
      <c r="K26" s="122">
        <v>315000</v>
      </c>
      <c r="L26" s="112"/>
    </row>
    <row r="27" spans="1:12" ht="11.25" customHeight="1">
      <c r="A27" s="114" t="s">
        <v>249</v>
      </c>
      <c r="B27" s="106"/>
      <c r="C27" s="122">
        <v>36616</v>
      </c>
      <c r="D27" s="112"/>
      <c r="E27" s="122">
        <v>36443</v>
      </c>
      <c r="F27" s="125"/>
      <c r="G27" s="122">
        <v>38546</v>
      </c>
      <c r="H27" s="112"/>
      <c r="I27" s="122">
        <v>40842</v>
      </c>
      <c r="J27" s="112"/>
      <c r="K27" s="122">
        <v>39850</v>
      </c>
      <c r="L27" s="112"/>
    </row>
    <row r="28" spans="1:12" ht="11.25" customHeight="1">
      <c r="A28" s="114" t="s">
        <v>250</v>
      </c>
      <c r="B28" s="106"/>
      <c r="C28" s="127" t="s">
        <v>6</v>
      </c>
      <c r="D28" s="112"/>
      <c r="E28" s="127" t="s">
        <v>6</v>
      </c>
      <c r="F28" s="125"/>
      <c r="G28" s="127" t="s">
        <v>6</v>
      </c>
      <c r="H28" s="112"/>
      <c r="I28" s="127" t="s">
        <v>6</v>
      </c>
      <c r="J28" s="112"/>
      <c r="K28" s="128" t="s">
        <v>251</v>
      </c>
      <c r="L28" s="112"/>
    </row>
    <row r="29" spans="1:12" ht="11.25" customHeight="1">
      <c r="A29" s="114" t="s">
        <v>252</v>
      </c>
      <c r="B29" s="106"/>
      <c r="C29" s="127" t="s">
        <v>6</v>
      </c>
      <c r="D29" s="112"/>
      <c r="E29" s="127" t="s">
        <v>6</v>
      </c>
      <c r="F29" s="112"/>
      <c r="G29" s="127" t="s">
        <v>6</v>
      </c>
      <c r="H29" s="112"/>
      <c r="I29" s="122">
        <v>640</v>
      </c>
      <c r="J29" s="112"/>
      <c r="K29" s="126" t="s">
        <v>6</v>
      </c>
      <c r="L29" s="123" t="s">
        <v>253</v>
      </c>
    </row>
    <row r="30" spans="1:12" ht="11.25" customHeight="1">
      <c r="A30" s="114" t="s">
        <v>254</v>
      </c>
      <c r="B30" s="106"/>
      <c r="C30" s="127" t="s">
        <v>6</v>
      </c>
      <c r="D30" s="112"/>
      <c r="E30" s="122">
        <v>1500</v>
      </c>
      <c r="F30" s="125"/>
      <c r="G30" s="122">
        <v>2000</v>
      </c>
      <c r="H30" s="112"/>
      <c r="I30" s="122">
        <v>2000</v>
      </c>
      <c r="J30" s="112"/>
      <c r="K30" s="122">
        <v>2000</v>
      </c>
      <c r="L30" s="112"/>
    </row>
    <row r="31" spans="1:12" ht="11.25" customHeight="1">
      <c r="A31" s="114" t="s">
        <v>255</v>
      </c>
      <c r="B31" s="106"/>
      <c r="C31" s="122">
        <v>2540</v>
      </c>
      <c r="D31" s="112"/>
      <c r="E31" s="122">
        <v>13600</v>
      </c>
      <c r="F31" s="124"/>
      <c r="G31" s="122">
        <v>18600</v>
      </c>
      <c r="H31" s="123"/>
      <c r="I31" s="122">
        <v>20700</v>
      </c>
      <c r="J31" s="123"/>
      <c r="K31" s="122">
        <v>20468</v>
      </c>
      <c r="L31" s="123"/>
    </row>
    <row r="32" spans="1:12" ht="11.25" customHeight="1">
      <c r="A32" s="114" t="s">
        <v>256</v>
      </c>
      <c r="B32" s="106"/>
      <c r="C32" s="129">
        <v>8160</v>
      </c>
      <c r="D32" s="130"/>
      <c r="E32" s="129">
        <v>10120</v>
      </c>
      <c r="F32" s="131"/>
      <c r="G32" s="129">
        <v>8092</v>
      </c>
      <c r="H32" s="130"/>
      <c r="I32" s="129">
        <v>9517</v>
      </c>
      <c r="J32" s="130"/>
      <c r="K32" s="129">
        <v>9520</v>
      </c>
      <c r="L32" s="130"/>
    </row>
    <row r="33" spans="1:12" ht="11.25" customHeight="1">
      <c r="A33" s="132" t="s">
        <v>51</v>
      </c>
      <c r="B33" s="106"/>
      <c r="C33" s="133">
        <v>1290000</v>
      </c>
      <c r="D33" s="123"/>
      <c r="E33" s="133">
        <v>1340000</v>
      </c>
      <c r="F33" s="123" t="s">
        <v>10</v>
      </c>
      <c r="G33" s="133">
        <v>1350000</v>
      </c>
      <c r="H33" s="123"/>
      <c r="I33" s="133">
        <v>1390000</v>
      </c>
      <c r="J33" s="123" t="s">
        <v>10</v>
      </c>
      <c r="K33" s="133">
        <v>1390000</v>
      </c>
      <c r="L33" s="134"/>
    </row>
    <row r="34" spans="1:12" ht="11.25" customHeight="1">
      <c r="A34" s="135" t="s">
        <v>257</v>
      </c>
      <c r="B34" s="106"/>
      <c r="C34" s="122"/>
      <c r="D34" s="112"/>
      <c r="E34" s="122"/>
      <c r="F34" s="112"/>
      <c r="G34" s="122"/>
      <c r="H34" s="112"/>
      <c r="I34" s="122"/>
      <c r="J34" s="112"/>
      <c r="K34" s="122"/>
      <c r="L34" s="112"/>
    </row>
    <row r="35" spans="1:12" ht="11.25" customHeight="1">
      <c r="A35" s="136" t="s">
        <v>258</v>
      </c>
      <c r="B35" s="106"/>
      <c r="C35" s="122">
        <v>408000</v>
      </c>
      <c r="D35" s="123"/>
      <c r="E35" s="122">
        <v>450000</v>
      </c>
      <c r="F35" s="123"/>
      <c r="G35" s="122">
        <v>448000</v>
      </c>
      <c r="H35" s="123"/>
      <c r="I35" s="122">
        <v>426000</v>
      </c>
      <c r="J35" s="123"/>
      <c r="K35" s="122">
        <v>417000</v>
      </c>
      <c r="L35" s="112"/>
    </row>
    <row r="36" spans="1:12" ht="11.25" customHeight="1">
      <c r="A36" s="136" t="s">
        <v>259</v>
      </c>
      <c r="B36" s="106"/>
      <c r="C36" s="122">
        <v>542000</v>
      </c>
      <c r="D36" s="123"/>
      <c r="E36" s="122">
        <v>537000</v>
      </c>
      <c r="F36" s="123" t="s">
        <v>10</v>
      </c>
      <c r="G36" s="122">
        <v>505000</v>
      </c>
      <c r="H36" s="123" t="s">
        <v>10</v>
      </c>
      <c r="I36" s="122">
        <v>519000</v>
      </c>
      <c r="J36" s="123" t="s">
        <v>10</v>
      </c>
      <c r="K36" s="122">
        <v>528000</v>
      </c>
      <c r="L36" s="112"/>
    </row>
    <row r="37" spans="1:12" ht="11.25" customHeight="1">
      <c r="A37" s="136" t="s">
        <v>260</v>
      </c>
      <c r="B37" s="106"/>
      <c r="C37" s="122">
        <v>222000</v>
      </c>
      <c r="D37" s="123" t="s">
        <v>10</v>
      </c>
      <c r="E37" s="122">
        <v>230000</v>
      </c>
      <c r="F37" s="123" t="s">
        <v>10</v>
      </c>
      <c r="G37" s="122">
        <v>263000</v>
      </c>
      <c r="H37" s="123" t="s">
        <v>10</v>
      </c>
      <c r="I37" s="122">
        <v>304000</v>
      </c>
      <c r="J37" s="123" t="s">
        <v>10</v>
      </c>
      <c r="K37" s="122">
        <v>299000</v>
      </c>
      <c r="L37" s="123"/>
    </row>
    <row r="38" spans="1:12" ht="11.25" customHeight="1">
      <c r="A38" s="136" t="s">
        <v>261</v>
      </c>
      <c r="B38" s="106"/>
      <c r="C38" s="122" t="s">
        <v>6</v>
      </c>
      <c r="D38" s="112"/>
      <c r="E38" s="122">
        <v>2970</v>
      </c>
      <c r="F38" s="112"/>
      <c r="G38" s="122">
        <v>5150</v>
      </c>
      <c r="H38" s="112"/>
      <c r="I38" s="122">
        <v>5560</v>
      </c>
      <c r="J38" s="112"/>
      <c r="K38" s="122">
        <v>5500</v>
      </c>
      <c r="L38" s="112"/>
    </row>
    <row r="39" spans="1:12" ht="11.25" customHeight="1">
      <c r="A39" s="136" t="s">
        <v>262</v>
      </c>
      <c r="B39" s="106"/>
      <c r="C39" s="122">
        <v>84</v>
      </c>
      <c r="D39" s="112"/>
      <c r="E39" s="122">
        <v>151</v>
      </c>
      <c r="F39" s="112"/>
      <c r="G39" s="122">
        <v>109</v>
      </c>
      <c r="H39" s="112"/>
      <c r="I39" s="122">
        <v>126</v>
      </c>
      <c r="J39" s="112"/>
      <c r="K39" s="122">
        <v>126</v>
      </c>
      <c r="L39" s="112"/>
    </row>
    <row r="40" spans="1:12" ht="11.25" customHeight="1">
      <c r="A40" s="136" t="s">
        <v>263</v>
      </c>
      <c r="B40" s="107"/>
      <c r="C40" s="137">
        <v>118000</v>
      </c>
      <c r="D40" s="138"/>
      <c r="E40" s="137">
        <v>124000</v>
      </c>
      <c r="F40" s="138"/>
      <c r="G40" s="137">
        <v>125000</v>
      </c>
      <c r="H40" s="138"/>
      <c r="I40" s="137">
        <v>135000</v>
      </c>
      <c r="J40" s="138" t="s">
        <v>10</v>
      </c>
      <c r="K40" s="137">
        <v>136000</v>
      </c>
      <c r="L40" s="138"/>
    </row>
    <row r="41" spans="1:12" ht="11.25" customHeight="1">
      <c r="A41" s="219" t="s">
        <v>264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</row>
    <row r="42" spans="1:12" ht="11.25" customHeight="1">
      <c r="A42" s="217" t="s">
        <v>265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</row>
    <row r="43" spans="1:12" ht="11.25" customHeight="1">
      <c r="A43" s="217" t="s">
        <v>266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</row>
    <row r="44" spans="1:12" ht="11.25" customHeight="1">
      <c r="A44" s="201" t="s">
        <v>272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</row>
    <row r="45" spans="1:12" ht="11.25" customHeight="1">
      <c r="A45" s="201" t="s">
        <v>273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</row>
    <row r="46" spans="1:12" ht="11.25" customHeight="1">
      <c r="A46" s="217" t="s">
        <v>267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</row>
    <row r="47" spans="1:12" ht="11.25" customHeight="1">
      <c r="A47" s="217" t="s">
        <v>268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</row>
    <row r="48" spans="1:12" ht="11.25" customHeight="1">
      <c r="A48" s="201" t="s">
        <v>269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</row>
    <row r="49" spans="1:12" ht="11.25" customHeight="1">
      <c r="A49" s="201" t="s">
        <v>270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</row>
    <row r="50" spans="1:12" ht="11.25" customHeight="1">
      <c r="A50" s="217" t="s">
        <v>274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</row>
    <row r="51" spans="1:12" ht="11.25" customHeight="1">
      <c r="A51" s="201" t="s">
        <v>275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</row>
    <row r="52" spans="1:12" ht="11.25" customHeight="1">
      <c r="A52" s="217" t="s">
        <v>530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</row>
    <row r="53" spans="1:12" ht="11.25" customHeight="1">
      <c r="A53" s="217" t="s">
        <v>271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</row>
  </sheetData>
  <mergeCells count="18">
    <mergeCell ref="A1:L1"/>
    <mergeCell ref="A2:L2"/>
    <mergeCell ref="A3:L3"/>
    <mergeCell ref="A4:L4"/>
    <mergeCell ref="A5:L5"/>
    <mergeCell ref="A41:L41"/>
    <mergeCell ref="A42:L42"/>
    <mergeCell ref="A43:L43"/>
    <mergeCell ref="A44:L44"/>
    <mergeCell ref="A45:L45"/>
    <mergeCell ref="A46:L46"/>
    <mergeCell ref="A47:L47"/>
    <mergeCell ref="A52:L52"/>
    <mergeCell ref="A53:L53"/>
    <mergeCell ref="A48:L48"/>
    <mergeCell ref="A49:L49"/>
    <mergeCell ref="A50:L50"/>
    <mergeCell ref="A51:L51"/>
  </mergeCells>
  <printOptions/>
  <pageMargins left="0.5" right="0.5" top="0.5" bottom="0.7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1">
      <selection activeCell="A1" sqref="A1:L1"/>
    </sheetView>
  </sheetViews>
  <sheetFormatPr defaultColWidth="9.33203125" defaultRowHeight="11.25"/>
  <cols>
    <col min="1" max="1" width="35.83203125" style="0" customWidth="1"/>
    <col min="2" max="2" width="1.83203125" style="0" customWidth="1"/>
    <col min="3" max="3" width="17" style="0" customWidth="1"/>
    <col min="4" max="4" width="1.83203125" style="0" customWidth="1"/>
    <col min="5" max="5" width="17" style="0" customWidth="1"/>
    <col min="6" max="6" width="1.83203125" style="0" customWidth="1"/>
    <col min="7" max="7" width="17" style="0" customWidth="1"/>
    <col min="8" max="8" width="1.83203125" style="0" customWidth="1"/>
    <col min="9" max="9" width="17" style="0" customWidth="1"/>
    <col min="10" max="10" width="1.83203125" style="0" customWidth="1"/>
    <col min="11" max="11" width="17" style="0" customWidth="1"/>
    <col min="12" max="12" width="1.83203125" style="0" customWidth="1"/>
  </cols>
  <sheetData>
    <row r="1" spans="1:12" ht="11.25" customHeight="1">
      <c r="A1" s="220" t="s">
        <v>276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1.25" customHeight="1">
      <c r="A2" s="220" t="s">
        <v>277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1.2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1.25" customHeight="1">
      <c r="A4" s="220" t="s">
        <v>227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1.2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12" ht="11.25" customHeight="1">
      <c r="A6" s="113" t="s">
        <v>278</v>
      </c>
      <c r="B6" s="114"/>
      <c r="C6" s="115" t="s">
        <v>1</v>
      </c>
      <c r="D6" s="116"/>
      <c r="E6" s="115" t="s">
        <v>2</v>
      </c>
      <c r="F6" s="116"/>
      <c r="G6" s="115" t="s">
        <v>3</v>
      </c>
      <c r="H6" s="116"/>
      <c r="I6" s="115" t="s">
        <v>142</v>
      </c>
      <c r="J6" s="116"/>
      <c r="K6" s="115" t="s">
        <v>163</v>
      </c>
      <c r="L6" s="116"/>
    </row>
    <row r="7" spans="1:12" ht="11.25" customHeight="1">
      <c r="A7" s="114" t="s">
        <v>279</v>
      </c>
      <c r="B7" s="106"/>
      <c r="C7" s="117"/>
      <c r="D7" s="118"/>
      <c r="E7" s="117"/>
      <c r="F7" s="118"/>
      <c r="G7" s="117"/>
      <c r="H7" s="118"/>
      <c r="I7" s="117"/>
      <c r="J7" s="118"/>
      <c r="K7" s="117"/>
      <c r="L7" s="118"/>
    </row>
    <row r="8" spans="1:12" ht="11.25" customHeight="1">
      <c r="A8" s="132" t="s">
        <v>47</v>
      </c>
      <c r="B8" s="106"/>
      <c r="C8" s="122">
        <v>98700</v>
      </c>
      <c r="D8" s="139"/>
      <c r="E8" s="122">
        <v>116900</v>
      </c>
      <c r="F8" s="139"/>
      <c r="G8" s="122">
        <v>120800</v>
      </c>
      <c r="H8" s="139"/>
      <c r="I8" s="122">
        <v>115800</v>
      </c>
      <c r="J8" s="139"/>
      <c r="K8" s="122">
        <v>111000</v>
      </c>
      <c r="L8" s="139" t="s">
        <v>245</v>
      </c>
    </row>
    <row r="9" spans="1:12" ht="11.25" customHeight="1">
      <c r="A9" s="132" t="s">
        <v>280</v>
      </c>
      <c r="B9" s="106"/>
      <c r="C9" s="137">
        <v>13500</v>
      </c>
      <c r="D9" s="140"/>
      <c r="E9" s="137">
        <v>11200</v>
      </c>
      <c r="F9" s="140"/>
      <c r="G9" s="137">
        <v>11400</v>
      </c>
      <c r="H9" s="140"/>
      <c r="I9" s="137">
        <v>13600</v>
      </c>
      <c r="J9" s="140" t="s">
        <v>10</v>
      </c>
      <c r="K9" s="137">
        <v>11000</v>
      </c>
      <c r="L9" s="140" t="s">
        <v>245</v>
      </c>
    </row>
    <row r="10" spans="1:12" ht="11.25" customHeight="1">
      <c r="A10" s="135" t="s">
        <v>18</v>
      </c>
      <c r="B10" s="106"/>
      <c r="C10" s="122">
        <v>112200</v>
      </c>
      <c r="D10" s="139"/>
      <c r="E10" s="122">
        <v>128100</v>
      </c>
      <c r="F10" s="139"/>
      <c r="G10" s="122">
        <v>132200</v>
      </c>
      <c r="H10" s="139"/>
      <c r="I10" s="122">
        <v>129400</v>
      </c>
      <c r="J10" s="139" t="s">
        <v>10</v>
      </c>
      <c r="K10" s="122">
        <v>122000</v>
      </c>
      <c r="L10" s="139" t="s">
        <v>245</v>
      </c>
    </row>
    <row r="11" spans="1:12" ht="11.25" customHeight="1">
      <c r="A11" s="114" t="s">
        <v>281</v>
      </c>
      <c r="B11" s="106"/>
      <c r="C11" s="129">
        <v>1700</v>
      </c>
      <c r="D11" s="141"/>
      <c r="E11" s="129">
        <v>1600</v>
      </c>
      <c r="F11" s="141"/>
      <c r="G11" s="129">
        <v>1500</v>
      </c>
      <c r="H11" s="141"/>
      <c r="I11" s="129">
        <v>1500</v>
      </c>
      <c r="J11" s="141"/>
      <c r="K11" s="129">
        <v>1500</v>
      </c>
      <c r="L11" s="141"/>
    </row>
    <row r="12" spans="1:12" ht="11.25" customHeight="1">
      <c r="A12" s="114" t="s">
        <v>282</v>
      </c>
      <c r="B12" s="106"/>
      <c r="C12" s="133"/>
      <c r="D12" s="142"/>
      <c r="E12" s="133"/>
      <c r="F12" s="142"/>
      <c r="G12" s="133"/>
      <c r="H12" s="142"/>
      <c r="I12" s="133"/>
      <c r="J12" s="142"/>
      <c r="K12" s="133"/>
      <c r="L12" s="142"/>
    </row>
    <row r="13" spans="1:12" ht="11.25" customHeight="1">
      <c r="A13" s="132" t="s">
        <v>48</v>
      </c>
      <c r="B13" s="106"/>
      <c r="C13" s="122">
        <v>6347</v>
      </c>
      <c r="D13" s="118"/>
      <c r="E13" s="122">
        <v>5768</v>
      </c>
      <c r="F13" s="139"/>
      <c r="G13" s="122">
        <v>6011</v>
      </c>
      <c r="H13" s="118"/>
      <c r="I13" s="122">
        <v>6409</v>
      </c>
      <c r="J13" s="139" t="s">
        <v>10</v>
      </c>
      <c r="K13" s="122">
        <v>6400</v>
      </c>
      <c r="L13" s="139" t="s">
        <v>32</v>
      </c>
    </row>
    <row r="14" spans="1:12" ht="11.25" customHeight="1">
      <c r="A14" s="132" t="s">
        <v>47</v>
      </c>
      <c r="B14" s="106"/>
      <c r="C14" s="137">
        <v>16906</v>
      </c>
      <c r="D14" s="143"/>
      <c r="E14" s="137">
        <v>17663</v>
      </c>
      <c r="F14" s="140"/>
      <c r="G14" s="137">
        <v>17676</v>
      </c>
      <c r="H14" s="140"/>
      <c r="I14" s="137">
        <v>18155</v>
      </c>
      <c r="J14" s="140" t="s">
        <v>10</v>
      </c>
      <c r="K14" s="137">
        <v>18200</v>
      </c>
      <c r="L14" s="140" t="s">
        <v>32</v>
      </c>
    </row>
    <row r="15" spans="1:12" ht="11.25" customHeight="1">
      <c r="A15" s="135" t="s">
        <v>18</v>
      </c>
      <c r="B15" s="106"/>
      <c r="C15" s="122">
        <v>23253</v>
      </c>
      <c r="D15" s="118"/>
      <c r="E15" s="122">
        <v>23431</v>
      </c>
      <c r="F15" s="139"/>
      <c r="G15" s="122">
        <v>23687</v>
      </c>
      <c r="H15" s="139"/>
      <c r="I15" s="122">
        <v>24564</v>
      </c>
      <c r="J15" s="139" t="s">
        <v>10</v>
      </c>
      <c r="K15" s="122">
        <v>24600</v>
      </c>
      <c r="L15" s="139" t="s">
        <v>32</v>
      </c>
    </row>
    <row r="16" spans="1:12" ht="11.25" customHeight="1">
      <c r="A16" s="114" t="s">
        <v>283</v>
      </c>
      <c r="B16" s="106"/>
      <c r="C16" s="122">
        <v>134225</v>
      </c>
      <c r="D16" s="118"/>
      <c r="E16" s="122">
        <v>140591</v>
      </c>
      <c r="F16" s="139"/>
      <c r="G16" s="122">
        <v>144476</v>
      </c>
      <c r="H16" s="118"/>
      <c r="I16" s="122">
        <v>124418</v>
      </c>
      <c r="J16" s="139"/>
      <c r="K16" s="122">
        <v>151518</v>
      </c>
      <c r="L16" s="139"/>
    </row>
    <row r="17" spans="1:12" ht="11.25" customHeight="1">
      <c r="A17" s="114" t="s">
        <v>284</v>
      </c>
      <c r="B17" s="106"/>
      <c r="C17" s="122">
        <v>50900</v>
      </c>
      <c r="D17" s="118"/>
      <c r="E17" s="122">
        <v>49700</v>
      </c>
      <c r="F17" s="139" t="s">
        <v>10</v>
      </c>
      <c r="G17" s="122">
        <v>52400</v>
      </c>
      <c r="H17" s="139"/>
      <c r="I17" s="122">
        <v>64700</v>
      </c>
      <c r="J17" s="118"/>
      <c r="K17" s="122">
        <v>72000</v>
      </c>
      <c r="L17" s="139"/>
    </row>
    <row r="18" spans="1:12" ht="11.25" customHeight="1">
      <c r="A18" s="114" t="s">
        <v>285</v>
      </c>
      <c r="B18" s="106"/>
      <c r="C18" s="122">
        <v>27730</v>
      </c>
      <c r="D18" s="139"/>
      <c r="E18" s="122">
        <v>38438</v>
      </c>
      <c r="F18" s="139"/>
      <c r="G18" s="122">
        <v>43987</v>
      </c>
      <c r="H18" s="139"/>
      <c r="I18" s="122">
        <v>47868</v>
      </c>
      <c r="J18" s="139"/>
      <c r="K18" s="122">
        <v>49200</v>
      </c>
      <c r="L18" s="139" t="s">
        <v>245</v>
      </c>
    </row>
    <row r="19" spans="1:12" ht="11.25" customHeight="1">
      <c r="A19" s="114" t="s">
        <v>286</v>
      </c>
      <c r="B19" s="106"/>
      <c r="C19" s="122">
        <v>39516</v>
      </c>
      <c r="D19" s="139"/>
      <c r="E19" s="122">
        <v>40701</v>
      </c>
      <c r="F19" s="139"/>
      <c r="G19" s="122">
        <v>38738</v>
      </c>
      <c r="H19" s="139"/>
      <c r="I19" s="122">
        <v>42282</v>
      </c>
      <c r="J19" s="139"/>
      <c r="K19" s="122">
        <v>40306</v>
      </c>
      <c r="L19" s="139"/>
    </row>
    <row r="20" spans="1:12" ht="11.25" customHeight="1">
      <c r="A20" s="114" t="s">
        <v>287</v>
      </c>
      <c r="B20" s="106"/>
      <c r="C20" s="129">
        <v>27829</v>
      </c>
      <c r="D20" s="141"/>
      <c r="E20" s="129">
        <v>21661</v>
      </c>
      <c r="F20" s="144"/>
      <c r="G20" s="129">
        <v>23303</v>
      </c>
      <c r="H20" s="144"/>
      <c r="I20" s="129">
        <v>27227</v>
      </c>
      <c r="J20" s="144"/>
      <c r="K20" s="129">
        <v>29477</v>
      </c>
      <c r="L20" s="144"/>
    </row>
    <row r="21" spans="1:12" ht="11.25" customHeight="1">
      <c r="A21" s="114" t="s">
        <v>288</v>
      </c>
      <c r="B21" s="106"/>
      <c r="C21" s="133"/>
      <c r="D21" s="142"/>
      <c r="E21" s="133"/>
      <c r="F21" s="142"/>
      <c r="G21" s="133"/>
      <c r="H21" s="142"/>
      <c r="I21" s="133"/>
      <c r="J21" s="142"/>
      <c r="K21" s="133"/>
      <c r="L21" s="142"/>
    </row>
    <row r="22" spans="1:12" ht="11.25" customHeight="1">
      <c r="A22" s="132" t="s">
        <v>47</v>
      </c>
      <c r="B22" s="106"/>
      <c r="C22" s="122">
        <v>50087</v>
      </c>
      <c r="D22" s="139"/>
      <c r="E22" s="122">
        <v>51275</v>
      </c>
      <c r="F22" s="139"/>
      <c r="G22" s="122">
        <v>49151</v>
      </c>
      <c r="H22" s="139" t="s">
        <v>10</v>
      </c>
      <c r="I22" s="122">
        <v>52500</v>
      </c>
      <c r="J22" s="139" t="s">
        <v>10</v>
      </c>
      <c r="K22" s="122">
        <v>50400</v>
      </c>
      <c r="L22" s="118"/>
    </row>
    <row r="23" spans="1:12" ht="11.25" customHeight="1">
      <c r="A23" s="132" t="s">
        <v>49</v>
      </c>
      <c r="B23" s="106"/>
      <c r="C23" s="133">
        <v>3711</v>
      </c>
      <c r="D23" s="142"/>
      <c r="E23" s="133">
        <v>3700</v>
      </c>
      <c r="F23" s="142"/>
      <c r="G23" s="133">
        <v>3600</v>
      </c>
      <c r="H23" s="142"/>
      <c r="I23" s="133">
        <v>3600</v>
      </c>
      <c r="J23" s="142"/>
      <c r="K23" s="133">
        <v>3500</v>
      </c>
      <c r="L23" s="142"/>
    </row>
    <row r="24" spans="1:12" ht="11.25" customHeight="1">
      <c r="A24" s="135" t="s">
        <v>18</v>
      </c>
      <c r="B24" s="106"/>
      <c r="C24" s="145">
        <v>53798</v>
      </c>
      <c r="D24" s="146"/>
      <c r="E24" s="145">
        <v>54975</v>
      </c>
      <c r="F24" s="146"/>
      <c r="G24" s="145">
        <v>52751</v>
      </c>
      <c r="H24" s="146" t="s">
        <v>10</v>
      </c>
      <c r="I24" s="145">
        <v>56100</v>
      </c>
      <c r="J24" s="146" t="s">
        <v>10</v>
      </c>
      <c r="K24" s="145">
        <v>53900</v>
      </c>
      <c r="L24" s="147"/>
    </row>
    <row r="25" spans="1:12" ht="11.25" customHeight="1">
      <c r="A25" s="114" t="s">
        <v>289</v>
      </c>
      <c r="B25" s="106"/>
      <c r="C25" s="133"/>
      <c r="D25" s="142"/>
      <c r="E25" s="133"/>
      <c r="F25" s="142"/>
      <c r="G25" s="133"/>
      <c r="H25" s="142"/>
      <c r="I25" s="133"/>
      <c r="J25" s="142"/>
      <c r="K25" s="133"/>
      <c r="L25" s="142"/>
    </row>
    <row r="26" spans="1:12" ht="11.25" customHeight="1">
      <c r="A26" s="132" t="s">
        <v>47</v>
      </c>
      <c r="B26" s="106"/>
      <c r="C26" s="122">
        <v>10100</v>
      </c>
      <c r="D26" s="118"/>
      <c r="E26" s="122">
        <v>11033</v>
      </c>
      <c r="F26" s="118"/>
      <c r="G26" s="122">
        <v>9444</v>
      </c>
      <c r="H26" s="139" t="s">
        <v>10</v>
      </c>
      <c r="I26" s="122">
        <v>9138</v>
      </c>
      <c r="J26" s="139"/>
      <c r="K26" s="122">
        <v>10103</v>
      </c>
      <c r="L26" s="139"/>
    </row>
    <row r="27" spans="1:12" ht="11.25" customHeight="1">
      <c r="A27" s="132" t="s">
        <v>49</v>
      </c>
      <c r="B27" s="106"/>
      <c r="C27" s="137">
        <v>2176</v>
      </c>
      <c r="D27" s="143"/>
      <c r="E27" s="137">
        <v>2000</v>
      </c>
      <c r="F27" s="143"/>
      <c r="G27" s="137">
        <v>2000</v>
      </c>
      <c r="H27" s="143" t="s">
        <v>32</v>
      </c>
      <c r="I27" s="137">
        <v>2000</v>
      </c>
      <c r="J27" s="140" t="s">
        <v>32</v>
      </c>
      <c r="K27" s="137">
        <v>2000</v>
      </c>
      <c r="L27" s="140" t="s">
        <v>32</v>
      </c>
    </row>
    <row r="28" spans="1:12" ht="11.25" customHeight="1">
      <c r="A28" s="135" t="s">
        <v>290</v>
      </c>
      <c r="B28" s="106"/>
      <c r="C28" s="122">
        <v>12276</v>
      </c>
      <c r="D28" s="118"/>
      <c r="E28" s="122">
        <v>13033</v>
      </c>
      <c r="F28" s="118"/>
      <c r="G28" s="122">
        <v>11444</v>
      </c>
      <c r="H28" s="139" t="s">
        <v>10</v>
      </c>
      <c r="I28" s="122">
        <v>11138</v>
      </c>
      <c r="J28" s="118"/>
      <c r="K28" s="122">
        <v>12103</v>
      </c>
      <c r="L28" s="118"/>
    </row>
    <row r="29" spans="1:12" ht="11.25" customHeight="1">
      <c r="A29" s="114" t="s">
        <v>291</v>
      </c>
      <c r="B29" s="106"/>
      <c r="C29" s="122">
        <v>17126</v>
      </c>
      <c r="D29" s="139"/>
      <c r="E29" s="122">
        <v>16870</v>
      </c>
      <c r="F29" s="139"/>
      <c r="G29" s="122">
        <v>19229</v>
      </c>
      <c r="H29" s="139" t="s">
        <v>10</v>
      </c>
      <c r="I29" s="122">
        <v>18000</v>
      </c>
      <c r="J29" s="139"/>
      <c r="K29" s="122">
        <v>18115</v>
      </c>
      <c r="L29" s="139"/>
    </row>
    <row r="30" spans="1:12" ht="11.25" customHeight="1">
      <c r="A30" s="114" t="s">
        <v>292</v>
      </c>
      <c r="B30" s="106"/>
      <c r="C30" s="129">
        <v>10111</v>
      </c>
      <c r="D30" s="141"/>
      <c r="E30" s="129">
        <v>10302</v>
      </c>
      <c r="F30" s="141"/>
      <c r="G30" s="129">
        <v>8804</v>
      </c>
      <c r="H30" s="141"/>
      <c r="I30" s="129">
        <v>8933</v>
      </c>
      <c r="J30" s="141"/>
      <c r="K30" s="129">
        <v>7945</v>
      </c>
      <c r="L30" s="141"/>
    </row>
    <row r="31" spans="1:12" ht="11.25" customHeight="1">
      <c r="A31" s="114" t="s">
        <v>293</v>
      </c>
      <c r="B31" s="106"/>
      <c r="C31" s="133"/>
      <c r="D31" s="142"/>
      <c r="E31" s="133"/>
      <c r="F31" s="142"/>
      <c r="G31" s="133"/>
      <c r="H31" s="142"/>
      <c r="I31" s="133"/>
      <c r="J31" s="142"/>
      <c r="K31" s="133"/>
      <c r="L31" s="142"/>
    </row>
    <row r="32" spans="1:12" ht="11.25" customHeight="1">
      <c r="A32" s="132" t="s">
        <v>48</v>
      </c>
      <c r="B32" s="106"/>
      <c r="C32" s="122">
        <v>74753</v>
      </c>
      <c r="D32" s="118"/>
      <c r="E32" s="122">
        <v>68113</v>
      </c>
      <c r="F32" s="139"/>
      <c r="G32" s="122">
        <v>74418</v>
      </c>
      <c r="H32" s="139"/>
      <c r="I32" s="122">
        <v>75399</v>
      </c>
      <c r="J32" s="139" t="s">
        <v>10</v>
      </c>
      <c r="K32" s="122">
        <v>74261</v>
      </c>
      <c r="L32" s="139"/>
    </row>
    <row r="33" spans="1:12" ht="11.25" customHeight="1">
      <c r="A33" s="132" t="s">
        <v>47</v>
      </c>
      <c r="B33" s="106"/>
      <c r="C33" s="122">
        <v>36230</v>
      </c>
      <c r="D33" s="118"/>
      <c r="E33" s="122">
        <v>32526</v>
      </c>
      <c r="F33" s="118"/>
      <c r="G33" s="122">
        <v>32297</v>
      </c>
      <c r="H33" s="139"/>
      <c r="I33" s="122">
        <v>34991</v>
      </c>
      <c r="J33" s="118"/>
      <c r="K33" s="122">
        <v>32768</v>
      </c>
      <c r="L33" s="118"/>
    </row>
    <row r="34" spans="1:12" ht="11.25" customHeight="1">
      <c r="A34" s="132" t="s">
        <v>294</v>
      </c>
      <c r="B34" s="106"/>
      <c r="C34" s="122">
        <v>47020</v>
      </c>
      <c r="D34" s="118"/>
      <c r="E34" s="122">
        <v>50771</v>
      </c>
      <c r="F34" s="139"/>
      <c r="G34" s="122">
        <v>48950</v>
      </c>
      <c r="H34" s="139"/>
      <c r="I34" s="122">
        <v>50800</v>
      </c>
      <c r="J34" s="139" t="s">
        <v>10</v>
      </c>
      <c r="K34" s="122">
        <v>60000</v>
      </c>
      <c r="L34" s="139"/>
    </row>
    <row r="35" spans="1:12" ht="11.25" customHeight="1">
      <c r="A35" s="132" t="s">
        <v>49</v>
      </c>
      <c r="B35" s="106"/>
      <c r="C35" s="137">
        <v>2721</v>
      </c>
      <c r="D35" s="140"/>
      <c r="E35" s="137">
        <v>2394</v>
      </c>
      <c r="F35" s="140"/>
      <c r="G35" s="137">
        <v>1820</v>
      </c>
      <c r="H35" s="143"/>
      <c r="I35" s="137">
        <v>2084</v>
      </c>
      <c r="J35" s="143"/>
      <c r="K35" s="137">
        <v>2082</v>
      </c>
      <c r="L35" s="143"/>
    </row>
    <row r="36" spans="1:12" ht="11.25" customHeight="1">
      <c r="A36" s="135" t="s">
        <v>18</v>
      </c>
      <c r="B36" s="106"/>
      <c r="C36" s="122">
        <v>160724</v>
      </c>
      <c r="D36" s="139"/>
      <c r="E36" s="122">
        <v>153804</v>
      </c>
      <c r="F36" s="139"/>
      <c r="G36" s="122">
        <v>157485</v>
      </c>
      <c r="H36" s="139"/>
      <c r="I36" s="122">
        <v>163274</v>
      </c>
      <c r="J36" s="139" t="s">
        <v>10</v>
      </c>
      <c r="K36" s="122">
        <v>169111</v>
      </c>
      <c r="L36" s="139"/>
    </row>
    <row r="37" spans="1:12" ht="11.25" customHeight="1">
      <c r="A37" s="114" t="s">
        <v>295</v>
      </c>
      <c r="B37" s="106"/>
      <c r="C37" s="148" t="s">
        <v>296</v>
      </c>
      <c r="D37" s="118"/>
      <c r="E37" s="148" t="s">
        <v>296</v>
      </c>
      <c r="F37" s="118"/>
      <c r="G37" s="148" t="s">
        <v>296</v>
      </c>
      <c r="H37" s="118"/>
      <c r="I37" s="148" t="s">
        <v>296</v>
      </c>
      <c r="J37" s="118"/>
      <c r="K37" s="148" t="s">
        <v>296</v>
      </c>
      <c r="L37" s="118"/>
    </row>
    <row r="38" spans="1:12" ht="11.25" customHeight="1">
      <c r="A38" s="114" t="s">
        <v>297</v>
      </c>
      <c r="B38" s="106"/>
      <c r="C38" s="127" t="s">
        <v>6</v>
      </c>
      <c r="D38" s="118"/>
      <c r="E38" s="127">
        <v>2970</v>
      </c>
      <c r="F38" s="139" t="s">
        <v>32</v>
      </c>
      <c r="G38" s="122">
        <v>5149</v>
      </c>
      <c r="H38" s="139"/>
      <c r="I38" s="122">
        <v>5555</v>
      </c>
      <c r="J38" s="139"/>
      <c r="K38" s="122">
        <v>5500</v>
      </c>
      <c r="L38" s="139"/>
    </row>
    <row r="39" spans="1:12" ht="11.25" customHeight="1">
      <c r="A39" s="114" t="s">
        <v>298</v>
      </c>
      <c r="B39" s="106"/>
      <c r="C39" s="127">
        <v>84</v>
      </c>
      <c r="D39" s="118"/>
      <c r="E39" s="127">
        <v>151</v>
      </c>
      <c r="F39" s="139"/>
      <c r="G39" s="122">
        <v>109</v>
      </c>
      <c r="H39" s="139"/>
      <c r="I39" s="122">
        <v>126</v>
      </c>
      <c r="J39" s="139"/>
      <c r="K39" s="122">
        <v>126</v>
      </c>
      <c r="L39" s="139" t="s">
        <v>32</v>
      </c>
    </row>
    <row r="40" spans="1:12" ht="11.25" customHeight="1">
      <c r="A40" s="114" t="s">
        <v>299</v>
      </c>
      <c r="B40" s="106"/>
      <c r="C40" s="122">
        <v>43914</v>
      </c>
      <c r="D40" s="118"/>
      <c r="E40" s="122">
        <v>45912</v>
      </c>
      <c r="F40" s="118"/>
      <c r="G40" s="122">
        <v>48650</v>
      </c>
      <c r="H40" s="139"/>
      <c r="I40" s="122">
        <v>50666</v>
      </c>
      <c r="J40" s="139"/>
      <c r="K40" s="122">
        <v>43016</v>
      </c>
      <c r="L40" s="139"/>
    </row>
    <row r="41" spans="1:12" ht="11.25" customHeight="1">
      <c r="A41" s="114" t="s">
        <v>300</v>
      </c>
      <c r="B41" s="106"/>
      <c r="C41" s="122">
        <v>58679</v>
      </c>
      <c r="D41" s="118"/>
      <c r="E41" s="122">
        <v>68221</v>
      </c>
      <c r="F41" s="139"/>
      <c r="G41" s="122">
        <v>68530</v>
      </c>
      <c r="H41" s="118"/>
      <c r="I41" s="122">
        <v>77183</v>
      </c>
      <c r="J41" s="118"/>
      <c r="K41" s="122">
        <v>71410</v>
      </c>
      <c r="L41" s="139" t="s">
        <v>245</v>
      </c>
    </row>
    <row r="42" spans="1:12" ht="11.25" customHeight="1">
      <c r="A42" s="114" t="s">
        <v>301</v>
      </c>
      <c r="B42" s="106"/>
      <c r="C42" s="129">
        <v>732</v>
      </c>
      <c r="D42" s="144"/>
      <c r="E42" s="129">
        <v>704</v>
      </c>
      <c r="F42" s="144"/>
      <c r="G42" s="129">
        <v>744</v>
      </c>
      <c r="H42" s="144"/>
      <c r="I42" s="129">
        <v>785</v>
      </c>
      <c r="J42" s="144" t="s">
        <v>10</v>
      </c>
      <c r="K42" s="129">
        <v>820</v>
      </c>
      <c r="L42" s="141"/>
    </row>
    <row r="43" spans="1:12" ht="11.25" customHeight="1">
      <c r="A43" s="114" t="s">
        <v>302</v>
      </c>
      <c r="B43" s="106"/>
      <c r="C43" s="133"/>
      <c r="D43" s="142"/>
      <c r="E43" s="133"/>
      <c r="F43" s="142"/>
      <c r="G43" s="133"/>
      <c r="H43" s="142"/>
      <c r="I43" s="133"/>
      <c r="J43" s="142"/>
      <c r="K43" s="133"/>
      <c r="L43" s="142"/>
    </row>
    <row r="44" spans="1:12" ht="11.25" customHeight="1">
      <c r="A44" s="132" t="s">
        <v>48</v>
      </c>
      <c r="B44" s="106"/>
      <c r="C44" s="122">
        <v>7000</v>
      </c>
      <c r="D44" s="118"/>
      <c r="E44" s="122">
        <v>8000</v>
      </c>
      <c r="F44" s="118"/>
      <c r="G44" s="122">
        <v>12000</v>
      </c>
      <c r="H44" s="139" t="s">
        <v>10</v>
      </c>
      <c r="I44" s="122">
        <v>13500</v>
      </c>
      <c r="J44" s="139" t="s">
        <v>10</v>
      </c>
      <c r="K44" s="122">
        <v>14000</v>
      </c>
      <c r="L44" s="118"/>
    </row>
    <row r="45" spans="1:12" ht="11.25" customHeight="1">
      <c r="A45" s="132" t="s">
        <v>47</v>
      </c>
      <c r="B45" s="106"/>
      <c r="C45" s="122">
        <v>225000</v>
      </c>
      <c r="D45" s="118"/>
      <c r="E45" s="122">
        <v>230000</v>
      </c>
      <c r="F45" s="118"/>
      <c r="G45" s="122">
        <v>219000</v>
      </c>
      <c r="H45" s="118"/>
      <c r="I45" s="122">
        <v>239000</v>
      </c>
      <c r="J45" s="118"/>
      <c r="K45" s="122">
        <v>243000</v>
      </c>
      <c r="L45" s="118"/>
    </row>
    <row r="46" spans="1:12" ht="11.25" customHeight="1">
      <c r="A46" s="132" t="s">
        <v>294</v>
      </c>
      <c r="B46" s="106"/>
      <c r="C46" s="122">
        <v>14000</v>
      </c>
      <c r="D46" s="118"/>
      <c r="E46" s="122">
        <v>12000</v>
      </c>
      <c r="F46" s="118"/>
      <c r="G46" s="122">
        <v>6000</v>
      </c>
      <c r="H46" s="139" t="s">
        <v>10</v>
      </c>
      <c r="I46" s="122">
        <v>5000</v>
      </c>
      <c r="J46" s="139" t="s">
        <v>10</v>
      </c>
      <c r="K46" s="122">
        <v>5000</v>
      </c>
      <c r="L46" s="118"/>
    </row>
    <row r="47" spans="1:12" ht="11.25" customHeight="1">
      <c r="A47" s="132" t="s">
        <v>49</v>
      </c>
      <c r="B47" s="106"/>
      <c r="C47" s="137">
        <v>2000</v>
      </c>
      <c r="D47" s="143"/>
      <c r="E47" s="137">
        <v>2000</v>
      </c>
      <c r="F47" s="143"/>
      <c r="G47" s="137">
        <v>2000</v>
      </c>
      <c r="H47" s="143"/>
      <c r="I47" s="137">
        <v>2500</v>
      </c>
      <c r="J47" s="143"/>
      <c r="K47" s="137">
        <v>3000</v>
      </c>
      <c r="L47" s="143"/>
    </row>
    <row r="48" spans="1:12" ht="11.25" customHeight="1">
      <c r="A48" s="135" t="s">
        <v>18</v>
      </c>
      <c r="B48" s="106"/>
      <c r="C48" s="145">
        <v>248000</v>
      </c>
      <c r="D48" s="147"/>
      <c r="E48" s="145">
        <v>252000</v>
      </c>
      <c r="F48" s="147"/>
      <c r="G48" s="145">
        <v>239000</v>
      </c>
      <c r="H48" s="146" t="s">
        <v>10</v>
      </c>
      <c r="I48" s="145">
        <v>260000</v>
      </c>
      <c r="J48" s="146" t="s">
        <v>10</v>
      </c>
      <c r="K48" s="145">
        <v>265000</v>
      </c>
      <c r="L48" s="147"/>
    </row>
    <row r="49" spans="1:12" ht="11.25" customHeight="1">
      <c r="A49" s="114" t="s">
        <v>303</v>
      </c>
      <c r="B49" s="106"/>
      <c r="C49" s="133"/>
      <c r="D49" s="142"/>
      <c r="E49" s="133"/>
      <c r="F49" s="142"/>
      <c r="G49" s="133"/>
      <c r="H49" s="142"/>
      <c r="I49" s="133"/>
      <c r="J49" s="142"/>
      <c r="K49" s="133"/>
      <c r="L49" s="142"/>
    </row>
    <row r="50" spans="1:12" ht="11.25" customHeight="1">
      <c r="A50" s="132" t="s">
        <v>47</v>
      </c>
      <c r="B50" s="106"/>
      <c r="C50" s="122">
        <v>30900</v>
      </c>
      <c r="D50" s="118"/>
      <c r="E50" s="122">
        <v>30500</v>
      </c>
      <c r="F50" s="118"/>
      <c r="G50" s="122">
        <v>31646</v>
      </c>
      <c r="H50" s="139"/>
      <c r="I50" s="122">
        <v>25500</v>
      </c>
      <c r="J50" s="139" t="s">
        <v>32</v>
      </c>
      <c r="K50" s="122">
        <v>32700</v>
      </c>
      <c r="L50" s="139" t="s">
        <v>32</v>
      </c>
    </row>
    <row r="51" spans="1:12" ht="11.25" customHeight="1">
      <c r="A51" s="132" t="s">
        <v>304</v>
      </c>
      <c r="B51" s="106"/>
      <c r="C51" s="137">
        <v>5716</v>
      </c>
      <c r="D51" s="140"/>
      <c r="E51" s="137">
        <v>5943</v>
      </c>
      <c r="F51" s="140"/>
      <c r="G51" s="137">
        <v>6900</v>
      </c>
      <c r="H51" s="140"/>
      <c r="I51" s="137">
        <v>15342</v>
      </c>
      <c r="J51" s="140"/>
      <c r="K51" s="137">
        <v>7170</v>
      </c>
      <c r="L51" s="140" t="s">
        <v>32</v>
      </c>
    </row>
    <row r="52" spans="1:12" ht="11.25" customHeight="1">
      <c r="A52" s="135" t="s">
        <v>18</v>
      </c>
      <c r="B52" s="106"/>
      <c r="C52" s="122">
        <v>36616</v>
      </c>
      <c r="D52" s="118"/>
      <c r="E52" s="122">
        <v>36443</v>
      </c>
      <c r="F52" s="118"/>
      <c r="G52" s="122">
        <v>38546</v>
      </c>
      <c r="H52" s="139"/>
      <c r="I52" s="122">
        <v>40842</v>
      </c>
      <c r="J52" s="118"/>
      <c r="K52" s="122">
        <v>39900</v>
      </c>
      <c r="L52" s="139" t="s">
        <v>32</v>
      </c>
    </row>
    <row r="53" spans="1:12" ht="11.25" customHeight="1">
      <c r="A53" s="114" t="s">
        <v>305</v>
      </c>
      <c r="B53" s="106"/>
      <c r="C53" s="148" t="s">
        <v>296</v>
      </c>
      <c r="D53" s="118"/>
      <c r="E53" s="148" t="s">
        <v>296</v>
      </c>
      <c r="F53" s="118"/>
      <c r="G53" s="148" t="s">
        <v>296</v>
      </c>
      <c r="H53" s="118"/>
      <c r="I53" s="148" t="s">
        <v>296</v>
      </c>
      <c r="J53" s="118"/>
      <c r="K53" s="148" t="s">
        <v>296</v>
      </c>
      <c r="L53" s="118"/>
    </row>
    <row r="54" spans="1:12" ht="11.25" customHeight="1">
      <c r="A54" s="114" t="s">
        <v>306</v>
      </c>
      <c r="B54" s="106"/>
      <c r="C54" s="126">
        <v>650</v>
      </c>
      <c r="D54" s="118"/>
      <c r="E54" s="126">
        <v>2500</v>
      </c>
      <c r="F54" s="118"/>
      <c r="G54" s="127">
        <v>6000</v>
      </c>
      <c r="H54" s="118"/>
      <c r="I54" s="127">
        <v>10000</v>
      </c>
      <c r="J54" s="118"/>
      <c r="K54" s="127">
        <v>15000</v>
      </c>
      <c r="L54" s="118"/>
    </row>
    <row r="55" spans="1:12" ht="11.25" customHeight="1">
      <c r="A55" s="114" t="s">
        <v>307</v>
      </c>
      <c r="B55" s="106"/>
      <c r="C55" s="122">
        <v>37976</v>
      </c>
      <c r="D55" s="118"/>
      <c r="E55" s="122">
        <v>33817</v>
      </c>
      <c r="F55" s="118"/>
      <c r="G55" s="122">
        <v>33790</v>
      </c>
      <c r="H55" s="139"/>
      <c r="I55" s="122">
        <v>26788</v>
      </c>
      <c r="J55" s="139" t="s">
        <v>10</v>
      </c>
      <c r="K55" s="122">
        <v>38606</v>
      </c>
      <c r="L55" s="139"/>
    </row>
    <row r="56" spans="1:12" ht="11.25" customHeight="1">
      <c r="A56" s="114" t="s">
        <v>308</v>
      </c>
      <c r="B56" s="120"/>
      <c r="C56" s="149">
        <v>40</v>
      </c>
      <c r="D56" s="141"/>
      <c r="E56" s="149">
        <v>9700</v>
      </c>
      <c r="F56" s="144"/>
      <c r="G56" s="150">
        <v>15500</v>
      </c>
      <c r="H56" s="144"/>
      <c r="I56" s="150">
        <v>17200</v>
      </c>
      <c r="J56" s="144"/>
      <c r="K56" s="150">
        <v>17400</v>
      </c>
      <c r="L56" s="144" t="s">
        <v>32</v>
      </c>
    </row>
    <row r="57" spans="1:12" ht="11.25" customHeight="1">
      <c r="A57" s="114" t="s">
        <v>309</v>
      </c>
      <c r="B57" s="106"/>
      <c r="C57" s="133"/>
      <c r="D57" s="142"/>
      <c r="E57" s="133"/>
      <c r="F57" s="142"/>
      <c r="G57" s="133"/>
      <c r="H57" s="142"/>
      <c r="I57" s="133"/>
      <c r="J57" s="142"/>
      <c r="K57" s="133"/>
      <c r="L57" s="142"/>
    </row>
    <row r="58" spans="1:12" ht="11.25" customHeight="1">
      <c r="A58" s="132" t="s">
        <v>310</v>
      </c>
      <c r="B58" s="106"/>
      <c r="C58" s="122">
        <v>6678</v>
      </c>
      <c r="D58" s="139"/>
      <c r="E58" s="122">
        <v>7440</v>
      </c>
      <c r="F58" s="118"/>
      <c r="G58" s="122">
        <v>8092</v>
      </c>
      <c r="H58" s="118"/>
      <c r="I58" s="122">
        <v>9517</v>
      </c>
      <c r="J58" s="118"/>
      <c r="K58" s="122">
        <v>9520</v>
      </c>
      <c r="L58" s="118"/>
    </row>
    <row r="59" spans="1:12" ht="11.25" customHeight="1">
      <c r="A59" s="132" t="s">
        <v>311</v>
      </c>
      <c r="B59" s="106"/>
      <c r="C59" s="133">
        <v>12931</v>
      </c>
      <c r="D59" s="142"/>
      <c r="E59" s="133">
        <v>12084</v>
      </c>
      <c r="F59" s="142"/>
      <c r="G59" s="133">
        <v>10812</v>
      </c>
      <c r="H59" s="151"/>
      <c r="I59" s="133">
        <v>3140</v>
      </c>
      <c r="J59" s="151"/>
      <c r="K59" s="152">
        <v>2500</v>
      </c>
      <c r="L59" s="151" t="s">
        <v>32</v>
      </c>
    </row>
    <row r="60" spans="1:12" ht="11.25" customHeight="1">
      <c r="A60" s="135" t="s">
        <v>18</v>
      </c>
      <c r="B60" s="107"/>
      <c r="C60" s="154">
        <v>19609</v>
      </c>
      <c r="D60" s="155"/>
      <c r="E60" s="154">
        <v>19524</v>
      </c>
      <c r="F60" s="116"/>
      <c r="G60" s="154">
        <v>18904</v>
      </c>
      <c r="H60" s="155"/>
      <c r="I60" s="154">
        <v>12657</v>
      </c>
      <c r="J60" s="116"/>
      <c r="K60" s="154">
        <v>12000</v>
      </c>
      <c r="L60" s="155" t="s">
        <v>32</v>
      </c>
    </row>
    <row r="61" spans="1:12" ht="11.25" customHeight="1">
      <c r="A61" s="204" t="s">
        <v>333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</row>
    <row r="62" spans="1:12" ht="11.25" customHeight="1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1:12" ht="11.25" customHeight="1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</row>
    <row r="64" spans="1:12" ht="11.25" customHeight="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</row>
    <row r="65" spans="1:12" ht="11.25" customHeight="1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</row>
    <row r="66" spans="1:12" ht="11.25" customHeight="1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</row>
    <row r="67" spans="1:12" ht="11.2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</row>
    <row r="68" spans="1:12" ht="11.25" customHeight="1">
      <c r="A68" s="220" t="s">
        <v>334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</row>
    <row r="69" spans="1:12" ht="11.25" customHeight="1">
      <c r="A69" s="220" t="s">
        <v>277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</row>
    <row r="70" spans="1:12" ht="11.25" customHeight="1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</row>
    <row r="71" spans="1:12" ht="11.25" customHeight="1">
      <c r="A71" s="220" t="s">
        <v>227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</row>
    <row r="72" spans="1:12" ht="11.25" customHeight="1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</row>
    <row r="73" spans="1:12" ht="11.25" customHeight="1">
      <c r="A73" s="113" t="s">
        <v>278</v>
      </c>
      <c r="B73" s="114"/>
      <c r="C73" s="115" t="s">
        <v>1</v>
      </c>
      <c r="D73" s="116"/>
      <c r="E73" s="115" t="s">
        <v>2</v>
      </c>
      <c r="F73" s="116"/>
      <c r="G73" s="115" t="s">
        <v>3</v>
      </c>
      <c r="H73" s="116"/>
      <c r="I73" s="115" t="s">
        <v>142</v>
      </c>
      <c r="J73" s="116"/>
      <c r="K73" s="115" t="s">
        <v>163</v>
      </c>
      <c r="L73" s="116"/>
    </row>
    <row r="74" spans="1:12" ht="11.25" customHeight="1">
      <c r="A74" s="153" t="s">
        <v>51</v>
      </c>
      <c r="B74" s="120"/>
      <c r="C74" s="133">
        <v>1120000</v>
      </c>
      <c r="D74" s="151"/>
      <c r="E74" s="133">
        <v>1170000</v>
      </c>
      <c r="F74" s="151" t="s">
        <v>10</v>
      </c>
      <c r="G74" s="133">
        <v>1180000</v>
      </c>
      <c r="H74" s="151" t="s">
        <v>10</v>
      </c>
      <c r="I74" s="133">
        <v>1220000</v>
      </c>
      <c r="J74" s="151" t="s">
        <v>10</v>
      </c>
      <c r="K74" s="133">
        <v>1260000</v>
      </c>
      <c r="L74" s="142"/>
    </row>
    <row r="75" spans="1:12" ht="11.25" customHeight="1">
      <c r="A75" s="132" t="s">
        <v>257</v>
      </c>
      <c r="B75" s="106"/>
      <c r="C75" s="122"/>
      <c r="D75" s="118"/>
      <c r="E75" s="122"/>
      <c r="F75" s="118"/>
      <c r="G75" s="122"/>
      <c r="H75" s="118"/>
      <c r="I75" s="122"/>
      <c r="J75" s="118"/>
      <c r="K75" s="122"/>
      <c r="L75" s="118"/>
    </row>
    <row r="76" spans="1:12" ht="11.25" customHeight="1">
      <c r="A76" s="135" t="s">
        <v>48</v>
      </c>
      <c r="B76" s="106"/>
      <c r="C76" s="122">
        <v>217000</v>
      </c>
      <c r="D76" s="139"/>
      <c r="E76" s="122">
        <v>232000</v>
      </c>
      <c r="F76" s="139"/>
      <c r="G76" s="122">
        <v>265000</v>
      </c>
      <c r="H76" s="139" t="s">
        <v>10</v>
      </c>
      <c r="I76" s="122">
        <v>282000</v>
      </c>
      <c r="J76" s="139" t="s">
        <v>10</v>
      </c>
      <c r="K76" s="122">
        <v>282000</v>
      </c>
      <c r="L76" s="118"/>
    </row>
    <row r="77" spans="1:12" ht="11.25" customHeight="1">
      <c r="A77" s="135" t="s">
        <v>47</v>
      </c>
      <c r="B77" s="106"/>
      <c r="C77" s="122">
        <v>635000</v>
      </c>
      <c r="D77" s="139"/>
      <c r="E77" s="122">
        <v>661000</v>
      </c>
      <c r="F77" s="139"/>
      <c r="G77" s="122">
        <v>654000</v>
      </c>
      <c r="H77" s="139" t="s">
        <v>10</v>
      </c>
      <c r="I77" s="122">
        <v>676000</v>
      </c>
      <c r="J77" s="139" t="s">
        <v>10</v>
      </c>
      <c r="K77" s="122">
        <v>692000</v>
      </c>
      <c r="L77" s="118"/>
    </row>
    <row r="78" spans="1:12" ht="11.25" customHeight="1">
      <c r="A78" s="135" t="s">
        <v>294</v>
      </c>
      <c r="B78" s="106"/>
      <c r="C78" s="122">
        <v>101000</v>
      </c>
      <c r="D78" s="139"/>
      <c r="E78" s="122">
        <v>103000</v>
      </c>
      <c r="F78" s="139"/>
      <c r="G78" s="122">
        <v>93700</v>
      </c>
      <c r="H78" s="139" t="s">
        <v>10</v>
      </c>
      <c r="I78" s="122">
        <v>98100</v>
      </c>
      <c r="J78" s="139" t="s">
        <v>10</v>
      </c>
      <c r="K78" s="122">
        <v>105000</v>
      </c>
      <c r="L78" s="118"/>
    </row>
    <row r="79" spans="1:12" ht="11.25" customHeight="1">
      <c r="A79" s="135" t="s">
        <v>49</v>
      </c>
      <c r="B79" s="106"/>
      <c r="C79" s="122">
        <v>17100</v>
      </c>
      <c r="D79" s="139"/>
      <c r="E79" s="122">
        <v>16900</v>
      </c>
      <c r="F79" s="139"/>
      <c r="G79" s="122">
        <v>17200</v>
      </c>
      <c r="H79" s="139"/>
      <c r="I79" s="122">
        <v>26400</v>
      </c>
      <c r="J79" s="139"/>
      <c r="K79" s="122">
        <v>18700</v>
      </c>
      <c r="L79" s="118"/>
    </row>
    <row r="80" spans="1:12" ht="11.25" customHeight="1">
      <c r="A80" s="135" t="s">
        <v>312</v>
      </c>
      <c r="B80" s="107"/>
      <c r="C80" s="137">
        <v>148000</v>
      </c>
      <c r="D80" s="140"/>
      <c r="E80" s="137">
        <v>152000</v>
      </c>
      <c r="F80" s="140"/>
      <c r="G80" s="137">
        <v>156000</v>
      </c>
      <c r="H80" s="140"/>
      <c r="I80" s="137">
        <v>138000</v>
      </c>
      <c r="J80" s="140" t="s">
        <v>10</v>
      </c>
      <c r="K80" s="137">
        <v>163000</v>
      </c>
      <c r="L80" s="143"/>
    </row>
    <row r="81" spans="1:12" ht="11.25" customHeight="1">
      <c r="A81" s="219" t="s">
        <v>264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</row>
    <row r="82" spans="1:12" ht="11.25" customHeight="1">
      <c r="A82" s="217" t="s">
        <v>265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</row>
    <row r="83" spans="1:12" ht="11.25" customHeight="1">
      <c r="A83" s="217" t="s">
        <v>313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</row>
    <row r="84" spans="1:12" ht="11.25" customHeight="1">
      <c r="A84" s="217" t="s">
        <v>314</v>
      </c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</row>
    <row r="85" spans="1:12" ht="11.25" customHeight="1">
      <c r="A85" s="201" t="s">
        <v>315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</row>
    <row r="86" spans="1:12" ht="11.25" customHeight="1">
      <c r="A86" s="201" t="s">
        <v>316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</row>
    <row r="87" spans="1:12" ht="11.25" customHeight="1">
      <c r="A87" s="217" t="s">
        <v>317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</row>
    <row r="88" spans="1:12" ht="11.25" customHeight="1">
      <c r="A88" s="201" t="s">
        <v>318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</row>
    <row r="89" spans="1:12" ht="11.25" customHeight="1">
      <c r="A89" s="217" t="s">
        <v>319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</row>
    <row r="90" spans="1:12" ht="11.25" customHeight="1">
      <c r="A90" s="201" t="s">
        <v>320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</row>
    <row r="91" spans="1:12" ht="11.25" customHeight="1">
      <c r="A91" s="217" t="s">
        <v>321</v>
      </c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</row>
    <row r="92" spans="1:12" ht="11.25" customHeight="1">
      <c r="A92" s="201" t="s">
        <v>322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</row>
    <row r="93" spans="1:12" ht="11.25" customHeight="1">
      <c r="A93" s="217" t="s">
        <v>323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</row>
    <row r="94" spans="1:12" ht="11.25" customHeight="1">
      <c r="A94" s="201" t="s">
        <v>324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</row>
    <row r="95" spans="1:12" ht="11.25" customHeight="1">
      <c r="A95" s="194" t="s">
        <v>325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</row>
    <row r="96" spans="1:12" ht="11.25" customHeight="1">
      <c r="A96" s="217" t="s">
        <v>326</v>
      </c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</row>
    <row r="97" spans="1:12" ht="11.25" customHeight="1">
      <c r="A97" s="217" t="s">
        <v>327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</row>
    <row r="98" spans="1:12" ht="11.25" customHeight="1">
      <c r="A98" s="201" t="s">
        <v>328</v>
      </c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</row>
    <row r="99" spans="1:12" ht="11.25" customHeight="1">
      <c r="A99" s="201" t="s">
        <v>531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</row>
    <row r="100" spans="1:12" ht="11.25" customHeight="1">
      <c r="A100" s="217" t="s">
        <v>532</v>
      </c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</row>
    <row r="101" spans="1:12" ht="11.25" customHeight="1">
      <c r="A101" s="201" t="s">
        <v>329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</row>
    <row r="102" spans="1:12" ht="11.25" customHeight="1">
      <c r="A102" s="217" t="s">
        <v>330</v>
      </c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</row>
    <row r="103" spans="1:12" ht="11.25" customHeight="1">
      <c r="A103" s="217" t="s">
        <v>331</v>
      </c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</row>
    <row r="104" spans="1:12" ht="11.25" customHeight="1">
      <c r="A104" s="217" t="s">
        <v>332</v>
      </c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</row>
    <row r="105" spans="1:12" ht="11.25" customHeight="1">
      <c r="A105" s="217" t="s">
        <v>533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</row>
  </sheetData>
  <mergeCells count="42">
    <mergeCell ref="A1:L1"/>
    <mergeCell ref="A2:L2"/>
    <mergeCell ref="A3:L3"/>
    <mergeCell ref="A4:L4"/>
    <mergeCell ref="A5:L5"/>
    <mergeCell ref="A81:L81"/>
    <mergeCell ref="A82:L82"/>
    <mergeCell ref="A83:L83"/>
    <mergeCell ref="A65:L65"/>
    <mergeCell ref="A66:L66"/>
    <mergeCell ref="A67:L67"/>
    <mergeCell ref="A72:L72"/>
    <mergeCell ref="A84:L84"/>
    <mergeCell ref="A85:L85"/>
    <mergeCell ref="A86:L86"/>
    <mergeCell ref="A87:L87"/>
    <mergeCell ref="A88:L88"/>
    <mergeCell ref="A89:L89"/>
    <mergeCell ref="A90:L90"/>
    <mergeCell ref="A91:L91"/>
    <mergeCell ref="A92:L92"/>
    <mergeCell ref="A93:L93"/>
    <mergeCell ref="A94:L94"/>
    <mergeCell ref="A95:L95"/>
    <mergeCell ref="A96:L96"/>
    <mergeCell ref="A97:L97"/>
    <mergeCell ref="A98:L98"/>
    <mergeCell ref="A99:L99"/>
    <mergeCell ref="A100:L100"/>
    <mergeCell ref="A101:L101"/>
    <mergeCell ref="A102:L102"/>
    <mergeCell ref="A103:L103"/>
    <mergeCell ref="A104:L104"/>
    <mergeCell ref="A105:L105"/>
    <mergeCell ref="A61:L61"/>
    <mergeCell ref="A62:L62"/>
    <mergeCell ref="A63:L63"/>
    <mergeCell ref="A64:L64"/>
    <mergeCell ref="A68:L68"/>
    <mergeCell ref="A69:L69"/>
    <mergeCell ref="A70:L70"/>
    <mergeCell ref="A71:L71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:L1"/>
    </sheetView>
  </sheetViews>
  <sheetFormatPr defaultColWidth="9.33203125" defaultRowHeight="11.25"/>
  <cols>
    <col min="1" max="1" width="29.5" style="0" customWidth="1"/>
    <col min="2" max="2" width="1.83203125" style="0" customWidth="1"/>
    <col min="3" max="3" width="16.33203125" style="0" customWidth="1"/>
    <col min="4" max="4" width="1.83203125" style="0" customWidth="1"/>
    <col min="5" max="5" width="16.33203125" style="0" customWidth="1"/>
    <col min="6" max="6" width="1.83203125" style="0" customWidth="1"/>
    <col min="7" max="7" width="16.33203125" style="0" customWidth="1"/>
    <col min="8" max="8" width="1.83203125" style="0" customWidth="1"/>
    <col min="9" max="9" width="16.33203125" style="0" customWidth="1"/>
    <col min="10" max="10" width="1.83203125" style="0" customWidth="1"/>
    <col min="11" max="11" width="16.33203125" style="0" customWidth="1"/>
    <col min="12" max="12" width="1.3359375" style="0" customWidth="1"/>
  </cols>
  <sheetData>
    <row r="1" spans="1:12" ht="11.25" customHeight="1">
      <c r="A1" s="220" t="s">
        <v>335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1.25" customHeight="1">
      <c r="A2" s="220" t="s">
        <v>336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1.2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1.25" customHeight="1">
      <c r="A4" s="220" t="s">
        <v>227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1.2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ht="11.25" customHeight="1">
      <c r="A6" s="113" t="s">
        <v>101</v>
      </c>
      <c r="B6" s="114"/>
      <c r="C6" s="115" t="s">
        <v>1</v>
      </c>
      <c r="D6" s="116"/>
      <c r="E6" s="115" t="s">
        <v>2</v>
      </c>
      <c r="F6" s="116"/>
      <c r="G6" s="115" t="s">
        <v>3</v>
      </c>
      <c r="H6" s="116"/>
      <c r="I6" s="115" t="s">
        <v>142</v>
      </c>
      <c r="J6" s="116"/>
      <c r="K6" s="115" t="s">
        <v>163</v>
      </c>
      <c r="L6" s="116"/>
    </row>
    <row r="7" spans="1:12" ht="11.25" customHeight="1">
      <c r="A7" s="114" t="s">
        <v>337</v>
      </c>
      <c r="B7" s="106"/>
      <c r="C7" s="117"/>
      <c r="D7" s="118"/>
      <c r="E7" s="117"/>
      <c r="F7" s="118"/>
      <c r="G7" s="117"/>
      <c r="H7" s="118"/>
      <c r="I7" s="117"/>
      <c r="J7" s="118"/>
      <c r="K7" s="117"/>
      <c r="L7" s="118"/>
    </row>
    <row r="8" spans="1:12" ht="11.25" customHeight="1">
      <c r="A8" s="132" t="s">
        <v>338</v>
      </c>
      <c r="B8" s="106"/>
      <c r="C8" s="122">
        <v>41771</v>
      </c>
      <c r="D8" s="118"/>
      <c r="E8" s="122">
        <v>34978</v>
      </c>
      <c r="F8" s="118"/>
      <c r="G8" s="122">
        <v>25762</v>
      </c>
      <c r="H8" s="139"/>
      <c r="I8" s="122">
        <v>38216</v>
      </c>
      <c r="J8" s="139"/>
      <c r="K8" s="122">
        <v>39000</v>
      </c>
      <c r="L8" s="139" t="s">
        <v>32</v>
      </c>
    </row>
    <row r="9" spans="1:12" ht="11.25" customHeight="1">
      <c r="A9" s="132" t="s">
        <v>534</v>
      </c>
      <c r="B9" s="106"/>
      <c r="C9" s="122">
        <v>24218</v>
      </c>
      <c r="D9" s="139"/>
      <c r="E9" s="122">
        <v>22454</v>
      </c>
      <c r="F9" s="118"/>
      <c r="G9" s="122">
        <v>23896</v>
      </c>
      <c r="H9" s="118"/>
      <c r="I9" s="122">
        <v>27400</v>
      </c>
      <c r="J9" s="139"/>
      <c r="K9" s="122">
        <v>22292</v>
      </c>
      <c r="L9" s="139"/>
    </row>
    <row r="10" spans="1:12" ht="11.25" customHeight="1">
      <c r="A10" s="132" t="s">
        <v>339</v>
      </c>
      <c r="B10" s="106"/>
      <c r="C10" s="122">
        <v>8475</v>
      </c>
      <c r="D10" s="118"/>
      <c r="E10" s="122">
        <v>10183</v>
      </c>
      <c r="F10" s="139" t="s">
        <v>10</v>
      </c>
      <c r="G10" s="122">
        <v>6289</v>
      </c>
      <c r="H10" s="139" t="s">
        <v>10</v>
      </c>
      <c r="I10" s="122">
        <v>5962</v>
      </c>
      <c r="J10" s="139" t="s">
        <v>10</v>
      </c>
      <c r="K10" s="122">
        <v>6000</v>
      </c>
      <c r="L10" s="139" t="s">
        <v>32</v>
      </c>
    </row>
    <row r="11" spans="1:12" ht="11.25" customHeight="1">
      <c r="A11" s="132" t="s">
        <v>340</v>
      </c>
      <c r="B11" s="106"/>
      <c r="C11" s="122">
        <v>36000</v>
      </c>
      <c r="D11" s="139"/>
      <c r="E11" s="122">
        <v>48000</v>
      </c>
      <c r="F11" s="139"/>
      <c r="G11" s="122">
        <v>50000</v>
      </c>
      <c r="H11" s="139"/>
      <c r="I11" s="122">
        <v>45000</v>
      </c>
      <c r="J11" s="139"/>
      <c r="K11" s="122">
        <v>45000</v>
      </c>
      <c r="L11" s="139"/>
    </row>
    <row r="12" spans="1:12" ht="11.25" customHeight="1">
      <c r="A12" s="132" t="s">
        <v>341</v>
      </c>
      <c r="B12" s="106"/>
      <c r="C12" s="122">
        <v>430</v>
      </c>
      <c r="D12" s="139"/>
      <c r="E12" s="126" t="s">
        <v>6</v>
      </c>
      <c r="F12" s="139"/>
      <c r="G12" s="126" t="s">
        <v>6</v>
      </c>
      <c r="H12" s="139"/>
      <c r="I12" s="126">
        <v>4530</v>
      </c>
      <c r="J12" s="139"/>
      <c r="K12" s="126">
        <v>20</v>
      </c>
      <c r="L12" s="139"/>
    </row>
    <row r="13" spans="1:12" ht="11.25" customHeight="1">
      <c r="A13" s="132" t="s">
        <v>342</v>
      </c>
      <c r="B13" s="106"/>
      <c r="C13" s="122">
        <v>59200</v>
      </c>
      <c r="D13" s="118"/>
      <c r="E13" s="122">
        <v>62600</v>
      </c>
      <c r="F13" s="139"/>
      <c r="G13" s="122">
        <v>59500</v>
      </c>
      <c r="H13" s="139"/>
      <c r="I13" s="122">
        <v>70200</v>
      </c>
      <c r="J13" s="139"/>
      <c r="K13" s="122">
        <v>68576</v>
      </c>
      <c r="L13" s="139"/>
    </row>
    <row r="14" spans="1:12" ht="11.25" customHeight="1">
      <c r="A14" s="132" t="s">
        <v>129</v>
      </c>
      <c r="B14" s="106"/>
      <c r="C14" s="122">
        <v>13549</v>
      </c>
      <c r="D14" s="118"/>
      <c r="E14" s="122">
        <v>13061</v>
      </c>
      <c r="F14" s="118"/>
      <c r="G14" s="122">
        <v>11217</v>
      </c>
      <c r="H14" s="139"/>
      <c r="I14" s="122">
        <v>10857</v>
      </c>
      <c r="J14" s="139"/>
      <c r="K14" s="122">
        <v>11900</v>
      </c>
      <c r="L14" s="139" t="s">
        <v>32</v>
      </c>
    </row>
    <row r="15" spans="1:12" ht="11.25" customHeight="1">
      <c r="A15" s="132" t="s">
        <v>343</v>
      </c>
      <c r="B15" s="106"/>
      <c r="C15" s="133">
        <v>515.4753999999999</v>
      </c>
      <c r="D15" s="151" t="s">
        <v>10</v>
      </c>
      <c r="E15" s="152" t="s">
        <v>6</v>
      </c>
      <c r="F15" s="151" t="s">
        <v>10</v>
      </c>
      <c r="G15" s="133">
        <v>7783.353889999999</v>
      </c>
      <c r="H15" s="142" t="s">
        <v>10</v>
      </c>
      <c r="I15" s="133">
        <v>3866.1695600000003</v>
      </c>
      <c r="J15" s="142" t="s">
        <v>10</v>
      </c>
      <c r="K15" s="133">
        <v>598.63998</v>
      </c>
      <c r="L15" s="142"/>
    </row>
    <row r="16" spans="1:12" ht="11.25" customHeight="1">
      <c r="A16" s="135" t="s">
        <v>18</v>
      </c>
      <c r="B16" s="106"/>
      <c r="C16" s="145">
        <v>184000</v>
      </c>
      <c r="D16" s="146"/>
      <c r="E16" s="145">
        <v>191000</v>
      </c>
      <c r="F16" s="146"/>
      <c r="G16" s="145">
        <v>184000</v>
      </c>
      <c r="H16" s="147" t="s">
        <v>10</v>
      </c>
      <c r="I16" s="145">
        <v>206000</v>
      </c>
      <c r="J16" s="147" t="s">
        <v>10</v>
      </c>
      <c r="K16" s="145">
        <v>193000</v>
      </c>
      <c r="L16" s="147"/>
    </row>
    <row r="17" spans="1:12" ht="11.25" customHeight="1">
      <c r="A17" s="114" t="s">
        <v>344</v>
      </c>
      <c r="B17" s="106"/>
      <c r="C17" s="133"/>
      <c r="D17" s="142"/>
      <c r="E17" s="133"/>
      <c r="F17" s="142"/>
      <c r="G17" s="133"/>
      <c r="H17" s="142"/>
      <c r="I17" s="133"/>
      <c r="J17" s="142"/>
      <c r="K17" s="133"/>
      <c r="L17" s="142"/>
    </row>
    <row r="18" spans="1:12" ht="11.25" customHeight="1">
      <c r="A18" s="132" t="s">
        <v>345</v>
      </c>
      <c r="B18" s="106"/>
      <c r="C18" s="122">
        <v>27288</v>
      </c>
      <c r="D18" s="118"/>
      <c r="E18" s="122">
        <v>29914</v>
      </c>
      <c r="F18" s="139"/>
      <c r="G18" s="122">
        <v>30858</v>
      </c>
      <c r="H18" s="139"/>
      <c r="I18" s="122">
        <v>29620</v>
      </c>
      <c r="J18" s="139"/>
      <c r="K18" s="122">
        <v>30999</v>
      </c>
      <c r="L18" s="139"/>
    </row>
    <row r="19" spans="1:12" ht="11.25" customHeight="1">
      <c r="A19" s="132" t="s">
        <v>346</v>
      </c>
      <c r="B19" s="106"/>
      <c r="C19" s="133">
        <v>1260</v>
      </c>
      <c r="D19" s="151"/>
      <c r="E19" s="133">
        <v>1970</v>
      </c>
      <c r="F19" s="151"/>
      <c r="G19" s="133">
        <v>1746</v>
      </c>
      <c r="H19" s="151"/>
      <c r="I19" s="133">
        <v>2116</v>
      </c>
      <c r="J19" s="151"/>
      <c r="K19" s="133">
        <v>2121</v>
      </c>
      <c r="L19" s="151"/>
    </row>
    <row r="20" spans="1:12" ht="11.25" customHeight="1">
      <c r="A20" s="135" t="s">
        <v>18</v>
      </c>
      <c r="B20" s="107"/>
      <c r="C20" s="154">
        <f>SUM(C18:C19)</f>
        <v>28548</v>
      </c>
      <c r="D20" s="155"/>
      <c r="E20" s="154">
        <f>SUM(E18:E19)</f>
        <v>31884</v>
      </c>
      <c r="F20" s="155"/>
      <c r="G20" s="154">
        <f>SUM(G18:G19)</f>
        <v>32604</v>
      </c>
      <c r="H20" s="155"/>
      <c r="I20" s="154">
        <f>SUM(I18:I19)</f>
        <v>31736</v>
      </c>
      <c r="J20" s="155"/>
      <c r="K20" s="154">
        <f>SUM(K18:K19)</f>
        <v>33120</v>
      </c>
      <c r="L20" s="155"/>
    </row>
    <row r="21" spans="1:12" ht="11.25" customHeight="1">
      <c r="A21" s="219" t="s">
        <v>177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1:12" ht="11.25" customHeight="1">
      <c r="A22" s="217" t="s">
        <v>347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</row>
    <row r="23" spans="1:12" ht="11.25" customHeight="1">
      <c r="A23" s="217" t="s">
        <v>348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</row>
    <row r="24" spans="1:12" ht="11.25" customHeight="1">
      <c r="A24" s="217" t="s">
        <v>349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</row>
    <row r="25" spans="1:12" ht="11.25" customHeight="1">
      <c r="A25" s="201" t="s">
        <v>350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</row>
    <row r="26" spans="1:12" ht="11.25" customHeight="1">
      <c r="A26" s="217" t="s">
        <v>351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</row>
    <row r="27" spans="1:12" ht="11.25" customHeight="1">
      <c r="A27" s="217" t="s">
        <v>535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</row>
    <row r="28" spans="1:12" ht="11.25" customHeight="1">
      <c r="A28" s="217" t="s">
        <v>352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</row>
    <row r="29" spans="1:12" ht="11.25" customHeight="1">
      <c r="A29" s="201" t="s">
        <v>353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</row>
    <row r="30" spans="1:12" ht="11.25" customHeight="1">
      <c r="A30" s="217" t="s">
        <v>354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</row>
    <row r="31" spans="1:12" ht="11.25" customHeight="1">
      <c r="A31" s="217" t="s">
        <v>355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</row>
    <row r="32" spans="1:12" ht="11.25" customHeight="1">
      <c r="A32" s="217" t="s">
        <v>356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</row>
  </sheetData>
  <mergeCells count="17">
    <mergeCell ref="A1:L1"/>
    <mergeCell ref="A2:L2"/>
    <mergeCell ref="A3:L3"/>
    <mergeCell ref="A4:L4"/>
    <mergeCell ref="A5:L5"/>
    <mergeCell ref="A21:L21"/>
    <mergeCell ref="A22:L22"/>
    <mergeCell ref="A23:L23"/>
    <mergeCell ref="A24:L24"/>
    <mergeCell ref="A25:L25"/>
    <mergeCell ref="A26:L26"/>
    <mergeCell ref="A27:L27"/>
    <mergeCell ref="A32:L32"/>
    <mergeCell ref="A28:L28"/>
    <mergeCell ref="A29:L29"/>
    <mergeCell ref="A30:L30"/>
    <mergeCell ref="A31:L31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A1" sqref="A1:M1"/>
    </sheetView>
  </sheetViews>
  <sheetFormatPr defaultColWidth="9.33203125" defaultRowHeight="11.25"/>
  <cols>
    <col min="1" max="1" width="10.16015625" style="192" bestFit="1" customWidth="1"/>
    <col min="2" max="2" width="1.83203125" style="192" customWidth="1"/>
    <col min="3" max="3" width="17.83203125" style="192" bestFit="1" customWidth="1"/>
    <col min="4" max="4" width="1.83203125" style="192" customWidth="1"/>
    <col min="5" max="5" width="40.66015625" style="192" bestFit="1" customWidth="1"/>
    <col min="6" max="6" width="1.83203125" style="192" customWidth="1"/>
    <col min="7" max="7" width="9.16015625" style="192" bestFit="1" customWidth="1"/>
    <col min="8" max="8" width="1.83203125" style="192" customWidth="1"/>
    <col min="9" max="9" width="10.83203125" style="192" bestFit="1" customWidth="1"/>
    <col min="10" max="10" width="1.83203125" style="192" customWidth="1"/>
    <col min="11" max="11" width="16.16015625" style="192" bestFit="1" customWidth="1"/>
    <col min="12" max="12" width="1.83203125" style="192" customWidth="1"/>
    <col min="13" max="13" width="17.16015625" style="192" bestFit="1" customWidth="1"/>
    <col min="14" max="16384" width="9.33203125" style="192" customWidth="1"/>
  </cols>
  <sheetData>
    <row r="1" spans="1:13" ht="11.25" customHeight="1">
      <c r="A1" s="220" t="s">
        <v>357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1.25" customHeight="1">
      <c r="A2" s="220" t="s">
        <v>358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1.2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1.25" customHeight="1">
      <c r="A4" s="220" t="s">
        <v>359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11.2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11.25" customHeight="1">
      <c r="A6" s="156" t="s">
        <v>360</v>
      </c>
      <c r="B6" s="156"/>
      <c r="C6" s="133"/>
      <c r="D6" s="134"/>
      <c r="E6" s="133"/>
      <c r="F6" s="133"/>
      <c r="G6" s="157" t="s">
        <v>361</v>
      </c>
      <c r="H6" s="158"/>
      <c r="I6" s="157" t="s">
        <v>362</v>
      </c>
      <c r="J6" s="157"/>
      <c r="K6" s="133" t="s">
        <v>363</v>
      </c>
      <c r="L6" s="159"/>
      <c r="M6" s="133"/>
    </row>
    <row r="7" spans="1:13" ht="11.25" customHeight="1">
      <c r="A7" s="156" t="s">
        <v>364</v>
      </c>
      <c r="B7" s="156"/>
      <c r="C7" s="157" t="s">
        <v>365</v>
      </c>
      <c r="D7" s="134"/>
      <c r="E7" s="133"/>
      <c r="F7" s="133"/>
      <c r="G7" s="157" t="s">
        <v>366</v>
      </c>
      <c r="H7" s="134"/>
      <c r="I7" s="157" t="s">
        <v>367</v>
      </c>
      <c r="J7" s="157"/>
      <c r="K7" s="157" t="s">
        <v>368</v>
      </c>
      <c r="L7" s="159"/>
      <c r="M7" s="133"/>
    </row>
    <row r="8" spans="1:13" ht="11.25" customHeight="1">
      <c r="A8" s="160" t="s">
        <v>369</v>
      </c>
      <c r="B8" s="160"/>
      <c r="C8" s="161" t="s">
        <v>370</v>
      </c>
      <c r="D8" s="162"/>
      <c r="E8" s="161" t="s">
        <v>371</v>
      </c>
      <c r="F8" s="161"/>
      <c r="G8" s="163" t="s">
        <v>372</v>
      </c>
      <c r="H8" s="162"/>
      <c r="I8" s="163" t="s">
        <v>373</v>
      </c>
      <c r="J8" s="163"/>
      <c r="K8" s="161" t="s">
        <v>374</v>
      </c>
      <c r="L8" s="164"/>
      <c r="M8" s="161" t="s">
        <v>375</v>
      </c>
    </row>
    <row r="9" spans="1:13" ht="11.25" customHeight="1">
      <c r="A9" s="190">
        <v>2005</v>
      </c>
      <c r="B9" s="156"/>
      <c r="C9" s="165" t="s">
        <v>376</v>
      </c>
      <c r="D9" s="123"/>
      <c r="E9" s="165" t="s">
        <v>377</v>
      </c>
      <c r="F9" s="165"/>
      <c r="G9" s="166">
        <v>1.61</v>
      </c>
      <c r="H9" s="112"/>
      <c r="I9" s="122">
        <v>6000</v>
      </c>
      <c r="J9" s="122"/>
      <c r="K9" s="122">
        <v>5000</v>
      </c>
      <c r="L9" s="124"/>
      <c r="M9" s="165" t="s">
        <v>378</v>
      </c>
    </row>
    <row r="10" spans="1:13" ht="11.25" customHeight="1">
      <c r="A10" s="187"/>
      <c r="B10" s="120"/>
      <c r="C10" s="168" t="s">
        <v>379</v>
      </c>
      <c r="D10" s="134"/>
      <c r="E10" s="169" t="s">
        <v>536</v>
      </c>
      <c r="F10" s="169"/>
      <c r="G10" s="133"/>
      <c r="H10" s="134"/>
      <c r="I10" s="133"/>
      <c r="J10" s="133"/>
      <c r="K10" s="170"/>
      <c r="L10" s="171"/>
      <c r="M10" s="133"/>
    </row>
    <row r="11" spans="1:13" ht="11.25" customHeight="1">
      <c r="A11" s="193"/>
      <c r="B11" s="107"/>
      <c r="C11" s="172"/>
      <c r="D11" s="162"/>
      <c r="E11" s="173" t="s">
        <v>380</v>
      </c>
      <c r="F11" s="173"/>
      <c r="G11" s="137"/>
      <c r="H11" s="162"/>
      <c r="I11" s="137"/>
      <c r="J11" s="137"/>
      <c r="K11" s="174"/>
      <c r="L11" s="175"/>
      <c r="M11" s="137"/>
    </row>
    <row r="12" spans="1:13" ht="11.25" customHeight="1">
      <c r="A12" s="187">
        <v>2005</v>
      </c>
      <c r="B12" s="156"/>
      <c r="C12" s="165" t="s">
        <v>376</v>
      </c>
      <c r="D12" s="123"/>
      <c r="E12" s="165" t="s">
        <v>381</v>
      </c>
      <c r="F12" s="165"/>
      <c r="G12" s="166">
        <v>1.26</v>
      </c>
      <c r="H12" s="112"/>
      <c r="I12" s="122">
        <v>16000</v>
      </c>
      <c r="J12" s="122"/>
      <c r="K12" s="122">
        <v>10000</v>
      </c>
      <c r="L12" s="124"/>
      <c r="M12" s="165" t="s">
        <v>382</v>
      </c>
    </row>
    <row r="13" spans="1:13" ht="11.25" customHeight="1">
      <c r="A13" s="193"/>
      <c r="B13" s="107"/>
      <c r="C13" s="176" t="s">
        <v>383</v>
      </c>
      <c r="D13" s="162"/>
      <c r="E13" s="177" t="s">
        <v>384</v>
      </c>
      <c r="F13" s="177"/>
      <c r="G13" s="137"/>
      <c r="H13" s="162"/>
      <c r="I13" s="137"/>
      <c r="J13" s="137"/>
      <c r="K13" s="174"/>
      <c r="L13" s="175"/>
      <c r="M13" s="137"/>
    </row>
    <row r="14" spans="1:13" ht="11.25" customHeight="1">
      <c r="A14" s="190">
        <v>2007</v>
      </c>
      <c r="B14" s="156"/>
      <c r="C14" s="165" t="s">
        <v>104</v>
      </c>
      <c r="D14" s="123"/>
      <c r="E14" s="165" t="s">
        <v>385</v>
      </c>
      <c r="F14" s="165"/>
      <c r="G14" s="166">
        <v>0.65</v>
      </c>
      <c r="H14" s="112"/>
      <c r="I14" s="122">
        <v>263000</v>
      </c>
      <c r="J14" s="122"/>
      <c r="K14" s="122">
        <v>45000</v>
      </c>
      <c r="L14" s="124"/>
      <c r="M14" s="165" t="s">
        <v>386</v>
      </c>
    </row>
    <row r="15" spans="1:13" ht="11.25" customHeight="1">
      <c r="A15" s="193"/>
      <c r="B15" s="107"/>
      <c r="C15" s="176" t="s">
        <v>387</v>
      </c>
      <c r="D15" s="162"/>
      <c r="E15" s="177" t="s">
        <v>537</v>
      </c>
      <c r="F15" s="177"/>
      <c r="G15" s="137"/>
      <c r="H15" s="162"/>
      <c r="I15" s="137"/>
      <c r="J15" s="137"/>
      <c r="K15" s="174"/>
      <c r="L15" s="175"/>
      <c r="M15" s="137"/>
    </row>
    <row r="16" spans="1:13" ht="11.25" customHeight="1">
      <c r="A16" s="190">
        <v>2007</v>
      </c>
      <c r="B16" s="156"/>
      <c r="C16" s="165" t="s">
        <v>106</v>
      </c>
      <c r="D16" s="123"/>
      <c r="E16" s="165" t="s">
        <v>388</v>
      </c>
      <c r="F16" s="165"/>
      <c r="G16" s="166">
        <v>1.84</v>
      </c>
      <c r="H16" s="112"/>
      <c r="I16" s="122">
        <v>30000</v>
      </c>
      <c r="J16" s="122"/>
      <c r="K16" s="122">
        <v>60000</v>
      </c>
      <c r="L16" s="124"/>
      <c r="M16" s="165" t="s">
        <v>389</v>
      </c>
    </row>
    <row r="17" spans="1:13" ht="11.25" customHeight="1">
      <c r="A17" s="193"/>
      <c r="B17" s="107"/>
      <c r="C17" s="176" t="s">
        <v>390</v>
      </c>
      <c r="D17" s="162"/>
      <c r="E17" s="177" t="s">
        <v>538</v>
      </c>
      <c r="F17" s="177"/>
      <c r="G17" s="178">
        <v>1.2</v>
      </c>
      <c r="H17" s="162"/>
      <c r="I17" s="137">
        <v>90000</v>
      </c>
      <c r="J17" s="137"/>
      <c r="K17" s="174"/>
      <c r="L17" s="175"/>
      <c r="M17" s="137"/>
    </row>
    <row r="18" spans="1:13" ht="11.25" customHeight="1">
      <c r="A18" s="190">
        <v>2007</v>
      </c>
      <c r="B18" s="156"/>
      <c r="C18" s="165" t="s">
        <v>129</v>
      </c>
      <c r="D18" s="123"/>
      <c r="E18" s="165" t="s">
        <v>391</v>
      </c>
      <c r="F18" s="165"/>
      <c r="G18" s="166">
        <v>1.57</v>
      </c>
      <c r="H18" s="112"/>
      <c r="I18" s="122">
        <v>200000</v>
      </c>
      <c r="J18" s="122"/>
      <c r="K18" s="122">
        <v>60000</v>
      </c>
      <c r="L18" s="124"/>
      <c r="M18" s="165" t="s">
        <v>392</v>
      </c>
    </row>
    <row r="19" spans="1:13" ht="11.25" customHeight="1">
      <c r="A19" s="187"/>
      <c r="B19" s="120"/>
      <c r="C19" s="179" t="s">
        <v>393</v>
      </c>
      <c r="D19" s="112"/>
      <c r="E19" s="165" t="s">
        <v>539</v>
      </c>
      <c r="F19" s="165"/>
      <c r="G19" s="122"/>
      <c r="H19" s="112"/>
      <c r="I19" s="122"/>
      <c r="J19" s="122"/>
      <c r="K19" s="180"/>
      <c r="L19" s="125"/>
      <c r="M19" s="122"/>
    </row>
    <row r="20" spans="1:13" ht="11.25" customHeight="1">
      <c r="A20" s="193"/>
      <c r="B20" s="107"/>
      <c r="C20" s="177"/>
      <c r="D20" s="162"/>
      <c r="E20" s="173" t="s">
        <v>394</v>
      </c>
      <c r="F20" s="173"/>
      <c r="G20" s="137"/>
      <c r="H20" s="162"/>
      <c r="I20" s="137"/>
      <c r="J20" s="137"/>
      <c r="K20" s="174"/>
      <c r="L20" s="175"/>
      <c r="M20" s="137"/>
    </row>
    <row r="21" spans="1:13" ht="11.25" customHeight="1">
      <c r="A21" s="190">
        <v>2007</v>
      </c>
      <c r="B21" s="156"/>
      <c r="C21" s="165" t="s">
        <v>395</v>
      </c>
      <c r="D21" s="123"/>
      <c r="E21" s="165" t="s">
        <v>396</v>
      </c>
      <c r="F21" s="165"/>
      <c r="G21" s="166">
        <v>1.39</v>
      </c>
      <c r="H21" s="112"/>
      <c r="I21" s="122">
        <v>3500</v>
      </c>
      <c r="J21" s="122"/>
      <c r="K21" s="122">
        <v>21000</v>
      </c>
      <c r="L21" s="124"/>
      <c r="M21" s="165" t="s">
        <v>397</v>
      </c>
    </row>
    <row r="22" spans="1:13" ht="11.25" customHeight="1">
      <c r="A22" s="193"/>
      <c r="B22" s="107"/>
      <c r="C22" s="176" t="s">
        <v>398</v>
      </c>
      <c r="D22" s="162"/>
      <c r="E22" s="177" t="s">
        <v>540</v>
      </c>
      <c r="F22" s="177"/>
      <c r="G22" s="178">
        <v>1.12</v>
      </c>
      <c r="H22" s="162"/>
      <c r="I22" s="137">
        <v>34000</v>
      </c>
      <c r="J22" s="137"/>
      <c r="K22" s="174"/>
      <c r="L22" s="175"/>
      <c r="M22" s="173"/>
    </row>
    <row r="23" spans="1:13" ht="11.25" customHeight="1">
      <c r="A23" s="190">
        <v>2008</v>
      </c>
      <c r="B23" s="156"/>
      <c r="C23" s="165" t="s">
        <v>104</v>
      </c>
      <c r="D23" s="123"/>
      <c r="E23" s="165" t="s">
        <v>399</v>
      </c>
      <c r="F23" s="165"/>
      <c r="G23" s="166">
        <v>1</v>
      </c>
      <c r="H23" s="112"/>
      <c r="I23" s="122">
        <v>44000</v>
      </c>
      <c r="J23" s="122"/>
      <c r="K23" s="122">
        <v>4500</v>
      </c>
      <c r="L23" s="124"/>
      <c r="M23" s="165" t="s">
        <v>400</v>
      </c>
    </row>
    <row r="24" spans="1:13" ht="11.25" customHeight="1">
      <c r="A24" s="193"/>
      <c r="B24" s="107"/>
      <c r="C24" s="176" t="s">
        <v>387</v>
      </c>
      <c r="D24" s="162"/>
      <c r="E24" s="177" t="s">
        <v>401</v>
      </c>
      <c r="F24" s="177"/>
      <c r="G24" s="178">
        <v>0.59</v>
      </c>
      <c r="H24" s="162"/>
      <c r="I24" s="137">
        <v>152000</v>
      </c>
      <c r="J24" s="137"/>
      <c r="K24" s="174"/>
      <c r="L24" s="175"/>
      <c r="M24" s="173" t="s">
        <v>402</v>
      </c>
    </row>
    <row r="25" spans="1:13" ht="11.25" customHeight="1">
      <c r="A25" s="190">
        <v>2008</v>
      </c>
      <c r="B25" s="156"/>
      <c r="C25" s="165" t="s">
        <v>106</v>
      </c>
      <c r="D25" s="123"/>
      <c r="E25" s="165" t="s">
        <v>403</v>
      </c>
      <c r="F25" s="165"/>
      <c r="G25" s="166">
        <v>0.8</v>
      </c>
      <c r="H25" s="112"/>
      <c r="I25" s="122">
        <v>290000</v>
      </c>
      <c r="J25" s="122"/>
      <c r="K25" s="122">
        <v>46000</v>
      </c>
      <c r="L25" s="124"/>
      <c r="M25" s="165" t="s">
        <v>404</v>
      </c>
    </row>
    <row r="26" spans="1:13" ht="11.25" customHeight="1">
      <c r="A26" s="193"/>
      <c r="B26" s="107"/>
      <c r="C26" s="176" t="s">
        <v>541</v>
      </c>
      <c r="D26" s="162"/>
      <c r="E26" s="177" t="s">
        <v>405</v>
      </c>
      <c r="F26" s="177"/>
      <c r="G26" s="137"/>
      <c r="H26" s="162"/>
      <c r="I26" s="137"/>
      <c r="J26" s="137"/>
      <c r="K26" s="174"/>
      <c r="L26" s="175"/>
      <c r="M26" s="137"/>
    </row>
    <row r="27" spans="1:13" ht="11.25" customHeight="1">
      <c r="A27" s="187">
        <v>2008</v>
      </c>
      <c r="B27" s="156"/>
      <c r="C27" s="179" t="s">
        <v>406</v>
      </c>
      <c r="D27" s="123"/>
      <c r="E27" s="165" t="s">
        <v>407</v>
      </c>
      <c r="F27" s="165"/>
      <c r="G27" s="166">
        <v>1.86</v>
      </c>
      <c r="H27" s="112"/>
      <c r="I27" s="122">
        <v>78000</v>
      </c>
      <c r="J27" s="122"/>
      <c r="K27" s="122">
        <v>25000</v>
      </c>
      <c r="L27" s="124"/>
      <c r="M27" s="165" t="s">
        <v>389</v>
      </c>
    </row>
    <row r="28" spans="1:13" ht="11.25" customHeight="1">
      <c r="A28" s="193"/>
      <c r="B28" s="107"/>
      <c r="C28" s="173" t="s">
        <v>406</v>
      </c>
      <c r="D28" s="162"/>
      <c r="E28" s="177" t="s">
        <v>408</v>
      </c>
      <c r="F28" s="177"/>
      <c r="G28" s="178">
        <v>1.25</v>
      </c>
      <c r="H28" s="162"/>
      <c r="I28" s="137">
        <v>91000</v>
      </c>
      <c r="J28" s="137"/>
      <c r="K28" s="174"/>
      <c r="L28" s="175"/>
      <c r="M28" s="137"/>
    </row>
    <row r="29" spans="1:13" ht="11.25" customHeight="1">
      <c r="A29" s="190">
        <v>2009</v>
      </c>
      <c r="B29" s="156"/>
      <c r="C29" s="165" t="s">
        <v>409</v>
      </c>
      <c r="D29" s="123"/>
      <c r="E29" s="165" t="s">
        <v>410</v>
      </c>
      <c r="F29" s="165"/>
      <c r="G29" s="166">
        <v>1.1</v>
      </c>
      <c r="H29" s="112"/>
      <c r="I29" s="122">
        <v>400000</v>
      </c>
      <c r="J29" s="122"/>
      <c r="K29" s="122">
        <v>40000</v>
      </c>
      <c r="L29" s="124"/>
      <c r="M29" s="165" t="s">
        <v>411</v>
      </c>
    </row>
    <row r="30" spans="1:13" ht="11.25" customHeight="1">
      <c r="A30" s="193"/>
      <c r="B30" s="107"/>
      <c r="C30" s="176" t="s">
        <v>412</v>
      </c>
      <c r="D30" s="162"/>
      <c r="E30" s="177" t="s">
        <v>413</v>
      </c>
      <c r="F30" s="177"/>
      <c r="G30" s="137"/>
      <c r="H30" s="162"/>
      <c r="I30" s="137"/>
      <c r="J30" s="137"/>
      <c r="K30" s="174"/>
      <c r="L30" s="175"/>
      <c r="M30" s="173" t="s">
        <v>414</v>
      </c>
    </row>
    <row r="31" spans="1:13" ht="11.25" customHeight="1">
      <c r="A31" s="190">
        <v>2009</v>
      </c>
      <c r="B31" s="156"/>
      <c r="C31" s="165" t="s">
        <v>415</v>
      </c>
      <c r="D31" s="123"/>
      <c r="E31" s="165" t="s">
        <v>416</v>
      </c>
      <c r="F31" s="165"/>
      <c r="G31" s="166">
        <v>1.02</v>
      </c>
      <c r="H31" s="112"/>
      <c r="I31" s="122">
        <v>34000</v>
      </c>
      <c r="J31" s="122"/>
      <c r="K31" s="122">
        <v>30000</v>
      </c>
      <c r="L31" s="124"/>
      <c r="M31" s="165" t="s">
        <v>389</v>
      </c>
    </row>
    <row r="32" spans="1:13" ht="11.25" customHeight="1">
      <c r="A32" s="193"/>
      <c r="B32" s="107"/>
      <c r="C32" s="176" t="s">
        <v>542</v>
      </c>
      <c r="D32" s="162"/>
      <c r="E32" s="177" t="s">
        <v>417</v>
      </c>
      <c r="F32" s="177"/>
      <c r="G32" s="178">
        <v>0.7</v>
      </c>
      <c r="H32" s="162"/>
      <c r="I32" s="137">
        <v>68000</v>
      </c>
      <c r="J32" s="137"/>
      <c r="K32" s="174"/>
      <c r="L32" s="175"/>
      <c r="M32" s="137"/>
    </row>
    <row r="33" spans="1:13" ht="11.25" customHeight="1">
      <c r="A33" s="190">
        <v>2009</v>
      </c>
      <c r="B33" s="156"/>
      <c r="C33" s="165" t="s">
        <v>418</v>
      </c>
      <c r="D33" s="123"/>
      <c r="E33" s="165" t="s">
        <v>419</v>
      </c>
      <c r="F33" s="165"/>
      <c r="G33" s="166">
        <v>1.1</v>
      </c>
      <c r="H33" s="112"/>
      <c r="I33" s="122">
        <v>190000</v>
      </c>
      <c r="J33" s="122"/>
      <c r="K33" s="122">
        <v>60000</v>
      </c>
      <c r="L33" s="124"/>
      <c r="M33" s="165" t="s">
        <v>420</v>
      </c>
    </row>
    <row r="34" spans="1:13" ht="11.25" customHeight="1">
      <c r="A34" s="193"/>
      <c r="B34" s="107"/>
      <c r="C34" s="177"/>
      <c r="D34" s="162"/>
      <c r="E34" s="177" t="s">
        <v>421</v>
      </c>
      <c r="F34" s="177"/>
      <c r="G34" s="137"/>
      <c r="H34" s="162"/>
      <c r="I34" s="137"/>
      <c r="J34" s="137"/>
      <c r="K34" s="174"/>
      <c r="L34" s="175"/>
      <c r="M34" s="137"/>
    </row>
    <row r="35" spans="1:13" ht="11.25" customHeight="1">
      <c r="A35" s="187">
        <v>2009</v>
      </c>
      <c r="B35" s="156"/>
      <c r="C35" s="165" t="s">
        <v>129</v>
      </c>
      <c r="D35" s="123"/>
      <c r="E35" s="165" t="s">
        <v>422</v>
      </c>
      <c r="F35" s="165"/>
      <c r="G35" s="166">
        <v>2.13</v>
      </c>
      <c r="H35" s="112"/>
      <c r="I35" s="122">
        <v>140000</v>
      </c>
      <c r="J35" s="122"/>
      <c r="K35" s="122">
        <v>60000</v>
      </c>
      <c r="L35" s="124"/>
      <c r="M35" s="165" t="s">
        <v>389</v>
      </c>
    </row>
    <row r="36" spans="1:13" ht="11.25" customHeight="1">
      <c r="A36" s="187"/>
      <c r="B36" s="120"/>
      <c r="C36" s="179" t="s">
        <v>423</v>
      </c>
      <c r="D36" s="112"/>
      <c r="E36" s="165" t="s">
        <v>424</v>
      </c>
      <c r="F36" s="165"/>
      <c r="G36" s="166">
        <v>2.2</v>
      </c>
      <c r="H36" s="112"/>
      <c r="I36" s="122">
        <v>160000</v>
      </c>
      <c r="J36" s="122"/>
      <c r="K36" s="180"/>
      <c r="L36" s="125"/>
      <c r="M36" s="122"/>
    </row>
    <row r="37" spans="1:13" ht="11.25" customHeight="1">
      <c r="A37" s="193"/>
      <c r="B37" s="107"/>
      <c r="C37" s="177"/>
      <c r="D37" s="162"/>
      <c r="E37" s="173" t="s">
        <v>425</v>
      </c>
      <c r="F37" s="173"/>
      <c r="G37" s="178">
        <v>1.6</v>
      </c>
      <c r="H37" s="162"/>
      <c r="I37" s="137">
        <v>130000</v>
      </c>
      <c r="J37" s="137"/>
      <c r="K37" s="174"/>
      <c r="L37" s="175"/>
      <c r="M37" s="137"/>
    </row>
    <row r="38" spans="1:13" ht="11.25" customHeight="1">
      <c r="A38" s="190">
        <v>2010</v>
      </c>
      <c r="B38" s="156"/>
      <c r="C38" s="179" t="s">
        <v>406</v>
      </c>
      <c r="D38" s="123"/>
      <c r="E38" s="165" t="s">
        <v>426</v>
      </c>
      <c r="F38" s="165"/>
      <c r="G38" s="166">
        <v>1.47</v>
      </c>
      <c r="H38" s="112"/>
      <c r="I38" s="122">
        <v>88000</v>
      </c>
      <c r="J38" s="122"/>
      <c r="K38" s="122">
        <v>52000</v>
      </c>
      <c r="L38" s="124"/>
      <c r="M38" s="165" t="s">
        <v>427</v>
      </c>
    </row>
    <row r="39" spans="1:13" ht="11.25" customHeight="1">
      <c r="A39" s="187"/>
      <c r="B39" s="120"/>
      <c r="C39" s="179" t="s">
        <v>406</v>
      </c>
      <c r="D39" s="112"/>
      <c r="E39" s="165" t="s">
        <v>428</v>
      </c>
      <c r="F39" s="165"/>
      <c r="G39" s="166">
        <v>1.5</v>
      </c>
      <c r="H39" s="112"/>
      <c r="I39" s="122">
        <v>140000</v>
      </c>
      <c r="J39" s="122"/>
      <c r="K39" s="180"/>
      <c r="L39" s="125"/>
      <c r="M39" s="122"/>
    </row>
    <row r="40" spans="1:13" ht="11.25" customHeight="1">
      <c r="A40" s="193"/>
      <c r="B40" s="107"/>
      <c r="C40" s="177"/>
      <c r="D40" s="162"/>
      <c r="E40" s="173" t="s">
        <v>429</v>
      </c>
      <c r="F40" s="173"/>
      <c r="G40" s="137"/>
      <c r="H40" s="162"/>
      <c r="I40" s="137"/>
      <c r="J40" s="137"/>
      <c r="K40" s="174"/>
      <c r="L40" s="175"/>
      <c r="M40" s="137"/>
    </row>
    <row r="41" spans="1:13" ht="11.25" customHeight="1">
      <c r="A41" s="190">
        <v>2011</v>
      </c>
      <c r="B41" s="156"/>
      <c r="C41" s="165" t="s">
        <v>104</v>
      </c>
      <c r="D41" s="123"/>
      <c r="E41" s="165" t="s">
        <v>430</v>
      </c>
      <c r="F41" s="165"/>
      <c r="G41" s="166">
        <v>0.78</v>
      </c>
      <c r="H41" s="112"/>
      <c r="I41" s="122">
        <v>170000</v>
      </c>
      <c r="J41" s="122"/>
      <c r="K41" s="122">
        <v>45000</v>
      </c>
      <c r="L41" s="124"/>
      <c r="M41" s="165" t="s">
        <v>386</v>
      </c>
    </row>
    <row r="42" spans="1:13" ht="11.25" customHeight="1">
      <c r="A42" s="193"/>
      <c r="B42" s="107"/>
      <c r="C42" s="176" t="s">
        <v>387</v>
      </c>
      <c r="D42" s="162"/>
      <c r="E42" s="177" t="s">
        <v>543</v>
      </c>
      <c r="F42" s="177"/>
      <c r="G42" s="137"/>
      <c r="H42" s="162"/>
      <c r="I42" s="137"/>
      <c r="J42" s="137"/>
      <c r="K42" s="174"/>
      <c r="L42" s="175"/>
      <c r="M42" s="137"/>
    </row>
    <row r="43" spans="1:13" ht="11.25" customHeight="1">
      <c r="A43" s="190">
        <v>2011</v>
      </c>
      <c r="B43" s="156"/>
      <c r="C43" s="165" t="s">
        <v>409</v>
      </c>
      <c r="D43" s="123"/>
      <c r="E43" s="165" t="s">
        <v>431</v>
      </c>
      <c r="F43" s="165"/>
      <c r="G43" s="166">
        <v>1.3</v>
      </c>
      <c r="H43" s="112"/>
      <c r="I43" s="122">
        <v>250000</v>
      </c>
      <c r="J43" s="122"/>
      <c r="K43" s="122">
        <v>45000</v>
      </c>
      <c r="L43" s="124"/>
      <c r="M43" s="165" t="s">
        <v>404</v>
      </c>
    </row>
    <row r="44" spans="1:13" ht="11.25" customHeight="1">
      <c r="A44" s="193"/>
      <c r="B44" s="107"/>
      <c r="C44" s="176" t="s">
        <v>432</v>
      </c>
      <c r="D44" s="162"/>
      <c r="E44" s="177" t="s">
        <v>413</v>
      </c>
      <c r="F44" s="177"/>
      <c r="G44" s="137"/>
      <c r="H44" s="162"/>
      <c r="I44" s="137"/>
      <c r="J44" s="137"/>
      <c r="K44" s="174"/>
      <c r="L44" s="175"/>
      <c r="M44" s="137"/>
    </row>
    <row r="45" spans="1:13" ht="11.25" customHeight="1">
      <c r="A45" s="190">
        <v>2011</v>
      </c>
      <c r="B45" s="156"/>
      <c r="C45" s="165" t="s">
        <v>433</v>
      </c>
      <c r="D45" s="123"/>
      <c r="E45" s="165" t="s">
        <v>434</v>
      </c>
      <c r="F45" s="165"/>
      <c r="G45" s="166">
        <v>1.37</v>
      </c>
      <c r="H45" s="112"/>
      <c r="I45" s="122">
        <v>159000</v>
      </c>
      <c r="J45" s="122"/>
      <c r="K45" s="122">
        <v>48000</v>
      </c>
      <c r="L45" s="124"/>
      <c r="M45" s="165" t="s">
        <v>382</v>
      </c>
    </row>
    <row r="46" spans="1:13" ht="11.25" customHeight="1">
      <c r="A46" s="193"/>
      <c r="B46" s="107"/>
      <c r="C46" s="176" t="s">
        <v>435</v>
      </c>
      <c r="D46" s="162"/>
      <c r="E46" s="177" t="s">
        <v>436</v>
      </c>
      <c r="F46" s="177"/>
      <c r="G46" s="178">
        <v>1.35</v>
      </c>
      <c r="H46" s="162"/>
      <c r="I46" s="137">
        <v>23000</v>
      </c>
      <c r="J46" s="137"/>
      <c r="K46" s="174"/>
      <c r="L46" s="175"/>
      <c r="M46" s="137"/>
    </row>
    <row r="47" spans="1:13" ht="11.25" customHeight="1">
      <c r="A47" s="190">
        <v>2012</v>
      </c>
      <c r="B47" s="156"/>
      <c r="C47" s="165" t="s">
        <v>104</v>
      </c>
      <c r="D47" s="123"/>
      <c r="E47" s="165" t="s">
        <v>437</v>
      </c>
      <c r="F47" s="165"/>
      <c r="G47" s="166">
        <v>1.02</v>
      </c>
      <c r="H47" s="112"/>
      <c r="I47" s="126" t="s">
        <v>438</v>
      </c>
      <c r="J47" s="126"/>
      <c r="K47" s="122">
        <v>30000</v>
      </c>
      <c r="L47" s="124"/>
      <c r="M47" s="165" t="s">
        <v>420</v>
      </c>
    </row>
    <row r="48" spans="1:13" ht="11.25" customHeight="1">
      <c r="A48" s="193"/>
      <c r="B48" s="107"/>
      <c r="C48" s="176" t="s">
        <v>439</v>
      </c>
      <c r="D48" s="162"/>
      <c r="E48" s="177" t="s">
        <v>440</v>
      </c>
      <c r="F48" s="177"/>
      <c r="G48" s="137"/>
      <c r="H48" s="162"/>
      <c r="I48" s="137"/>
      <c r="J48" s="137"/>
      <c r="K48" s="174"/>
      <c r="L48" s="175"/>
      <c r="M48" s="137"/>
    </row>
    <row r="49" spans="1:13" ht="11.25" customHeight="1">
      <c r="A49" s="190">
        <v>2012</v>
      </c>
      <c r="B49" s="156"/>
      <c r="C49" s="169" t="s">
        <v>441</v>
      </c>
      <c r="D49" s="134"/>
      <c r="E49" s="169" t="s">
        <v>442</v>
      </c>
      <c r="F49" s="169"/>
      <c r="G49" s="181">
        <v>1.4</v>
      </c>
      <c r="H49" s="134"/>
      <c r="I49" s="126" t="s">
        <v>443</v>
      </c>
      <c r="J49" s="126"/>
      <c r="K49" s="126" t="s">
        <v>444</v>
      </c>
      <c r="L49" s="171"/>
      <c r="M49" s="165" t="s">
        <v>427</v>
      </c>
    </row>
    <row r="50" spans="1:13" ht="11.25" customHeight="1">
      <c r="A50" s="193"/>
      <c r="B50" s="107"/>
      <c r="C50" s="172"/>
      <c r="D50" s="162"/>
      <c r="E50" s="177" t="s">
        <v>445</v>
      </c>
      <c r="F50" s="177"/>
      <c r="G50" s="178">
        <v>1.5</v>
      </c>
      <c r="H50" s="162"/>
      <c r="I50" s="137">
        <v>100000</v>
      </c>
      <c r="J50" s="137"/>
      <c r="K50" s="174"/>
      <c r="L50" s="175"/>
      <c r="M50" s="173"/>
    </row>
    <row r="51" spans="1:13" ht="11.25" customHeight="1">
      <c r="A51" s="187">
        <v>2013</v>
      </c>
      <c r="B51" s="156"/>
      <c r="C51" s="165" t="s">
        <v>446</v>
      </c>
      <c r="D51" s="123"/>
      <c r="E51" s="165" t="s">
        <v>544</v>
      </c>
      <c r="F51" s="165"/>
      <c r="G51" s="166">
        <v>0.91</v>
      </c>
      <c r="H51" s="112"/>
      <c r="I51" s="122">
        <v>76000</v>
      </c>
      <c r="J51" s="122"/>
      <c r="K51" s="122">
        <v>33000</v>
      </c>
      <c r="L51" s="124"/>
      <c r="M51" s="165" t="s">
        <v>420</v>
      </c>
    </row>
    <row r="52" spans="1:13" ht="11.25" customHeight="1">
      <c r="A52" s="187"/>
      <c r="B52" s="156"/>
      <c r="C52" s="182" t="s">
        <v>447</v>
      </c>
      <c r="D52" s="123"/>
      <c r="E52" s="165" t="s">
        <v>448</v>
      </c>
      <c r="F52" s="165"/>
      <c r="G52" s="181">
        <v>1.01</v>
      </c>
      <c r="H52" s="134"/>
      <c r="I52" s="133">
        <v>67000</v>
      </c>
      <c r="J52" s="133"/>
      <c r="K52" s="122"/>
      <c r="L52" s="124"/>
      <c r="M52" s="179"/>
    </row>
    <row r="53" spans="1:13" ht="11.25" customHeight="1">
      <c r="A53" s="187"/>
      <c r="B53" s="120"/>
      <c r="C53" s="169"/>
      <c r="D53" s="134"/>
      <c r="E53" s="169" t="s">
        <v>449</v>
      </c>
      <c r="F53" s="169"/>
      <c r="G53" s="181"/>
      <c r="H53" s="134"/>
      <c r="I53" s="133"/>
      <c r="J53" s="133"/>
      <c r="K53" s="170"/>
      <c r="L53" s="171"/>
      <c r="M53" s="133"/>
    </row>
    <row r="54" spans="1:13" ht="11.25" customHeight="1">
      <c r="A54" s="193"/>
      <c r="B54" s="107"/>
      <c r="C54" s="177"/>
      <c r="D54" s="162"/>
      <c r="E54" s="173" t="s">
        <v>450</v>
      </c>
      <c r="F54" s="173"/>
      <c r="G54" s="178"/>
      <c r="H54" s="162"/>
      <c r="I54" s="137"/>
      <c r="J54" s="137"/>
      <c r="K54" s="174"/>
      <c r="L54" s="175"/>
      <c r="M54" s="137"/>
    </row>
    <row r="55" spans="1:13" ht="11.25" customHeight="1">
      <c r="A55" s="187">
        <v>2013</v>
      </c>
      <c r="B55" s="156"/>
      <c r="C55" s="165" t="s">
        <v>376</v>
      </c>
      <c r="D55" s="123"/>
      <c r="E55" s="165" t="s">
        <v>451</v>
      </c>
      <c r="F55" s="165"/>
      <c r="G55" s="166">
        <v>0.94</v>
      </c>
      <c r="H55" s="112"/>
      <c r="I55" s="122">
        <v>72000</v>
      </c>
      <c r="J55" s="122"/>
      <c r="K55" s="122">
        <v>40000</v>
      </c>
      <c r="L55" s="124"/>
      <c r="M55" s="179" t="s">
        <v>406</v>
      </c>
    </row>
    <row r="56" spans="1:13" ht="11.25" customHeight="1">
      <c r="A56" s="193"/>
      <c r="B56" s="107"/>
      <c r="C56" s="176" t="s">
        <v>452</v>
      </c>
      <c r="D56" s="162"/>
      <c r="E56" s="177" t="s">
        <v>453</v>
      </c>
      <c r="F56" s="177"/>
      <c r="G56" s="137"/>
      <c r="H56" s="162"/>
      <c r="I56" s="137"/>
      <c r="J56" s="137"/>
      <c r="K56" s="174"/>
      <c r="L56" s="175"/>
      <c r="M56" s="137"/>
    </row>
    <row r="57" spans="1:13" ht="11.25" customHeight="1">
      <c r="A57" s="190">
        <v>2014</v>
      </c>
      <c r="B57" s="156"/>
      <c r="C57" s="165" t="s">
        <v>104</v>
      </c>
      <c r="D57" s="123"/>
      <c r="E57" s="165" t="s">
        <v>454</v>
      </c>
      <c r="F57" s="165"/>
      <c r="G57" s="166">
        <v>0.69</v>
      </c>
      <c r="H57" s="112"/>
      <c r="I57" s="122">
        <v>96000</v>
      </c>
      <c r="J57" s="122"/>
      <c r="K57" s="122">
        <v>18000</v>
      </c>
      <c r="L57" s="124"/>
      <c r="M57" s="165" t="s">
        <v>455</v>
      </c>
    </row>
    <row r="58" spans="1:13" ht="11.25" customHeight="1">
      <c r="A58" s="193"/>
      <c r="B58" s="107"/>
      <c r="C58" s="176" t="s">
        <v>456</v>
      </c>
      <c r="D58" s="162"/>
      <c r="E58" s="177" t="s">
        <v>457</v>
      </c>
      <c r="F58" s="177"/>
      <c r="G58" s="137"/>
      <c r="H58" s="162"/>
      <c r="I58" s="137"/>
      <c r="J58" s="137"/>
      <c r="K58" s="174"/>
      <c r="L58" s="175"/>
      <c r="M58" s="173" t="s">
        <v>458</v>
      </c>
    </row>
    <row r="59" spans="1:13" ht="11.25" customHeight="1">
      <c r="A59" s="190">
        <v>2014</v>
      </c>
      <c r="B59" s="156"/>
      <c r="C59" s="165" t="s">
        <v>104</v>
      </c>
      <c r="D59" s="123"/>
      <c r="E59" s="165" t="s">
        <v>545</v>
      </c>
      <c r="F59" s="165"/>
      <c r="G59" s="166">
        <v>1.2</v>
      </c>
      <c r="H59" s="112"/>
      <c r="I59" s="122">
        <v>100000</v>
      </c>
      <c r="J59" s="122"/>
      <c r="K59" s="122">
        <v>50000</v>
      </c>
      <c r="L59" s="124"/>
      <c r="M59" s="165" t="s">
        <v>386</v>
      </c>
    </row>
    <row r="60" spans="1:13" ht="11.25" customHeight="1">
      <c r="A60" s="187"/>
      <c r="B60" s="156"/>
      <c r="C60" s="168" t="s">
        <v>387</v>
      </c>
      <c r="D60" s="123"/>
      <c r="E60" s="179" t="s">
        <v>459</v>
      </c>
      <c r="F60" s="179"/>
      <c r="G60" s="181">
        <v>0.83</v>
      </c>
      <c r="H60" s="134"/>
      <c r="I60" s="133">
        <v>225000</v>
      </c>
      <c r="J60" s="133"/>
      <c r="K60" s="122"/>
      <c r="L60" s="124"/>
      <c r="M60" s="165"/>
    </row>
    <row r="61" spans="1:13" ht="11.25" customHeight="1">
      <c r="A61" s="193"/>
      <c r="B61" s="107"/>
      <c r="C61" s="172"/>
      <c r="D61" s="162"/>
      <c r="E61" s="177" t="s">
        <v>546</v>
      </c>
      <c r="F61" s="177"/>
      <c r="G61" s="178"/>
      <c r="H61" s="162"/>
      <c r="I61" s="137"/>
      <c r="J61" s="137"/>
      <c r="K61" s="174"/>
      <c r="L61" s="175"/>
      <c r="M61" s="137"/>
    </row>
    <row r="62" spans="1:13" ht="11.25" customHeight="1">
      <c r="A62" s="190">
        <v>2015</v>
      </c>
      <c r="B62" s="156"/>
      <c r="C62" s="165" t="s">
        <v>433</v>
      </c>
      <c r="D62" s="123"/>
      <c r="E62" s="165" t="s">
        <v>460</v>
      </c>
      <c r="F62" s="165"/>
      <c r="G62" s="166">
        <v>1.35</v>
      </c>
      <c r="H62" s="112"/>
      <c r="I62" s="122">
        <v>240000</v>
      </c>
      <c r="J62" s="122"/>
      <c r="K62" s="122">
        <v>30000</v>
      </c>
      <c r="L62" s="124"/>
      <c r="M62" s="165" t="s">
        <v>461</v>
      </c>
    </row>
    <row r="63" spans="1:13" ht="11.25" customHeight="1">
      <c r="A63" s="193"/>
      <c r="B63" s="107"/>
      <c r="C63" s="176" t="s">
        <v>462</v>
      </c>
      <c r="D63" s="162"/>
      <c r="E63" s="177" t="s">
        <v>547</v>
      </c>
      <c r="F63" s="177"/>
      <c r="G63" s="137"/>
      <c r="H63" s="162"/>
      <c r="I63" s="137"/>
      <c r="J63" s="137"/>
      <c r="K63" s="174"/>
      <c r="L63" s="175"/>
      <c r="M63" s="173" t="s">
        <v>463</v>
      </c>
    </row>
    <row r="64" spans="1:13" ht="11.25" customHeight="1">
      <c r="A64" s="190">
        <v>2015</v>
      </c>
      <c r="B64" s="156"/>
      <c r="C64" s="165" t="s">
        <v>129</v>
      </c>
      <c r="D64" s="123"/>
      <c r="E64" s="165" t="s">
        <v>464</v>
      </c>
      <c r="F64" s="165"/>
      <c r="G64" s="166">
        <v>1.5</v>
      </c>
      <c r="H64" s="112"/>
      <c r="I64" s="126" t="s">
        <v>465</v>
      </c>
      <c r="J64" s="126"/>
      <c r="K64" s="126" t="s">
        <v>465</v>
      </c>
      <c r="L64" s="124"/>
      <c r="M64" s="165" t="s">
        <v>392</v>
      </c>
    </row>
    <row r="65" spans="1:13" ht="11.25" customHeight="1">
      <c r="A65" s="187"/>
      <c r="B65" s="156"/>
      <c r="C65" s="179" t="s">
        <v>393</v>
      </c>
      <c r="D65" s="123"/>
      <c r="E65" s="165" t="s">
        <v>539</v>
      </c>
      <c r="F65" s="165"/>
      <c r="G65" s="181"/>
      <c r="H65" s="134"/>
      <c r="I65" s="133"/>
      <c r="J65" s="133"/>
      <c r="K65" s="122"/>
      <c r="L65" s="124"/>
      <c r="M65" s="165"/>
    </row>
    <row r="66" spans="1:13" ht="11.25" customHeight="1">
      <c r="A66" s="193"/>
      <c r="B66" s="107"/>
      <c r="C66" s="172"/>
      <c r="D66" s="162"/>
      <c r="E66" s="173" t="s">
        <v>394</v>
      </c>
      <c r="F66" s="173"/>
      <c r="G66" s="178"/>
      <c r="H66" s="162"/>
      <c r="I66" s="137"/>
      <c r="J66" s="137"/>
      <c r="K66" s="174"/>
      <c r="L66" s="175"/>
      <c r="M66" s="137"/>
    </row>
    <row r="67" spans="1:13" ht="11.25" customHeight="1">
      <c r="A67" s="197" t="s">
        <v>333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</row>
    <row r="68" spans="1:13" ht="11.25" customHeight="1">
      <c r="A68" s="220" t="s">
        <v>480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</row>
    <row r="69" spans="1:13" ht="11.25" customHeight="1">
      <c r="A69" s="220" t="s">
        <v>358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</row>
    <row r="70" spans="1:13" ht="11.25" customHeight="1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</row>
    <row r="71" spans="1:13" ht="11.25" customHeight="1">
      <c r="A71" s="220" t="s">
        <v>359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</row>
    <row r="72" spans="1:13" ht="11.25" customHeight="1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</row>
    <row r="73" spans="1:13" ht="11.25" customHeight="1">
      <c r="A73" s="156" t="s">
        <v>360</v>
      </c>
      <c r="B73" s="156"/>
      <c r="C73" s="133"/>
      <c r="D73" s="134"/>
      <c r="E73" s="133"/>
      <c r="F73" s="133"/>
      <c r="G73" s="157" t="s">
        <v>361</v>
      </c>
      <c r="H73" s="158"/>
      <c r="I73" s="157" t="s">
        <v>362</v>
      </c>
      <c r="J73" s="157"/>
      <c r="K73" s="133" t="s">
        <v>363</v>
      </c>
      <c r="L73" s="159"/>
      <c r="M73" s="133"/>
    </row>
    <row r="74" spans="1:13" ht="11.25" customHeight="1">
      <c r="A74" s="156" t="s">
        <v>364</v>
      </c>
      <c r="B74" s="156"/>
      <c r="C74" s="157" t="s">
        <v>365</v>
      </c>
      <c r="D74" s="134"/>
      <c r="E74" s="133"/>
      <c r="F74" s="133"/>
      <c r="G74" s="157" t="s">
        <v>366</v>
      </c>
      <c r="H74" s="134"/>
      <c r="I74" s="157" t="s">
        <v>367</v>
      </c>
      <c r="J74" s="157"/>
      <c r="K74" s="157" t="s">
        <v>368</v>
      </c>
      <c r="L74" s="159"/>
      <c r="M74" s="133"/>
    </row>
    <row r="75" spans="1:13" ht="11.25" customHeight="1">
      <c r="A75" s="160" t="s">
        <v>369</v>
      </c>
      <c r="B75" s="160"/>
      <c r="C75" s="161" t="s">
        <v>370</v>
      </c>
      <c r="D75" s="162"/>
      <c r="E75" s="161" t="s">
        <v>371</v>
      </c>
      <c r="F75" s="161"/>
      <c r="G75" s="163" t="s">
        <v>372</v>
      </c>
      <c r="H75" s="162"/>
      <c r="I75" s="163" t="s">
        <v>373</v>
      </c>
      <c r="J75" s="163"/>
      <c r="K75" s="161" t="s">
        <v>374</v>
      </c>
      <c r="L75" s="164"/>
      <c r="M75" s="161" t="s">
        <v>375</v>
      </c>
    </row>
    <row r="76" spans="1:13" ht="11.25" customHeight="1">
      <c r="A76" s="190">
        <v>2015</v>
      </c>
      <c r="B76" s="156"/>
      <c r="C76" s="165" t="s">
        <v>446</v>
      </c>
      <c r="D76" s="123"/>
      <c r="E76" s="165" t="s">
        <v>466</v>
      </c>
      <c r="F76" s="165"/>
      <c r="G76" s="166">
        <v>1.09</v>
      </c>
      <c r="H76" s="112"/>
      <c r="I76" s="122">
        <v>31000</v>
      </c>
      <c r="J76" s="122"/>
      <c r="K76" s="122">
        <v>45000</v>
      </c>
      <c r="L76" s="124"/>
      <c r="M76" s="165" t="s">
        <v>420</v>
      </c>
    </row>
    <row r="77" spans="1:13" ht="11.25" customHeight="1">
      <c r="A77" s="187"/>
      <c r="B77" s="156"/>
      <c r="C77" s="179" t="s">
        <v>467</v>
      </c>
      <c r="D77" s="123"/>
      <c r="E77" s="169" t="s">
        <v>468</v>
      </c>
      <c r="F77" s="169"/>
      <c r="G77" s="181">
        <v>1.44</v>
      </c>
      <c r="H77" s="134"/>
      <c r="I77" s="133">
        <v>18000</v>
      </c>
      <c r="J77" s="133"/>
      <c r="K77" s="122"/>
      <c r="L77" s="124"/>
      <c r="M77" s="165"/>
    </row>
    <row r="78" spans="1:13" ht="11.25" customHeight="1">
      <c r="A78" s="193"/>
      <c r="B78" s="107"/>
      <c r="C78" s="172"/>
      <c r="D78" s="162"/>
      <c r="E78" s="177"/>
      <c r="F78" s="177"/>
      <c r="G78" s="178">
        <v>1.02</v>
      </c>
      <c r="H78" s="162"/>
      <c r="I78" s="137">
        <v>18000</v>
      </c>
      <c r="J78" s="137"/>
      <c r="K78" s="174"/>
      <c r="L78" s="175"/>
      <c r="M78" s="137"/>
    </row>
    <row r="79" spans="1:13" ht="11.25" customHeight="1">
      <c r="A79" s="190">
        <v>2018</v>
      </c>
      <c r="B79" s="156"/>
      <c r="C79" s="165" t="s">
        <v>469</v>
      </c>
      <c r="D79" s="123"/>
      <c r="E79" s="165" t="s">
        <v>470</v>
      </c>
      <c r="F79" s="165"/>
      <c r="G79" s="166">
        <v>1.57</v>
      </c>
      <c r="H79" s="112"/>
      <c r="I79" s="122">
        <v>120000</v>
      </c>
      <c r="J79" s="122"/>
      <c r="K79" s="122">
        <v>45000</v>
      </c>
      <c r="L79" s="124"/>
      <c r="M79" s="165" t="s">
        <v>471</v>
      </c>
    </row>
    <row r="80" spans="1:13" ht="11.25" customHeight="1">
      <c r="A80" s="187"/>
      <c r="B80" s="120"/>
      <c r="C80" s="165"/>
      <c r="D80" s="112"/>
      <c r="E80" s="165" t="s">
        <v>472</v>
      </c>
      <c r="F80" s="165"/>
      <c r="G80" s="166">
        <v>1.4</v>
      </c>
      <c r="H80" s="112"/>
      <c r="I80" s="122">
        <v>140000</v>
      </c>
      <c r="J80" s="122"/>
      <c r="K80" s="180"/>
      <c r="L80" s="125"/>
      <c r="M80" s="179" t="s">
        <v>463</v>
      </c>
    </row>
    <row r="81" spans="1:13" ht="11.25" customHeight="1">
      <c r="A81" s="193"/>
      <c r="B81" s="107"/>
      <c r="C81" s="177"/>
      <c r="D81" s="162"/>
      <c r="E81" s="173" t="s">
        <v>473</v>
      </c>
      <c r="F81" s="173"/>
      <c r="G81" s="137"/>
      <c r="H81" s="162"/>
      <c r="I81" s="137"/>
      <c r="J81" s="137"/>
      <c r="K81" s="174"/>
      <c r="L81" s="175"/>
      <c r="M81" s="137"/>
    </row>
    <row r="82" spans="1:13" ht="11.25" customHeight="1">
      <c r="A82" s="190">
        <v>2019</v>
      </c>
      <c r="B82" s="156"/>
      <c r="C82" s="165" t="s">
        <v>433</v>
      </c>
      <c r="D82" s="123"/>
      <c r="E82" s="165" t="s">
        <v>474</v>
      </c>
      <c r="F82" s="165"/>
      <c r="G82" s="166">
        <v>1.5</v>
      </c>
      <c r="H82" s="112"/>
      <c r="I82" s="122">
        <v>195000</v>
      </c>
      <c r="J82" s="122"/>
      <c r="K82" s="126" t="s">
        <v>444</v>
      </c>
      <c r="L82" s="124"/>
      <c r="M82" s="183" t="s">
        <v>444</v>
      </c>
    </row>
    <row r="83" spans="1:13" ht="11.25" customHeight="1">
      <c r="A83" s="193"/>
      <c r="B83" s="107"/>
      <c r="C83" s="176" t="s">
        <v>475</v>
      </c>
      <c r="D83" s="162"/>
      <c r="E83" s="177" t="s">
        <v>476</v>
      </c>
      <c r="F83" s="177"/>
      <c r="G83" s="178">
        <v>1.3</v>
      </c>
      <c r="H83" s="162"/>
      <c r="I83" s="137">
        <v>185000</v>
      </c>
      <c r="J83" s="137"/>
      <c r="K83" s="174"/>
      <c r="L83" s="175"/>
      <c r="M83" s="173"/>
    </row>
    <row r="84" spans="1:13" ht="11.25" customHeight="1">
      <c r="A84" s="197" t="s">
        <v>477</v>
      </c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</row>
    <row r="85" spans="1:13" ht="11.25" customHeight="1">
      <c r="A85" s="196" t="s">
        <v>553</v>
      </c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</row>
    <row r="86" spans="1:13" ht="11.25" customHeight="1">
      <c r="A86" s="222" t="s">
        <v>554</v>
      </c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</row>
    <row r="87" spans="1:13" ht="11.25" customHeight="1">
      <c r="A87" s="196" t="s">
        <v>478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</row>
    <row r="88" spans="1:13" ht="11.25" customHeight="1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</row>
    <row r="89" spans="1:13" ht="11.25" customHeight="1">
      <c r="A89" s="201" t="s">
        <v>479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</row>
  </sheetData>
  <mergeCells count="17">
    <mergeCell ref="A1:M1"/>
    <mergeCell ref="A2:M2"/>
    <mergeCell ref="A3:M3"/>
    <mergeCell ref="A4:M4"/>
    <mergeCell ref="A5:M5"/>
    <mergeCell ref="A67:M67"/>
    <mergeCell ref="A68:M68"/>
    <mergeCell ref="A69:M69"/>
    <mergeCell ref="A70:M70"/>
    <mergeCell ref="A71:M71"/>
    <mergeCell ref="A72:M72"/>
    <mergeCell ref="A84:M84"/>
    <mergeCell ref="A85:M85"/>
    <mergeCell ref="A87:M87"/>
    <mergeCell ref="A88:M88"/>
    <mergeCell ref="A89:M89"/>
    <mergeCell ref="A86:M86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:M1"/>
    </sheetView>
  </sheetViews>
  <sheetFormatPr defaultColWidth="9.33203125" defaultRowHeight="11.25"/>
  <cols>
    <col min="1" max="1" width="10.16015625" style="192" bestFit="1" customWidth="1"/>
    <col min="2" max="2" width="1.83203125" style="192" customWidth="1"/>
    <col min="3" max="3" width="17.83203125" style="192" bestFit="1" customWidth="1"/>
    <col min="4" max="4" width="1.83203125" style="192" customWidth="1"/>
    <col min="5" max="5" width="35" style="192" bestFit="1" customWidth="1"/>
    <col min="6" max="6" width="1.83203125" style="192" customWidth="1"/>
    <col min="7" max="7" width="9.16015625" style="192" bestFit="1" customWidth="1"/>
    <col min="8" max="8" width="1.83203125" style="192" customWidth="1"/>
    <col min="9" max="9" width="10.83203125" style="192" bestFit="1" customWidth="1"/>
    <col min="10" max="10" width="1.83203125" style="192" customWidth="1"/>
    <col min="11" max="11" width="10.33203125" style="192" bestFit="1" customWidth="1"/>
    <col min="12" max="12" width="1.83203125" style="192" customWidth="1"/>
    <col min="13" max="13" width="19" style="192" bestFit="1" customWidth="1"/>
    <col min="14" max="16384" width="9.33203125" style="192" customWidth="1"/>
  </cols>
  <sheetData>
    <row r="1" spans="1:13" ht="11.25" customHeight="1">
      <c r="A1" s="220" t="s">
        <v>481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1.25" customHeight="1">
      <c r="A2" s="220" t="s">
        <v>482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1.2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1.25" customHeight="1">
      <c r="A4" s="220" t="s">
        <v>359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11.2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11.25" customHeight="1">
      <c r="A6" s="184"/>
      <c r="B6" s="119"/>
      <c r="C6" s="185"/>
      <c r="D6" s="186"/>
      <c r="E6" s="185"/>
      <c r="F6" s="186"/>
      <c r="G6" s="185"/>
      <c r="H6" s="186"/>
      <c r="I6" s="185"/>
      <c r="J6" s="188"/>
      <c r="K6" s="157" t="s">
        <v>483</v>
      </c>
      <c r="L6" s="188"/>
      <c r="M6" s="185"/>
    </row>
    <row r="7" spans="1:13" ht="11.25" customHeight="1">
      <c r="A7" s="156"/>
      <c r="B7" s="120"/>
      <c r="C7" s="133"/>
      <c r="D7" s="134"/>
      <c r="E7" s="133"/>
      <c r="F7" s="134"/>
      <c r="G7" s="133"/>
      <c r="H7" s="134"/>
      <c r="I7" s="133"/>
      <c r="J7" s="171"/>
      <c r="K7" s="157" t="s">
        <v>369</v>
      </c>
      <c r="L7" s="171"/>
      <c r="M7" s="133"/>
    </row>
    <row r="8" spans="1:13" ht="11.25" customHeight="1">
      <c r="A8" s="156" t="s">
        <v>360</v>
      </c>
      <c r="B8" s="120"/>
      <c r="C8" s="133"/>
      <c r="D8" s="134"/>
      <c r="E8" s="133"/>
      <c r="F8" s="134"/>
      <c r="G8" s="157" t="s">
        <v>361</v>
      </c>
      <c r="H8" s="158"/>
      <c r="I8" s="157" t="s">
        <v>362</v>
      </c>
      <c r="J8" s="159"/>
      <c r="K8" s="133" t="s">
        <v>368</v>
      </c>
      <c r="L8" s="159"/>
      <c r="M8" s="133"/>
    </row>
    <row r="9" spans="1:13" ht="11.25" customHeight="1">
      <c r="A9" s="156" t="s">
        <v>364</v>
      </c>
      <c r="B9" s="120"/>
      <c r="C9" s="157" t="s">
        <v>365</v>
      </c>
      <c r="D9" s="134"/>
      <c r="E9" s="133"/>
      <c r="F9" s="134"/>
      <c r="G9" s="157" t="s">
        <v>366</v>
      </c>
      <c r="H9" s="134"/>
      <c r="I9" s="157" t="s">
        <v>367</v>
      </c>
      <c r="J9" s="159"/>
      <c r="K9" s="157" t="s">
        <v>484</v>
      </c>
      <c r="L9" s="159"/>
      <c r="M9" s="133"/>
    </row>
    <row r="10" spans="1:13" ht="11.25" customHeight="1">
      <c r="A10" s="160" t="s">
        <v>369</v>
      </c>
      <c r="B10" s="107"/>
      <c r="C10" s="161" t="s">
        <v>370</v>
      </c>
      <c r="D10" s="162"/>
      <c r="E10" s="161" t="s">
        <v>371</v>
      </c>
      <c r="F10" s="162"/>
      <c r="G10" s="163" t="s">
        <v>372</v>
      </c>
      <c r="H10" s="162"/>
      <c r="I10" s="163" t="s">
        <v>373</v>
      </c>
      <c r="J10" s="164"/>
      <c r="K10" s="161" t="s">
        <v>485</v>
      </c>
      <c r="L10" s="164"/>
      <c r="M10" s="161" t="s">
        <v>375</v>
      </c>
    </row>
    <row r="11" spans="1:13" ht="11.25" customHeight="1">
      <c r="A11" s="190">
        <v>2005</v>
      </c>
      <c r="B11" s="106"/>
      <c r="C11" s="165" t="s">
        <v>107</v>
      </c>
      <c r="D11" s="123"/>
      <c r="E11" s="165" t="s">
        <v>488</v>
      </c>
      <c r="F11" s="123"/>
      <c r="G11" s="166">
        <v>2.88</v>
      </c>
      <c r="H11" s="112"/>
      <c r="I11" s="126">
        <v>31000</v>
      </c>
      <c r="J11" s="124"/>
      <c r="K11" s="126">
        <v>50000</v>
      </c>
      <c r="L11" s="124"/>
      <c r="M11" s="165" t="s">
        <v>489</v>
      </c>
    </row>
    <row r="12" spans="1:13" ht="11.25" customHeight="1">
      <c r="A12" s="187"/>
      <c r="B12" s="106"/>
      <c r="C12" s="189" t="s">
        <v>490</v>
      </c>
      <c r="D12" s="112"/>
      <c r="E12" s="165" t="s">
        <v>548</v>
      </c>
      <c r="F12" s="112"/>
      <c r="G12" s="166">
        <v>1.29</v>
      </c>
      <c r="H12" s="112"/>
      <c r="I12" s="122">
        <v>97000</v>
      </c>
      <c r="J12" s="125"/>
      <c r="K12" s="125"/>
      <c r="L12" s="125"/>
      <c r="M12" s="179"/>
    </row>
    <row r="13" spans="1:13" ht="11.25" customHeight="1">
      <c r="A13" s="193"/>
      <c r="B13" s="107"/>
      <c r="C13" s="177"/>
      <c r="D13" s="162"/>
      <c r="E13" s="173"/>
      <c r="F13" s="162"/>
      <c r="G13" s="178">
        <v>0.98</v>
      </c>
      <c r="H13" s="162"/>
      <c r="I13" s="137">
        <v>14000</v>
      </c>
      <c r="J13" s="175"/>
      <c r="K13" s="175"/>
      <c r="L13" s="175"/>
      <c r="M13" s="137"/>
    </row>
    <row r="14" spans="1:13" ht="11.25" customHeight="1">
      <c r="A14" s="190">
        <v>2006</v>
      </c>
      <c r="B14" s="106"/>
      <c r="C14" s="165" t="s">
        <v>104</v>
      </c>
      <c r="D14" s="123"/>
      <c r="E14" s="165" t="s">
        <v>491</v>
      </c>
      <c r="F14" s="123"/>
      <c r="G14" s="166">
        <v>5.6</v>
      </c>
      <c r="H14" s="112"/>
      <c r="I14" s="122">
        <v>430</v>
      </c>
      <c r="J14" s="124"/>
      <c r="K14" s="122">
        <v>7000</v>
      </c>
      <c r="L14" s="124"/>
      <c r="M14" s="165" t="s">
        <v>486</v>
      </c>
    </row>
    <row r="15" spans="1:13" ht="11.25" customHeight="1">
      <c r="A15" s="187"/>
      <c r="B15" s="106"/>
      <c r="C15" s="168" t="s">
        <v>387</v>
      </c>
      <c r="D15" s="123"/>
      <c r="E15" s="179" t="s">
        <v>492</v>
      </c>
      <c r="F15" s="123"/>
      <c r="G15" s="166"/>
      <c r="H15" s="112"/>
      <c r="I15" s="122"/>
      <c r="J15" s="124"/>
      <c r="K15" s="122"/>
      <c r="L15" s="124"/>
      <c r="M15" s="165"/>
    </row>
    <row r="16" spans="1:13" ht="11.25" customHeight="1">
      <c r="A16" s="193"/>
      <c r="B16" s="107"/>
      <c r="C16" s="172"/>
      <c r="D16" s="162"/>
      <c r="E16" s="177" t="s">
        <v>493</v>
      </c>
      <c r="F16" s="162"/>
      <c r="G16" s="178">
        <v>1.67</v>
      </c>
      <c r="H16" s="162"/>
      <c r="I16" s="137">
        <v>1700</v>
      </c>
      <c r="J16" s="175"/>
      <c r="K16" s="175"/>
      <c r="L16" s="175"/>
      <c r="M16" s="137"/>
    </row>
    <row r="17" spans="1:13" ht="11.25" customHeight="1">
      <c r="A17" s="190">
        <v>2006</v>
      </c>
      <c r="B17" s="106"/>
      <c r="C17" s="179" t="s">
        <v>406</v>
      </c>
      <c r="D17" s="123"/>
      <c r="E17" s="165" t="s">
        <v>494</v>
      </c>
      <c r="F17" s="123"/>
      <c r="G17" s="166">
        <v>2.02</v>
      </c>
      <c r="H17" s="112"/>
      <c r="I17" s="122">
        <v>3650</v>
      </c>
      <c r="J17" s="124"/>
      <c r="K17" s="122">
        <v>10000</v>
      </c>
      <c r="L17" s="124"/>
      <c r="M17" s="165" t="s">
        <v>378</v>
      </c>
    </row>
    <row r="18" spans="1:13" ht="11.25" customHeight="1">
      <c r="A18" s="187"/>
      <c r="B18" s="106"/>
      <c r="C18" s="179" t="s">
        <v>406</v>
      </c>
      <c r="D18" s="123"/>
      <c r="E18" s="165" t="s">
        <v>495</v>
      </c>
      <c r="F18" s="123"/>
      <c r="G18" s="166"/>
      <c r="H18" s="112"/>
      <c r="I18" s="122"/>
      <c r="J18" s="124"/>
      <c r="K18" s="122"/>
      <c r="L18" s="124"/>
      <c r="M18" s="165"/>
    </row>
    <row r="19" spans="1:13" ht="11.25" customHeight="1">
      <c r="A19" s="193"/>
      <c r="B19" s="107"/>
      <c r="C19" s="172"/>
      <c r="D19" s="162"/>
      <c r="E19" s="173" t="s">
        <v>496</v>
      </c>
      <c r="F19" s="162"/>
      <c r="G19" s="178"/>
      <c r="H19" s="162"/>
      <c r="I19" s="137"/>
      <c r="J19" s="175"/>
      <c r="K19" s="175"/>
      <c r="L19" s="175"/>
      <c r="M19" s="137"/>
    </row>
    <row r="20" spans="1:13" ht="11.25" customHeight="1">
      <c r="A20" s="187">
        <v>2007</v>
      </c>
      <c r="B20" s="106"/>
      <c r="C20" s="179" t="s">
        <v>406</v>
      </c>
      <c r="D20" s="123"/>
      <c r="E20" s="165" t="s">
        <v>497</v>
      </c>
      <c r="F20" s="123"/>
      <c r="G20" s="166">
        <v>0.82</v>
      </c>
      <c r="H20" s="112"/>
      <c r="I20" s="126">
        <v>140000</v>
      </c>
      <c r="J20" s="124"/>
      <c r="K20" s="126">
        <v>10000</v>
      </c>
      <c r="L20" s="124"/>
      <c r="M20" s="165" t="s">
        <v>489</v>
      </c>
    </row>
    <row r="21" spans="1:13" ht="11.25" customHeight="1">
      <c r="A21" s="193"/>
      <c r="B21" s="107"/>
      <c r="C21" s="173" t="s">
        <v>406</v>
      </c>
      <c r="D21" s="162"/>
      <c r="E21" s="177" t="s">
        <v>498</v>
      </c>
      <c r="F21" s="162"/>
      <c r="G21" s="137"/>
      <c r="H21" s="162"/>
      <c r="I21" s="137"/>
      <c r="J21" s="175"/>
      <c r="K21" s="175"/>
      <c r="L21" s="175"/>
      <c r="M21" s="173"/>
    </row>
    <row r="22" spans="1:13" ht="11.25" customHeight="1">
      <c r="A22" s="190">
        <v>2007</v>
      </c>
      <c r="B22" s="106"/>
      <c r="C22" s="179" t="s">
        <v>406</v>
      </c>
      <c r="D22" s="123"/>
      <c r="E22" s="165" t="s">
        <v>499</v>
      </c>
      <c r="F22" s="123"/>
      <c r="G22" s="166">
        <v>0.49</v>
      </c>
      <c r="H22" s="112"/>
      <c r="I22" s="122">
        <v>33000</v>
      </c>
      <c r="J22" s="124"/>
      <c r="K22" s="122">
        <v>8500</v>
      </c>
      <c r="L22" s="124"/>
      <c r="M22" s="165" t="s">
        <v>500</v>
      </c>
    </row>
    <row r="23" spans="1:13" ht="11.25" customHeight="1">
      <c r="A23" s="193"/>
      <c r="B23" s="107"/>
      <c r="C23" s="173" t="s">
        <v>406</v>
      </c>
      <c r="D23" s="162"/>
      <c r="E23" s="177" t="s">
        <v>501</v>
      </c>
      <c r="F23" s="162"/>
      <c r="G23" s="178"/>
      <c r="H23" s="162"/>
      <c r="I23" s="137"/>
      <c r="J23" s="175"/>
      <c r="K23" s="175"/>
      <c r="L23" s="175"/>
      <c r="M23" s="137"/>
    </row>
    <row r="24" spans="1:13" ht="11.25" customHeight="1">
      <c r="A24" s="190">
        <v>2007</v>
      </c>
      <c r="B24" s="106"/>
      <c r="C24" s="165" t="s">
        <v>107</v>
      </c>
      <c r="D24" s="123"/>
      <c r="E24" s="165" t="s">
        <v>502</v>
      </c>
      <c r="F24" s="123"/>
      <c r="G24" s="166">
        <v>0.95</v>
      </c>
      <c r="H24" s="112"/>
      <c r="I24" s="128" t="s">
        <v>503</v>
      </c>
      <c r="J24" s="124"/>
      <c r="K24" s="126" t="s">
        <v>444</v>
      </c>
      <c r="L24" s="124"/>
      <c r="M24" s="165" t="s">
        <v>378</v>
      </c>
    </row>
    <row r="25" spans="1:13" ht="11.25" customHeight="1">
      <c r="A25" s="193"/>
      <c r="B25" s="107"/>
      <c r="C25" s="176" t="s">
        <v>487</v>
      </c>
      <c r="D25" s="162"/>
      <c r="E25" s="177" t="s">
        <v>549</v>
      </c>
      <c r="F25" s="162"/>
      <c r="G25" s="137"/>
      <c r="H25" s="162"/>
      <c r="I25" s="137"/>
      <c r="J25" s="175"/>
      <c r="K25" s="175"/>
      <c r="L25" s="175"/>
      <c r="M25" s="137"/>
    </row>
    <row r="26" spans="1:13" ht="11.25" customHeight="1">
      <c r="A26" s="190">
        <v>2008</v>
      </c>
      <c r="B26" s="106"/>
      <c r="C26" s="165" t="s">
        <v>504</v>
      </c>
      <c r="D26" s="123"/>
      <c r="E26" s="165" t="s">
        <v>505</v>
      </c>
      <c r="F26" s="123"/>
      <c r="G26" s="166">
        <v>0.11</v>
      </c>
      <c r="H26" s="112"/>
      <c r="I26" s="122">
        <v>810000</v>
      </c>
      <c r="J26" s="124"/>
      <c r="K26" s="122">
        <v>7100</v>
      </c>
      <c r="L26" s="124"/>
      <c r="M26" s="165" t="s">
        <v>506</v>
      </c>
    </row>
    <row r="27" spans="1:13" ht="11.25" customHeight="1">
      <c r="A27" s="193"/>
      <c r="B27" s="107"/>
      <c r="C27" s="176" t="s">
        <v>507</v>
      </c>
      <c r="D27" s="162"/>
      <c r="E27" s="177" t="s">
        <v>508</v>
      </c>
      <c r="F27" s="162"/>
      <c r="G27" s="137"/>
      <c r="H27" s="162"/>
      <c r="I27" s="137"/>
      <c r="J27" s="175"/>
      <c r="K27" s="175"/>
      <c r="L27" s="175"/>
      <c r="M27" s="173" t="s">
        <v>509</v>
      </c>
    </row>
    <row r="28" spans="1:13" ht="11.25" customHeight="1">
      <c r="A28" s="187">
        <v>2009</v>
      </c>
      <c r="B28" s="106"/>
      <c r="C28" s="165" t="s">
        <v>104</v>
      </c>
      <c r="D28" s="123"/>
      <c r="E28" s="165" t="s">
        <v>510</v>
      </c>
      <c r="F28" s="123"/>
      <c r="G28" s="166">
        <v>0.74</v>
      </c>
      <c r="H28" s="112"/>
      <c r="I28" s="126">
        <v>36000</v>
      </c>
      <c r="J28" s="124"/>
      <c r="K28" s="126">
        <v>10000</v>
      </c>
      <c r="L28" s="124"/>
      <c r="M28" s="165" t="s">
        <v>486</v>
      </c>
    </row>
    <row r="29" spans="1:13" ht="11.25" customHeight="1">
      <c r="A29" s="193"/>
      <c r="B29" s="107"/>
      <c r="C29" s="176" t="s">
        <v>387</v>
      </c>
      <c r="D29" s="162"/>
      <c r="E29" s="177" t="s">
        <v>511</v>
      </c>
      <c r="F29" s="162"/>
      <c r="G29" s="137"/>
      <c r="H29" s="162"/>
      <c r="I29" s="137"/>
      <c r="J29" s="175"/>
      <c r="K29" s="175"/>
      <c r="L29" s="175"/>
      <c r="M29" s="173"/>
    </row>
    <row r="30" spans="1:13" ht="11.25" customHeight="1">
      <c r="A30" s="187">
        <v>2009</v>
      </c>
      <c r="B30" s="106"/>
      <c r="C30" s="165" t="s">
        <v>107</v>
      </c>
      <c r="D30" s="123"/>
      <c r="E30" s="165" t="s">
        <v>512</v>
      </c>
      <c r="F30" s="123"/>
      <c r="G30" s="166">
        <v>1.6</v>
      </c>
      <c r="H30" s="112"/>
      <c r="I30" s="122">
        <v>14000</v>
      </c>
      <c r="J30" s="124"/>
      <c r="K30" s="122">
        <v>10000</v>
      </c>
      <c r="L30" s="124"/>
      <c r="M30" s="179" t="s">
        <v>406</v>
      </c>
    </row>
    <row r="31" spans="1:13" ht="11.25" customHeight="1">
      <c r="A31" s="193"/>
      <c r="B31" s="107"/>
      <c r="C31" s="176" t="s">
        <v>487</v>
      </c>
      <c r="D31" s="162"/>
      <c r="E31" s="177" t="s">
        <v>550</v>
      </c>
      <c r="F31" s="162"/>
      <c r="G31" s="137"/>
      <c r="H31" s="162"/>
      <c r="I31" s="137"/>
      <c r="J31" s="175"/>
      <c r="K31" s="175"/>
      <c r="L31" s="175"/>
      <c r="M31" s="137"/>
    </row>
    <row r="32" spans="1:13" ht="11.25" customHeight="1">
      <c r="A32" s="187">
        <v>2009</v>
      </c>
      <c r="B32" s="106"/>
      <c r="C32" s="165" t="s">
        <v>513</v>
      </c>
      <c r="D32" s="123"/>
      <c r="E32" s="165" t="s">
        <v>514</v>
      </c>
      <c r="F32" s="123"/>
      <c r="G32" s="166">
        <v>2.6</v>
      </c>
      <c r="H32" s="112"/>
      <c r="I32" s="122">
        <v>26000</v>
      </c>
      <c r="J32" s="124"/>
      <c r="K32" s="122">
        <v>30000</v>
      </c>
      <c r="L32" s="124"/>
      <c r="M32" s="179" t="s">
        <v>406</v>
      </c>
    </row>
    <row r="33" spans="1:13" ht="11.25" customHeight="1">
      <c r="A33" s="193"/>
      <c r="B33" s="107"/>
      <c r="C33" s="176" t="s">
        <v>515</v>
      </c>
      <c r="D33" s="162"/>
      <c r="E33" s="177" t="s">
        <v>551</v>
      </c>
      <c r="F33" s="162"/>
      <c r="G33" s="137"/>
      <c r="H33" s="162"/>
      <c r="I33" s="137"/>
      <c r="J33" s="175"/>
      <c r="K33" s="175"/>
      <c r="L33" s="175"/>
      <c r="M33" s="137"/>
    </row>
    <row r="34" spans="1:13" ht="11.25" customHeight="1">
      <c r="A34" s="187">
        <v>2009</v>
      </c>
      <c r="B34" s="120"/>
      <c r="C34" s="165" t="s">
        <v>504</v>
      </c>
      <c r="D34" s="134"/>
      <c r="E34" s="169" t="s">
        <v>516</v>
      </c>
      <c r="F34" s="134"/>
      <c r="G34" s="166">
        <v>3.8</v>
      </c>
      <c r="H34" s="112"/>
      <c r="I34" s="122">
        <v>3600</v>
      </c>
      <c r="J34" s="171"/>
      <c r="K34" s="126" t="s">
        <v>444</v>
      </c>
      <c r="L34" s="171"/>
      <c r="M34" s="165" t="s">
        <v>378</v>
      </c>
    </row>
    <row r="35" spans="1:13" ht="11.25" customHeight="1">
      <c r="A35" s="193"/>
      <c r="B35" s="107"/>
      <c r="C35" s="176" t="s">
        <v>517</v>
      </c>
      <c r="D35" s="162"/>
      <c r="E35" s="177" t="s">
        <v>552</v>
      </c>
      <c r="F35" s="162"/>
      <c r="G35" s="178">
        <v>2.2</v>
      </c>
      <c r="H35" s="162"/>
      <c r="I35" s="137">
        <v>500</v>
      </c>
      <c r="J35" s="175"/>
      <c r="K35" s="175"/>
      <c r="L35" s="175"/>
      <c r="M35" s="137"/>
    </row>
    <row r="36" spans="1:13" ht="11.25" customHeight="1">
      <c r="A36" s="187">
        <v>2010</v>
      </c>
      <c r="B36" s="106"/>
      <c r="C36" s="165" t="s">
        <v>104</v>
      </c>
      <c r="D36" s="123"/>
      <c r="E36" s="165" t="s">
        <v>518</v>
      </c>
      <c r="F36" s="123"/>
      <c r="G36" s="166">
        <v>0.58</v>
      </c>
      <c r="H36" s="112"/>
      <c r="I36" s="122">
        <v>290000</v>
      </c>
      <c r="J36" s="124"/>
      <c r="K36" s="122">
        <v>40000</v>
      </c>
      <c r="L36" s="124"/>
      <c r="M36" s="179" t="s">
        <v>406</v>
      </c>
    </row>
    <row r="37" spans="1:13" ht="11.25" customHeight="1">
      <c r="A37" s="193"/>
      <c r="B37" s="107"/>
      <c r="C37" s="176" t="s">
        <v>387</v>
      </c>
      <c r="D37" s="162"/>
      <c r="E37" s="177" t="s">
        <v>537</v>
      </c>
      <c r="F37" s="162"/>
      <c r="G37" s="137"/>
      <c r="H37" s="162"/>
      <c r="I37" s="137"/>
      <c r="J37" s="175"/>
      <c r="K37" s="175"/>
      <c r="L37" s="175"/>
      <c r="M37" s="137"/>
    </row>
    <row r="38" spans="1:13" ht="11.25" customHeight="1">
      <c r="A38" s="187">
        <v>2010</v>
      </c>
      <c r="B38" s="106"/>
      <c r="C38" s="165" t="s">
        <v>504</v>
      </c>
      <c r="D38" s="123"/>
      <c r="E38" s="165" t="s">
        <v>519</v>
      </c>
      <c r="F38" s="123"/>
      <c r="G38" s="166">
        <v>0.12</v>
      </c>
      <c r="H38" s="112"/>
      <c r="I38" s="122">
        <v>300000</v>
      </c>
      <c r="J38" s="124"/>
      <c r="K38" s="122">
        <v>20000</v>
      </c>
      <c r="L38" s="124"/>
      <c r="M38" s="165" t="s">
        <v>506</v>
      </c>
    </row>
    <row r="39" spans="1:13" ht="11.25" customHeight="1">
      <c r="A39" s="187"/>
      <c r="B39" s="120"/>
      <c r="C39" s="168" t="s">
        <v>507</v>
      </c>
      <c r="D39" s="134"/>
      <c r="E39" s="169" t="s">
        <v>520</v>
      </c>
      <c r="F39" s="134"/>
      <c r="G39" s="133"/>
      <c r="H39" s="134"/>
      <c r="I39" s="133"/>
      <c r="J39" s="171"/>
      <c r="K39" s="171"/>
      <c r="L39" s="171"/>
      <c r="M39" s="182" t="s">
        <v>521</v>
      </c>
    </row>
    <row r="40" spans="1:13" ht="11.25" customHeight="1">
      <c r="A40" s="193"/>
      <c r="B40" s="107"/>
      <c r="C40" s="172"/>
      <c r="D40" s="162"/>
      <c r="E40" s="177"/>
      <c r="F40" s="162"/>
      <c r="G40" s="137"/>
      <c r="H40" s="162"/>
      <c r="I40" s="137"/>
      <c r="J40" s="175"/>
      <c r="K40" s="175"/>
      <c r="L40" s="175"/>
      <c r="M40" s="173" t="s">
        <v>522</v>
      </c>
    </row>
    <row r="41" spans="1:13" ht="11.25" customHeight="1">
      <c r="A41" s="187">
        <v>2011</v>
      </c>
      <c r="B41" s="106"/>
      <c r="C41" s="165" t="s">
        <v>104</v>
      </c>
      <c r="D41" s="123"/>
      <c r="E41" s="165" t="s">
        <v>523</v>
      </c>
      <c r="F41" s="123"/>
      <c r="G41" s="128" t="s">
        <v>503</v>
      </c>
      <c r="H41" s="112"/>
      <c r="I41" s="128" t="s">
        <v>503</v>
      </c>
      <c r="J41" s="124"/>
      <c r="K41" s="126" t="s">
        <v>444</v>
      </c>
      <c r="L41" s="124"/>
      <c r="M41" s="165" t="s">
        <v>486</v>
      </c>
    </row>
    <row r="42" spans="1:13" ht="11.25" customHeight="1">
      <c r="A42" s="193"/>
      <c r="B42" s="107"/>
      <c r="C42" s="176" t="s">
        <v>387</v>
      </c>
      <c r="D42" s="162"/>
      <c r="E42" s="177" t="s">
        <v>498</v>
      </c>
      <c r="F42" s="162"/>
      <c r="G42" s="137"/>
      <c r="H42" s="162"/>
      <c r="I42" s="137"/>
      <c r="J42" s="175"/>
      <c r="K42" s="175"/>
      <c r="L42" s="175"/>
      <c r="M42" s="173"/>
    </row>
    <row r="43" spans="1:13" ht="11.25" customHeight="1">
      <c r="A43" s="190">
        <v>2011</v>
      </c>
      <c r="B43" s="106"/>
      <c r="C43" s="165" t="s">
        <v>107</v>
      </c>
      <c r="D43" s="123"/>
      <c r="E43" s="165" t="s">
        <v>524</v>
      </c>
      <c r="F43" s="123"/>
      <c r="G43" s="166">
        <v>0.74</v>
      </c>
      <c r="H43" s="112"/>
      <c r="I43" s="126">
        <v>6000</v>
      </c>
      <c r="J43" s="124"/>
      <c r="K43" s="122">
        <v>3800</v>
      </c>
      <c r="L43" s="124"/>
      <c r="M43" s="179" t="s">
        <v>406</v>
      </c>
    </row>
    <row r="44" spans="1:13" ht="11.25" customHeight="1">
      <c r="A44" s="193"/>
      <c r="B44" s="107"/>
      <c r="C44" s="176" t="s">
        <v>525</v>
      </c>
      <c r="D44" s="162"/>
      <c r="E44" s="177" t="s">
        <v>526</v>
      </c>
      <c r="F44" s="162"/>
      <c r="G44" s="178">
        <v>0.75</v>
      </c>
      <c r="H44" s="162"/>
      <c r="I44" s="137">
        <v>550</v>
      </c>
      <c r="J44" s="175"/>
      <c r="K44" s="175"/>
      <c r="L44" s="175"/>
      <c r="M44" s="137"/>
    </row>
    <row r="45" spans="1:13" ht="11.25" customHeight="1">
      <c r="A45" s="198" t="s">
        <v>477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</row>
    <row r="46" spans="1:13" ht="11.25" customHeight="1">
      <c r="A46" s="196" t="s">
        <v>553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</row>
    <row r="47" spans="1:13" ht="11.25" customHeight="1">
      <c r="A47" s="222" t="s">
        <v>554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</row>
    <row r="48" spans="1:13" ht="11.25" customHeight="1">
      <c r="A48" s="196" t="s">
        <v>527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</row>
    <row r="49" spans="1:13" ht="11.2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</row>
    <row r="50" spans="1:13" ht="11.25" customHeight="1">
      <c r="A50" s="201" t="s">
        <v>528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</row>
  </sheetData>
  <mergeCells count="11">
    <mergeCell ref="A1:M1"/>
    <mergeCell ref="A2:M2"/>
    <mergeCell ref="A3:M3"/>
    <mergeCell ref="A4:M4"/>
    <mergeCell ref="A48:M48"/>
    <mergeCell ref="A49:M49"/>
    <mergeCell ref="A50:M50"/>
    <mergeCell ref="A5:M5"/>
    <mergeCell ref="A45:M45"/>
    <mergeCell ref="A46:M46"/>
    <mergeCell ref="A47:M47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A1" sqref="A1:N1"/>
    </sheetView>
  </sheetViews>
  <sheetFormatPr defaultColWidth="9.33203125" defaultRowHeight="11.25" customHeight="1"/>
  <cols>
    <col min="1" max="1" width="1.83203125" style="0" customWidth="1"/>
    <col min="2" max="2" width="41" style="0" customWidth="1"/>
    <col min="3" max="4" width="1.83203125" style="0" customWidth="1"/>
    <col min="5" max="5" width="10.83203125" style="0" customWidth="1"/>
    <col min="6" max="6" width="1.83203125" style="0" customWidth="1"/>
    <col min="7" max="7" width="10.83203125" style="0" customWidth="1"/>
    <col min="8" max="8" width="1.83203125" style="0" customWidth="1"/>
    <col min="9" max="9" width="10.83203125" style="0" customWidth="1"/>
    <col min="10" max="10" width="1.83203125" style="0" customWidth="1"/>
    <col min="11" max="11" width="10.83203125" style="0" customWidth="1"/>
    <col min="12" max="12" width="1.83203125" style="0" customWidth="1"/>
    <col min="13" max="13" width="10.83203125" style="0" customWidth="1"/>
    <col min="14" max="14" width="1.83203125" style="0" customWidth="1"/>
  </cols>
  <sheetData>
    <row r="1" spans="1:14" ht="11.25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1.25" customHeight="1">
      <c r="A2" s="206" t="s">
        <v>173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11.2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ht="11.25" customHeight="1">
      <c r="A4" s="206" t="s">
        <v>555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11.2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1.25" customHeight="1">
      <c r="A6" s="6"/>
      <c r="B6" s="6"/>
      <c r="C6" s="6"/>
      <c r="D6" s="6"/>
      <c r="E6" s="7" t="s">
        <v>1</v>
      </c>
      <c r="F6" s="7"/>
      <c r="G6" s="7" t="s">
        <v>2</v>
      </c>
      <c r="H6" s="7"/>
      <c r="I6" s="7" t="s">
        <v>3</v>
      </c>
      <c r="J6" s="7"/>
      <c r="K6" s="7" t="s">
        <v>142</v>
      </c>
      <c r="L6" s="6"/>
      <c r="M6" s="7" t="s">
        <v>163</v>
      </c>
      <c r="N6" s="6"/>
    </row>
    <row r="7" spans="1:14" ht="11.25" customHeight="1">
      <c r="A7" s="8" t="s">
        <v>4</v>
      </c>
      <c r="B7" s="8"/>
      <c r="C7" s="8"/>
      <c r="D7" s="9"/>
      <c r="E7" s="10"/>
      <c r="F7" s="10"/>
      <c r="G7" s="10"/>
      <c r="H7" s="10"/>
      <c r="I7" s="10"/>
      <c r="J7" s="10"/>
      <c r="K7" s="10"/>
      <c r="L7" s="11"/>
      <c r="M7" s="10"/>
      <c r="N7" s="11"/>
    </row>
    <row r="8" spans="1:14" ht="11.25" customHeight="1">
      <c r="A8" s="12" t="s">
        <v>5</v>
      </c>
      <c r="B8" s="12"/>
      <c r="C8" s="12"/>
      <c r="D8" s="13"/>
      <c r="E8" s="14" t="s">
        <v>6</v>
      </c>
      <c r="F8" s="15"/>
      <c r="G8" s="14" t="s">
        <v>6</v>
      </c>
      <c r="H8" s="15"/>
      <c r="I8" s="14" t="s">
        <v>6</v>
      </c>
      <c r="J8" s="15"/>
      <c r="K8" s="14" t="s">
        <v>6</v>
      </c>
      <c r="L8" s="15"/>
      <c r="M8" s="14" t="s">
        <v>6</v>
      </c>
      <c r="N8" s="11"/>
    </row>
    <row r="9" spans="1:14" ht="11.25" customHeight="1">
      <c r="A9" s="12" t="s">
        <v>7</v>
      </c>
      <c r="B9" s="12"/>
      <c r="C9" s="12"/>
      <c r="D9" s="13"/>
      <c r="E9" s="14" t="s">
        <v>6</v>
      </c>
      <c r="F9" s="15"/>
      <c r="G9" s="14" t="s">
        <v>6</v>
      </c>
      <c r="H9" s="15"/>
      <c r="I9" s="14" t="s">
        <v>6</v>
      </c>
      <c r="J9" s="15"/>
      <c r="K9" s="14" t="s">
        <v>6</v>
      </c>
      <c r="L9" s="15"/>
      <c r="M9" s="14" t="s">
        <v>6</v>
      </c>
      <c r="N9" s="11"/>
    </row>
    <row r="10" spans="1:14" ht="11.25" customHeight="1">
      <c r="A10" s="12" t="s">
        <v>8</v>
      </c>
      <c r="B10" s="12"/>
      <c r="C10" s="12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1"/>
    </row>
    <row r="11" spans="1:14" ht="11.25" customHeight="1">
      <c r="A11" s="17" t="s">
        <v>9</v>
      </c>
      <c r="B11" s="17"/>
      <c r="C11" s="17"/>
      <c r="D11" s="13"/>
      <c r="E11" s="14">
        <v>74300</v>
      </c>
      <c r="F11" s="18" t="s">
        <v>10</v>
      </c>
      <c r="G11" s="14">
        <v>69300</v>
      </c>
      <c r="H11" s="18" t="s">
        <v>10</v>
      </c>
      <c r="I11" s="14">
        <v>74900</v>
      </c>
      <c r="J11" s="18" t="s">
        <v>10</v>
      </c>
      <c r="K11" s="19">
        <v>74000</v>
      </c>
      <c r="L11" s="18" t="s">
        <v>10</v>
      </c>
      <c r="M11" s="14">
        <v>73500</v>
      </c>
      <c r="N11" s="11"/>
    </row>
    <row r="12" spans="1:14" ht="11.25" customHeight="1">
      <c r="A12" s="17" t="s">
        <v>11</v>
      </c>
      <c r="B12" s="17"/>
      <c r="C12" s="17"/>
      <c r="D12" s="13"/>
      <c r="E12" s="14">
        <v>12200</v>
      </c>
      <c r="F12" s="15"/>
      <c r="G12" s="14">
        <v>11900</v>
      </c>
      <c r="H12" s="18"/>
      <c r="I12" s="14">
        <v>9060</v>
      </c>
      <c r="J12" s="18"/>
      <c r="K12" s="19">
        <v>9510</v>
      </c>
      <c r="L12" s="18" t="s">
        <v>10</v>
      </c>
      <c r="M12" s="14">
        <v>9780</v>
      </c>
      <c r="N12" s="11"/>
    </row>
    <row r="13" spans="1:14" ht="11.25" customHeight="1">
      <c r="A13" s="17" t="s">
        <v>174</v>
      </c>
      <c r="B13" s="17"/>
      <c r="C13" s="17"/>
      <c r="D13" s="13"/>
      <c r="E13" s="14">
        <v>126000</v>
      </c>
      <c r="F13" s="18" t="s">
        <v>10</v>
      </c>
      <c r="G13" s="14">
        <v>121000</v>
      </c>
      <c r="H13" s="18" t="s">
        <v>10</v>
      </c>
      <c r="I13" s="14">
        <v>114000</v>
      </c>
      <c r="J13" s="18" t="s">
        <v>10</v>
      </c>
      <c r="K13" s="19">
        <v>119000</v>
      </c>
      <c r="L13" s="18" t="s">
        <v>10</v>
      </c>
      <c r="M13" s="14">
        <v>113000</v>
      </c>
      <c r="N13" s="11"/>
    </row>
    <row r="14" spans="1:14" ht="11.25" customHeight="1">
      <c r="A14" s="12" t="s">
        <v>12</v>
      </c>
      <c r="B14" s="12"/>
      <c r="C14" s="12"/>
      <c r="D14" s="16"/>
      <c r="E14" s="14"/>
      <c r="F14" s="15"/>
      <c r="G14" s="14"/>
      <c r="H14" s="15"/>
      <c r="I14" s="14"/>
      <c r="J14" s="18"/>
      <c r="K14" s="14"/>
      <c r="L14" s="20"/>
      <c r="M14" s="14"/>
      <c r="N14" s="11"/>
    </row>
    <row r="15" spans="1:14" ht="11.25" customHeight="1">
      <c r="A15" s="17" t="s">
        <v>13</v>
      </c>
      <c r="B15" s="17"/>
      <c r="C15" s="17"/>
      <c r="D15" s="13"/>
      <c r="E15" s="14">
        <v>8150</v>
      </c>
      <c r="F15" s="15"/>
      <c r="G15" s="14">
        <v>8450</v>
      </c>
      <c r="H15" s="21"/>
      <c r="I15" s="14">
        <v>6520</v>
      </c>
      <c r="J15" s="18"/>
      <c r="K15" s="14">
        <v>6330</v>
      </c>
      <c r="L15" s="20"/>
      <c r="M15" s="14">
        <v>8000</v>
      </c>
      <c r="N15" s="11"/>
    </row>
    <row r="16" spans="1:14" ht="11.25" customHeight="1">
      <c r="A16" s="17" t="s">
        <v>14</v>
      </c>
      <c r="B16" s="17"/>
      <c r="C16" s="17"/>
      <c r="D16" s="13"/>
      <c r="E16" s="14">
        <v>49900</v>
      </c>
      <c r="F16" s="15"/>
      <c r="G16" s="14">
        <v>48600</v>
      </c>
      <c r="H16" s="15"/>
      <c r="I16" s="14">
        <v>39400</v>
      </c>
      <c r="J16" s="18"/>
      <c r="K16" s="14">
        <v>47300</v>
      </c>
      <c r="L16" s="20"/>
      <c r="M16" s="14">
        <v>48300</v>
      </c>
      <c r="N16" s="11"/>
    </row>
    <row r="17" spans="1:14" ht="11.25" customHeight="1">
      <c r="A17" s="12" t="s">
        <v>15</v>
      </c>
      <c r="B17" s="12"/>
      <c r="C17" s="12"/>
      <c r="D17" s="16"/>
      <c r="E17" s="14"/>
      <c r="F17" s="15"/>
      <c r="G17" s="14"/>
      <c r="H17" s="15"/>
      <c r="I17" s="14"/>
      <c r="J17" s="15"/>
      <c r="K17" s="14"/>
      <c r="L17" s="20"/>
      <c r="M17" s="14"/>
      <c r="N17" s="11"/>
    </row>
    <row r="18" spans="1:14" ht="11.25" customHeight="1">
      <c r="A18" s="17" t="s">
        <v>16</v>
      </c>
      <c r="B18" s="17"/>
      <c r="C18" s="17"/>
      <c r="D18" s="13"/>
      <c r="E18" s="22" t="s">
        <v>6</v>
      </c>
      <c r="F18" s="22"/>
      <c r="G18" s="22" t="s">
        <v>6</v>
      </c>
      <c r="H18" s="22"/>
      <c r="I18" s="22" t="s">
        <v>6</v>
      </c>
      <c r="J18" s="22"/>
      <c r="K18" s="22" t="s">
        <v>6</v>
      </c>
      <c r="L18" s="23"/>
      <c r="M18" s="22" t="s">
        <v>6</v>
      </c>
      <c r="N18" s="11"/>
    </row>
    <row r="19" spans="1:14" ht="11.25" customHeight="1">
      <c r="A19" s="17" t="s">
        <v>13</v>
      </c>
      <c r="B19" s="17"/>
      <c r="C19" s="17"/>
      <c r="D19" s="13"/>
      <c r="E19" s="14">
        <v>156000</v>
      </c>
      <c r="F19" s="15"/>
      <c r="G19" s="14">
        <v>136000</v>
      </c>
      <c r="H19" s="15"/>
      <c r="I19" s="14">
        <v>121000</v>
      </c>
      <c r="J19" s="15"/>
      <c r="K19" s="14">
        <v>125000</v>
      </c>
      <c r="L19" s="20"/>
      <c r="M19" s="14">
        <v>136000</v>
      </c>
      <c r="N19" s="11"/>
    </row>
    <row r="20" spans="1:14" ht="11.25" customHeight="1">
      <c r="A20" s="17" t="s">
        <v>14</v>
      </c>
      <c r="B20" s="17"/>
      <c r="C20" s="17"/>
      <c r="D20" s="13"/>
      <c r="E20" s="24">
        <v>10700</v>
      </c>
      <c r="F20" s="22"/>
      <c r="G20" s="24">
        <v>8760</v>
      </c>
      <c r="H20" s="22"/>
      <c r="I20" s="24">
        <v>9110</v>
      </c>
      <c r="J20" s="22"/>
      <c r="K20" s="24">
        <v>11500</v>
      </c>
      <c r="L20" s="23"/>
      <c r="M20" s="24">
        <v>18800</v>
      </c>
      <c r="N20" s="11"/>
    </row>
    <row r="21" spans="1:14" ht="11.25" customHeight="1">
      <c r="A21" s="12" t="s">
        <v>17</v>
      </c>
      <c r="B21" s="12"/>
      <c r="C21" s="12"/>
      <c r="D21" s="16"/>
      <c r="E21" s="25"/>
      <c r="F21" s="26"/>
      <c r="G21" s="25"/>
      <c r="H21" s="26"/>
      <c r="I21" s="25"/>
      <c r="J21" s="27"/>
      <c r="K21" s="25"/>
      <c r="L21" s="28"/>
      <c r="M21" s="25"/>
      <c r="N21" s="28"/>
    </row>
    <row r="22" spans="1:14" ht="11.25" customHeight="1">
      <c r="A22" s="17" t="s">
        <v>165</v>
      </c>
      <c r="B22" s="12"/>
      <c r="C22" s="12"/>
      <c r="D22" s="16"/>
      <c r="E22" s="24"/>
      <c r="F22" s="22"/>
      <c r="G22" s="24"/>
      <c r="H22" s="22"/>
      <c r="I22" s="24"/>
      <c r="J22" s="23"/>
      <c r="K22" s="24"/>
      <c r="L22" s="11"/>
      <c r="M22" s="24"/>
      <c r="N22" s="11"/>
    </row>
    <row r="23" spans="1:14" ht="11.25" customHeight="1">
      <c r="A23" s="29" t="s">
        <v>13</v>
      </c>
      <c r="B23" s="29"/>
      <c r="C23" s="29"/>
      <c r="D23" s="13"/>
      <c r="E23" s="24">
        <v>115000</v>
      </c>
      <c r="F23" s="30"/>
      <c r="G23" s="24">
        <v>98800</v>
      </c>
      <c r="H23" s="30"/>
      <c r="I23" s="24">
        <v>88200</v>
      </c>
      <c r="J23" s="30" t="s">
        <v>10</v>
      </c>
      <c r="K23" s="24">
        <v>87300</v>
      </c>
      <c r="L23" s="18" t="s">
        <v>10</v>
      </c>
      <c r="M23" s="14">
        <v>98800</v>
      </c>
      <c r="N23" s="11"/>
    </row>
    <row r="24" spans="1:14" ht="11.25" customHeight="1">
      <c r="A24" s="29" t="s">
        <v>175</v>
      </c>
      <c r="B24" s="29"/>
      <c r="C24" s="29"/>
      <c r="D24" s="13"/>
      <c r="E24" s="31">
        <v>86500</v>
      </c>
      <c r="F24" s="32" t="s">
        <v>10</v>
      </c>
      <c r="G24" s="31">
        <v>81200</v>
      </c>
      <c r="H24" s="33" t="s">
        <v>10</v>
      </c>
      <c r="I24" s="31">
        <v>83900</v>
      </c>
      <c r="J24" s="33" t="s">
        <v>10</v>
      </c>
      <c r="K24" s="31">
        <v>83500</v>
      </c>
      <c r="L24" s="32" t="s">
        <v>10</v>
      </c>
      <c r="M24" s="31">
        <v>83300</v>
      </c>
      <c r="N24" s="34"/>
    </row>
    <row r="25" spans="1:14" ht="11.25" customHeight="1">
      <c r="A25" s="35" t="s">
        <v>18</v>
      </c>
      <c r="B25" s="35"/>
      <c r="C25" s="35"/>
      <c r="D25" s="36"/>
      <c r="E25" s="24">
        <v>201000</v>
      </c>
      <c r="F25" s="18" t="s">
        <v>10</v>
      </c>
      <c r="G25" s="24">
        <v>180000</v>
      </c>
      <c r="H25" s="30" t="s">
        <v>10</v>
      </c>
      <c r="I25" s="24">
        <v>172000</v>
      </c>
      <c r="J25" s="33" t="s">
        <v>10</v>
      </c>
      <c r="K25" s="14">
        <v>171000</v>
      </c>
      <c r="L25" s="18" t="s">
        <v>10</v>
      </c>
      <c r="M25" s="14">
        <v>182000</v>
      </c>
      <c r="N25" s="11"/>
    </row>
    <row r="26" spans="1:14" ht="11.25" customHeight="1">
      <c r="A26" s="17" t="s">
        <v>19</v>
      </c>
      <c r="B26" s="17"/>
      <c r="C26" s="17"/>
      <c r="D26" s="16"/>
      <c r="E26" s="25"/>
      <c r="F26" s="26"/>
      <c r="G26" s="25"/>
      <c r="H26" s="26"/>
      <c r="I26" s="25"/>
      <c r="J26" s="27"/>
      <c r="K26" s="25"/>
      <c r="L26" s="28"/>
      <c r="M26" s="25"/>
      <c r="N26" s="28"/>
    </row>
    <row r="27" spans="1:14" ht="11.25" customHeight="1">
      <c r="A27" s="29" t="s">
        <v>13</v>
      </c>
      <c r="B27" s="29"/>
      <c r="C27" s="29"/>
      <c r="D27" s="13"/>
      <c r="E27" s="24">
        <v>147000</v>
      </c>
      <c r="F27" s="30"/>
      <c r="G27" s="24">
        <v>129000</v>
      </c>
      <c r="H27" s="30"/>
      <c r="I27" s="24">
        <v>121000</v>
      </c>
      <c r="J27" s="30"/>
      <c r="K27" s="24">
        <v>117000</v>
      </c>
      <c r="L27" s="30" t="s">
        <v>10</v>
      </c>
      <c r="M27" s="14">
        <v>129000</v>
      </c>
      <c r="N27" s="11"/>
    </row>
    <row r="28" spans="1:14" ht="11.25" customHeight="1">
      <c r="A28" s="29" t="s">
        <v>176</v>
      </c>
      <c r="B28" s="29"/>
      <c r="C28" s="29"/>
      <c r="D28" s="13"/>
      <c r="E28" s="31">
        <v>44000</v>
      </c>
      <c r="F28" s="32" t="s">
        <v>10</v>
      </c>
      <c r="G28" s="31">
        <v>41800</v>
      </c>
      <c r="H28" s="33" t="s">
        <v>10</v>
      </c>
      <c r="I28" s="31">
        <v>54600</v>
      </c>
      <c r="J28" s="33" t="s">
        <v>10</v>
      </c>
      <c r="K28" s="31">
        <v>48400</v>
      </c>
      <c r="L28" s="33" t="s">
        <v>10</v>
      </c>
      <c r="M28" s="31">
        <v>54900</v>
      </c>
      <c r="N28" s="37"/>
    </row>
    <row r="29" spans="1:14" ht="11.25" customHeight="1">
      <c r="A29" s="35" t="s">
        <v>18</v>
      </c>
      <c r="B29" s="35"/>
      <c r="C29" s="35"/>
      <c r="D29" s="36"/>
      <c r="E29" s="24">
        <v>191000</v>
      </c>
      <c r="F29" s="18" t="s">
        <v>10</v>
      </c>
      <c r="G29" s="24">
        <v>171000</v>
      </c>
      <c r="H29" s="38" t="s">
        <v>10</v>
      </c>
      <c r="I29" s="24">
        <v>175000</v>
      </c>
      <c r="J29" s="30" t="s">
        <v>10</v>
      </c>
      <c r="K29" s="24">
        <v>165000</v>
      </c>
      <c r="L29" s="39" t="s">
        <v>10</v>
      </c>
      <c r="M29" s="14">
        <v>183000</v>
      </c>
      <c r="N29" s="11"/>
    </row>
    <row r="30" spans="1:14" ht="11.25" customHeight="1">
      <c r="A30" s="17" t="s">
        <v>20</v>
      </c>
      <c r="B30" s="17"/>
      <c r="C30" s="17"/>
      <c r="D30" s="16"/>
      <c r="E30" s="24">
        <v>233000</v>
      </c>
      <c r="F30" s="18" t="s">
        <v>10</v>
      </c>
      <c r="G30" s="24">
        <v>210000</v>
      </c>
      <c r="H30" s="33" t="s">
        <v>10</v>
      </c>
      <c r="I30" s="24">
        <v>205000</v>
      </c>
      <c r="J30" s="18" t="s">
        <v>10</v>
      </c>
      <c r="K30" s="24">
        <v>200000</v>
      </c>
      <c r="L30" s="39" t="s">
        <v>10</v>
      </c>
      <c r="M30" s="14">
        <v>212000</v>
      </c>
      <c r="N30" s="11"/>
    </row>
    <row r="31" spans="1:14" ht="11.25" customHeight="1">
      <c r="A31" s="12" t="s">
        <v>21</v>
      </c>
      <c r="B31" s="12"/>
      <c r="C31" s="12"/>
      <c r="D31" s="16"/>
      <c r="E31" s="25"/>
      <c r="F31" s="26"/>
      <c r="G31" s="25"/>
      <c r="H31" s="26"/>
      <c r="I31" s="25"/>
      <c r="J31" s="27"/>
      <c r="K31" s="25"/>
      <c r="L31" s="28"/>
      <c r="M31" s="25"/>
      <c r="N31" s="28"/>
    </row>
    <row r="32" spans="1:14" ht="11.25" customHeight="1">
      <c r="A32" s="17" t="s">
        <v>22</v>
      </c>
      <c r="B32" s="17"/>
      <c r="C32" s="17"/>
      <c r="D32" s="13"/>
      <c r="E32" s="22" t="s">
        <v>6</v>
      </c>
      <c r="F32" s="22"/>
      <c r="G32" s="22" t="s">
        <v>6</v>
      </c>
      <c r="H32" s="22"/>
      <c r="I32" s="22" t="s">
        <v>6</v>
      </c>
      <c r="J32" s="23"/>
      <c r="K32" s="22" t="s">
        <v>6</v>
      </c>
      <c r="L32" s="11"/>
      <c r="M32" s="22" t="s">
        <v>6</v>
      </c>
      <c r="N32" s="11"/>
    </row>
    <row r="33" spans="1:14" ht="11.25" customHeight="1">
      <c r="A33" s="17" t="s">
        <v>23</v>
      </c>
      <c r="B33" s="17"/>
      <c r="C33" s="17"/>
      <c r="D33" s="13"/>
      <c r="E33" s="24">
        <v>12300</v>
      </c>
      <c r="F33" s="22"/>
      <c r="G33" s="24">
        <v>12600</v>
      </c>
      <c r="H33" s="22"/>
      <c r="I33" s="24">
        <v>6150</v>
      </c>
      <c r="J33" s="23"/>
      <c r="K33" s="24">
        <v>8040</v>
      </c>
      <c r="L33" s="39" t="s">
        <v>10</v>
      </c>
      <c r="M33" s="14">
        <v>6580</v>
      </c>
      <c r="N33" s="11"/>
    </row>
    <row r="34" spans="1:14" ht="11.25" customHeight="1">
      <c r="A34" s="17" t="s">
        <v>24</v>
      </c>
      <c r="B34" s="17"/>
      <c r="C34" s="17"/>
      <c r="D34" s="13"/>
      <c r="E34" s="24">
        <v>6540</v>
      </c>
      <c r="F34" s="30" t="s">
        <v>10</v>
      </c>
      <c r="G34" s="24">
        <v>4500</v>
      </c>
      <c r="H34" s="30"/>
      <c r="I34" s="24">
        <v>4520</v>
      </c>
      <c r="J34" s="18" t="s">
        <v>10</v>
      </c>
      <c r="K34" s="24">
        <v>4800</v>
      </c>
      <c r="L34" s="39" t="s">
        <v>10</v>
      </c>
      <c r="M34" s="14">
        <v>5530</v>
      </c>
      <c r="N34" s="11"/>
    </row>
    <row r="35" spans="1:14" ht="11.25" customHeight="1">
      <c r="A35" s="17" t="s">
        <v>25</v>
      </c>
      <c r="B35" s="17"/>
      <c r="C35" s="17"/>
      <c r="D35" s="13"/>
      <c r="E35" s="31">
        <v>8380</v>
      </c>
      <c r="F35" s="32" t="s">
        <v>10</v>
      </c>
      <c r="G35" s="31">
        <v>7980</v>
      </c>
      <c r="H35" s="33" t="s">
        <v>10</v>
      </c>
      <c r="I35" s="31">
        <v>7040</v>
      </c>
      <c r="J35" s="33" t="s">
        <v>10</v>
      </c>
      <c r="K35" s="31">
        <v>6270</v>
      </c>
      <c r="L35" s="34" t="s">
        <v>10</v>
      </c>
      <c r="M35" s="31">
        <v>5210</v>
      </c>
      <c r="N35" s="37"/>
    </row>
    <row r="36" spans="1:14" ht="11.25" customHeight="1">
      <c r="A36" s="29" t="s">
        <v>18</v>
      </c>
      <c r="B36" s="29"/>
      <c r="C36" s="29"/>
      <c r="D36" s="36"/>
      <c r="E36" s="14">
        <v>27200</v>
      </c>
      <c r="F36" s="18" t="s">
        <v>10</v>
      </c>
      <c r="G36" s="14">
        <v>25100</v>
      </c>
      <c r="H36" s="30" t="s">
        <v>10</v>
      </c>
      <c r="I36" s="14">
        <v>17700</v>
      </c>
      <c r="J36" s="40" t="s">
        <v>10</v>
      </c>
      <c r="K36" s="14">
        <v>19100</v>
      </c>
      <c r="L36" s="39" t="s">
        <v>10</v>
      </c>
      <c r="M36" s="14">
        <v>17300</v>
      </c>
      <c r="N36" s="11"/>
    </row>
    <row r="37" spans="1:14" ht="11.25" customHeight="1">
      <c r="A37" s="12" t="s">
        <v>26</v>
      </c>
      <c r="B37" s="12"/>
      <c r="C37" s="12"/>
      <c r="D37" s="16"/>
      <c r="E37" s="41"/>
      <c r="F37" s="42"/>
      <c r="G37" s="41"/>
      <c r="H37" s="42"/>
      <c r="I37" s="41"/>
      <c r="J37" s="43"/>
      <c r="K37" s="41"/>
      <c r="L37" s="11"/>
      <c r="M37" s="41"/>
      <c r="N37" s="11"/>
    </row>
    <row r="38" spans="1:14" ht="11.25" customHeight="1">
      <c r="A38" s="17" t="s">
        <v>27</v>
      </c>
      <c r="B38" s="17"/>
      <c r="C38" s="17"/>
      <c r="D38" s="13"/>
      <c r="E38" s="41">
        <v>1</v>
      </c>
      <c r="F38" s="40"/>
      <c r="G38" s="42" t="s">
        <v>6</v>
      </c>
      <c r="H38" s="44"/>
      <c r="I38" s="42" t="s">
        <v>6</v>
      </c>
      <c r="J38" s="43"/>
      <c r="K38" s="42" t="s">
        <v>6</v>
      </c>
      <c r="L38" s="11"/>
      <c r="M38" s="42" t="s">
        <v>6</v>
      </c>
      <c r="N38" s="11"/>
    </row>
    <row r="39" spans="1:14" ht="11.25" customHeight="1">
      <c r="A39" s="17" t="s">
        <v>28</v>
      </c>
      <c r="B39" s="17"/>
      <c r="C39" s="17"/>
      <c r="D39" s="13"/>
      <c r="E39" s="45" t="s">
        <v>29</v>
      </c>
      <c r="F39" s="42"/>
      <c r="G39" s="42" t="s">
        <v>6</v>
      </c>
      <c r="H39" s="42"/>
      <c r="I39" s="42" t="s">
        <v>6</v>
      </c>
      <c r="J39" s="43"/>
      <c r="K39" s="42" t="s">
        <v>6</v>
      </c>
      <c r="L39" s="11"/>
      <c r="M39" s="42" t="s">
        <v>6</v>
      </c>
      <c r="N39" s="11"/>
    </row>
    <row r="40" spans="1:14" ht="11.25" customHeight="1">
      <c r="A40" s="17" t="s">
        <v>30</v>
      </c>
      <c r="B40" s="17"/>
      <c r="C40" s="17"/>
      <c r="D40" s="13"/>
      <c r="E40" s="42" t="s">
        <v>6</v>
      </c>
      <c r="F40" s="42"/>
      <c r="G40" s="42" t="s">
        <v>6</v>
      </c>
      <c r="H40" s="42"/>
      <c r="I40" s="42" t="s">
        <v>6</v>
      </c>
      <c r="J40" s="43"/>
      <c r="K40" s="42" t="s">
        <v>6</v>
      </c>
      <c r="L40" s="11"/>
      <c r="M40" s="42" t="s">
        <v>6</v>
      </c>
      <c r="N40" s="11"/>
    </row>
    <row r="41" spans="1:14" ht="11.25" customHeight="1">
      <c r="A41" s="12" t="s">
        <v>31</v>
      </c>
      <c r="B41" s="12"/>
      <c r="C41" s="12"/>
      <c r="D41" s="16"/>
      <c r="E41" s="41"/>
      <c r="F41" s="42"/>
      <c r="G41" s="41"/>
      <c r="H41" s="42"/>
      <c r="I41" s="41"/>
      <c r="J41" s="43"/>
      <c r="K41" s="41"/>
      <c r="L41" s="11"/>
      <c r="M41" s="41"/>
      <c r="N41" s="11"/>
    </row>
    <row r="42" spans="1:14" ht="11.25" customHeight="1">
      <c r="A42" s="12" t="s">
        <v>146</v>
      </c>
      <c r="B42" s="46"/>
      <c r="C42" s="47"/>
      <c r="D42" s="13"/>
      <c r="E42" s="14">
        <v>8638</v>
      </c>
      <c r="F42" s="48"/>
      <c r="G42" s="14">
        <v>5945</v>
      </c>
      <c r="H42" s="48"/>
      <c r="I42" s="14">
        <v>6772</v>
      </c>
      <c r="J42" s="49"/>
      <c r="K42" s="14">
        <v>9629</v>
      </c>
      <c r="L42" s="50"/>
      <c r="M42" s="14">
        <v>13823</v>
      </c>
      <c r="N42" s="11"/>
    </row>
    <row r="43" spans="1:14" ht="11.25" customHeight="1">
      <c r="A43" s="12" t="s">
        <v>146</v>
      </c>
      <c r="B43" s="51"/>
      <c r="C43" s="47" t="s">
        <v>144</v>
      </c>
      <c r="D43" s="13"/>
      <c r="E43" s="52">
        <v>3.918</v>
      </c>
      <c r="F43" s="53"/>
      <c r="G43" s="52">
        <v>2.696</v>
      </c>
      <c r="H43" s="53"/>
      <c r="I43" s="52">
        <v>3.072</v>
      </c>
      <c r="J43" s="54"/>
      <c r="K43" s="52">
        <v>4.368</v>
      </c>
      <c r="L43" s="55"/>
      <c r="M43" s="52">
        <v>6.27</v>
      </c>
      <c r="N43" s="11"/>
    </row>
    <row r="44" spans="1:14" ht="11.25" customHeight="1">
      <c r="A44" s="12" t="s">
        <v>556</v>
      </c>
      <c r="B44" s="29"/>
      <c r="C44" s="56"/>
      <c r="D44" s="53"/>
      <c r="E44" s="57"/>
      <c r="F44" s="53"/>
      <c r="G44" s="57"/>
      <c r="H44" s="53"/>
      <c r="I44" s="57"/>
      <c r="J44" s="54"/>
      <c r="K44" s="10"/>
      <c r="L44" s="11"/>
      <c r="M44" s="10"/>
      <c r="N44" s="58"/>
    </row>
    <row r="45" spans="1:14" ht="11.25" customHeight="1">
      <c r="A45" s="17" t="s">
        <v>147</v>
      </c>
      <c r="B45" s="59"/>
      <c r="C45" s="47"/>
      <c r="D45" s="10"/>
      <c r="E45" s="14">
        <v>811</v>
      </c>
      <c r="F45" s="53"/>
      <c r="G45" s="14">
        <v>623</v>
      </c>
      <c r="H45" s="53"/>
      <c r="I45" s="15">
        <v>692</v>
      </c>
      <c r="J45" s="53"/>
      <c r="K45" s="15">
        <v>927</v>
      </c>
      <c r="L45" s="54"/>
      <c r="M45" s="14">
        <v>1450</v>
      </c>
      <c r="N45" s="60"/>
    </row>
    <row r="46" spans="1:14" ht="11.25" customHeight="1">
      <c r="A46" s="17" t="s">
        <v>147</v>
      </c>
      <c r="B46" s="29"/>
      <c r="C46" s="47" t="s">
        <v>145</v>
      </c>
      <c r="D46" s="10"/>
      <c r="E46" s="14">
        <v>824</v>
      </c>
      <c r="F46" s="53"/>
      <c r="G46" s="14">
        <v>633</v>
      </c>
      <c r="H46" s="53"/>
      <c r="I46" s="14">
        <v>703</v>
      </c>
      <c r="J46" s="53"/>
      <c r="K46" s="14">
        <v>942</v>
      </c>
      <c r="L46" s="54"/>
      <c r="M46" s="14">
        <v>1473</v>
      </c>
      <c r="N46" s="43"/>
    </row>
    <row r="47" spans="1:14" ht="11.25" customHeight="1">
      <c r="A47" s="8" t="s">
        <v>138</v>
      </c>
      <c r="B47" s="8"/>
      <c r="C47" s="8"/>
      <c r="D47" s="61"/>
      <c r="E47" s="31">
        <v>1290000</v>
      </c>
      <c r="F47" s="62"/>
      <c r="G47" s="31">
        <v>1340000</v>
      </c>
      <c r="H47" s="33" t="s">
        <v>10</v>
      </c>
      <c r="I47" s="31">
        <v>1350000</v>
      </c>
      <c r="J47" s="33"/>
      <c r="K47" s="31">
        <v>1390000</v>
      </c>
      <c r="L47" s="33" t="s">
        <v>10</v>
      </c>
      <c r="M47" s="14">
        <v>1390000</v>
      </c>
      <c r="N47" s="34" t="s">
        <v>32</v>
      </c>
    </row>
    <row r="48" spans="1:14" ht="11.25" customHeight="1">
      <c r="A48" s="203" t="s">
        <v>177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</row>
    <row r="49" spans="1:14" ht="11.25" customHeight="1">
      <c r="A49" s="200" t="s">
        <v>178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</row>
    <row r="50" spans="1:14" ht="11.25" customHeight="1">
      <c r="A50" s="200" t="s">
        <v>179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</row>
    <row r="51" spans="1:14" ht="11.25" customHeight="1">
      <c r="A51" s="200" t="s">
        <v>180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</row>
    <row r="52" spans="1:14" ht="11.25" customHeight="1">
      <c r="A52" s="200" t="s">
        <v>181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</row>
    <row r="53" spans="1:14" ht="11.25" customHeight="1">
      <c r="A53" s="200" t="s">
        <v>182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</row>
    <row r="54" spans="1:14" ht="11.25" customHeight="1">
      <c r="A54" s="200" t="s">
        <v>183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</row>
    <row r="55" spans="1:14" ht="11.25" customHeight="1">
      <c r="A55" s="202" t="s">
        <v>184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</row>
  </sheetData>
  <mergeCells count="13">
    <mergeCell ref="A5:N5"/>
    <mergeCell ref="A1:N1"/>
    <mergeCell ref="A2:N2"/>
    <mergeCell ref="A3:N3"/>
    <mergeCell ref="A4:N4"/>
    <mergeCell ref="A48:N48"/>
    <mergeCell ref="A49:N49"/>
    <mergeCell ref="A50:N50"/>
    <mergeCell ref="A51:N51"/>
    <mergeCell ref="A52:N52"/>
    <mergeCell ref="A53:N53"/>
    <mergeCell ref="A54:N54"/>
    <mergeCell ref="A55:N5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30.16015625" style="0" customWidth="1"/>
    <col min="2" max="2" width="1.83203125" style="0" customWidth="1"/>
    <col min="3" max="3" width="18.5" style="0" customWidth="1"/>
    <col min="4" max="4" width="1.83203125" style="0" customWidth="1"/>
    <col min="5" max="5" width="18.5" style="0" customWidth="1"/>
  </cols>
  <sheetData>
    <row r="1" spans="1:6" ht="11.25" customHeight="1">
      <c r="A1" s="206" t="s">
        <v>33</v>
      </c>
      <c r="B1" s="206"/>
      <c r="C1" s="206"/>
      <c r="D1" s="206"/>
      <c r="E1" s="206"/>
      <c r="F1" s="63"/>
    </row>
    <row r="2" spans="1:6" ht="11.25" customHeight="1">
      <c r="A2" s="206" t="s">
        <v>171</v>
      </c>
      <c r="B2" s="206"/>
      <c r="C2" s="206"/>
      <c r="D2" s="206"/>
      <c r="E2" s="206"/>
      <c r="F2" s="63"/>
    </row>
    <row r="3" spans="1:6" ht="11.25" customHeight="1">
      <c r="A3" s="206" t="s">
        <v>185</v>
      </c>
      <c r="B3" s="206"/>
      <c r="C3" s="206"/>
      <c r="D3" s="206"/>
      <c r="E3" s="206"/>
      <c r="F3" s="63"/>
    </row>
    <row r="4" spans="1:6" ht="11.25" customHeight="1">
      <c r="A4" s="206"/>
      <c r="B4" s="206"/>
      <c r="C4" s="206"/>
      <c r="D4" s="206"/>
      <c r="E4" s="206"/>
      <c r="F4" s="63"/>
    </row>
    <row r="5" spans="1:6" ht="11.25" customHeight="1">
      <c r="A5" s="206" t="s">
        <v>34</v>
      </c>
      <c r="B5" s="206"/>
      <c r="C5" s="206"/>
      <c r="D5" s="206"/>
      <c r="E5" s="206"/>
      <c r="F5" s="63"/>
    </row>
    <row r="6" spans="1:6" ht="11.25" customHeight="1">
      <c r="A6" s="205"/>
      <c r="B6" s="205"/>
      <c r="C6" s="205"/>
      <c r="D6" s="205"/>
      <c r="E6" s="205"/>
      <c r="F6" s="63"/>
    </row>
    <row r="7" spans="1:8" ht="11.25" customHeight="1">
      <c r="A7" s="6"/>
      <c r="B7" s="6"/>
      <c r="C7" s="47">
        <v>2003</v>
      </c>
      <c r="D7" s="6"/>
      <c r="E7" s="47">
        <v>2004</v>
      </c>
      <c r="F7" s="63"/>
      <c r="H7" s="2"/>
    </row>
    <row r="8" spans="1:6" ht="11.25" customHeight="1">
      <c r="A8" s="64" t="s">
        <v>35</v>
      </c>
      <c r="B8" s="10"/>
      <c r="C8" s="10"/>
      <c r="D8" s="10"/>
      <c r="E8" s="10"/>
      <c r="F8" s="63"/>
    </row>
    <row r="9" spans="1:6" ht="11.25" customHeight="1">
      <c r="A9" s="65" t="s">
        <v>186</v>
      </c>
      <c r="B9" s="10"/>
      <c r="C9" s="66">
        <v>2840</v>
      </c>
      <c r="D9" s="67"/>
      <c r="E9" s="66">
        <v>2960</v>
      </c>
      <c r="F9" s="63"/>
    </row>
    <row r="10" spans="1:6" ht="11.25" customHeight="1">
      <c r="A10" s="65" t="s">
        <v>36</v>
      </c>
      <c r="B10" s="10"/>
      <c r="C10" s="66">
        <v>2140</v>
      </c>
      <c r="D10" s="68" t="s">
        <v>10</v>
      </c>
      <c r="E10" s="66">
        <v>2580</v>
      </c>
      <c r="F10" s="63"/>
    </row>
    <row r="11" spans="1:6" ht="11.25" customHeight="1">
      <c r="A11" s="65" t="s">
        <v>187</v>
      </c>
      <c r="B11" s="10"/>
      <c r="C11" s="66">
        <v>74000</v>
      </c>
      <c r="D11" s="68" t="s">
        <v>10</v>
      </c>
      <c r="E11" s="66">
        <v>73500</v>
      </c>
      <c r="F11" s="63"/>
    </row>
    <row r="12" spans="1:6" ht="11.25" customHeight="1">
      <c r="A12" s="65" t="s">
        <v>37</v>
      </c>
      <c r="B12" s="10"/>
      <c r="C12" s="69">
        <v>4530</v>
      </c>
      <c r="D12" s="32" t="s">
        <v>10</v>
      </c>
      <c r="E12" s="69">
        <v>4240</v>
      </c>
      <c r="F12" s="63"/>
    </row>
    <row r="13" spans="1:6" ht="11.25" customHeight="1">
      <c r="A13" s="70" t="s">
        <v>18</v>
      </c>
      <c r="B13" s="10"/>
      <c r="C13" s="71">
        <v>83500</v>
      </c>
      <c r="D13" s="72" t="s">
        <v>10</v>
      </c>
      <c r="E13" s="71">
        <v>83300</v>
      </c>
      <c r="F13" s="63"/>
    </row>
    <row r="14" spans="1:6" ht="11.25" customHeight="1">
      <c r="A14" s="64" t="s">
        <v>134</v>
      </c>
      <c r="B14" s="10"/>
      <c r="C14" s="66"/>
      <c r="D14" s="4"/>
      <c r="E14" s="66"/>
      <c r="F14" s="63"/>
    </row>
    <row r="15" spans="1:6" ht="11.25" customHeight="1">
      <c r="A15" s="65" t="s">
        <v>38</v>
      </c>
      <c r="B15" s="10"/>
      <c r="C15" s="66">
        <v>2840</v>
      </c>
      <c r="D15" s="73"/>
      <c r="E15" s="66">
        <v>2960</v>
      </c>
      <c r="F15" s="63"/>
    </row>
    <row r="16" spans="1:6" ht="11.25" customHeight="1">
      <c r="A16" s="65" t="s">
        <v>39</v>
      </c>
      <c r="B16" s="10"/>
      <c r="C16" s="66">
        <v>3120</v>
      </c>
      <c r="D16" s="68" t="s">
        <v>10</v>
      </c>
      <c r="E16" s="66">
        <v>3990</v>
      </c>
      <c r="F16" s="63"/>
    </row>
    <row r="17" spans="1:6" ht="11.25" customHeight="1">
      <c r="A17" s="65" t="s">
        <v>40</v>
      </c>
      <c r="B17" s="10"/>
      <c r="C17" s="66">
        <v>74000</v>
      </c>
      <c r="D17" s="68" t="s">
        <v>10</v>
      </c>
      <c r="E17" s="66">
        <v>73500</v>
      </c>
      <c r="F17" s="63"/>
    </row>
    <row r="18" spans="1:7" ht="11.25" customHeight="1">
      <c r="A18" s="65" t="s">
        <v>41</v>
      </c>
      <c r="B18" s="10"/>
      <c r="C18" s="66">
        <v>3550</v>
      </c>
      <c r="D18" s="68" t="s">
        <v>10</v>
      </c>
      <c r="E18" s="66">
        <v>2770</v>
      </c>
      <c r="F18" s="63"/>
      <c r="G18" s="2"/>
    </row>
    <row r="19" spans="1:6" ht="11.25" customHeight="1">
      <c r="A19" s="65" t="s">
        <v>42</v>
      </c>
      <c r="B19" s="10"/>
      <c r="C19" s="24">
        <v>2</v>
      </c>
      <c r="D19" s="68" t="s">
        <v>10</v>
      </c>
      <c r="E19" s="24">
        <v>49</v>
      </c>
      <c r="F19" s="63"/>
    </row>
    <row r="20" spans="1:6" ht="11.25" customHeight="1">
      <c r="A20" s="70" t="s">
        <v>18</v>
      </c>
      <c r="B20" s="37"/>
      <c r="C20" s="191">
        <v>83500</v>
      </c>
      <c r="D20" s="167" t="s">
        <v>10</v>
      </c>
      <c r="E20" s="191">
        <v>83300</v>
      </c>
      <c r="F20" s="63"/>
    </row>
    <row r="21" spans="1:6" ht="11.25" customHeight="1">
      <c r="A21" s="203" t="s">
        <v>188</v>
      </c>
      <c r="B21" s="207"/>
      <c r="C21" s="207"/>
      <c r="D21" s="207"/>
      <c r="E21" s="207"/>
      <c r="F21" s="63"/>
    </row>
    <row r="22" spans="1:6" ht="11.25" customHeight="1">
      <c r="A22" s="200" t="s">
        <v>189</v>
      </c>
      <c r="B22" s="202"/>
      <c r="C22" s="202"/>
      <c r="D22" s="202"/>
      <c r="E22" s="202"/>
      <c r="F22" s="63"/>
    </row>
    <row r="23" spans="1:6" ht="11.25" customHeight="1">
      <c r="A23" s="200" t="s">
        <v>190</v>
      </c>
      <c r="B23" s="202"/>
      <c r="C23" s="202"/>
      <c r="D23" s="202"/>
      <c r="E23" s="202"/>
      <c r="F23" s="63"/>
    </row>
    <row r="24" spans="1:6" ht="11.25" customHeight="1">
      <c r="A24" s="202" t="s">
        <v>43</v>
      </c>
      <c r="B24" s="202"/>
      <c r="C24" s="202"/>
      <c r="D24" s="202"/>
      <c r="E24" s="202"/>
      <c r="F24" s="63"/>
    </row>
    <row r="25" spans="1:6" ht="11.25" customHeight="1">
      <c r="A25" s="200" t="s">
        <v>191</v>
      </c>
      <c r="B25" s="202"/>
      <c r="C25" s="202"/>
      <c r="D25" s="202"/>
      <c r="E25" s="202"/>
      <c r="F25" s="63"/>
    </row>
  </sheetData>
  <mergeCells count="11">
    <mergeCell ref="A23:E23"/>
    <mergeCell ref="A24:E24"/>
    <mergeCell ref="A25:E25"/>
    <mergeCell ref="A5:E5"/>
    <mergeCell ref="A6:E6"/>
    <mergeCell ref="A21:E21"/>
    <mergeCell ref="A22:E22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26" style="0" customWidth="1"/>
    <col min="2" max="2" width="1.83203125" style="0" customWidth="1"/>
    <col min="3" max="3" width="21.66015625" style="0" customWidth="1"/>
    <col min="4" max="4" width="1.83203125" style="0" customWidth="1"/>
    <col min="5" max="5" width="21.66015625" style="0" customWidth="1"/>
  </cols>
  <sheetData>
    <row r="1" spans="1:6" ht="11.25" customHeight="1">
      <c r="A1" s="206" t="s">
        <v>44</v>
      </c>
      <c r="B1" s="206"/>
      <c r="C1" s="206"/>
      <c r="D1" s="206"/>
      <c r="E1" s="206"/>
      <c r="F1" s="63"/>
    </row>
    <row r="2" spans="1:6" ht="11.25" customHeight="1">
      <c r="A2" s="206" t="s">
        <v>192</v>
      </c>
      <c r="B2" s="206"/>
      <c r="C2" s="206"/>
      <c r="D2" s="206"/>
      <c r="E2" s="206"/>
      <c r="F2" s="63"/>
    </row>
    <row r="3" spans="1:6" ht="11.25" customHeight="1">
      <c r="A3" s="206"/>
      <c r="B3" s="206"/>
      <c r="C3" s="206"/>
      <c r="D3" s="206"/>
      <c r="E3" s="206"/>
      <c r="F3" s="63"/>
    </row>
    <row r="4" spans="1:6" ht="11.25" customHeight="1">
      <c r="A4" s="206" t="s">
        <v>34</v>
      </c>
      <c r="B4" s="206"/>
      <c r="C4" s="206"/>
      <c r="D4" s="206"/>
      <c r="E4" s="206"/>
      <c r="F4" s="63"/>
    </row>
    <row r="5" spans="1:6" ht="11.25" customHeight="1">
      <c r="A5" s="205"/>
      <c r="B5" s="205"/>
      <c r="C5" s="205"/>
      <c r="D5" s="205"/>
      <c r="E5" s="205"/>
      <c r="F5" s="63"/>
    </row>
    <row r="6" spans="1:6" ht="11.25" customHeight="1">
      <c r="A6" s="74" t="s">
        <v>45</v>
      </c>
      <c r="B6" s="6"/>
      <c r="C6" s="6">
        <v>2003</v>
      </c>
      <c r="D6" s="75"/>
      <c r="E6" s="6">
        <v>2004</v>
      </c>
      <c r="F6" s="63"/>
    </row>
    <row r="7" spans="1:6" ht="11.25" customHeight="1">
      <c r="A7" s="76" t="s">
        <v>46</v>
      </c>
      <c r="B7" s="10"/>
      <c r="C7" s="10"/>
      <c r="D7" s="10"/>
      <c r="E7" s="10"/>
      <c r="F7" s="63"/>
    </row>
    <row r="8" spans="1:6" ht="11.25" customHeight="1">
      <c r="A8" s="65" t="s">
        <v>47</v>
      </c>
      <c r="B8" s="10"/>
      <c r="C8" s="14">
        <v>70800</v>
      </c>
      <c r="D8" s="77" t="s">
        <v>10</v>
      </c>
      <c r="E8" s="14">
        <v>78900</v>
      </c>
      <c r="F8" s="63"/>
    </row>
    <row r="9" spans="1:6" ht="11.25" customHeight="1">
      <c r="A9" s="65" t="s">
        <v>48</v>
      </c>
      <c r="B9" s="10"/>
      <c r="C9" s="14">
        <v>13700</v>
      </c>
      <c r="D9" s="77"/>
      <c r="E9" s="14">
        <v>12800</v>
      </c>
      <c r="F9" s="63"/>
    </row>
    <row r="10" spans="1:6" ht="11.25" customHeight="1">
      <c r="A10" s="65" t="s">
        <v>193</v>
      </c>
      <c r="B10" s="10"/>
      <c r="C10" s="14">
        <v>146</v>
      </c>
      <c r="D10" s="77"/>
      <c r="E10" s="14">
        <v>222</v>
      </c>
      <c r="F10" s="63"/>
    </row>
    <row r="11" spans="1:6" ht="11.25" customHeight="1">
      <c r="A11" s="65" t="s">
        <v>49</v>
      </c>
      <c r="B11" s="10"/>
      <c r="C11" s="14">
        <v>1820</v>
      </c>
      <c r="D11" s="77" t="s">
        <v>10</v>
      </c>
      <c r="E11" s="14">
        <v>5860</v>
      </c>
      <c r="F11" s="63"/>
    </row>
    <row r="12" spans="1:6" ht="11.25" customHeight="1">
      <c r="A12" s="65" t="s">
        <v>50</v>
      </c>
      <c r="B12" s="10"/>
      <c r="C12" s="31">
        <v>860</v>
      </c>
      <c r="D12" s="78" t="s">
        <v>10</v>
      </c>
      <c r="E12" s="31">
        <v>1010</v>
      </c>
      <c r="F12" s="63"/>
    </row>
    <row r="13" spans="1:6" ht="11.25" customHeight="1">
      <c r="A13" s="70" t="s">
        <v>18</v>
      </c>
      <c r="B13" s="10"/>
      <c r="C13" s="79">
        <v>87300</v>
      </c>
      <c r="D13" s="77" t="s">
        <v>10</v>
      </c>
      <c r="E13" s="79">
        <v>98800</v>
      </c>
      <c r="F13" s="63"/>
    </row>
    <row r="14" spans="1:6" ht="11.25" customHeight="1">
      <c r="A14" s="64" t="s">
        <v>194</v>
      </c>
      <c r="B14" s="10"/>
      <c r="C14" s="80">
        <v>83500</v>
      </c>
      <c r="D14" s="81" t="s">
        <v>10</v>
      </c>
      <c r="E14" s="80">
        <v>83300</v>
      </c>
      <c r="F14" s="63"/>
    </row>
    <row r="15" spans="1:6" ht="11.25" customHeight="1">
      <c r="A15" s="65" t="s">
        <v>51</v>
      </c>
      <c r="B15" s="37"/>
      <c r="C15" s="69">
        <v>171000</v>
      </c>
      <c r="D15" s="77" t="s">
        <v>10</v>
      </c>
      <c r="E15" s="69">
        <v>182000</v>
      </c>
      <c r="F15" s="63"/>
    </row>
    <row r="16" spans="1:6" ht="11.25" customHeight="1">
      <c r="A16" s="208" t="s">
        <v>195</v>
      </c>
      <c r="B16" s="207"/>
      <c r="C16" s="207"/>
      <c r="D16" s="207"/>
      <c r="E16" s="207"/>
      <c r="F16" s="63"/>
    </row>
    <row r="17" spans="1:6" ht="11.25" customHeight="1">
      <c r="A17" s="200" t="s">
        <v>189</v>
      </c>
      <c r="B17" s="202"/>
      <c r="C17" s="202"/>
      <c r="D17" s="202"/>
      <c r="E17" s="202"/>
      <c r="F17" s="63"/>
    </row>
    <row r="18" spans="1:6" ht="11.25" customHeight="1">
      <c r="A18" s="200" t="s">
        <v>196</v>
      </c>
      <c r="B18" s="202"/>
      <c r="C18" s="202"/>
      <c r="D18" s="202"/>
      <c r="E18" s="202"/>
      <c r="F18" s="63"/>
    </row>
    <row r="19" spans="1:6" ht="11.25" customHeight="1">
      <c r="A19" s="200" t="s">
        <v>197</v>
      </c>
      <c r="B19" s="202"/>
      <c r="C19" s="202"/>
      <c r="D19" s="202"/>
      <c r="E19" s="202"/>
      <c r="F19" s="63"/>
    </row>
    <row r="20" spans="1:5" ht="11.25" customHeight="1">
      <c r="A20" s="1"/>
      <c r="B20" s="1"/>
      <c r="C20" s="1"/>
      <c r="D20" s="1"/>
      <c r="E20" s="1"/>
    </row>
  </sheetData>
  <mergeCells count="9">
    <mergeCell ref="A19:E19"/>
    <mergeCell ref="A5:E5"/>
    <mergeCell ref="A17:E17"/>
    <mergeCell ref="A18:E18"/>
    <mergeCell ref="A16:E16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1" sqref="A1:T1"/>
    </sheetView>
  </sheetViews>
  <sheetFormatPr defaultColWidth="9.33203125" defaultRowHeight="11.25" customHeight="1"/>
  <cols>
    <col min="1" max="1" width="34.16015625" style="0" bestFit="1" customWidth="1"/>
    <col min="2" max="2" width="1.83203125" style="0" customWidth="1"/>
    <col min="3" max="3" width="6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0.16015625" style="0" bestFit="1" customWidth="1"/>
    <col min="8" max="8" width="1.83203125" style="0" customWidth="1"/>
    <col min="9" max="9" width="9" style="0" bestFit="1" customWidth="1"/>
    <col min="10" max="10" width="1.83203125" style="0" customWidth="1"/>
    <col min="11" max="11" width="5.66015625" style="0" bestFit="1" customWidth="1"/>
    <col min="12" max="12" width="1.83203125" style="0" customWidth="1"/>
    <col min="13" max="13" width="7.66015625" style="0" bestFit="1" customWidth="1"/>
    <col min="14" max="14" width="1.83203125" style="0" customWidth="1"/>
    <col min="16" max="16" width="1.83203125" style="0" customWidth="1"/>
    <col min="17" max="17" width="7.66015625" style="0" bestFit="1" customWidth="1"/>
    <col min="18" max="18" width="1.83203125" style="0" customWidth="1"/>
    <col min="19" max="19" width="7.66015625" style="0" bestFit="1" customWidth="1"/>
    <col min="20" max="20" width="1.171875" style="0" bestFit="1" customWidth="1"/>
  </cols>
  <sheetData>
    <row r="1" spans="1:20" ht="11.25" customHeight="1">
      <c r="A1" s="206" t="s">
        <v>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</row>
    <row r="2" spans="1:20" ht="11.25" customHeight="1">
      <c r="A2" s="206" t="s">
        <v>198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11.2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</row>
    <row r="4" spans="1:20" ht="11.25" customHeight="1">
      <c r="A4" s="209" t="s">
        <v>34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0" ht="11.2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</row>
    <row r="6" spans="1:20" ht="11.25" customHeight="1">
      <c r="A6" s="82"/>
      <c r="B6" s="82"/>
      <c r="C6" s="210">
        <v>2004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84"/>
      <c r="S6" s="84" t="s">
        <v>160</v>
      </c>
      <c r="T6" s="84"/>
    </row>
    <row r="7" spans="1:20" ht="11.25" customHeight="1">
      <c r="A7" s="10"/>
      <c r="B7" s="10"/>
      <c r="C7" s="4"/>
      <c r="D7" s="4"/>
      <c r="E7" s="4"/>
      <c r="F7" s="4"/>
      <c r="G7" s="4" t="s">
        <v>148</v>
      </c>
      <c r="H7" s="4"/>
      <c r="I7" s="4"/>
      <c r="J7" s="4"/>
      <c r="K7" s="4" t="s">
        <v>50</v>
      </c>
      <c r="L7" s="4"/>
      <c r="M7" s="4" t="s">
        <v>18</v>
      </c>
      <c r="N7" s="4"/>
      <c r="O7" s="4" t="s">
        <v>54</v>
      </c>
      <c r="P7" s="10"/>
      <c r="Q7" s="82" t="s">
        <v>160</v>
      </c>
      <c r="R7" s="82"/>
      <c r="S7" s="82" t="s">
        <v>161</v>
      </c>
      <c r="T7" s="82"/>
    </row>
    <row r="8" spans="1:20" ht="11.25" customHeight="1">
      <c r="A8" s="5" t="s">
        <v>55</v>
      </c>
      <c r="B8" s="5"/>
      <c r="C8" s="5" t="s">
        <v>47</v>
      </c>
      <c r="D8" s="5"/>
      <c r="E8" s="5" t="s">
        <v>48</v>
      </c>
      <c r="F8" s="5"/>
      <c r="G8" s="5" t="s">
        <v>149</v>
      </c>
      <c r="H8" s="5"/>
      <c r="I8" s="5" t="s">
        <v>49</v>
      </c>
      <c r="J8" s="5"/>
      <c r="K8" s="5" t="s">
        <v>56</v>
      </c>
      <c r="L8" s="5"/>
      <c r="M8" s="5" t="s">
        <v>57</v>
      </c>
      <c r="N8" s="5"/>
      <c r="O8" s="5" t="s">
        <v>58</v>
      </c>
      <c r="P8" s="37"/>
      <c r="Q8" s="5" t="s">
        <v>159</v>
      </c>
      <c r="R8" s="37"/>
      <c r="S8" s="85" t="s">
        <v>142</v>
      </c>
      <c r="T8" s="37"/>
    </row>
    <row r="9" spans="1:20" ht="11.25" customHeight="1">
      <c r="A9" s="86" t="s">
        <v>169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11"/>
      <c r="Q9" s="82"/>
      <c r="R9" s="11"/>
      <c r="S9" s="87"/>
      <c r="T9" s="11"/>
    </row>
    <row r="10" spans="1:20" ht="11.25" customHeight="1">
      <c r="A10" s="12" t="s">
        <v>59</v>
      </c>
      <c r="B10" s="11"/>
      <c r="C10" s="15">
        <v>52</v>
      </c>
      <c r="D10" s="15"/>
      <c r="E10" s="15" t="s">
        <v>60</v>
      </c>
      <c r="F10" s="15"/>
      <c r="G10" s="15" t="s">
        <v>6</v>
      </c>
      <c r="H10" s="15"/>
      <c r="I10" s="15" t="s">
        <v>6</v>
      </c>
      <c r="J10" s="15"/>
      <c r="K10" s="15">
        <v>7</v>
      </c>
      <c r="L10" s="15"/>
      <c r="M10" s="15">
        <v>59</v>
      </c>
      <c r="N10" s="15"/>
      <c r="O10" s="15">
        <v>252</v>
      </c>
      <c r="P10" s="15"/>
      <c r="Q10" s="14">
        <v>311</v>
      </c>
      <c r="R10" s="14"/>
      <c r="S10" s="15">
        <v>591</v>
      </c>
      <c r="T10" s="68" t="s">
        <v>10</v>
      </c>
    </row>
    <row r="11" spans="1:20" ht="11.25" customHeight="1">
      <c r="A11" s="12" t="s">
        <v>61</v>
      </c>
      <c r="B11" s="11"/>
      <c r="C11" s="15">
        <v>597</v>
      </c>
      <c r="D11" s="15"/>
      <c r="E11" s="15" t="s">
        <v>6</v>
      </c>
      <c r="F11" s="15"/>
      <c r="G11" s="15" t="s">
        <v>60</v>
      </c>
      <c r="H11" s="15"/>
      <c r="I11" s="15">
        <v>5700</v>
      </c>
      <c r="J11" s="15"/>
      <c r="K11" s="15" t="s">
        <v>6</v>
      </c>
      <c r="L11" s="15"/>
      <c r="M11" s="15">
        <v>6300</v>
      </c>
      <c r="N11" s="15"/>
      <c r="O11" s="15" t="s">
        <v>6</v>
      </c>
      <c r="P11" s="15"/>
      <c r="Q11" s="14">
        <v>6300</v>
      </c>
      <c r="R11" s="14"/>
      <c r="S11" s="15">
        <v>2400</v>
      </c>
      <c r="T11" s="68" t="s">
        <v>10</v>
      </c>
    </row>
    <row r="12" spans="1:20" ht="11.25" customHeight="1">
      <c r="A12" s="12" t="s">
        <v>62</v>
      </c>
      <c r="B12" s="11"/>
      <c r="C12" s="15">
        <v>192</v>
      </c>
      <c r="D12" s="15"/>
      <c r="E12" s="15" t="s">
        <v>6</v>
      </c>
      <c r="F12" s="15"/>
      <c r="G12" s="15" t="s">
        <v>6</v>
      </c>
      <c r="H12" s="15"/>
      <c r="I12" s="15" t="s">
        <v>6</v>
      </c>
      <c r="J12" s="15"/>
      <c r="K12" s="15" t="s">
        <v>6</v>
      </c>
      <c r="L12" s="15"/>
      <c r="M12" s="15">
        <v>192</v>
      </c>
      <c r="N12" s="15"/>
      <c r="O12" s="15" t="s">
        <v>60</v>
      </c>
      <c r="P12" s="15"/>
      <c r="Q12" s="14">
        <v>192</v>
      </c>
      <c r="R12" s="14"/>
      <c r="S12" s="15">
        <v>134</v>
      </c>
      <c r="T12" s="10"/>
    </row>
    <row r="13" spans="1:20" ht="11.25" customHeight="1">
      <c r="A13" s="12" t="s">
        <v>139</v>
      </c>
      <c r="B13" s="11"/>
      <c r="C13" s="15">
        <v>11900</v>
      </c>
      <c r="D13" s="15"/>
      <c r="E13" s="15" t="s">
        <v>6</v>
      </c>
      <c r="F13" s="15"/>
      <c r="G13" s="15" t="s">
        <v>6</v>
      </c>
      <c r="H13" s="15"/>
      <c r="I13" s="15">
        <v>26</v>
      </c>
      <c r="J13" s="15"/>
      <c r="K13" s="15" t="s">
        <v>6</v>
      </c>
      <c r="L13" s="15"/>
      <c r="M13" s="15">
        <v>11900</v>
      </c>
      <c r="N13" s="15"/>
      <c r="O13" s="15" t="s">
        <v>6</v>
      </c>
      <c r="P13" s="15"/>
      <c r="Q13" s="14">
        <v>11900</v>
      </c>
      <c r="R13" s="14"/>
      <c r="S13" s="15">
        <v>11400</v>
      </c>
      <c r="T13" s="68"/>
    </row>
    <row r="14" spans="1:20" ht="11.25" customHeight="1">
      <c r="A14" s="12" t="s">
        <v>63</v>
      </c>
      <c r="B14" s="11"/>
      <c r="C14" s="15">
        <v>2410</v>
      </c>
      <c r="D14" s="15"/>
      <c r="E14" s="15" t="s">
        <v>6</v>
      </c>
      <c r="F14" s="15"/>
      <c r="G14" s="15" t="s">
        <v>60</v>
      </c>
      <c r="H14" s="15"/>
      <c r="I14" s="15" t="s">
        <v>6</v>
      </c>
      <c r="J14" s="15"/>
      <c r="K14" s="15">
        <v>17</v>
      </c>
      <c r="L14" s="15"/>
      <c r="M14" s="15">
        <v>2430</v>
      </c>
      <c r="N14" s="15"/>
      <c r="O14" s="15">
        <v>3490</v>
      </c>
      <c r="P14" s="15"/>
      <c r="Q14" s="14">
        <v>5920</v>
      </c>
      <c r="R14" s="14"/>
      <c r="S14" s="15">
        <v>5200</v>
      </c>
      <c r="T14" s="68" t="s">
        <v>10</v>
      </c>
    </row>
    <row r="15" spans="1:20" ht="11.25" customHeight="1">
      <c r="A15" s="12" t="s">
        <v>64</v>
      </c>
      <c r="B15" s="11"/>
      <c r="C15" s="15">
        <v>12700</v>
      </c>
      <c r="D15" s="15"/>
      <c r="E15" s="15" t="s">
        <v>60</v>
      </c>
      <c r="F15" s="15"/>
      <c r="G15" s="15" t="s">
        <v>60</v>
      </c>
      <c r="H15" s="15"/>
      <c r="I15" s="15" t="s">
        <v>6</v>
      </c>
      <c r="J15" s="15"/>
      <c r="K15" s="15">
        <v>70</v>
      </c>
      <c r="L15" s="15"/>
      <c r="M15" s="15">
        <v>12800</v>
      </c>
      <c r="N15" s="15"/>
      <c r="O15" s="15">
        <v>2620</v>
      </c>
      <c r="P15" s="15"/>
      <c r="Q15" s="14">
        <v>15400</v>
      </c>
      <c r="R15" s="14"/>
      <c r="S15" s="15">
        <v>14600</v>
      </c>
      <c r="T15" s="68"/>
    </row>
    <row r="16" spans="1:20" ht="11.25" customHeight="1">
      <c r="A16" s="12" t="s">
        <v>65</v>
      </c>
      <c r="B16" s="60"/>
      <c r="C16" s="15"/>
      <c r="D16" s="15"/>
      <c r="E16" s="14"/>
      <c r="F16" s="15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4"/>
      <c r="S16" s="14"/>
      <c r="T16" s="10"/>
    </row>
    <row r="17" spans="1:20" ht="11.25" customHeight="1">
      <c r="A17" s="17" t="s">
        <v>66</v>
      </c>
      <c r="B17" s="88"/>
      <c r="C17" s="15">
        <v>30400</v>
      </c>
      <c r="D17" s="15"/>
      <c r="E17" s="15">
        <v>12700</v>
      </c>
      <c r="F17" s="15"/>
      <c r="G17" s="15">
        <v>119</v>
      </c>
      <c r="H17" s="15"/>
      <c r="I17" s="15" t="s">
        <v>60</v>
      </c>
      <c r="J17" s="15"/>
      <c r="K17" s="15">
        <v>206</v>
      </c>
      <c r="L17" s="15"/>
      <c r="M17" s="15">
        <v>43500</v>
      </c>
      <c r="N17" s="15"/>
      <c r="O17" s="15">
        <v>72700</v>
      </c>
      <c r="P17" s="15"/>
      <c r="Q17" s="14">
        <v>116000</v>
      </c>
      <c r="R17" s="14"/>
      <c r="S17" s="15">
        <v>114000</v>
      </c>
      <c r="T17" s="68" t="s">
        <v>10</v>
      </c>
    </row>
    <row r="18" spans="1:20" ht="11.25" customHeight="1">
      <c r="A18" s="17" t="s">
        <v>67</v>
      </c>
      <c r="B18" s="88"/>
      <c r="C18" s="15">
        <v>3180</v>
      </c>
      <c r="D18" s="15"/>
      <c r="E18" s="15" t="s">
        <v>60</v>
      </c>
      <c r="F18" s="15"/>
      <c r="G18" s="15" t="s">
        <v>6</v>
      </c>
      <c r="H18" s="15"/>
      <c r="I18" s="15" t="s">
        <v>6</v>
      </c>
      <c r="J18" s="15"/>
      <c r="K18" s="15" t="s">
        <v>60</v>
      </c>
      <c r="L18" s="15"/>
      <c r="M18" s="15">
        <v>3180</v>
      </c>
      <c r="N18" s="15"/>
      <c r="O18" s="15">
        <v>592</v>
      </c>
      <c r="P18" s="15"/>
      <c r="Q18" s="14">
        <v>3770</v>
      </c>
      <c r="R18" s="14"/>
      <c r="S18" s="15">
        <v>3730</v>
      </c>
      <c r="T18" s="68" t="s">
        <v>10</v>
      </c>
    </row>
    <row r="19" spans="1:20" ht="11.25" customHeight="1">
      <c r="A19" s="12" t="s">
        <v>68</v>
      </c>
      <c r="B19" s="60"/>
      <c r="C19" s="15">
        <v>14300</v>
      </c>
      <c r="D19" s="15"/>
      <c r="E19" s="15" t="s">
        <v>6</v>
      </c>
      <c r="F19" s="15"/>
      <c r="G19" s="15" t="s">
        <v>60</v>
      </c>
      <c r="H19" s="15"/>
      <c r="I19" s="15" t="s">
        <v>60</v>
      </c>
      <c r="J19" s="15"/>
      <c r="K19" s="15">
        <v>597</v>
      </c>
      <c r="L19" s="15"/>
      <c r="M19" s="15">
        <v>14900</v>
      </c>
      <c r="N19" s="15"/>
      <c r="O19" s="15">
        <v>153</v>
      </c>
      <c r="P19" s="15"/>
      <c r="Q19" s="14">
        <v>15100</v>
      </c>
      <c r="R19" s="14"/>
      <c r="S19" s="15">
        <v>13400</v>
      </c>
      <c r="T19" s="68" t="s">
        <v>10</v>
      </c>
    </row>
    <row r="20" spans="1:20" ht="11.25" customHeight="1">
      <c r="A20" s="17" t="s">
        <v>199</v>
      </c>
      <c r="B20" s="88"/>
      <c r="C20" s="15">
        <v>3130</v>
      </c>
      <c r="D20" s="89"/>
      <c r="E20" s="15">
        <v>67</v>
      </c>
      <c r="F20" s="89"/>
      <c r="G20" s="15">
        <v>103</v>
      </c>
      <c r="H20" s="89"/>
      <c r="I20" s="15">
        <v>130</v>
      </c>
      <c r="J20" s="89"/>
      <c r="K20" s="15">
        <v>116</v>
      </c>
      <c r="L20" s="89"/>
      <c r="M20" s="15">
        <v>3550</v>
      </c>
      <c r="N20" s="89"/>
      <c r="O20" s="15">
        <v>3520</v>
      </c>
      <c r="P20" s="89"/>
      <c r="Q20" s="14">
        <v>7060</v>
      </c>
      <c r="R20" s="14"/>
      <c r="S20" s="15">
        <v>5680</v>
      </c>
      <c r="T20" s="32" t="s">
        <v>10</v>
      </c>
    </row>
    <row r="21" spans="1:20" ht="11.25" customHeight="1">
      <c r="A21" s="17" t="s">
        <v>18</v>
      </c>
      <c r="B21" s="16"/>
      <c r="C21" s="90">
        <v>78900</v>
      </c>
      <c r="D21" s="90"/>
      <c r="E21" s="90">
        <v>12800</v>
      </c>
      <c r="F21" s="90"/>
      <c r="G21" s="90">
        <v>222</v>
      </c>
      <c r="H21" s="90"/>
      <c r="I21" s="90">
        <v>5860</v>
      </c>
      <c r="J21" s="90"/>
      <c r="K21" s="90">
        <v>1010</v>
      </c>
      <c r="L21" s="90"/>
      <c r="M21" s="90">
        <v>98800</v>
      </c>
      <c r="N21" s="90"/>
      <c r="O21" s="90">
        <v>83300</v>
      </c>
      <c r="P21" s="91"/>
      <c r="Q21" s="90">
        <v>182000</v>
      </c>
      <c r="R21" s="90"/>
      <c r="S21" s="90">
        <v>171000</v>
      </c>
      <c r="T21" s="68" t="s">
        <v>10</v>
      </c>
    </row>
    <row r="22" spans="1:20" ht="11.25" customHeight="1">
      <c r="A22" s="8" t="s">
        <v>170</v>
      </c>
      <c r="B22" s="92"/>
      <c r="C22" s="93" t="s">
        <v>69</v>
      </c>
      <c r="D22" s="93"/>
      <c r="E22" s="93" t="s">
        <v>69</v>
      </c>
      <c r="F22" s="93"/>
      <c r="G22" s="93" t="s">
        <v>69</v>
      </c>
      <c r="H22" s="93"/>
      <c r="I22" s="93" t="s">
        <v>69</v>
      </c>
      <c r="J22" s="93"/>
      <c r="K22" s="93" t="s">
        <v>69</v>
      </c>
      <c r="L22" s="37"/>
      <c r="M22" s="69">
        <v>129000</v>
      </c>
      <c r="N22" s="69"/>
      <c r="O22" s="69">
        <v>54900</v>
      </c>
      <c r="P22" s="69"/>
      <c r="Q22" s="69">
        <v>183000</v>
      </c>
      <c r="R22" s="69"/>
      <c r="S22" s="69">
        <v>165000</v>
      </c>
      <c r="T22" s="68" t="s">
        <v>10</v>
      </c>
    </row>
    <row r="23" spans="1:20" ht="11.25" customHeight="1">
      <c r="A23" s="203" t="s">
        <v>200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</row>
    <row r="24" spans="1:20" ht="11.25" customHeight="1">
      <c r="A24" s="200" t="s">
        <v>189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11.25" customHeight="1">
      <c r="A25" s="200" t="s">
        <v>201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</row>
  </sheetData>
  <mergeCells count="9">
    <mergeCell ref="A23:T23"/>
    <mergeCell ref="A24:T24"/>
    <mergeCell ref="A25:T25"/>
    <mergeCell ref="A5:T5"/>
    <mergeCell ref="C6:Q6"/>
    <mergeCell ref="A1:T1"/>
    <mergeCell ref="A2:T2"/>
    <mergeCell ref="A3:T3"/>
    <mergeCell ref="A4:T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32.83203125" style="0" customWidth="1"/>
    <col min="2" max="2" width="1.83203125" style="0" customWidth="1"/>
    <col min="3" max="3" width="21" style="0" customWidth="1"/>
    <col min="4" max="4" width="1.83203125" style="0" customWidth="1"/>
    <col min="5" max="5" width="21" style="0" customWidth="1"/>
  </cols>
  <sheetData>
    <row r="1" spans="1:6" ht="11.25" customHeight="1">
      <c r="A1" s="206" t="s">
        <v>70</v>
      </c>
      <c r="B1" s="206"/>
      <c r="C1" s="206"/>
      <c r="D1" s="206"/>
      <c r="E1" s="206"/>
      <c r="F1" s="63"/>
    </row>
    <row r="2" spans="1:6" ht="11.25" customHeight="1">
      <c r="A2" s="206" t="s">
        <v>202</v>
      </c>
      <c r="B2" s="206"/>
      <c r="C2" s="206"/>
      <c r="D2" s="206"/>
      <c r="E2" s="206"/>
      <c r="F2" s="63"/>
    </row>
    <row r="3" spans="1:6" ht="11.25" customHeight="1">
      <c r="A3" s="206"/>
      <c r="B3" s="206"/>
      <c r="C3" s="206"/>
      <c r="D3" s="206"/>
      <c r="E3" s="206"/>
      <c r="F3" s="63"/>
    </row>
    <row r="4" spans="1:6" ht="11.25" customHeight="1">
      <c r="A4" s="206" t="s">
        <v>34</v>
      </c>
      <c r="B4" s="206"/>
      <c r="C4" s="206"/>
      <c r="D4" s="206"/>
      <c r="E4" s="206"/>
      <c r="F4" s="63"/>
    </row>
    <row r="5" spans="1:6" ht="11.25" customHeight="1">
      <c r="A5" s="205"/>
      <c r="B5" s="205"/>
      <c r="C5" s="205"/>
      <c r="D5" s="205"/>
      <c r="E5" s="205"/>
      <c r="F5" s="63"/>
    </row>
    <row r="6" spans="1:6" ht="11.25" customHeight="1">
      <c r="A6" s="83" t="s">
        <v>45</v>
      </c>
      <c r="B6" s="6"/>
      <c r="C6" s="6">
        <v>2003</v>
      </c>
      <c r="D6" s="6"/>
      <c r="E6" s="6">
        <v>2004</v>
      </c>
      <c r="F6" s="63"/>
    </row>
    <row r="7" spans="1:6" ht="11.25" customHeight="1">
      <c r="A7" s="86" t="s">
        <v>46</v>
      </c>
      <c r="B7" s="10"/>
      <c r="C7" s="10"/>
      <c r="D7" s="10"/>
      <c r="E7" s="10"/>
      <c r="F7" s="63"/>
    </row>
    <row r="8" spans="1:6" ht="11.25" customHeight="1">
      <c r="A8" s="12" t="s">
        <v>47</v>
      </c>
      <c r="B8" s="10"/>
      <c r="C8" s="94">
        <v>3440</v>
      </c>
      <c r="D8" s="95" t="s">
        <v>10</v>
      </c>
      <c r="E8" s="94">
        <v>3980</v>
      </c>
      <c r="F8" s="63"/>
    </row>
    <row r="9" spans="1:6" ht="11.25" customHeight="1">
      <c r="A9" s="12" t="s">
        <v>48</v>
      </c>
      <c r="B9" s="10"/>
      <c r="C9" s="94">
        <v>708</v>
      </c>
      <c r="D9" s="95" t="s">
        <v>10</v>
      </c>
      <c r="E9" s="94">
        <v>764</v>
      </c>
      <c r="F9" s="63"/>
    </row>
    <row r="10" spans="1:6" ht="11.25" customHeight="1">
      <c r="A10" s="12" t="s">
        <v>71</v>
      </c>
      <c r="B10" s="10"/>
      <c r="C10" s="94">
        <v>57</v>
      </c>
      <c r="D10" s="95"/>
      <c r="E10" s="94">
        <v>60</v>
      </c>
      <c r="F10" s="63"/>
    </row>
    <row r="11" spans="1:6" ht="11.25" customHeight="1">
      <c r="A11" s="12" t="s">
        <v>49</v>
      </c>
      <c r="B11" s="10"/>
      <c r="C11" s="94">
        <v>446</v>
      </c>
      <c r="D11" s="95"/>
      <c r="E11" s="94">
        <v>570</v>
      </c>
      <c r="F11" s="63"/>
    </row>
    <row r="12" spans="1:6" ht="11.25" customHeight="1">
      <c r="A12" s="12" t="s">
        <v>50</v>
      </c>
      <c r="B12" s="10"/>
      <c r="C12" s="96">
        <v>152</v>
      </c>
      <c r="D12" s="97"/>
      <c r="E12" s="96">
        <v>150</v>
      </c>
      <c r="F12" s="63"/>
    </row>
    <row r="13" spans="1:6" ht="11.25" customHeight="1">
      <c r="A13" s="17" t="s">
        <v>18</v>
      </c>
      <c r="B13" s="10"/>
      <c r="C13" s="94">
        <v>4800</v>
      </c>
      <c r="D13" s="95" t="s">
        <v>10</v>
      </c>
      <c r="E13" s="94">
        <v>5530</v>
      </c>
      <c r="F13" s="63"/>
    </row>
    <row r="14" spans="1:6" ht="11.25" customHeight="1">
      <c r="A14" s="8" t="s">
        <v>72</v>
      </c>
      <c r="B14" s="10"/>
      <c r="C14" s="98">
        <v>6270</v>
      </c>
      <c r="D14" s="95" t="s">
        <v>10</v>
      </c>
      <c r="E14" s="98">
        <v>5210</v>
      </c>
      <c r="F14" s="63"/>
    </row>
    <row r="15" spans="1:6" ht="11.25" customHeight="1">
      <c r="A15" s="12" t="s">
        <v>51</v>
      </c>
      <c r="B15" s="37"/>
      <c r="C15" s="96">
        <v>11100</v>
      </c>
      <c r="D15" s="99" t="s">
        <v>10</v>
      </c>
      <c r="E15" s="96">
        <v>10700</v>
      </c>
      <c r="F15" s="63"/>
    </row>
    <row r="16" spans="1:6" ht="11.25" customHeight="1">
      <c r="A16" s="211" t="s">
        <v>188</v>
      </c>
      <c r="B16" s="207"/>
      <c r="C16" s="207"/>
      <c r="D16" s="207"/>
      <c r="E16" s="207"/>
      <c r="F16" s="63"/>
    </row>
    <row r="17" spans="1:6" ht="11.25" customHeight="1">
      <c r="A17" s="200" t="s">
        <v>189</v>
      </c>
      <c r="B17" s="202"/>
      <c r="C17" s="202"/>
      <c r="D17" s="202"/>
      <c r="E17" s="202"/>
      <c r="F17" s="63"/>
    </row>
  </sheetData>
  <mergeCells count="7">
    <mergeCell ref="A5:E5"/>
    <mergeCell ref="A16:E16"/>
    <mergeCell ref="A17:E17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36.83203125" style="0" customWidth="1"/>
    <col min="2" max="2" width="1.83203125" style="0" customWidth="1"/>
    <col min="3" max="3" width="14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4.66015625" style="0" bestFit="1" customWidth="1"/>
    <col min="8" max="8" width="1.83203125" style="0" customWidth="1"/>
    <col min="9" max="9" width="10" style="0" bestFit="1" customWidth="1"/>
  </cols>
  <sheetData>
    <row r="1" spans="1:10" ht="11.25" customHeight="1">
      <c r="A1" s="206" t="s">
        <v>73</v>
      </c>
      <c r="B1" s="206"/>
      <c r="C1" s="206"/>
      <c r="D1" s="206"/>
      <c r="E1" s="206"/>
      <c r="F1" s="206"/>
      <c r="G1" s="206"/>
      <c r="H1" s="206"/>
      <c r="I1" s="206"/>
      <c r="J1" s="63"/>
    </row>
    <row r="2" spans="1:10" ht="11.25" customHeight="1">
      <c r="A2" s="206" t="s">
        <v>203</v>
      </c>
      <c r="B2" s="206"/>
      <c r="C2" s="206"/>
      <c r="D2" s="206"/>
      <c r="E2" s="206"/>
      <c r="F2" s="206"/>
      <c r="G2" s="206"/>
      <c r="H2" s="206"/>
      <c r="I2" s="206"/>
      <c r="J2" s="63"/>
    </row>
    <row r="3" spans="1:10" ht="11.25" customHeight="1">
      <c r="A3" s="205"/>
      <c r="B3" s="205"/>
      <c r="C3" s="205"/>
      <c r="D3" s="205"/>
      <c r="E3" s="205"/>
      <c r="F3" s="205"/>
      <c r="G3" s="205"/>
      <c r="H3" s="205"/>
      <c r="I3" s="205"/>
      <c r="J3" s="63"/>
    </row>
    <row r="4" spans="1:10" ht="11.25" customHeight="1">
      <c r="A4" s="100"/>
      <c r="B4" s="100"/>
      <c r="C4" s="210">
        <v>2003</v>
      </c>
      <c r="D4" s="210"/>
      <c r="E4" s="210"/>
      <c r="F4" s="100"/>
      <c r="G4" s="210">
        <v>2004</v>
      </c>
      <c r="H4" s="210"/>
      <c r="I4" s="210"/>
      <c r="J4" s="63"/>
    </row>
    <row r="5" spans="1:10" ht="11.25" customHeight="1">
      <c r="A5" s="10"/>
      <c r="B5" s="10"/>
      <c r="C5" s="4" t="s">
        <v>76</v>
      </c>
      <c r="D5" s="4"/>
      <c r="E5" s="4"/>
      <c r="F5" s="4"/>
      <c r="G5" s="4" t="s">
        <v>76</v>
      </c>
      <c r="H5" s="4"/>
      <c r="I5" s="4"/>
      <c r="J5" s="63"/>
    </row>
    <row r="6" spans="1:10" ht="11.25" customHeight="1">
      <c r="A6" s="10"/>
      <c r="B6" s="10"/>
      <c r="C6" s="4" t="s">
        <v>135</v>
      </c>
      <c r="D6" s="4"/>
      <c r="E6" s="4" t="s">
        <v>74</v>
      </c>
      <c r="F6" s="4"/>
      <c r="G6" s="4" t="s">
        <v>135</v>
      </c>
      <c r="H6" s="4"/>
      <c r="I6" s="4" t="s">
        <v>74</v>
      </c>
      <c r="J6" s="63"/>
    </row>
    <row r="7" spans="1:10" ht="11.25" customHeight="1">
      <c r="A7" s="5" t="s">
        <v>75</v>
      </c>
      <c r="B7" s="37"/>
      <c r="C7" s="5" t="s">
        <v>136</v>
      </c>
      <c r="D7" s="5"/>
      <c r="E7" s="5" t="s">
        <v>77</v>
      </c>
      <c r="F7" s="5"/>
      <c r="G7" s="5" t="s">
        <v>136</v>
      </c>
      <c r="H7" s="5"/>
      <c r="I7" s="5" t="s">
        <v>77</v>
      </c>
      <c r="J7" s="63"/>
    </row>
    <row r="8" spans="1:10" ht="11.25" customHeight="1">
      <c r="A8" s="86" t="s">
        <v>46</v>
      </c>
      <c r="B8" s="11"/>
      <c r="C8" s="82"/>
      <c r="D8" s="82"/>
      <c r="E8" s="82"/>
      <c r="F8" s="82"/>
      <c r="G8" s="82"/>
      <c r="H8" s="82"/>
      <c r="I8" s="82"/>
      <c r="J8" s="63"/>
    </row>
    <row r="9" spans="1:10" ht="11.25" customHeight="1">
      <c r="A9" s="12" t="s">
        <v>78</v>
      </c>
      <c r="B9" s="10"/>
      <c r="C9" s="10"/>
      <c r="D9" s="10"/>
      <c r="E9" s="10"/>
      <c r="F9" s="10"/>
      <c r="G9" s="10"/>
      <c r="H9" s="10"/>
      <c r="I9" s="10"/>
      <c r="J9" s="63"/>
    </row>
    <row r="10" spans="1:10" ht="11.25" customHeight="1">
      <c r="A10" s="17" t="s">
        <v>79</v>
      </c>
      <c r="B10" s="10"/>
      <c r="C10" s="66">
        <v>996</v>
      </c>
      <c r="D10" s="66"/>
      <c r="E10" s="101">
        <v>8540</v>
      </c>
      <c r="F10" s="66"/>
      <c r="G10" s="66">
        <v>972</v>
      </c>
      <c r="H10" s="66"/>
      <c r="I10" s="101">
        <v>10900</v>
      </c>
      <c r="J10" s="63"/>
    </row>
    <row r="11" spans="1:10" ht="11.25" customHeight="1">
      <c r="A11" s="17" t="s">
        <v>48</v>
      </c>
      <c r="B11" s="10"/>
      <c r="C11" s="66">
        <v>181</v>
      </c>
      <c r="D11" s="66"/>
      <c r="E11" s="66">
        <v>2520</v>
      </c>
      <c r="F11" s="66"/>
      <c r="G11" s="66">
        <v>68</v>
      </c>
      <c r="H11" s="66"/>
      <c r="I11" s="66">
        <v>466</v>
      </c>
      <c r="J11" s="63"/>
    </row>
    <row r="12" spans="1:10" ht="11.25" customHeight="1">
      <c r="A12" s="17" t="s">
        <v>80</v>
      </c>
      <c r="B12" s="10"/>
      <c r="C12" s="66">
        <v>1100</v>
      </c>
      <c r="D12" s="66"/>
      <c r="E12" s="66">
        <v>18300</v>
      </c>
      <c r="F12" s="66"/>
      <c r="G12" s="66">
        <v>2130</v>
      </c>
      <c r="H12" s="66"/>
      <c r="I12" s="66">
        <v>34800</v>
      </c>
      <c r="J12" s="63"/>
    </row>
    <row r="13" spans="1:10" ht="11.25" customHeight="1">
      <c r="A13" s="17" t="s">
        <v>81</v>
      </c>
      <c r="B13" s="10"/>
      <c r="C13" s="66">
        <v>160</v>
      </c>
      <c r="D13" s="66"/>
      <c r="E13" s="66">
        <v>1950</v>
      </c>
      <c r="F13" s="66"/>
      <c r="G13" s="66">
        <v>201</v>
      </c>
      <c r="H13" s="66"/>
      <c r="I13" s="66">
        <v>2140</v>
      </c>
      <c r="J13" s="63"/>
    </row>
    <row r="14" spans="1:10" ht="11.25" customHeight="1">
      <c r="A14" s="12" t="s">
        <v>82</v>
      </c>
      <c r="B14" s="10"/>
      <c r="C14" s="66"/>
      <c r="D14" s="66"/>
      <c r="E14" s="66"/>
      <c r="F14" s="66"/>
      <c r="G14" s="66"/>
      <c r="H14" s="66"/>
      <c r="I14" s="66"/>
      <c r="J14" s="63"/>
    </row>
    <row r="15" spans="1:10" ht="11.25" customHeight="1">
      <c r="A15" s="17" t="s">
        <v>83</v>
      </c>
      <c r="B15" s="10"/>
      <c r="C15" s="66">
        <v>1930</v>
      </c>
      <c r="D15" s="66"/>
      <c r="E15" s="66">
        <v>76100</v>
      </c>
      <c r="F15" s="66"/>
      <c r="G15" s="66">
        <v>1980</v>
      </c>
      <c r="H15" s="66"/>
      <c r="I15" s="66">
        <v>104000</v>
      </c>
      <c r="J15" s="63"/>
    </row>
    <row r="16" spans="1:10" ht="11.25" customHeight="1">
      <c r="A16" s="17" t="s">
        <v>216</v>
      </c>
      <c r="B16" s="10"/>
      <c r="C16" s="69">
        <v>1970</v>
      </c>
      <c r="D16" s="69"/>
      <c r="E16" s="69">
        <v>24800</v>
      </c>
      <c r="F16" s="69"/>
      <c r="G16" s="69">
        <v>2650</v>
      </c>
      <c r="H16" s="69"/>
      <c r="I16" s="69">
        <v>34500</v>
      </c>
      <c r="J16" s="63"/>
    </row>
    <row r="17" spans="1:10" ht="11.25" customHeight="1">
      <c r="A17" s="12" t="s">
        <v>18</v>
      </c>
      <c r="B17" s="10"/>
      <c r="C17" s="80">
        <v>6330</v>
      </c>
      <c r="D17" s="80"/>
      <c r="E17" s="80">
        <v>132000</v>
      </c>
      <c r="F17" s="80"/>
      <c r="G17" s="80">
        <v>8000</v>
      </c>
      <c r="H17" s="80"/>
      <c r="I17" s="80">
        <v>186000</v>
      </c>
      <c r="J17" s="63"/>
    </row>
    <row r="18" spans="1:10" ht="11.25" customHeight="1">
      <c r="A18" s="8" t="s">
        <v>84</v>
      </c>
      <c r="B18" s="10"/>
      <c r="C18" s="10"/>
      <c r="D18" s="10"/>
      <c r="E18" s="10"/>
      <c r="F18" s="10"/>
      <c r="G18" s="10"/>
      <c r="H18" s="10"/>
      <c r="I18" s="10"/>
      <c r="J18" s="63"/>
    </row>
    <row r="19" spans="1:10" ht="11.25" customHeight="1">
      <c r="A19" s="12" t="s">
        <v>85</v>
      </c>
      <c r="B19" s="10"/>
      <c r="C19" s="66">
        <v>37800</v>
      </c>
      <c r="D19" s="66"/>
      <c r="E19" s="66">
        <v>382000</v>
      </c>
      <c r="F19" s="66"/>
      <c r="G19" s="66">
        <v>35900</v>
      </c>
      <c r="H19" s="66"/>
      <c r="I19" s="66">
        <v>548000</v>
      </c>
      <c r="J19" s="63"/>
    </row>
    <row r="20" spans="1:10" ht="11.25" customHeight="1">
      <c r="A20" s="12" t="s">
        <v>86</v>
      </c>
      <c r="B20" s="10"/>
      <c r="C20" s="69">
        <v>9460</v>
      </c>
      <c r="D20" s="69"/>
      <c r="E20" s="69">
        <v>41900</v>
      </c>
      <c r="F20" s="69"/>
      <c r="G20" s="69">
        <v>12400</v>
      </c>
      <c r="H20" s="69"/>
      <c r="I20" s="69">
        <v>60800</v>
      </c>
      <c r="J20" s="63"/>
    </row>
    <row r="21" spans="1:10" ht="11.25" customHeight="1">
      <c r="A21" s="17" t="s">
        <v>18</v>
      </c>
      <c r="B21" s="10"/>
      <c r="C21" s="71">
        <v>47300</v>
      </c>
      <c r="D21" s="71"/>
      <c r="E21" s="71">
        <v>424000</v>
      </c>
      <c r="F21" s="71"/>
      <c r="G21" s="71">
        <v>48300</v>
      </c>
      <c r="H21" s="71"/>
      <c r="I21" s="71">
        <v>609000</v>
      </c>
      <c r="J21" s="63"/>
    </row>
    <row r="22" spans="1:10" ht="11.25" customHeight="1">
      <c r="A22" s="12" t="s">
        <v>51</v>
      </c>
      <c r="B22" s="10"/>
      <c r="C22" s="102">
        <v>53600</v>
      </c>
      <c r="D22" s="102"/>
      <c r="E22" s="102">
        <v>557000</v>
      </c>
      <c r="F22" s="102"/>
      <c r="G22" s="102">
        <v>56300</v>
      </c>
      <c r="H22" s="102"/>
      <c r="I22" s="102">
        <v>795000</v>
      </c>
      <c r="J22" s="63"/>
    </row>
    <row r="23" spans="1:10" ht="11.25" customHeight="1">
      <c r="A23" s="8" t="s">
        <v>87</v>
      </c>
      <c r="B23" s="10"/>
      <c r="C23" s="66"/>
      <c r="D23" s="66"/>
      <c r="E23" s="66"/>
      <c r="F23" s="66"/>
      <c r="G23" s="66"/>
      <c r="H23" s="66"/>
      <c r="I23" s="66"/>
      <c r="J23" s="63"/>
    </row>
    <row r="24" spans="1:10" ht="11.25" customHeight="1">
      <c r="A24" s="12" t="s">
        <v>88</v>
      </c>
      <c r="B24" s="10"/>
      <c r="C24" s="66">
        <v>1690</v>
      </c>
      <c r="D24" s="66"/>
      <c r="E24" s="66">
        <v>17400</v>
      </c>
      <c r="F24" s="66"/>
      <c r="G24" s="66">
        <v>302</v>
      </c>
      <c r="H24" s="66"/>
      <c r="I24" s="66">
        <v>3880</v>
      </c>
      <c r="J24" s="63"/>
    </row>
    <row r="25" spans="1:10" ht="11.25" customHeight="1">
      <c r="A25" s="12" t="s">
        <v>89</v>
      </c>
      <c r="B25" s="10"/>
      <c r="C25" s="66">
        <v>1040</v>
      </c>
      <c r="D25" s="66"/>
      <c r="E25" s="66">
        <v>15600</v>
      </c>
      <c r="F25" s="66"/>
      <c r="G25" s="66">
        <v>579</v>
      </c>
      <c r="H25" s="66"/>
      <c r="I25" s="66">
        <v>10900</v>
      </c>
      <c r="J25" s="63"/>
    </row>
    <row r="26" spans="1:10" ht="11.25" customHeight="1">
      <c r="A26" s="12" t="s">
        <v>90</v>
      </c>
      <c r="B26" s="10"/>
      <c r="C26" s="66">
        <v>168</v>
      </c>
      <c r="D26" s="66"/>
      <c r="E26" s="66">
        <v>1410</v>
      </c>
      <c r="F26" s="66"/>
      <c r="G26" s="66">
        <v>234</v>
      </c>
      <c r="H26" s="66"/>
      <c r="I26" s="66">
        <v>1590</v>
      </c>
      <c r="J26" s="63"/>
    </row>
    <row r="27" spans="1:10" ht="11.25" customHeight="1">
      <c r="A27" s="17" t="s">
        <v>18</v>
      </c>
      <c r="B27" s="10"/>
      <c r="C27" s="71">
        <v>2890</v>
      </c>
      <c r="D27" s="71"/>
      <c r="E27" s="71">
        <v>34400</v>
      </c>
      <c r="F27" s="71"/>
      <c r="G27" s="71">
        <v>1120</v>
      </c>
      <c r="H27" s="71"/>
      <c r="I27" s="71">
        <v>16400</v>
      </c>
      <c r="J27" s="63"/>
    </row>
    <row r="28" spans="1:10" ht="11.25" customHeight="1">
      <c r="A28" s="8" t="s">
        <v>91</v>
      </c>
      <c r="B28" s="10"/>
      <c r="C28" s="66"/>
      <c r="D28" s="66"/>
      <c r="E28" s="66"/>
      <c r="F28" s="66"/>
      <c r="G28" s="66"/>
      <c r="H28" s="66"/>
      <c r="I28" s="66"/>
      <c r="J28" s="63"/>
    </row>
    <row r="29" spans="1:10" ht="11.25" customHeight="1">
      <c r="A29" s="12" t="s">
        <v>92</v>
      </c>
      <c r="B29" s="10"/>
      <c r="C29" s="66">
        <v>6660</v>
      </c>
      <c r="D29" s="66"/>
      <c r="E29" s="66">
        <v>74200</v>
      </c>
      <c r="F29" s="66"/>
      <c r="G29" s="66">
        <v>7510</v>
      </c>
      <c r="H29" s="66"/>
      <c r="I29" s="66">
        <v>80600</v>
      </c>
      <c r="J29" s="63"/>
    </row>
    <row r="30" spans="1:10" ht="11.25" customHeight="1">
      <c r="A30" s="12" t="s">
        <v>88</v>
      </c>
      <c r="B30" s="10"/>
      <c r="C30" s="66">
        <v>9150</v>
      </c>
      <c r="D30" s="66"/>
      <c r="E30" s="66">
        <v>145000</v>
      </c>
      <c r="F30" s="66"/>
      <c r="G30" s="66">
        <v>12300</v>
      </c>
      <c r="H30" s="66"/>
      <c r="I30" s="66">
        <v>224000</v>
      </c>
      <c r="J30" s="63"/>
    </row>
    <row r="31" spans="1:10" ht="11.25" customHeight="1">
      <c r="A31" s="12" t="s">
        <v>89</v>
      </c>
      <c r="B31" s="10"/>
      <c r="C31" s="66">
        <v>4620</v>
      </c>
      <c r="D31" s="66"/>
      <c r="E31" s="66">
        <v>67700</v>
      </c>
      <c r="F31" s="66"/>
      <c r="G31" s="66">
        <v>4720</v>
      </c>
      <c r="H31" s="66"/>
      <c r="I31" s="66">
        <v>92900</v>
      </c>
      <c r="J31" s="63"/>
    </row>
    <row r="32" spans="1:10" ht="11.25" customHeight="1">
      <c r="A32" s="12" t="s">
        <v>90</v>
      </c>
      <c r="B32" s="10"/>
      <c r="C32" s="66">
        <v>2420</v>
      </c>
      <c r="D32" s="66"/>
      <c r="E32" s="66">
        <v>44700</v>
      </c>
      <c r="F32" s="66"/>
      <c r="G32" s="66">
        <v>1800</v>
      </c>
      <c r="H32" s="66"/>
      <c r="I32" s="66">
        <v>50700</v>
      </c>
      <c r="J32" s="63"/>
    </row>
    <row r="33" spans="1:10" ht="11.25" customHeight="1">
      <c r="A33" s="12" t="s">
        <v>93</v>
      </c>
      <c r="B33" s="10"/>
      <c r="C33" s="69">
        <v>3050</v>
      </c>
      <c r="D33" s="69"/>
      <c r="E33" s="69">
        <v>95200</v>
      </c>
      <c r="F33" s="69"/>
      <c r="G33" s="69">
        <v>3440</v>
      </c>
      <c r="H33" s="69"/>
      <c r="I33" s="69">
        <v>118000</v>
      </c>
      <c r="J33" s="63"/>
    </row>
    <row r="34" spans="1:10" ht="11.25" customHeight="1">
      <c r="A34" s="17" t="s">
        <v>18</v>
      </c>
      <c r="B34" s="37"/>
      <c r="C34" s="69">
        <v>25900</v>
      </c>
      <c r="D34" s="69"/>
      <c r="E34" s="69">
        <v>427000</v>
      </c>
      <c r="F34" s="69"/>
      <c r="G34" s="69">
        <v>29700</v>
      </c>
      <c r="H34" s="69"/>
      <c r="I34" s="69">
        <v>566000</v>
      </c>
      <c r="J34" s="63"/>
    </row>
    <row r="35" spans="1:10" ht="11.25" customHeight="1">
      <c r="A35" s="203" t="s">
        <v>189</v>
      </c>
      <c r="B35" s="207"/>
      <c r="C35" s="207"/>
      <c r="D35" s="207"/>
      <c r="E35" s="207"/>
      <c r="F35" s="207"/>
      <c r="G35" s="207"/>
      <c r="H35" s="207"/>
      <c r="I35" s="207"/>
      <c r="J35" s="63"/>
    </row>
    <row r="36" spans="1:10" ht="11.25" customHeight="1">
      <c r="A36" s="200" t="s">
        <v>204</v>
      </c>
      <c r="B36" s="202"/>
      <c r="C36" s="202"/>
      <c r="D36" s="202"/>
      <c r="E36" s="202"/>
      <c r="F36" s="202"/>
      <c r="G36" s="202"/>
      <c r="H36" s="202"/>
      <c r="I36" s="202"/>
      <c r="J36" s="63"/>
    </row>
    <row r="37" spans="1:10" ht="11.25" customHeight="1">
      <c r="A37" s="202" t="s">
        <v>150</v>
      </c>
      <c r="B37" s="202"/>
      <c r="C37" s="202"/>
      <c r="D37" s="202"/>
      <c r="E37" s="202"/>
      <c r="F37" s="202"/>
      <c r="G37" s="202"/>
      <c r="H37" s="202"/>
      <c r="I37" s="202"/>
      <c r="J37" s="63"/>
    </row>
    <row r="38" spans="1:10" ht="11.25" customHeight="1">
      <c r="A38" s="202" t="s">
        <v>151</v>
      </c>
      <c r="B38" s="202"/>
      <c r="C38" s="202"/>
      <c r="D38" s="202"/>
      <c r="E38" s="202"/>
      <c r="F38" s="202"/>
      <c r="G38" s="202"/>
      <c r="H38" s="202"/>
      <c r="I38" s="202"/>
      <c r="J38" s="63"/>
    </row>
    <row r="39" spans="1:10" ht="11.25" customHeight="1">
      <c r="A39" s="200" t="s">
        <v>205</v>
      </c>
      <c r="B39" s="202"/>
      <c r="C39" s="202"/>
      <c r="D39" s="202"/>
      <c r="E39" s="202"/>
      <c r="F39" s="202"/>
      <c r="G39" s="202"/>
      <c r="H39" s="202"/>
      <c r="I39" s="202"/>
      <c r="J39" s="63"/>
    </row>
    <row r="40" spans="1:10" ht="11.25" customHeight="1">
      <c r="A40" s="202" t="s">
        <v>141</v>
      </c>
      <c r="B40" s="202"/>
      <c r="C40" s="202"/>
      <c r="D40" s="202"/>
      <c r="E40" s="202"/>
      <c r="F40" s="202"/>
      <c r="G40" s="202"/>
      <c r="H40" s="202"/>
      <c r="I40" s="202"/>
      <c r="J40" s="63"/>
    </row>
    <row r="41" spans="1:10" ht="11.25" customHeight="1">
      <c r="A41" s="202"/>
      <c r="B41" s="202"/>
      <c r="C41" s="202"/>
      <c r="D41" s="202"/>
      <c r="E41" s="202"/>
      <c r="F41" s="202"/>
      <c r="G41" s="202"/>
      <c r="H41" s="202"/>
      <c r="I41" s="202"/>
      <c r="J41" s="63"/>
    </row>
    <row r="42" spans="1:10" ht="11.25" customHeight="1">
      <c r="A42" s="202" t="s">
        <v>124</v>
      </c>
      <c r="B42" s="202"/>
      <c r="C42" s="202"/>
      <c r="D42" s="202"/>
      <c r="E42" s="202"/>
      <c r="F42" s="202"/>
      <c r="G42" s="202"/>
      <c r="H42" s="202"/>
      <c r="I42" s="202"/>
      <c r="J42" s="63"/>
    </row>
  </sheetData>
  <mergeCells count="13">
    <mergeCell ref="A35:I35"/>
    <mergeCell ref="A41:I41"/>
    <mergeCell ref="A42:I42"/>
    <mergeCell ref="A36:I36"/>
    <mergeCell ref="A37:I37"/>
    <mergeCell ref="A38:I38"/>
    <mergeCell ref="A39:I39"/>
    <mergeCell ref="A40:I40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selection activeCell="A1" sqref="A1:U1"/>
    </sheetView>
  </sheetViews>
  <sheetFormatPr defaultColWidth="9.33203125" defaultRowHeight="11.25" customHeight="1"/>
  <cols>
    <col min="1" max="1" width="17.83203125" style="0" customWidth="1"/>
    <col min="2" max="2" width="1.83203125" style="0" customWidth="1"/>
    <col min="3" max="3" width="10.5" style="0" bestFit="1" customWidth="1"/>
    <col min="4" max="4" width="1.83203125" style="0" customWidth="1"/>
    <col min="5" max="5" width="6.83203125" style="0" bestFit="1" customWidth="1"/>
    <col min="6" max="6" width="1.83203125" style="0" customWidth="1"/>
    <col min="7" max="7" width="10" style="0" bestFit="1" customWidth="1"/>
    <col min="8" max="8" width="1.83203125" style="0" customWidth="1"/>
    <col min="9" max="9" width="11.83203125" style="0" bestFit="1" customWidth="1"/>
    <col min="10" max="10" width="1.83203125" style="0" customWidth="1"/>
    <col min="11" max="11" width="8.33203125" style="0" bestFit="1" customWidth="1"/>
    <col min="12" max="12" width="1.83203125" style="0" customWidth="1"/>
    <col min="13" max="13" width="9.16015625" style="0" bestFit="1" customWidth="1"/>
    <col min="14" max="14" width="1.83203125" style="0" customWidth="1"/>
    <col min="15" max="15" width="9" style="0" bestFit="1" customWidth="1"/>
    <col min="16" max="16" width="1.83203125" style="0" customWidth="1"/>
    <col min="17" max="17" width="6.66015625" style="0" bestFit="1" customWidth="1"/>
    <col min="18" max="18" width="1.83203125" style="0" customWidth="1"/>
    <col min="19" max="19" width="6.66015625" style="0" customWidth="1"/>
    <col min="20" max="20" width="1.83203125" style="0" customWidth="1"/>
    <col min="21" max="21" width="8" style="0" bestFit="1" customWidth="1"/>
  </cols>
  <sheetData>
    <row r="1" spans="1:22" ht="11.25" customHeight="1">
      <c r="A1" s="206" t="s">
        <v>94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63"/>
    </row>
    <row r="2" spans="1:22" ht="11.25" customHeight="1">
      <c r="A2" s="206" t="s">
        <v>206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63"/>
    </row>
    <row r="3" spans="1:22" ht="11.2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63"/>
    </row>
    <row r="4" spans="1:22" ht="11.25" customHeight="1">
      <c r="A4" s="206" t="s">
        <v>207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63"/>
    </row>
    <row r="5" spans="1:22" ht="11.2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63"/>
    </row>
    <row r="6" spans="1:22" ht="11.25" customHeight="1">
      <c r="A6" s="84"/>
      <c r="B6" s="84"/>
      <c r="C6" s="210">
        <v>2004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84"/>
      <c r="S6" s="84"/>
      <c r="T6" s="84"/>
      <c r="U6" s="84"/>
      <c r="V6" s="63"/>
    </row>
    <row r="7" spans="1:22" ht="11.25" customHeight="1">
      <c r="A7" s="11"/>
      <c r="B7" s="11"/>
      <c r="C7" s="82" t="s">
        <v>95</v>
      </c>
      <c r="D7" s="11"/>
      <c r="E7" s="82"/>
      <c r="F7" s="11"/>
      <c r="G7" s="82"/>
      <c r="H7" s="11"/>
      <c r="I7" s="82"/>
      <c r="J7" s="11"/>
      <c r="K7" s="82"/>
      <c r="L7" s="11"/>
      <c r="M7" s="82"/>
      <c r="N7" s="11"/>
      <c r="O7" s="11"/>
      <c r="P7" s="11"/>
      <c r="Q7" s="11"/>
      <c r="R7" s="11"/>
      <c r="S7" s="11"/>
      <c r="T7" s="11"/>
      <c r="U7" s="11"/>
      <c r="V7" s="63"/>
    </row>
    <row r="8" spans="1:22" ht="11.25" customHeight="1">
      <c r="A8" s="10"/>
      <c r="B8" s="10"/>
      <c r="C8" s="4" t="s">
        <v>96</v>
      </c>
      <c r="D8" s="10"/>
      <c r="E8" s="4" t="s">
        <v>97</v>
      </c>
      <c r="F8" s="10"/>
      <c r="G8" s="4"/>
      <c r="H8" s="10"/>
      <c r="I8" s="4"/>
      <c r="J8" s="10"/>
      <c r="K8" s="4"/>
      <c r="L8" s="10"/>
      <c r="M8" s="4"/>
      <c r="N8" s="10"/>
      <c r="O8" s="4"/>
      <c r="P8" s="4"/>
      <c r="Q8" s="11"/>
      <c r="R8" s="11"/>
      <c r="S8" s="11"/>
      <c r="T8" s="11"/>
      <c r="U8" s="11" t="s">
        <v>100</v>
      </c>
      <c r="V8" s="63"/>
    </row>
    <row r="9" spans="1:22" ht="11.25" customHeight="1">
      <c r="A9" s="10"/>
      <c r="B9" s="10"/>
      <c r="C9" s="4" t="s">
        <v>127</v>
      </c>
      <c r="D9" s="10"/>
      <c r="E9" s="4" t="s">
        <v>53</v>
      </c>
      <c r="F9" s="10"/>
      <c r="G9" s="4"/>
      <c r="H9" s="10"/>
      <c r="I9" s="4" t="s">
        <v>152</v>
      </c>
      <c r="J9" s="10"/>
      <c r="K9" s="4" t="s">
        <v>98</v>
      </c>
      <c r="L9" s="10"/>
      <c r="M9" s="4" t="s">
        <v>99</v>
      </c>
      <c r="N9" s="10"/>
      <c r="O9" s="4"/>
      <c r="P9" s="4"/>
      <c r="Q9" s="82"/>
      <c r="R9" s="63"/>
      <c r="S9" s="82" t="s">
        <v>18</v>
      </c>
      <c r="T9" s="63"/>
      <c r="U9" s="82" t="s">
        <v>162</v>
      </c>
      <c r="V9" s="63"/>
    </row>
    <row r="10" spans="1:22" ht="11.25" customHeight="1">
      <c r="A10" s="5" t="s">
        <v>101</v>
      </c>
      <c r="B10" s="37"/>
      <c r="C10" s="5" t="s">
        <v>102</v>
      </c>
      <c r="D10" s="37"/>
      <c r="E10" s="5" t="s">
        <v>103</v>
      </c>
      <c r="F10" s="37"/>
      <c r="G10" s="5" t="s">
        <v>48</v>
      </c>
      <c r="H10" s="37"/>
      <c r="I10" s="5" t="s">
        <v>208</v>
      </c>
      <c r="J10" s="37"/>
      <c r="K10" s="5" t="s">
        <v>153</v>
      </c>
      <c r="L10" s="37"/>
      <c r="M10" s="5" t="s">
        <v>154</v>
      </c>
      <c r="N10" s="37"/>
      <c r="O10" s="5" t="s">
        <v>49</v>
      </c>
      <c r="P10" s="5"/>
      <c r="Q10" s="5" t="s">
        <v>18</v>
      </c>
      <c r="R10" s="103"/>
      <c r="S10" s="5" t="s">
        <v>164</v>
      </c>
      <c r="T10" s="103"/>
      <c r="U10" s="93" t="s">
        <v>209</v>
      </c>
      <c r="V10" s="63"/>
    </row>
    <row r="11" spans="1:23" ht="11.25" customHeight="1">
      <c r="A11" s="8" t="s">
        <v>104</v>
      </c>
      <c r="B11" s="10"/>
      <c r="C11" s="14">
        <v>1</v>
      </c>
      <c r="D11" s="15"/>
      <c r="E11" s="14">
        <v>5</v>
      </c>
      <c r="F11" s="15"/>
      <c r="G11" s="15" t="s">
        <v>6</v>
      </c>
      <c r="H11" s="15"/>
      <c r="I11" s="15" t="s">
        <v>6</v>
      </c>
      <c r="J11" s="15"/>
      <c r="K11" s="14">
        <v>114</v>
      </c>
      <c r="L11" s="15"/>
      <c r="M11" s="14">
        <v>1</v>
      </c>
      <c r="N11" s="15"/>
      <c r="O11" s="14">
        <v>2</v>
      </c>
      <c r="P11" s="15"/>
      <c r="Q11" s="22">
        <v>123</v>
      </c>
      <c r="R11" s="63"/>
      <c r="S11" s="14">
        <v>63</v>
      </c>
      <c r="T11" s="63"/>
      <c r="U11" s="14">
        <v>7</v>
      </c>
      <c r="V11" s="63"/>
      <c r="W11" s="3"/>
    </row>
    <row r="12" spans="1:22" ht="11.25" customHeight="1">
      <c r="A12" s="8" t="s">
        <v>105</v>
      </c>
      <c r="B12" s="10"/>
      <c r="C12" s="15" t="s">
        <v>6</v>
      </c>
      <c r="D12" s="15"/>
      <c r="E12" s="14">
        <v>59</v>
      </c>
      <c r="F12" s="15"/>
      <c r="G12" s="15" t="s">
        <v>6</v>
      </c>
      <c r="H12" s="15"/>
      <c r="I12" s="14">
        <v>5</v>
      </c>
      <c r="J12" s="15"/>
      <c r="K12" s="14">
        <v>47</v>
      </c>
      <c r="L12" s="15"/>
      <c r="M12" s="14">
        <v>56</v>
      </c>
      <c r="N12" s="15"/>
      <c r="O12" s="14">
        <v>89</v>
      </c>
      <c r="P12" s="15"/>
      <c r="Q12" s="22">
        <v>256</v>
      </c>
      <c r="R12" s="63"/>
      <c r="S12" s="14">
        <v>285</v>
      </c>
      <c r="T12" s="63"/>
      <c r="U12" s="14">
        <v>2</v>
      </c>
      <c r="V12" s="63"/>
    </row>
    <row r="13" spans="1:22" ht="11.25" customHeight="1">
      <c r="A13" s="8" t="s">
        <v>106</v>
      </c>
      <c r="B13" s="10"/>
      <c r="C13" s="14">
        <v>112</v>
      </c>
      <c r="D13" s="15"/>
      <c r="E13" s="14">
        <v>22</v>
      </c>
      <c r="F13" s="15"/>
      <c r="G13" s="15" t="s">
        <v>6</v>
      </c>
      <c r="H13" s="15"/>
      <c r="I13" s="104" t="s">
        <v>29</v>
      </c>
      <c r="J13" s="15"/>
      <c r="K13" s="15" t="s">
        <v>6</v>
      </c>
      <c r="L13" s="15"/>
      <c r="M13" s="14">
        <v>20</v>
      </c>
      <c r="N13" s="15"/>
      <c r="O13" s="14">
        <v>13</v>
      </c>
      <c r="P13" s="15"/>
      <c r="Q13" s="22">
        <v>167</v>
      </c>
      <c r="R13" s="63"/>
      <c r="S13" s="14">
        <v>320</v>
      </c>
      <c r="T13" s="63"/>
      <c r="U13" s="14">
        <v>18</v>
      </c>
      <c r="V13" s="63"/>
    </row>
    <row r="14" spans="1:22" ht="11.25" customHeight="1">
      <c r="A14" s="8" t="s">
        <v>107</v>
      </c>
      <c r="B14" s="10"/>
      <c r="C14" s="14">
        <v>17</v>
      </c>
      <c r="D14" s="15"/>
      <c r="E14" s="14">
        <v>208</v>
      </c>
      <c r="F14" s="15"/>
      <c r="G14" s="14">
        <v>28</v>
      </c>
      <c r="H14" s="15"/>
      <c r="I14" s="14">
        <v>3</v>
      </c>
      <c r="J14" s="15"/>
      <c r="K14" s="14">
        <v>9910</v>
      </c>
      <c r="L14" s="15"/>
      <c r="M14" s="14">
        <v>1850</v>
      </c>
      <c r="N14" s="15"/>
      <c r="O14" s="14">
        <v>1950</v>
      </c>
      <c r="P14" s="15"/>
      <c r="Q14" s="22">
        <v>14000</v>
      </c>
      <c r="R14" s="63"/>
      <c r="S14" s="14">
        <v>11900</v>
      </c>
      <c r="T14" s="63"/>
      <c r="U14" s="14">
        <v>94</v>
      </c>
      <c r="V14" s="63"/>
    </row>
    <row r="15" spans="1:22" ht="11.25" customHeight="1">
      <c r="A15" s="8" t="s">
        <v>108</v>
      </c>
      <c r="B15" s="10"/>
      <c r="C15" s="15" t="s">
        <v>6</v>
      </c>
      <c r="D15" s="15"/>
      <c r="E15" s="14">
        <v>413</v>
      </c>
      <c r="F15" s="15"/>
      <c r="G15" s="14">
        <v>3</v>
      </c>
      <c r="H15" s="15"/>
      <c r="I15" s="104" t="s">
        <v>29</v>
      </c>
      <c r="J15" s="15"/>
      <c r="K15" s="14">
        <v>65</v>
      </c>
      <c r="L15" s="15"/>
      <c r="M15" s="14">
        <v>11800</v>
      </c>
      <c r="N15" s="15"/>
      <c r="O15" s="14">
        <v>117</v>
      </c>
      <c r="P15" s="15"/>
      <c r="Q15" s="22">
        <v>12400</v>
      </c>
      <c r="R15" s="63"/>
      <c r="S15" s="14">
        <v>6560</v>
      </c>
      <c r="T15" s="63"/>
      <c r="U15" s="14">
        <v>174</v>
      </c>
      <c r="V15" s="63"/>
    </row>
    <row r="16" spans="1:22" ht="11.25" customHeight="1">
      <c r="A16" s="8" t="s">
        <v>109</v>
      </c>
      <c r="B16" s="10"/>
      <c r="C16" s="14">
        <v>52</v>
      </c>
      <c r="D16" s="15"/>
      <c r="E16" s="14">
        <v>9</v>
      </c>
      <c r="F16" s="15"/>
      <c r="G16" s="15" t="s">
        <v>6</v>
      </c>
      <c r="H16" s="15"/>
      <c r="I16" s="14">
        <v>17</v>
      </c>
      <c r="J16" s="15"/>
      <c r="K16" s="104" t="s">
        <v>29</v>
      </c>
      <c r="L16" s="15"/>
      <c r="M16" s="14">
        <v>4</v>
      </c>
      <c r="N16" s="15"/>
      <c r="O16" s="14">
        <v>41</v>
      </c>
      <c r="P16" s="15"/>
      <c r="Q16" s="22">
        <v>123</v>
      </c>
      <c r="R16" s="63"/>
      <c r="S16" s="14">
        <v>40</v>
      </c>
      <c r="T16" s="63"/>
      <c r="U16" s="14">
        <v>47</v>
      </c>
      <c r="V16" s="63"/>
    </row>
    <row r="17" spans="1:22" ht="11.25" customHeight="1">
      <c r="A17" s="8" t="s">
        <v>110</v>
      </c>
      <c r="B17" s="10"/>
      <c r="C17" s="15" t="s">
        <v>6</v>
      </c>
      <c r="D17" s="15"/>
      <c r="E17" s="14">
        <v>17</v>
      </c>
      <c r="F17" s="15"/>
      <c r="G17" s="15" t="s">
        <v>6</v>
      </c>
      <c r="H17" s="15"/>
      <c r="I17" s="15" t="s">
        <v>6</v>
      </c>
      <c r="J17" s="15"/>
      <c r="K17" s="14">
        <v>243</v>
      </c>
      <c r="L17" s="15"/>
      <c r="M17" s="14">
        <v>5400</v>
      </c>
      <c r="N17" s="15"/>
      <c r="O17" s="104" t="s">
        <v>29</v>
      </c>
      <c r="P17" s="15"/>
      <c r="Q17" s="22">
        <v>5660</v>
      </c>
      <c r="R17" s="63"/>
      <c r="S17" s="14">
        <v>5920</v>
      </c>
      <c r="T17" s="63"/>
      <c r="U17" s="104" t="s">
        <v>29</v>
      </c>
      <c r="V17" s="63"/>
    </row>
    <row r="18" spans="1:22" ht="11.25" customHeight="1">
      <c r="A18" s="8" t="s">
        <v>111</v>
      </c>
      <c r="B18" s="10"/>
      <c r="C18" s="104" t="s">
        <v>29</v>
      </c>
      <c r="D18" s="15"/>
      <c r="E18" s="14">
        <v>66</v>
      </c>
      <c r="F18" s="15"/>
      <c r="G18" s="15" t="s">
        <v>6</v>
      </c>
      <c r="H18" s="15"/>
      <c r="I18" s="104" t="s">
        <v>29</v>
      </c>
      <c r="J18" s="15"/>
      <c r="K18" s="14">
        <v>32</v>
      </c>
      <c r="L18" s="15"/>
      <c r="M18" s="14">
        <v>50</v>
      </c>
      <c r="N18" s="15"/>
      <c r="O18" s="14">
        <v>22</v>
      </c>
      <c r="P18" s="15"/>
      <c r="Q18" s="22">
        <v>170</v>
      </c>
      <c r="R18" s="63"/>
      <c r="S18" s="14">
        <v>102</v>
      </c>
      <c r="T18" s="63"/>
      <c r="U18" s="14">
        <v>8</v>
      </c>
      <c r="V18" s="63"/>
    </row>
    <row r="19" spans="1:22" ht="11.25" customHeight="1">
      <c r="A19" s="8" t="s">
        <v>112</v>
      </c>
      <c r="B19" s="10"/>
      <c r="C19" s="104" t="s">
        <v>29</v>
      </c>
      <c r="D19" s="15"/>
      <c r="E19" s="14">
        <v>125</v>
      </c>
      <c r="F19" s="15"/>
      <c r="G19" s="104" t="s">
        <v>29</v>
      </c>
      <c r="H19" s="15"/>
      <c r="I19" s="14">
        <v>117</v>
      </c>
      <c r="J19" s="15"/>
      <c r="K19" s="14">
        <v>203</v>
      </c>
      <c r="L19" s="15"/>
      <c r="M19" s="14">
        <v>314</v>
      </c>
      <c r="N19" s="15"/>
      <c r="O19" s="14">
        <v>89</v>
      </c>
      <c r="P19" s="15"/>
      <c r="Q19" s="22">
        <v>848</v>
      </c>
      <c r="R19" s="63"/>
      <c r="S19" s="14">
        <v>373</v>
      </c>
      <c r="T19" s="63"/>
      <c r="U19" s="14">
        <v>45</v>
      </c>
      <c r="V19" s="63"/>
    </row>
    <row r="20" spans="1:22" ht="11.25" customHeight="1">
      <c r="A20" s="8" t="s">
        <v>113</v>
      </c>
      <c r="B20" s="10"/>
      <c r="C20" s="15" t="s">
        <v>6</v>
      </c>
      <c r="D20" s="15"/>
      <c r="E20" s="14">
        <v>38</v>
      </c>
      <c r="F20" s="15"/>
      <c r="G20" s="15" t="s">
        <v>6</v>
      </c>
      <c r="H20" s="15"/>
      <c r="I20" s="15" t="s">
        <v>6</v>
      </c>
      <c r="J20" s="15"/>
      <c r="K20" s="14">
        <v>20</v>
      </c>
      <c r="L20" s="15"/>
      <c r="M20" s="14">
        <v>1840</v>
      </c>
      <c r="N20" s="15"/>
      <c r="O20" s="14">
        <v>48</v>
      </c>
      <c r="P20" s="15"/>
      <c r="Q20" s="22">
        <v>1940</v>
      </c>
      <c r="R20" s="63"/>
      <c r="S20" s="14">
        <v>1070</v>
      </c>
      <c r="T20" s="63"/>
      <c r="U20" s="14">
        <v>5</v>
      </c>
      <c r="V20" s="63"/>
    </row>
    <row r="21" spans="1:22" ht="11.25" customHeight="1">
      <c r="A21" s="8" t="s">
        <v>114</v>
      </c>
      <c r="B21" s="10"/>
      <c r="C21" s="15" t="s">
        <v>6</v>
      </c>
      <c r="D21" s="15"/>
      <c r="E21" s="14">
        <v>41</v>
      </c>
      <c r="F21" s="15"/>
      <c r="G21" s="15" t="s">
        <v>6</v>
      </c>
      <c r="H21" s="15"/>
      <c r="I21" s="104" t="s">
        <v>29</v>
      </c>
      <c r="J21" s="15"/>
      <c r="K21" s="15" t="s">
        <v>6</v>
      </c>
      <c r="L21" s="15"/>
      <c r="M21" s="14">
        <v>11</v>
      </c>
      <c r="N21" s="15"/>
      <c r="O21" s="14">
        <v>33</v>
      </c>
      <c r="P21" s="15"/>
      <c r="Q21" s="22">
        <v>85</v>
      </c>
      <c r="R21" s="63"/>
      <c r="S21" s="14">
        <v>510</v>
      </c>
      <c r="T21" s="63"/>
      <c r="U21" s="14">
        <v>14</v>
      </c>
      <c r="V21" s="63"/>
    </row>
    <row r="22" spans="1:22" ht="11.25" customHeight="1">
      <c r="A22" s="8" t="s">
        <v>115</v>
      </c>
      <c r="B22" s="10"/>
      <c r="C22" s="14">
        <v>14</v>
      </c>
      <c r="D22" s="15"/>
      <c r="E22" s="14">
        <v>126</v>
      </c>
      <c r="F22" s="15"/>
      <c r="G22" s="104" t="s">
        <v>29</v>
      </c>
      <c r="H22" s="15"/>
      <c r="I22" s="14">
        <v>17</v>
      </c>
      <c r="J22" s="15"/>
      <c r="K22" s="14">
        <v>353</v>
      </c>
      <c r="L22" s="15"/>
      <c r="M22" s="14">
        <v>434</v>
      </c>
      <c r="N22" s="15"/>
      <c r="O22" s="14">
        <v>152</v>
      </c>
      <c r="P22" s="15"/>
      <c r="Q22" s="22">
        <v>1100</v>
      </c>
      <c r="R22" s="63"/>
      <c r="S22" s="14">
        <v>1460</v>
      </c>
      <c r="T22" s="63"/>
      <c r="U22" s="14">
        <v>67</v>
      </c>
      <c r="V22" s="63"/>
    </row>
    <row r="23" spans="1:22" ht="11.25" customHeight="1">
      <c r="A23" s="8" t="s">
        <v>116</v>
      </c>
      <c r="B23" s="10"/>
      <c r="C23" s="14">
        <v>1</v>
      </c>
      <c r="D23" s="15"/>
      <c r="E23" s="14">
        <v>102</v>
      </c>
      <c r="F23" s="15"/>
      <c r="G23" s="104" t="s">
        <v>29</v>
      </c>
      <c r="H23" s="15"/>
      <c r="I23" s="14">
        <v>1</v>
      </c>
      <c r="J23" s="15"/>
      <c r="K23" s="14">
        <v>20</v>
      </c>
      <c r="L23" s="15"/>
      <c r="M23" s="14">
        <v>6670</v>
      </c>
      <c r="N23" s="15"/>
      <c r="O23" s="14">
        <v>203</v>
      </c>
      <c r="P23" s="15"/>
      <c r="Q23" s="22">
        <v>7000</v>
      </c>
      <c r="R23" s="63"/>
      <c r="S23" s="14">
        <v>7050</v>
      </c>
      <c r="T23" s="63"/>
      <c r="U23" s="14">
        <v>30</v>
      </c>
      <c r="V23" s="63"/>
    </row>
    <row r="24" spans="1:22" ht="11.25" customHeight="1">
      <c r="A24" s="8" t="s">
        <v>117</v>
      </c>
      <c r="B24" s="10"/>
      <c r="C24" s="14">
        <v>761</v>
      </c>
      <c r="D24" s="15"/>
      <c r="E24" s="14">
        <v>82</v>
      </c>
      <c r="F24" s="15"/>
      <c r="G24" s="15" t="s">
        <v>6</v>
      </c>
      <c r="H24" s="15"/>
      <c r="I24" s="14">
        <v>3</v>
      </c>
      <c r="J24" s="15"/>
      <c r="K24" s="104" t="s">
        <v>29</v>
      </c>
      <c r="L24" s="15"/>
      <c r="M24" s="14">
        <v>238</v>
      </c>
      <c r="N24" s="15"/>
      <c r="O24" s="14">
        <v>157</v>
      </c>
      <c r="P24" s="15"/>
      <c r="Q24" s="22">
        <v>1240</v>
      </c>
      <c r="R24" s="63"/>
      <c r="S24" s="14">
        <v>869</v>
      </c>
      <c r="T24" s="63"/>
      <c r="U24" s="14">
        <v>335</v>
      </c>
      <c r="V24" s="63"/>
    </row>
    <row r="25" spans="1:22" ht="11.25" customHeight="1">
      <c r="A25" s="8" t="s">
        <v>118</v>
      </c>
      <c r="B25" s="10"/>
      <c r="C25" s="15" t="s">
        <v>6</v>
      </c>
      <c r="D25" s="15"/>
      <c r="E25" s="14">
        <v>113</v>
      </c>
      <c r="F25" s="15"/>
      <c r="G25" s="14">
        <v>20</v>
      </c>
      <c r="H25" s="15"/>
      <c r="I25" s="15" t="s">
        <v>6</v>
      </c>
      <c r="J25" s="15"/>
      <c r="K25" s="14">
        <v>46</v>
      </c>
      <c r="L25" s="15"/>
      <c r="M25" s="14">
        <v>1000</v>
      </c>
      <c r="N25" s="15"/>
      <c r="O25" s="14">
        <v>80</v>
      </c>
      <c r="P25" s="15"/>
      <c r="Q25" s="22">
        <v>1260</v>
      </c>
      <c r="R25" s="63"/>
      <c r="S25" s="14">
        <v>1340</v>
      </c>
      <c r="T25" s="63"/>
      <c r="U25" s="14">
        <v>25</v>
      </c>
      <c r="V25" s="63"/>
    </row>
    <row r="26" spans="1:22" ht="11.25" customHeight="1">
      <c r="A26" s="8" t="s">
        <v>119</v>
      </c>
      <c r="B26" s="10"/>
      <c r="C26" s="15" t="s">
        <v>6</v>
      </c>
      <c r="D26" s="14"/>
      <c r="E26" s="14">
        <v>3</v>
      </c>
      <c r="F26" s="14"/>
      <c r="G26" s="15" t="s">
        <v>6</v>
      </c>
      <c r="H26" s="14"/>
      <c r="I26" s="14">
        <v>21</v>
      </c>
      <c r="J26" s="14"/>
      <c r="K26" s="14">
        <v>30</v>
      </c>
      <c r="L26" s="14"/>
      <c r="M26" s="15" t="s">
        <v>6</v>
      </c>
      <c r="N26" s="14"/>
      <c r="O26" s="14">
        <v>18</v>
      </c>
      <c r="P26" s="14"/>
      <c r="Q26" s="14">
        <v>72</v>
      </c>
      <c r="R26" s="14"/>
      <c r="S26" s="14">
        <v>115</v>
      </c>
      <c r="T26" s="14"/>
      <c r="U26" s="15" t="s">
        <v>6</v>
      </c>
      <c r="V26" s="63"/>
    </row>
    <row r="27" spans="1:22" ht="11.25" customHeight="1">
      <c r="A27" s="8" t="s">
        <v>120</v>
      </c>
      <c r="B27" s="10"/>
      <c r="C27" s="15" t="s">
        <v>6</v>
      </c>
      <c r="D27" s="14"/>
      <c r="E27" s="104" t="s">
        <v>29</v>
      </c>
      <c r="F27" s="15"/>
      <c r="G27" s="15" t="s">
        <v>6</v>
      </c>
      <c r="H27" s="15"/>
      <c r="I27" s="15" t="s">
        <v>6</v>
      </c>
      <c r="J27" s="15"/>
      <c r="K27" s="15" t="s">
        <v>6</v>
      </c>
      <c r="L27" s="15"/>
      <c r="M27" s="14">
        <v>696</v>
      </c>
      <c r="N27" s="15"/>
      <c r="O27" s="104" t="s">
        <v>29</v>
      </c>
      <c r="P27" s="15"/>
      <c r="Q27" s="22">
        <v>696</v>
      </c>
      <c r="R27" s="63"/>
      <c r="S27" s="14">
        <v>2580</v>
      </c>
      <c r="T27" s="63"/>
      <c r="U27" s="104" t="s">
        <v>29</v>
      </c>
      <c r="V27" s="63"/>
    </row>
    <row r="28" spans="1:22" ht="11.25" customHeight="1">
      <c r="A28" s="8" t="s">
        <v>121</v>
      </c>
      <c r="B28" s="10"/>
      <c r="C28" s="15" t="s">
        <v>6</v>
      </c>
      <c r="D28" s="15"/>
      <c r="E28" s="14">
        <v>75</v>
      </c>
      <c r="F28" s="15"/>
      <c r="G28" s="15" t="s">
        <v>6</v>
      </c>
      <c r="H28" s="15"/>
      <c r="I28" s="15" t="s">
        <v>6</v>
      </c>
      <c r="J28" s="15"/>
      <c r="K28" s="14">
        <v>250</v>
      </c>
      <c r="L28" s="15"/>
      <c r="M28" s="14">
        <v>3</v>
      </c>
      <c r="N28" s="15"/>
      <c r="O28" s="14">
        <v>23</v>
      </c>
      <c r="P28" s="15"/>
      <c r="Q28" s="22">
        <v>351</v>
      </c>
      <c r="R28" s="63"/>
      <c r="S28" s="14">
        <v>416</v>
      </c>
      <c r="T28" s="63"/>
      <c r="U28" s="14">
        <v>1</v>
      </c>
      <c r="V28" s="63"/>
    </row>
    <row r="29" spans="1:22" ht="11.25" customHeight="1">
      <c r="A29" s="8" t="s">
        <v>122</v>
      </c>
      <c r="B29" s="10"/>
      <c r="C29" s="14">
        <v>7</v>
      </c>
      <c r="D29" s="15"/>
      <c r="E29" s="14">
        <v>42</v>
      </c>
      <c r="F29" s="15"/>
      <c r="G29" s="15" t="s">
        <v>6</v>
      </c>
      <c r="H29" s="15"/>
      <c r="I29" s="104" t="s">
        <v>29</v>
      </c>
      <c r="J29" s="15"/>
      <c r="K29" s="14">
        <v>24</v>
      </c>
      <c r="L29" s="15"/>
      <c r="M29" s="14">
        <v>3240</v>
      </c>
      <c r="N29" s="15"/>
      <c r="O29" s="14">
        <v>91</v>
      </c>
      <c r="P29" s="15"/>
      <c r="Q29" s="22">
        <v>3400</v>
      </c>
      <c r="R29" s="63"/>
      <c r="S29" s="14">
        <v>9730</v>
      </c>
      <c r="T29" s="63"/>
      <c r="U29" s="14">
        <v>9</v>
      </c>
      <c r="V29" s="63"/>
    </row>
    <row r="30" spans="1:22" ht="11.25" customHeight="1">
      <c r="A30" s="8" t="s">
        <v>123</v>
      </c>
      <c r="B30" s="10"/>
      <c r="C30" s="14">
        <v>2</v>
      </c>
      <c r="D30" s="15"/>
      <c r="E30" s="14">
        <v>115</v>
      </c>
      <c r="F30" s="15"/>
      <c r="G30" s="14">
        <v>17</v>
      </c>
      <c r="H30" s="15"/>
      <c r="I30" s="14">
        <v>15</v>
      </c>
      <c r="J30" s="15"/>
      <c r="K30" s="14">
        <v>790</v>
      </c>
      <c r="L30" s="15"/>
      <c r="M30" s="14">
        <v>266</v>
      </c>
      <c r="N30" s="15"/>
      <c r="O30" s="14">
        <v>67</v>
      </c>
      <c r="P30" s="15"/>
      <c r="Q30" s="22">
        <v>1270</v>
      </c>
      <c r="R30" s="63"/>
      <c r="S30" s="14">
        <v>1170</v>
      </c>
      <c r="T30" s="63"/>
      <c r="U30" s="14">
        <v>60</v>
      </c>
      <c r="V30" s="63"/>
    </row>
    <row r="31" spans="1:22" ht="11.25" customHeight="1">
      <c r="A31" s="8" t="s">
        <v>50</v>
      </c>
      <c r="B31" s="10"/>
      <c r="C31" s="31">
        <v>6</v>
      </c>
      <c r="D31" s="89"/>
      <c r="E31" s="31">
        <v>472</v>
      </c>
      <c r="F31" s="89"/>
      <c r="G31" s="89" t="s">
        <v>6</v>
      </c>
      <c r="H31" s="89"/>
      <c r="I31" s="31">
        <v>2</v>
      </c>
      <c r="J31" s="89"/>
      <c r="K31" s="31">
        <v>271</v>
      </c>
      <c r="L31" s="89"/>
      <c r="M31" s="31">
        <v>1940</v>
      </c>
      <c r="N31" s="89"/>
      <c r="O31" s="31">
        <v>1430</v>
      </c>
      <c r="P31" s="89"/>
      <c r="Q31" s="89">
        <v>4120</v>
      </c>
      <c r="R31" s="103"/>
      <c r="S31" s="31">
        <v>1770</v>
      </c>
      <c r="T31" s="103"/>
      <c r="U31" s="31">
        <v>174</v>
      </c>
      <c r="V31" s="63"/>
    </row>
    <row r="32" spans="1:22" ht="11.25" customHeight="1">
      <c r="A32" s="61" t="s">
        <v>18</v>
      </c>
      <c r="B32" s="37"/>
      <c r="C32" s="89">
        <v>972</v>
      </c>
      <c r="D32" s="89"/>
      <c r="E32" s="89">
        <v>2130</v>
      </c>
      <c r="F32" s="89"/>
      <c r="G32" s="89">
        <v>68</v>
      </c>
      <c r="H32" s="89"/>
      <c r="I32" s="89">
        <v>201</v>
      </c>
      <c r="J32" s="89"/>
      <c r="K32" s="89">
        <v>12400</v>
      </c>
      <c r="L32" s="89"/>
      <c r="M32" s="89">
        <v>35900</v>
      </c>
      <c r="N32" s="89"/>
      <c r="O32" s="89">
        <v>4630</v>
      </c>
      <c r="P32" s="89"/>
      <c r="Q32" s="89">
        <v>56300</v>
      </c>
      <c r="R32" s="89"/>
      <c r="S32" s="89">
        <v>53600</v>
      </c>
      <c r="T32" s="89"/>
      <c r="U32" s="89">
        <v>1120</v>
      </c>
      <c r="V32" s="63"/>
    </row>
    <row r="33" spans="1:22" ht="11.25" customHeight="1">
      <c r="A33" s="213" t="s">
        <v>143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63"/>
    </row>
    <row r="34" spans="1:22" ht="11.25" customHeight="1">
      <c r="A34" s="200" t="s">
        <v>189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63"/>
    </row>
    <row r="35" spans="1:22" ht="11.25" customHeight="1">
      <c r="A35" s="200" t="s">
        <v>210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63"/>
    </row>
    <row r="36" spans="1:22" ht="11.25" customHeight="1">
      <c r="A36" s="202" t="s">
        <v>172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63"/>
    </row>
    <row r="37" spans="1:22" ht="11.25" customHeight="1">
      <c r="A37" s="202" t="s">
        <v>155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63"/>
    </row>
    <row r="38" spans="1:22" ht="11.25" customHeight="1">
      <c r="A38" s="200" t="s">
        <v>211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63"/>
    </row>
    <row r="39" spans="1:22" ht="11.25" customHeight="1">
      <c r="A39" s="200" t="s">
        <v>212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63"/>
    </row>
    <row r="40" spans="1:22" ht="11.25" customHeight="1">
      <c r="A40" s="200" t="s">
        <v>213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63"/>
    </row>
    <row r="41" spans="1:22" ht="11.25" customHeight="1">
      <c r="A41" s="20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63"/>
    </row>
    <row r="42" spans="1:22" ht="11.25" customHeight="1">
      <c r="A42" s="202" t="s">
        <v>124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63"/>
    </row>
  </sheetData>
  <mergeCells count="16">
    <mergeCell ref="A41:U41"/>
    <mergeCell ref="A42:U42"/>
    <mergeCell ref="A35:U35"/>
    <mergeCell ref="A36:U36"/>
    <mergeCell ref="A37:U37"/>
    <mergeCell ref="A38:U38"/>
    <mergeCell ref="A39:U39"/>
    <mergeCell ref="A5:U5"/>
    <mergeCell ref="A34:U34"/>
    <mergeCell ref="A40:U40"/>
    <mergeCell ref="A33:U33"/>
    <mergeCell ref="C6:Q6"/>
    <mergeCell ref="A1:U1"/>
    <mergeCell ref="A2:U2"/>
    <mergeCell ref="A3:U3"/>
    <mergeCell ref="A4:U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32.83203125" style="0" customWidth="1"/>
    <col min="2" max="2" width="1.83203125" style="0" customWidth="1"/>
    <col min="3" max="3" width="14.6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4.66015625" style="0" bestFit="1" customWidth="1"/>
    <col min="8" max="8" width="1.83203125" style="0" customWidth="1"/>
    <col min="9" max="9" width="10.16015625" style="0" bestFit="1" customWidth="1"/>
  </cols>
  <sheetData>
    <row r="1" spans="1:10" ht="11.25" customHeight="1">
      <c r="A1" s="206" t="s">
        <v>125</v>
      </c>
      <c r="B1" s="206"/>
      <c r="C1" s="206"/>
      <c r="D1" s="206"/>
      <c r="E1" s="206"/>
      <c r="F1" s="206"/>
      <c r="G1" s="206"/>
      <c r="H1" s="206"/>
      <c r="I1" s="206"/>
      <c r="J1" s="63"/>
    </row>
    <row r="2" spans="1:10" ht="11.25" customHeight="1">
      <c r="A2" s="206" t="s">
        <v>214</v>
      </c>
      <c r="B2" s="206"/>
      <c r="C2" s="206"/>
      <c r="D2" s="206"/>
      <c r="E2" s="206"/>
      <c r="F2" s="206"/>
      <c r="G2" s="206"/>
      <c r="H2" s="206"/>
      <c r="I2" s="206"/>
      <c r="J2" s="63"/>
    </row>
    <row r="3" spans="1:10" ht="11.25" customHeight="1">
      <c r="A3" s="205"/>
      <c r="B3" s="205"/>
      <c r="C3" s="205"/>
      <c r="D3" s="205"/>
      <c r="E3" s="205"/>
      <c r="F3" s="205"/>
      <c r="G3" s="205"/>
      <c r="H3" s="205"/>
      <c r="I3" s="205"/>
      <c r="J3" s="63"/>
    </row>
    <row r="4" spans="1:10" ht="11.25" customHeight="1">
      <c r="A4" s="100"/>
      <c r="B4" s="100"/>
      <c r="C4" s="210">
        <v>2003</v>
      </c>
      <c r="D4" s="210"/>
      <c r="E4" s="210"/>
      <c r="F4" s="100"/>
      <c r="G4" s="210">
        <v>2004</v>
      </c>
      <c r="H4" s="210"/>
      <c r="I4" s="210"/>
      <c r="J4" s="63"/>
    </row>
    <row r="5" spans="1:10" ht="11.25" customHeight="1">
      <c r="A5" s="10"/>
      <c r="B5" s="10"/>
      <c r="C5" s="4" t="s">
        <v>76</v>
      </c>
      <c r="D5" s="4"/>
      <c r="E5" s="4"/>
      <c r="F5" s="4"/>
      <c r="G5" s="4" t="s">
        <v>76</v>
      </c>
      <c r="H5" s="4"/>
      <c r="I5" s="4"/>
      <c r="J5" s="63"/>
    </row>
    <row r="6" spans="1:10" ht="11.25" customHeight="1">
      <c r="A6" s="10"/>
      <c r="B6" s="10"/>
      <c r="C6" s="4" t="s">
        <v>135</v>
      </c>
      <c r="D6" s="4"/>
      <c r="E6" s="4" t="s">
        <v>74</v>
      </c>
      <c r="F6" s="4"/>
      <c r="G6" s="4" t="s">
        <v>135</v>
      </c>
      <c r="H6" s="4"/>
      <c r="I6" s="4" t="s">
        <v>74</v>
      </c>
      <c r="J6" s="63"/>
    </row>
    <row r="7" spans="1:10" ht="11.25" customHeight="1">
      <c r="A7" s="5" t="s">
        <v>75</v>
      </c>
      <c r="B7" s="37"/>
      <c r="C7" s="5" t="s">
        <v>215</v>
      </c>
      <c r="D7" s="5"/>
      <c r="E7" s="5" t="s">
        <v>77</v>
      </c>
      <c r="F7" s="5"/>
      <c r="G7" s="5" t="s">
        <v>215</v>
      </c>
      <c r="H7" s="5"/>
      <c r="I7" s="5" t="s">
        <v>77</v>
      </c>
      <c r="J7" s="63"/>
    </row>
    <row r="8" spans="1:10" ht="11.25" customHeight="1">
      <c r="A8" s="86" t="s">
        <v>46</v>
      </c>
      <c r="B8" s="11"/>
      <c r="C8" s="82"/>
      <c r="D8" s="82"/>
      <c r="E8" s="82"/>
      <c r="F8" s="82"/>
      <c r="G8" s="82"/>
      <c r="H8" s="82"/>
      <c r="I8" s="82"/>
      <c r="J8" s="63"/>
    </row>
    <row r="9" spans="1:10" ht="11.25" customHeight="1">
      <c r="A9" s="12" t="s">
        <v>78</v>
      </c>
      <c r="B9" s="10"/>
      <c r="C9" s="10"/>
      <c r="D9" s="10"/>
      <c r="E9" s="10"/>
      <c r="F9" s="10"/>
      <c r="G9" s="10"/>
      <c r="H9" s="10"/>
      <c r="I9" s="10"/>
      <c r="J9" s="63"/>
    </row>
    <row r="10" spans="1:10" ht="11.25" customHeight="1">
      <c r="A10" s="17" t="s">
        <v>79</v>
      </c>
      <c r="B10" s="10"/>
      <c r="C10" s="66">
        <v>99300</v>
      </c>
      <c r="D10" s="66"/>
      <c r="E10" s="101">
        <v>863000</v>
      </c>
      <c r="F10" s="66"/>
      <c r="G10" s="66">
        <v>107000</v>
      </c>
      <c r="H10" s="66"/>
      <c r="I10" s="101">
        <v>1450000</v>
      </c>
      <c r="J10" s="63"/>
    </row>
    <row r="11" spans="1:10" ht="11.25" customHeight="1">
      <c r="A11" s="17" t="s">
        <v>48</v>
      </c>
      <c r="B11" s="10"/>
      <c r="C11" s="66">
        <v>13100</v>
      </c>
      <c r="D11" s="66"/>
      <c r="E11" s="66">
        <v>109000</v>
      </c>
      <c r="F11" s="66"/>
      <c r="G11" s="66">
        <v>13900</v>
      </c>
      <c r="H11" s="66"/>
      <c r="I11" s="66">
        <v>168000</v>
      </c>
      <c r="J11" s="63"/>
    </row>
    <row r="12" spans="1:10" ht="11.25" customHeight="1">
      <c r="A12" s="17" t="s">
        <v>80</v>
      </c>
      <c r="B12" s="10"/>
      <c r="C12" s="66">
        <v>9130</v>
      </c>
      <c r="D12" s="66"/>
      <c r="E12" s="66">
        <v>91900</v>
      </c>
      <c r="F12" s="66"/>
      <c r="G12" s="66">
        <v>9220</v>
      </c>
      <c r="H12" s="66"/>
      <c r="I12" s="66">
        <v>140000</v>
      </c>
      <c r="J12" s="63"/>
    </row>
    <row r="13" spans="1:10" ht="11.25" customHeight="1">
      <c r="A13" s="17" t="s">
        <v>81</v>
      </c>
      <c r="B13" s="10"/>
      <c r="C13" s="66">
        <v>91</v>
      </c>
      <c r="D13" s="66"/>
      <c r="E13" s="66">
        <v>835</v>
      </c>
      <c r="F13" s="66"/>
      <c r="G13" s="66">
        <v>1210</v>
      </c>
      <c r="H13" s="66"/>
      <c r="I13" s="66">
        <v>17500</v>
      </c>
      <c r="J13" s="63"/>
    </row>
    <row r="14" spans="1:10" ht="11.25" customHeight="1">
      <c r="A14" s="12" t="s">
        <v>82</v>
      </c>
      <c r="B14" s="10"/>
      <c r="C14" s="66"/>
      <c r="D14" s="66"/>
      <c r="E14" s="66"/>
      <c r="F14" s="66"/>
      <c r="G14" s="66"/>
      <c r="H14" s="66"/>
      <c r="I14" s="66"/>
      <c r="J14" s="63"/>
    </row>
    <row r="15" spans="1:10" ht="11.25" customHeight="1">
      <c r="A15" s="17" t="s">
        <v>83</v>
      </c>
      <c r="B15" s="10"/>
      <c r="C15" s="66">
        <v>1610</v>
      </c>
      <c r="D15" s="66"/>
      <c r="E15" s="66">
        <v>64900</v>
      </c>
      <c r="F15" s="66"/>
      <c r="G15" s="66">
        <v>1310</v>
      </c>
      <c r="H15" s="66"/>
      <c r="I15" s="66">
        <v>68800</v>
      </c>
      <c r="J15" s="63"/>
    </row>
    <row r="16" spans="1:10" ht="11.25" customHeight="1">
      <c r="A16" s="17" t="s">
        <v>216</v>
      </c>
      <c r="B16" s="10"/>
      <c r="C16" s="69">
        <v>2190</v>
      </c>
      <c r="D16" s="69"/>
      <c r="E16" s="69">
        <v>23100</v>
      </c>
      <c r="F16" s="69"/>
      <c r="G16" s="69">
        <v>3130</v>
      </c>
      <c r="H16" s="69"/>
      <c r="I16" s="69">
        <v>45700</v>
      </c>
      <c r="J16" s="63"/>
    </row>
    <row r="17" spans="1:10" ht="11.25" customHeight="1">
      <c r="A17" s="12" t="s">
        <v>18</v>
      </c>
      <c r="B17" s="10"/>
      <c r="C17" s="80">
        <v>125000</v>
      </c>
      <c r="D17" s="80"/>
      <c r="E17" s="80">
        <v>1150000</v>
      </c>
      <c r="F17" s="80"/>
      <c r="G17" s="80">
        <v>136000</v>
      </c>
      <c r="H17" s="80"/>
      <c r="I17" s="80">
        <v>1890000</v>
      </c>
      <c r="J17" s="63"/>
    </row>
    <row r="18" spans="1:10" ht="11.25" customHeight="1">
      <c r="A18" s="8" t="s">
        <v>84</v>
      </c>
      <c r="B18" s="10"/>
      <c r="C18" s="10"/>
      <c r="D18" s="10"/>
      <c r="E18" s="10"/>
      <c r="F18" s="10"/>
      <c r="G18" s="10"/>
      <c r="H18" s="10"/>
      <c r="I18" s="10"/>
      <c r="J18" s="63"/>
    </row>
    <row r="19" spans="1:10" ht="11.25" customHeight="1">
      <c r="A19" s="12" t="s">
        <v>85</v>
      </c>
      <c r="B19" s="10"/>
      <c r="C19" s="66">
        <v>6690</v>
      </c>
      <c r="D19" s="66"/>
      <c r="E19" s="66">
        <v>70200</v>
      </c>
      <c r="F19" s="66"/>
      <c r="G19" s="66">
        <v>11000</v>
      </c>
      <c r="H19" s="66"/>
      <c r="I19" s="66">
        <v>160000</v>
      </c>
      <c r="J19" s="63"/>
    </row>
    <row r="20" spans="1:10" ht="11.25" customHeight="1">
      <c r="A20" s="12" t="s">
        <v>86</v>
      </c>
      <c r="B20" s="10"/>
      <c r="C20" s="69">
        <v>4790</v>
      </c>
      <c r="D20" s="69"/>
      <c r="E20" s="69">
        <v>37600</v>
      </c>
      <c r="F20" s="69"/>
      <c r="G20" s="69">
        <v>7850</v>
      </c>
      <c r="H20" s="69"/>
      <c r="I20" s="69">
        <v>89700</v>
      </c>
      <c r="J20" s="63"/>
    </row>
    <row r="21" spans="1:10" ht="11.25" customHeight="1">
      <c r="A21" s="17" t="s">
        <v>18</v>
      </c>
      <c r="B21" s="10"/>
      <c r="C21" s="71">
        <v>11500</v>
      </c>
      <c r="D21" s="71"/>
      <c r="E21" s="71">
        <v>108000</v>
      </c>
      <c r="F21" s="71"/>
      <c r="G21" s="71">
        <v>18800</v>
      </c>
      <c r="H21" s="71"/>
      <c r="I21" s="71">
        <v>250000</v>
      </c>
      <c r="J21" s="63"/>
    </row>
    <row r="22" spans="1:10" ht="11.25" customHeight="1">
      <c r="A22" s="12" t="s">
        <v>51</v>
      </c>
      <c r="B22" s="10"/>
      <c r="C22" s="102">
        <v>137000</v>
      </c>
      <c r="D22" s="102"/>
      <c r="E22" s="102">
        <v>1260000</v>
      </c>
      <c r="F22" s="102"/>
      <c r="G22" s="102">
        <v>155000</v>
      </c>
      <c r="H22" s="102"/>
      <c r="I22" s="102">
        <v>2140000</v>
      </c>
      <c r="J22" s="63"/>
    </row>
    <row r="23" spans="1:10" ht="11.25" customHeight="1">
      <c r="A23" s="8" t="s">
        <v>87</v>
      </c>
      <c r="B23" s="10"/>
      <c r="C23" s="66"/>
      <c r="D23" s="66"/>
      <c r="E23" s="66"/>
      <c r="F23" s="66"/>
      <c r="G23" s="66"/>
      <c r="H23" s="66"/>
      <c r="I23" s="66"/>
      <c r="J23" s="63"/>
    </row>
    <row r="24" spans="1:10" ht="11.25" customHeight="1">
      <c r="A24" s="12" t="s">
        <v>88</v>
      </c>
      <c r="B24" s="10"/>
      <c r="C24" s="66">
        <v>289</v>
      </c>
      <c r="D24" s="66"/>
      <c r="E24" s="66">
        <v>4760</v>
      </c>
      <c r="F24" s="66"/>
      <c r="G24" s="66">
        <v>499</v>
      </c>
      <c r="H24" s="66"/>
      <c r="I24" s="66">
        <v>9740</v>
      </c>
      <c r="J24" s="63"/>
    </row>
    <row r="25" spans="1:10" ht="11.25" customHeight="1">
      <c r="A25" s="12" t="s">
        <v>89</v>
      </c>
      <c r="B25" s="10"/>
      <c r="C25" s="66">
        <v>183</v>
      </c>
      <c r="D25" s="66"/>
      <c r="E25" s="66">
        <v>5840</v>
      </c>
      <c r="F25" s="66"/>
      <c r="G25" s="66">
        <v>260</v>
      </c>
      <c r="H25" s="66"/>
      <c r="I25" s="66">
        <v>9220</v>
      </c>
      <c r="J25" s="63"/>
    </row>
    <row r="26" spans="1:10" ht="11.25" customHeight="1">
      <c r="A26" s="12" t="s">
        <v>90</v>
      </c>
      <c r="B26" s="10"/>
      <c r="C26" s="66">
        <v>187</v>
      </c>
      <c r="D26" s="66"/>
      <c r="E26" s="66">
        <v>2780</v>
      </c>
      <c r="F26" s="66"/>
      <c r="G26" s="66">
        <v>38</v>
      </c>
      <c r="H26" s="66"/>
      <c r="I26" s="66">
        <v>1350</v>
      </c>
      <c r="J26" s="63"/>
    </row>
    <row r="27" spans="1:10" ht="11.25" customHeight="1">
      <c r="A27" s="17" t="s">
        <v>18</v>
      </c>
      <c r="B27" s="10"/>
      <c r="C27" s="71">
        <v>659</v>
      </c>
      <c r="D27" s="71"/>
      <c r="E27" s="71">
        <v>13400</v>
      </c>
      <c r="F27" s="71"/>
      <c r="G27" s="71">
        <v>797</v>
      </c>
      <c r="H27" s="71"/>
      <c r="I27" s="71">
        <v>20300</v>
      </c>
      <c r="J27" s="63"/>
    </row>
    <row r="28" spans="1:10" ht="11.25" customHeight="1">
      <c r="A28" s="8" t="s">
        <v>91</v>
      </c>
      <c r="B28" s="10"/>
      <c r="C28" s="66"/>
      <c r="D28" s="66"/>
      <c r="E28" s="66"/>
      <c r="F28" s="66"/>
      <c r="G28" s="66"/>
      <c r="H28" s="66"/>
      <c r="I28" s="66"/>
      <c r="J28" s="63"/>
    </row>
    <row r="29" spans="1:10" ht="11.25" customHeight="1">
      <c r="A29" s="12" t="s">
        <v>92</v>
      </c>
      <c r="B29" s="10"/>
      <c r="C29" s="66">
        <v>1910</v>
      </c>
      <c r="D29" s="66"/>
      <c r="E29" s="66">
        <v>17200</v>
      </c>
      <c r="F29" s="105"/>
      <c r="G29" s="66">
        <v>3000</v>
      </c>
      <c r="H29" s="66"/>
      <c r="I29" s="66">
        <v>37400</v>
      </c>
      <c r="J29" s="63"/>
    </row>
    <row r="30" spans="1:10" ht="11.25" customHeight="1">
      <c r="A30" s="12" t="s">
        <v>88</v>
      </c>
      <c r="B30" s="10"/>
      <c r="C30" s="66">
        <v>8280</v>
      </c>
      <c r="D30" s="66"/>
      <c r="E30" s="66">
        <v>97100</v>
      </c>
      <c r="F30" s="105"/>
      <c r="G30" s="66">
        <v>8860</v>
      </c>
      <c r="H30" s="66"/>
      <c r="I30" s="66">
        <v>137000</v>
      </c>
      <c r="J30" s="63"/>
    </row>
    <row r="31" spans="1:10" ht="11.25" customHeight="1">
      <c r="A31" s="12" t="s">
        <v>89</v>
      </c>
      <c r="B31" s="10"/>
      <c r="C31" s="66">
        <v>3540</v>
      </c>
      <c r="D31" s="66"/>
      <c r="E31" s="66">
        <v>42500</v>
      </c>
      <c r="F31" s="105"/>
      <c r="G31" s="66">
        <v>2920</v>
      </c>
      <c r="H31" s="66"/>
      <c r="I31" s="66">
        <v>58600</v>
      </c>
      <c r="J31" s="63"/>
    </row>
    <row r="32" spans="1:10" ht="11.25" customHeight="1">
      <c r="A32" s="12" t="s">
        <v>90</v>
      </c>
      <c r="B32" s="10"/>
      <c r="C32" s="66">
        <v>2770</v>
      </c>
      <c r="D32" s="66"/>
      <c r="E32" s="66">
        <v>45600</v>
      </c>
      <c r="F32" s="105"/>
      <c r="G32" s="66">
        <v>3060</v>
      </c>
      <c r="H32" s="66"/>
      <c r="I32" s="66">
        <v>52100</v>
      </c>
      <c r="J32" s="63"/>
    </row>
    <row r="33" spans="1:10" ht="11.25" customHeight="1">
      <c r="A33" s="12" t="s">
        <v>93</v>
      </c>
      <c r="B33" s="10"/>
      <c r="C33" s="69">
        <v>1770</v>
      </c>
      <c r="D33" s="69"/>
      <c r="E33" s="69">
        <v>74600</v>
      </c>
      <c r="F33" s="78"/>
      <c r="G33" s="69">
        <v>2080</v>
      </c>
      <c r="H33" s="69"/>
      <c r="I33" s="69">
        <v>63600</v>
      </c>
      <c r="J33" s="63"/>
    </row>
    <row r="34" spans="1:10" ht="11.25" customHeight="1">
      <c r="A34" s="17" t="s">
        <v>18</v>
      </c>
      <c r="B34" s="37"/>
      <c r="C34" s="69">
        <v>18300</v>
      </c>
      <c r="D34" s="69"/>
      <c r="E34" s="69">
        <v>277000</v>
      </c>
      <c r="F34" s="78"/>
      <c r="G34" s="69">
        <v>19900</v>
      </c>
      <c r="H34" s="69"/>
      <c r="I34" s="69">
        <v>349000</v>
      </c>
      <c r="J34" s="63"/>
    </row>
    <row r="35" spans="1:10" ht="11.25" customHeight="1">
      <c r="A35" s="214" t="s">
        <v>189</v>
      </c>
      <c r="B35" s="215"/>
      <c r="C35" s="215"/>
      <c r="D35" s="215"/>
      <c r="E35" s="215"/>
      <c r="F35" s="215"/>
      <c r="G35" s="215"/>
      <c r="H35" s="215"/>
      <c r="I35" s="215"/>
      <c r="J35" s="63"/>
    </row>
    <row r="36" spans="1:10" ht="11.25" customHeight="1">
      <c r="A36" s="200" t="s">
        <v>217</v>
      </c>
      <c r="B36" s="202"/>
      <c r="C36" s="202"/>
      <c r="D36" s="202"/>
      <c r="E36" s="202"/>
      <c r="F36" s="202"/>
      <c r="G36" s="202"/>
      <c r="H36" s="202"/>
      <c r="I36" s="202"/>
      <c r="J36" s="63"/>
    </row>
    <row r="37" spans="1:10" ht="11.25" customHeight="1">
      <c r="A37" s="202" t="s">
        <v>156</v>
      </c>
      <c r="B37" s="202"/>
      <c r="C37" s="202"/>
      <c r="D37" s="202"/>
      <c r="E37" s="202"/>
      <c r="F37" s="202"/>
      <c r="G37" s="202"/>
      <c r="H37" s="202"/>
      <c r="I37" s="202"/>
      <c r="J37" s="63"/>
    </row>
    <row r="38" spans="1:10" ht="11.25" customHeight="1">
      <c r="A38" s="202" t="s">
        <v>157</v>
      </c>
      <c r="B38" s="202"/>
      <c r="C38" s="202"/>
      <c r="D38" s="202"/>
      <c r="E38" s="202"/>
      <c r="F38" s="202"/>
      <c r="G38" s="202"/>
      <c r="H38" s="202"/>
      <c r="I38" s="202"/>
      <c r="J38" s="63"/>
    </row>
    <row r="39" spans="1:10" ht="11.25" customHeight="1">
      <c r="A39" s="202" t="s">
        <v>158</v>
      </c>
      <c r="B39" s="202"/>
      <c r="C39" s="202"/>
      <c r="D39" s="202"/>
      <c r="E39" s="202"/>
      <c r="F39" s="202"/>
      <c r="G39" s="202"/>
      <c r="H39" s="202"/>
      <c r="I39" s="202"/>
      <c r="J39" s="63"/>
    </row>
    <row r="40" spans="1:10" ht="11.25" customHeight="1">
      <c r="A40" s="200" t="s">
        <v>218</v>
      </c>
      <c r="B40" s="202"/>
      <c r="C40" s="202"/>
      <c r="D40" s="202"/>
      <c r="E40" s="202"/>
      <c r="F40" s="202"/>
      <c r="G40" s="202"/>
      <c r="H40" s="202"/>
      <c r="I40" s="202"/>
      <c r="J40" s="63"/>
    </row>
    <row r="41" spans="1:10" ht="11.25" customHeight="1">
      <c r="A41" s="202" t="s">
        <v>140</v>
      </c>
      <c r="B41" s="202"/>
      <c r="C41" s="202"/>
      <c r="D41" s="202"/>
      <c r="E41" s="202"/>
      <c r="F41" s="202"/>
      <c r="G41" s="202"/>
      <c r="H41" s="202"/>
      <c r="I41" s="202"/>
      <c r="J41" s="63"/>
    </row>
    <row r="42" spans="1:10" ht="11.25" customHeight="1">
      <c r="A42" s="202"/>
      <c r="B42" s="202"/>
      <c r="C42" s="202"/>
      <c r="D42" s="202"/>
      <c r="E42" s="202"/>
      <c r="F42" s="202"/>
      <c r="G42" s="202"/>
      <c r="H42" s="202"/>
      <c r="I42" s="202"/>
      <c r="J42" s="63"/>
    </row>
    <row r="43" spans="1:10" ht="11.25" customHeight="1">
      <c r="A43" s="202" t="s">
        <v>124</v>
      </c>
      <c r="B43" s="202"/>
      <c r="C43" s="202"/>
      <c r="D43" s="202"/>
      <c r="E43" s="202"/>
      <c r="F43" s="202"/>
      <c r="G43" s="202"/>
      <c r="H43" s="202"/>
      <c r="I43" s="202"/>
      <c r="J43" s="63"/>
    </row>
  </sheetData>
  <mergeCells count="14">
    <mergeCell ref="A35:I35"/>
    <mergeCell ref="A40:I40"/>
    <mergeCell ref="A42:I42"/>
    <mergeCell ref="A43:I43"/>
    <mergeCell ref="A36:I36"/>
    <mergeCell ref="A37:I37"/>
    <mergeCell ref="A38:I38"/>
    <mergeCell ref="A39:I39"/>
    <mergeCell ref="A41:I41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2006-05-04T18:30:55Z</cp:lastPrinted>
  <dcterms:created xsi:type="dcterms:W3CDTF">2004-03-10T12:14:21Z</dcterms:created>
  <dcterms:modified xsi:type="dcterms:W3CDTF">2006-05-09T11:27:42Z</dcterms:modified>
  <cp:category/>
  <cp:version/>
  <cp:contentType/>
  <cp:contentStatus/>
</cp:coreProperties>
</file>