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650" windowHeight="11640" tabRatio="394" activeTab="0"/>
  </bookViews>
  <sheets>
    <sheet name="Text" sheetId="1" r:id="rId1"/>
    <sheet name="T1" sheetId="2" r:id="rId2"/>
    <sheet name="T2" sheetId="3" r:id="rId3"/>
  </sheets>
  <definedNames>
    <definedName name="_xlnm.Print_Area" localSheetId="1">'T1'!$A$1:$U$129</definedName>
  </definedNames>
  <calcPr fullCalcOnLoad="1"/>
</workbook>
</file>

<file path=xl/sharedStrings.xml><?xml version="1.0" encoding="utf-8"?>
<sst xmlns="http://schemas.openxmlformats.org/spreadsheetml/2006/main" count="530" uniqueCount="127">
  <si>
    <t>TABLE 1</t>
  </si>
  <si>
    <t>Quantity of metal</t>
  </si>
  <si>
    <t>Value of metal</t>
  </si>
  <si>
    <t>(metric tons)</t>
  </si>
  <si>
    <t>(thousands)</t>
  </si>
  <si>
    <t>Apparent</t>
  </si>
  <si>
    <t>Percentage</t>
  </si>
  <si>
    <t>Year</t>
  </si>
  <si>
    <t>2003</t>
  </si>
  <si>
    <t>NA</t>
  </si>
  <si>
    <t xml:space="preserve">NA </t>
  </si>
  <si>
    <t>W</t>
  </si>
  <si>
    <t>•Estimated nickel content of reported net receipts of alloy and stainless steel scrap.</t>
  </si>
  <si>
    <t>•Reported nickel content of recovered copper-base scrap.</t>
  </si>
  <si>
    <t>•Reported nickel content of obsolete and prompt purchased nickel-base scrap.</t>
  </si>
  <si>
    <t>•Estimated nickel content of various types of reported obsolete and prompt aluminum scrap.</t>
  </si>
  <si>
    <t>Trade data</t>
  </si>
  <si>
    <t xml:space="preserve">•Estimated nickel content of secondary products, including nickel waste and scrap and stainless steel scrap. </t>
  </si>
  <si>
    <t>Stock data</t>
  </si>
  <si>
    <t>•Reported or estimated nickel content of all scrap stocks, except copper.</t>
  </si>
  <si>
    <t>•Reported nickel content of primary products held by world producers in U.S. warehouses.</t>
  </si>
  <si>
    <t>•Reported nickel content of primary products held by U.S. consumers.</t>
  </si>
  <si>
    <t>•Reported nickel content of U.S. Government stocks.</t>
  </si>
  <si>
    <t xml:space="preserve">Monetary value based on annual average cash price for cathode, as reported by the London Metal Exchange. </t>
  </si>
  <si>
    <t>TABLE 2</t>
  </si>
  <si>
    <t>Exports</t>
  </si>
  <si>
    <t>Imports for consumption</t>
  </si>
  <si>
    <t>Quantity</t>
  </si>
  <si>
    <t>Gross weight</t>
  </si>
  <si>
    <t>Contained weight</t>
  </si>
  <si>
    <t>Value</t>
  </si>
  <si>
    <t>Aluminum:</t>
  </si>
  <si>
    <t>Iron and steel:</t>
  </si>
  <si>
    <t>Lead:</t>
  </si>
  <si>
    <t>Magnesium:</t>
  </si>
  <si>
    <t>Tin:</t>
  </si>
  <si>
    <t>Zinc:</t>
  </si>
  <si>
    <t>7503.00.00, and 7.5% for HTS code 7204.21.0000.</t>
  </si>
  <si>
    <t>See footnotes at end of table.</t>
  </si>
  <si>
    <t>TABLE 2—Continued</t>
  </si>
  <si>
    <t>2004</t>
  </si>
  <si>
    <t>•Reported nickel content of International Nickel Study Group (INSG) class I primary products, including briquets, cathode, flake, pellets, and powder.</t>
  </si>
  <si>
    <r>
      <t>SALIENT U.S. RECYCLING STATISTICS FOR SELECTED METALS</t>
    </r>
    <r>
      <rPr>
        <vertAlign val="superscript"/>
        <sz val="8"/>
        <color indexed="8"/>
        <rFont val="Times"/>
        <family val="1"/>
      </rPr>
      <t>1</t>
    </r>
  </si>
  <si>
    <r>
      <t>Recycled</t>
    </r>
    <r>
      <rPr>
        <vertAlign val="superscript"/>
        <sz val="8"/>
        <color indexed="8"/>
        <rFont val="Times"/>
        <family val="1"/>
      </rPr>
      <t>4</t>
    </r>
  </si>
  <si>
    <r>
      <t>supply</t>
    </r>
    <r>
      <rPr>
        <vertAlign val="superscript"/>
        <sz val="8"/>
        <color indexed="8"/>
        <rFont val="Times"/>
        <family val="1"/>
      </rPr>
      <t>5</t>
    </r>
  </si>
  <si>
    <r>
      <t>1</t>
    </r>
    <r>
      <rPr>
        <sz val="8"/>
        <color indexed="8"/>
        <rFont val="Times"/>
        <family val="1"/>
      </rPr>
      <t>Data are rounded to no more than three significant digits; may not add to totals shown.</t>
    </r>
  </si>
  <si>
    <r>
      <t>3</t>
    </r>
    <r>
      <rPr>
        <sz val="8"/>
        <color indexed="8"/>
        <rFont val="Times"/>
        <family val="1"/>
      </rPr>
      <t>Scrap that results from consumer products.</t>
    </r>
  </si>
  <si>
    <r>
      <t>4</t>
    </r>
    <r>
      <rPr>
        <sz val="8"/>
        <color indexed="8"/>
        <rFont val="Times"/>
        <family val="1"/>
      </rPr>
      <t>Metal recovered from new plus old scrap.</t>
    </r>
  </si>
  <si>
    <t>TABLE 1—Continued</t>
  </si>
  <si>
    <t>Recycled from</t>
  </si>
  <si>
    <r>
      <t>new scrap</t>
    </r>
    <r>
      <rPr>
        <vertAlign val="superscript"/>
        <sz val="8"/>
        <color indexed="8"/>
        <rFont val="Times"/>
        <family val="1"/>
      </rPr>
      <t>2</t>
    </r>
  </si>
  <si>
    <r>
      <t>old scrap</t>
    </r>
    <r>
      <rPr>
        <vertAlign val="superscript"/>
        <sz val="8"/>
        <color indexed="8"/>
        <rFont val="Times"/>
        <family val="1"/>
      </rPr>
      <t>3</t>
    </r>
  </si>
  <si>
    <t>which is scrap generated and recycled in the metal producing plant.</t>
  </si>
  <si>
    <t>Apparent supply is calculated on a contained-weight basis.</t>
  </si>
  <si>
    <t>2005</t>
  </si>
  <si>
    <r>
      <t>SALIENT U.S. RECYCLING TRADE STATISTICS FOR SELECTED METALS</t>
    </r>
    <r>
      <rPr>
        <vertAlign val="superscript"/>
        <sz val="8"/>
        <rFont val="Times"/>
        <family val="1"/>
      </rPr>
      <t>1</t>
    </r>
  </si>
  <si>
    <r>
      <t>Chromium:</t>
    </r>
    <r>
      <rPr>
        <vertAlign val="superscript"/>
        <sz val="8"/>
        <rFont val="Times"/>
        <family val="1"/>
      </rPr>
      <t>2</t>
    </r>
  </si>
  <si>
    <r>
      <t>Copper:</t>
    </r>
    <r>
      <rPr>
        <vertAlign val="superscript"/>
        <sz val="8"/>
        <rFont val="Times"/>
        <family val="1"/>
      </rPr>
      <t>3</t>
    </r>
  </si>
  <si>
    <r>
      <t>Nickel:</t>
    </r>
    <r>
      <rPr>
        <vertAlign val="superscript"/>
        <sz val="8"/>
        <rFont val="Times"/>
        <family val="1"/>
      </rPr>
      <t>4</t>
    </r>
  </si>
  <si>
    <r>
      <t>1</t>
    </r>
    <r>
      <rPr>
        <sz val="8"/>
        <rFont val="Times"/>
        <family val="1"/>
      </rPr>
      <t>Contained weight based upon 100% of gross, unless otherwise specified.</t>
    </r>
  </si>
  <si>
    <r>
      <t>4</t>
    </r>
    <r>
      <rPr>
        <sz val="8"/>
        <rFont val="Times"/>
        <family val="1"/>
      </rPr>
      <t>Contained weight for import and export quantities is 0.4% of gross weight for HTS code 7204.29.000, 50% for HTS code</t>
    </r>
  </si>
  <si>
    <t>r</t>
  </si>
  <si>
    <t>•Reported nickel content of products made from reclaimed stainless steel dust, spent nickel-cadmium batteries, plating solutions, and other products.</t>
  </si>
  <si>
    <t>containing chemicals.</t>
  </si>
  <si>
    <t>•Reported or estimated nickel content of INSG class II primary products, including ferronickel, metallurgical-grade nickel oxide, and a variety of nickel-</t>
  </si>
  <si>
    <t>2006</t>
  </si>
  <si>
    <t xml:space="preserve"> </t>
  </si>
  <si>
    <r>
      <t>2004</t>
    </r>
    <r>
      <rPr>
        <vertAlign val="superscript"/>
        <sz val="8"/>
        <rFont val="Times"/>
        <family val="1"/>
      </rPr>
      <t>r</t>
    </r>
  </si>
  <si>
    <r>
      <t>2005</t>
    </r>
    <r>
      <rPr>
        <vertAlign val="superscript"/>
        <sz val="8"/>
        <rFont val="Times"/>
        <family val="1"/>
      </rPr>
      <t>r</t>
    </r>
  </si>
  <si>
    <r>
      <t>2003</t>
    </r>
    <r>
      <rPr>
        <vertAlign val="superscript"/>
        <sz val="8"/>
        <color indexed="8"/>
        <rFont val="Times"/>
        <family val="1"/>
      </rPr>
      <t xml:space="preserve"> </t>
    </r>
  </si>
  <si>
    <r>
      <t>2005</t>
    </r>
    <r>
      <rPr>
        <vertAlign val="superscript"/>
        <sz val="8"/>
        <color indexed="8"/>
        <rFont val="Times"/>
        <family val="1"/>
      </rPr>
      <t xml:space="preserve"> </t>
    </r>
  </si>
  <si>
    <r>
      <t>2004</t>
    </r>
    <r>
      <rPr>
        <vertAlign val="superscript"/>
        <sz val="8"/>
        <color indexed="8"/>
        <rFont val="Times"/>
        <family val="1"/>
      </rPr>
      <t xml:space="preserve"> </t>
    </r>
  </si>
  <si>
    <r>
      <t>2003</t>
    </r>
    <r>
      <rPr>
        <vertAlign val="superscript"/>
        <sz val="8"/>
        <rFont val="Times"/>
        <family val="1"/>
      </rPr>
      <t xml:space="preserve"> </t>
    </r>
  </si>
  <si>
    <r>
      <t>e</t>
    </r>
    <r>
      <rPr>
        <sz val="8"/>
        <color indexed="8"/>
        <rFont val="Times"/>
        <family val="1"/>
      </rPr>
      <t xml:space="preserve">Estimated.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 NA Not available. W Withheld to avoid disclosing company proprietary data.</t>
    </r>
  </si>
  <si>
    <r>
      <t>r</t>
    </r>
    <r>
      <rPr>
        <sz val="8"/>
        <rFont val="Times"/>
        <family val="1"/>
      </rPr>
      <t xml:space="preserve">Revised. NA Not available. </t>
    </r>
  </si>
  <si>
    <r>
      <t>3</t>
    </r>
    <r>
      <rPr>
        <sz val="8"/>
        <rFont val="Times"/>
        <family val="1"/>
      </rPr>
      <t xml:space="preserve">For HTS codes 7404.00.0045, 7404.00.0062, and 7404.00.0080 contained weight for import quantity is 65% of gross </t>
    </r>
  </si>
  <si>
    <t xml:space="preserve">weight. For HTS codes 7404.00.3045, 7404.00.3055, 7404.00.3065, 7404.00.3090, 7404.00.6045, 7404.00.6055, </t>
  </si>
  <si>
    <t>7404.00.65, and 7404.00.6090 contained weight for import quantity is 72%.</t>
  </si>
  <si>
    <t>2007</t>
  </si>
  <si>
    <t>American Metal Market. Unit value for the year used to calculate values of recycled scrap and apparent supply of scrap.</t>
  </si>
  <si>
    <t>e</t>
  </si>
  <si>
    <r>
      <t>2006</t>
    </r>
    <r>
      <rPr>
        <vertAlign val="superscript"/>
        <sz val="8"/>
        <color indexed="8"/>
        <rFont val="Times"/>
        <family val="1"/>
      </rPr>
      <t>r</t>
    </r>
  </si>
  <si>
    <r>
      <t>2</t>
    </r>
    <r>
      <rPr>
        <sz val="8"/>
        <rFont val="Times"/>
        <family val="1"/>
      </rPr>
      <t>Includes stainless steel scrap and chromium metal waste and scrap. Contained weight for import and export quantities</t>
    </r>
  </si>
  <si>
    <t xml:space="preserve">of Harmonized Tariff Schedule of the United States (HTS) code 7204.21.000 is 17% of gross weight; 8112.22.0000 </t>
  </si>
  <si>
    <t>is 100% of gross weight.</t>
  </si>
  <si>
    <t>estimated based on average U.S. market price for primary aluminum metal ingot. Series revised by removing imported scrap to avoid double counting.</t>
  </si>
  <si>
    <r>
      <t>5</t>
    </r>
    <r>
      <rPr>
        <sz val="8"/>
        <rFont val="Times"/>
        <family val="1"/>
      </rPr>
      <t>Includes titanium waste and scrap HTS code 8108.30.0000.</t>
    </r>
  </si>
  <si>
    <r>
      <t>Titanium:</t>
    </r>
    <r>
      <rPr>
        <vertAlign val="superscript"/>
        <sz val="8"/>
        <rFont val="Times"/>
        <family val="1"/>
      </rPr>
      <t>5</t>
    </r>
  </si>
  <si>
    <r>
      <t>Aluminum:</t>
    </r>
    <r>
      <rPr>
        <vertAlign val="superscript"/>
        <sz val="8"/>
        <color indexed="8"/>
        <rFont val="Times"/>
        <family val="1"/>
      </rPr>
      <t>8</t>
    </r>
  </si>
  <si>
    <r>
      <t>Chromium:</t>
    </r>
    <r>
      <rPr>
        <vertAlign val="superscript"/>
        <sz val="8"/>
        <color indexed="8"/>
        <rFont val="Times"/>
        <family val="1"/>
      </rPr>
      <t>9</t>
    </r>
  </si>
  <si>
    <r>
      <t>Copper:</t>
    </r>
    <r>
      <rPr>
        <vertAlign val="superscript"/>
        <sz val="8"/>
        <color indexed="8"/>
        <rFont val="Times"/>
        <family val="1"/>
      </rPr>
      <t>10</t>
    </r>
  </si>
  <si>
    <r>
      <t>Iron and steel:</t>
    </r>
    <r>
      <rPr>
        <vertAlign val="superscript"/>
        <sz val="8"/>
        <color indexed="8"/>
        <rFont val="Times"/>
        <family val="1"/>
      </rPr>
      <t>11</t>
    </r>
  </si>
  <si>
    <r>
      <t>Lead:</t>
    </r>
    <r>
      <rPr>
        <vertAlign val="superscript"/>
        <sz val="8"/>
        <color indexed="8"/>
        <rFont val="Times"/>
        <family val="1"/>
      </rPr>
      <t>12</t>
    </r>
  </si>
  <si>
    <r>
      <t>Magnesium:</t>
    </r>
    <r>
      <rPr>
        <vertAlign val="superscript"/>
        <sz val="8"/>
        <color indexed="8"/>
        <rFont val="Times"/>
        <family val="1"/>
      </rPr>
      <t>13</t>
    </r>
  </si>
  <si>
    <r>
      <t>Nickel:</t>
    </r>
    <r>
      <rPr>
        <vertAlign val="superscript"/>
        <sz val="8"/>
        <color indexed="8"/>
        <rFont val="Times"/>
        <family val="1"/>
      </rPr>
      <t>14</t>
    </r>
  </si>
  <si>
    <r>
      <t>Tin:</t>
    </r>
    <r>
      <rPr>
        <vertAlign val="superscript"/>
        <sz val="8"/>
        <color indexed="8"/>
        <rFont val="Times"/>
        <family val="1"/>
      </rPr>
      <t>15</t>
    </r>
  </si>
  <si>
    <r>
      <t>supply</t>
    </r>
    <r>
      <rPr>
        <vertAlign val="superscript"/>
        <sz val="8"/>
        <color indexed="8"/>
        <rFont val="Times"/>
        <family val="1"/>
      </rPr>
      <t>7</t>
    </r>
  </si>
  <si>
    <r>
      <t>recycled</t>
    </r>
    <r>
      <rPr>
        <vertAlign val="superscript"/>
        <sz val="8"/>
        <color indexed="8"/>
        <rFont val="Times"/>
        <family val="1"/>
      </rPr>
      <t>6</t>
    </r>
  </si>
  <si>
    <r>
      <t>2</t>
    </r>
    <r>
      <rPr>
        <sz val="8"/>
        <color indexed="8"/>
        <rFont val="Times"/>
        <family val="1"/>
      </rPr>
      <t>Scrap that results from the manufacturing process, including metal and alloy production. New scrap of aluminum, copper, lead, tin, and zinc excludes home scrap,</t>
    </r>
  </si>
  <si>
    <r>
      <t>5</t>
    </r>
    <r>
      <rPr>
        <sz val="8"/>
        <color indexed="8"/>
        <rFont val="Times"/>
        <family val="1"/>
      </rPr>
      <t>Apparent supply is production plus net imports plus stock changes. Production is primary production plus recycled metal. Net imports are imports minus exports.</t>
    </r>
  </si>
  <si>
    <r>
      <t>7</t>
    </r>
    <r>
      <rPr>
        <sz val="8"/>
        <color indexed="8"/>
        <rFont val="Times"/>
        <family val="1"/>
      </rPr>
      <t>Same as apparent supply defined in footnote 5 above but calculated based on a monetary value.</t>
    </r>
  </si>
  <si>
    <r>
      <t>8</t>
    </r>
    <r>
      <rPr>
        <sz val="8"/>
        <color indexed="8"/>
        <rFont val="Times"/>
        <family val="1"/>
      </rPr>
      <t>Quantity of metal is the calculated metallic recovery from purchased new and old aluminum-base scrap, estimated for full industry coverage. Monetary value is</t>
    </r>
  </si>
  <si>
    <r>
      <t>14</t>
    </r>
    <r>
      <rPr>
        <sz val="8"/>
        <color indexed="8"/>
        <rFont val="Times"/>
        <family val="1"/>
      </rPr>
      <t>Nickel statistics were derived from the following:</t>
    </r>
  </si>
  <si>
    <r>
      <t>15</t>
    </r>
    <r>
      <rPr>
        <sz val="8"/>
        <color indexed="8"/>
        <rFont val="Times"/>
        <family val="1"/>
      </rPr>
      <t>Monetary value based on Platts Metals Week composite price for tin.</t>
    </r>
  </si>
  <si>
    <r>
      <t>16</t>
    </r>
    <r>
      <rPr>
        <sz val="8"/>
        <color indexed="8"/>
        <rFont val="Times"/>
        <family val="1"/>
      </rPr>
      <t>Percentage recycled based on titanium scrap consumed divided by primary sponge and scrap consumption.</t>
    </r>
  </si>
  <si>
    <r>
      <t>17</t>
    </r>
    <r>
      <rPr>
        <sz val="8"/>
        <color indexed="8"/>
        <rFont val="Times"/>
        <family val="1"/>
      </rPr>
      <t>Monetary value based on annual average Platts Metals Week metal price for North American special high-grade zinc.</t>
    </r>
  </si>
  <si>
    <r>
      <t>6</t>
    </r>
    <r>
      <rPr>
        <sz val="8"/>
        <color indexed="8"/>
        <rFont val="Times"/>
        <family val="1"/>
      </rPr>
      <t>Also referred to as recycling rate.</t>
    </r>
  </si>
  <si>
    <t>Production, consumption, receipts</t>
  </si>
  <si>
    <r>
      <t>12</t>
    </r>
    <r>
      <rPr>
        <sz val="8"/>
        <color indexed="8"/>
        <rFont val="Times"/>
        <family val="1"/>
      </rPr>
      <t>Monetary value of scrap and apparent supply estimated based upon average quoted price of common lead.</t>
    </r>
  </si>
  <si>
    <r>
      <t>Titanium:</t>
    </r>
    <r>
      <rPr>
        <vertAlign val="superscript"/>
        <sz val="8"/>
        <color indexed="8"/>
        <rFont val="Times"/>
        <family val="1"/>
      </rPr>
      <t>16</t>
    </r>
  </si>
  <si>
    <r>
      <t>Zinc:</t>
    </r>
    <r>
      <rPr>
        <vertAlign val="superscript"/>
        <sz val="8"/>
        <color indexed="8"/>
        <rFont val="Times"/>
        <family val="1"/>
      </rPr>
      <t>17</t>
    </r>
  </si>
  <si>
    <t>semifinished products. Recycled unit value is the U.S. annual average composite price for No. 1 heavy-melting steel calculated from prices published in</t>
  </si>
  <si>
    <r>
      <t>13</t>
    </r>
    <r>
      <rPr>
        <sz val="8"/>
        <color indexed="8"/>
        <rFont val="Times"/>
        <family val="1"/>
      </rPr>
      <t>Includes magnesium content of aluminum-base scrap. Monetary value based on the annual average Platts Metals Week U.S. spot Western magnesium price.</t>
    </r>
  </si>
  <si>
    <r>
      <t>11</t>
    </r>
    <r>
      <rPr>
        <sz val="8"/>
        <color indexed="8"/>
        <rFont val="Times"/>
        <family val="1"/>
      </rPr>
      <t>Recycled scrap reported from consuming manufacturers. Apparent supply measured as shipments of iron and steel products plus castings corrected for imported</t>
    </r>
  </si>
  <si>
    <r>
      <t>9</t>
    </r>
    <r>
      <rPr>
        <sz val="8"/>
        <rFont val="Times"/>
        <family val="1"/>
      </rPr>
      <t>Chromium quantity of metal recycled was estimated as chromium content of stainless steel scrap receipts (reported by the iron and steel and pig iron industries).</t>
    </r>
  </si>
  <si>
    <t>For the calculation of apparent supply, trade includes reported or estimated chromium content of chromite ore, ferrochromium, chromium metal and scrap, a</t>
  </si>
  <si>
    <t>variety of chromium-containing chemicals, and stainless steel mill products and scrap. Stocks include estimated chromium content of reported and estimated</t>
  </si>
  <si>
    <t>producer, consumer, and Government stocks. Recycled monetary value estimated as recycled quantity times the average import value of high-carbon</t>
  </si>
  <si>
    <t xml:space="preserve">  </t>
  </si>
  <si>
    <r>
      <t>10</t>
    </r>
    <r>
      <rPr>
        <sz val="8"/>
        <color indexed="8"/>
        <rFont val="Times"/>
        <family val="1"/>
      </rPr>
      <t xml:space="preserve">Includes copper recovered from unalloyed and alloyed copper-base scrap, as refined copper or in alloy forms, as well as copper recovered from aluminum-, </t>
    </r>
  </si>
  <si>
    <t>nickel-, and zinc-base scrap. Monetary value based on annual average refined copper prices.</t>
  </si>
  <si>
    <t>ferrochromium. Apparent supply monetary value estimated like apparent supply quantity with monetary value substituted for chromium content.</t>
  </si>
  <si>
    <t>This icon is linked to an embedded text document. Double-click on the icon to view the text document.</t>
  </si>
  <si>
    <t>This workbook includes an embedded Word document and two tables (see tabs below).</t>
  </si>
  <si>
    <t>This file includes the report as it appears in the USGS Minerals Yearbook 2007.</t>
  </si>
  <si>
    <t>Final release: May 21, 2010.</t>
  </si>
  <si>
    <t>Recycling—Metals in 2007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</si>
</sst>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&quot;$&quot;#,##0"/>
    <numFmt numFmtId="166" formatCode="_(* #,##0_);_(* \(#,##0\);_(* &quot;-&quot;??_);_(@_)"/>
    <numFmt numFmtId="167" formatCode="#,##0.0"/>
    <numFmt numFmtId="168" formatCode="_(* #,##0.0_);_(* \(#,##0.0\);_(* &quot;-&quot;??_);_(@_)"/>
    <numFmt numFmtId="169" formatCode="0_)"/>
    <numFmt numFmtId="170" formatCode="_(* #,##0.000_);_(* \(#,##0.000\);_(* &quot;-&quot;??_);_(@_)"/>
    <numFmt numFmtId="171" formatCode="_(* #,##0.0000_);_(* \(#,##0.00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8"/>
      <name val="Times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vertAlign val="superscript"/>
      <sz val="8"/>
      <name val="Times"/>
      <family val="1"/>
    </font>
    <font>
      <u val="single"/>
      <sz val="8.25"/>
      <color indexed="12"/>
      <name val="Times"/>
      <family val="0"/>
    </font>
    <font>
      <u val="single"/>
      <sz val="8.25"/>
      <color indexed="36"/>
      <name val="Times"/>
      <family val="0"/>
    </font>
    <font>
      <b/>
      <sz val="8"/>
      <color indexed="10"/>
      <name val="Times"/>
      <family val="1"/>
    </font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49" fontId="1" fillId="0" borderId="12" xfId="0" applyNumberFormat="1" applyFont="1" applyBorder="1" applyAlignment="1" applyProtection="1">
      <alignment horizontal="left" vertical="center" indent="1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49" fontId="1" fillId="0" borderId="11" xfId="0" applyNumberFormat="1" applyFont="1" applyBorder="1" applyAlignment="1" applyProtection="1">
      <alignment horizontal="left" vertical="center" indent="1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Continuous" vertical="center"/>
      <protection locked="0"/>
    </xf>
    <xf numFmtId="49" fontId="1" fillId="0" borderId="0" xfId="0" applyNumberFormat="1" applyFont="1" applyBorder="1" applyAlignment="1" applyProtection="1">
      <alignment horizontal="left" vertical="center" indent="1"/>
      <protection locked="0"/>
    </xf>
    <xf numFmtId="3" fontId="0" fillId="0" borderId="12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left" vertical="center"/>
      <protection locked="0"/>
    </xf>
    <xf numFmtId="3" fontId="0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164" fontId="3" fillId="0" borderId="11" xfId="0" applyNumberFormat="1" applyFont="1" applyFill="1" applyBorder="1" applyAlignment="1" applyProtection="1">
      <alignment horizontal="left" vertical="center"/>
      <protection locked="0"/>
    </xf>
    <xf numFmtId="3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164" fontId="3" fillId="0" borderId="12" xfId="0" applyNumberFormat="1" applyFont="1" applyFill="1" applyBorder="1" applyAlignment="1" applyProtection="1">
      <alignment horizontal="left" vertical="center"/>
      <protection locked="0"/>
    </xf>
    <xf numFmtId="3" fontId="0" fillId="0" borderId="13" xfId="0" applyNumberFormat="1" applyFont="1" applyFill="1" applyBorder="1" applyAlignment="1" applyProtection="1">
      <alignment horizontal="right" vertical="center"/>
      <protection locked="0"/>
    </xf>
    <xf numFmtId="3" fontId="3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left" vertical="center"/>
      <protection locked="0"/>
    </xf>
    <xf numFmtId="3" fontId="3" fillId="0" borderId="0" xfId="0" applyNumberFormat="1" applyFont="1" applyFill="1" applyBorder="1" applyAlignment="1" applyProtection="1">
      <alignment horizontal="left" vertical="center"/>
      <protection locked="0"/>
    </xf>
    <xf numFmtId="166" fontId="0" fillId="0" borderId="13" xfId="42" applyNumberFormat="1" applyFont="1" applyFill="1" applyBorder="1" applyAlignment="1" applyProtection="1">
      <alignment horizontal="centerContinuous" vertical="center"/>
      <protection locked="0"/>
    </xf>
    <xf numFmtId="166" fontId="3" fillId="0" borderId="13" xfId="42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3" fontId="0" fillId="0" borderId="13" xfId="0" applyNumberFormat="1" applyFont="1" applyFill="1" applyBorder="1" applyAlignment="1" applyProtection="1">
      <alignment horizontal="centerContinuous" vertical="center"/>
      <protection locked="0"/>
    </xf>
    <xf numFmtId="166" fontId="0" fillId="0" borderId="13" xfId="42" applyNumberFormat="1" applyFont="1" applyFill="1" applyBorder="1" applyAlignment="1" applyProtection="1">
      <alignment horizontal="right" vertical="center"/>
      <protection locked="0"/>
    </xf>
    <xf numFmtId="0" fontId="0" fillId="0" borderId="13" xfId="0" applyNumberFormat="1" applyFont="1" applyFill="1" applyBorder="1" applyAlignment="1" applyProtection="1">
      <alignment horizontal="centerContinuous" vertical="center"/>
      <protection locked="0"/>
    </xf>
    <xf numFmtId="167" fontId="0" fillId="0" borderId="11" xfId="0" applyNumberFormat="1" applyFont="1" applyFill="1" applyBorder="1" applyAlignment="1" applyProtection="1">
      <alignment horizontal="right" vertical="center"/>
      <protection locked="0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167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Continuous" vertical="center"/>
      <protection locked="0"/>
    </xf>
    <xf numFmtId="0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centerContinuous" vertical="center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166" fontId="0" fillId="0" borderId="0" xfId="42" applyNumberFormat="1" applyFont="1" applyAlignment="1">
      <alignment/>
    </xf>
    <xf numFmtId="49" fontId="0" fillId="0" borderId="12" xfId="0" applyNumberFormat="1" applyFont="1" applyBorder="1" applyAlignment="1" applyProtection="1">
      <alignment horizontal="left" vertical="center" indent="1"/>
      <protection locked="0"/>
    </xf>
    <xf numFmtId="0" fontId="0" fillId="0" borderId="11" xfId="0" applyFont="1" applyBorder="1" applyAlignment="1" applyProtection="1">
      <alignment vertical="center"/>
      <protection locked="0"/>
    </xf>
    <xf numFmtId="49" fontId="0" fillId="0" borderId="11" xfId="0" applyNumberFormat="1" applyFont="1" applyBorder="1" applyAlignment="1" applyProtection="1">
      <alignment horizontal="left" vertical="center" inden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166" fontId="0" fillId="0" borderId="0" xfId="42" applyNumberFormat="1" applyFont="1" applyBorder="1" applyAlignment="1">
      <alignment/>
    </xf>
    <xf numFmtId="0" fontId="0" fillId="0" borderId="11" xfId="0" applyFont="1" applyFill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9" fontId="0" fillId="0" borderId="13" xfId="0" applyNumberFormat="1" applyFont="1" applyBorder="1" applyAlignment="1" applyProtection="1">
      <alignment horizontal="left" vertical="center" indent="1"/>
      <protection locked="0"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3" fontId="0" fillId="0" borderId="13" xfId="0" applyNumberFormat="1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centerContinuous" vertical="center"/>
      <protection locked="0"/>
    </xf>
    <xf numFmtId="166" fontId="0" fillId="0" borderId="13" xfId="42" applyNumberFormat="1" applyFont="1" applyBorder="1" applyAlignment="1" applyProtection="1">
      <alignment horizontal="right" vertical="center"/>
      <protection locked="0"/>
    </xf>
    <xf numFmtId="166" fontId="3" fillId="0" borderId="13" xfId="42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 vertical="center"/>
      <protection locked="0"/>
    </xf>
    <xf numFmtId="0" fontId="0" fillId="0" borderId="12" xfId="0" applyNumberFormat="1" applyFont="1" applyFill="1" applyBorder="1" applyAlignment="1" applyProtection="1">
      <alignment horizontal="right" vertical="center"/>
      <protection locked="0"/>
    </xf>
    <xf numFmtId="3" fontId="3" fillId="0" borderId="13" xfId="0" applyNumberFormat="1" applyFont="1" applyBorder="1" applyAlignment="1" applyProtection="1">
      <alignment horizontal="left" vertical="center"/>
      <protection locked="0"/>
    </xf>
    <xf numFmtId="3" fontId="3" fillId="0" borderId="11" xfId="0" applyNumberFormat="1" applyFont="1" applyBorder="1" applyAlignment="1" applyProtection="1">
      <alignment horizontal="left" vertical="center"/>
      <protection locked="0"/>
    </xf>
    <xf numFmtId="3" fontId="3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NumberFormat="1" applyFont="1" applyBorder="1" applyAlignment="1" applyProtection="1">
      <alignment horizontal="centerContinuous" vertical="center"/>
      <protection locked="0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167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Continuous" vertical="center"/>
      <protection locked="0"/>
    </xf>
    <xf numFmtId="3" fontId="0" fillId="0" borderId="12" xfId="42" applyNumberFormat="1" applyFont="1" applyFill="1" applyBorder="1" applyAlignment="1" applyProtection="1">
      <alignment horizontal="right" vertical="center"/>
      <protection locked="0"/>
    </xf>
    <xf numFmtId="166" fontId="3" fillId="0" borderId="13" xfId="42" applyNumberFormat="1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>
      <alignment/>
    </xf>
    <xf numFmtId="3" fontId="3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64" fontId="3" fillId="0" borderId="13" xfId="0" applyNumberFormat="1" applyFont="1" applyFill="1" applyBorder="1" applyAlignment="1" applyProtection="1">
      <alignment horizontal="left" vertical="center"/>
      <protection locked="0"/>
    </xf>
    <xf numFmtId="167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13" xfId="42" applyNumberFormat="1" applyFont="1" applyFill="1" applyBorder="1" applyAlignment="1" applyProtection="1">
      <alignment horizontal="right" vertical="center"/>
      <protection locked="0"/>
    </xf>
    <xf numFmtId="37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Fill="1" applyBorder="1" applyAlignment="1" applyProtection="1">
      <alignment horizontal="left" vertical="center"/>
      <protection locked="0"/>
    </xf>
    <xf numFmtId="3" fontId="0" fillId="0" borderId="13" xfId="0" applyNumberFormat="1" applyFont="1" applyFill="1" applyBorder="1" applyAlignment="1" applyProtection="1">
      <alignment horizontal="left" vertical="center"/>
      <protection locked="0"/>
    </xf>
    <xf numFmtId="165" fontId="0" fillId="0" borderId="11" xfId="0" applyNumberFormat="1" applyFont="1" applyFill="1" applyBorder="1" applyAlignment="1" applyProtection="1">
      <alignment horizontal="right" vertical="center"/>
      <protection locked="0"/>
    </xf>
    <xf numFmtId="165" fontId="0" fillId="0" borderId="11" xfId="0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12" xfId="57" applyNumberFormat="1" applyFont="1" applyFill="1" applyBorder="1" applyAlignment="1" applyProtection="1">
      <alignment horizontal="right" vertical="center"/>
      <protection locked="0"/>
    </xf>
    <xf numFmtId="3" fontId="0" fillId="0" borderId="12" xfId="58" applyNumberFormat="1" applyFont="1" applyBorder="1">
      <alignment/>
      <protection/>
    </xf>
    <xf numFmtId="167" fontId="0" fillId="0" borderId="12" xfId="57" applyNumberFormat="1" applyFont="1" applyFill="1" applyBorder="1" applyAlignment="1" applyProtection="1">
      <alignment vertical="center"/>
      <protection locked="0"/>
    </xf>
    <xf numFmtId="49" fontId="0" fillId="0" borderId="16" xfId="0" applyNumberFormat="1" applyFont="1" applyBorder="1" applyAlignment="1" applyProtection="1">
      <alignment horizontal="left" vertical="center" indent="1"/>
      <protection locked="0"/>
    </xf>
    <xf numFmtId="0" fontId="0" fillId="0" borderId="17" xfId="0" applyFont="1" applyBorder="1" applyAlignment="1" applyProtection="1">
      <alignment vertical="center"/>
      <protection locked="0"/>
    </xf>
    <xf numFmtId="3" fontId="0" fillId="0" borderId="17" xfId="0" applyNumberFormat="1" applyFont="1" applyFill="1" applyBorder="1" applyAlignment="1" applyProtection="1">
      <alignment horizontal="right" vertical="center"/>
      <protection locked="0"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3" fontId="0" fillId="0" borderId="16" xfId="58" applyNumberFormat="1" applyFont="1" applyBorder="1">
      <alignment/>
      <protection/>
    </xf>
    <xf numFmtId="0" fontId="3" fillId="0" borderId="17" xfId="0" applyFont="1" applyFill="1" applyBorder="1" applyAlignment="1" applyProtection="1">
      <alignment horizontal="left" vertical="center"/>
      <protection locked="0"/>
    </xf>
    <xf numFmtId="167" fontId="0" fillId="0" borderId="17" xfId="57" applyNumberFormat="1" applyFont="1" applyFill="1" applyBorder="1" applyAlignment="1" applyProtection="1">
      <alignment vertical="center"/>
      <protection locked="0"/>
    </xf>
    <xf numFmtId="3" fontId="0" fillId="0" borderId="17" xfId="57" applyNumberFormat="1" applyFont="1" applyFill="1" applyBorder="1" applyAlignment="1" applyProtection="1">
      <alignment horizontal="right" vertical="center"/>
      <protection locked="0"/>
    </xf>
    <xf numFmtId="3" fontId="0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165" fontId="3" fillId="0" borderId="11" xfId="0" applyNumberFormat="1" applyFont="1" applyFill="1" applyBorder="1" applyAlignment="1" applyProtection="1">
      <alignment horizontal="left" vertical="center"/>
      <protection locked="0"/>
    </xf>
    <xf numFmtId="165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distributed" shrinkToFit="1"/>
      <protection locked="0"/>
    </xf>
    <xf numFmtId="0" fontId="0" fillId="0" borderId="0" xfId="0" applyFont="1" applyAlignment="1">
      <alignment horizontal="left" vertical="distributed" shrinkToFit="1"/>
    </xf>
    <xf numFmtId="0" fontId="0" fillId="0" borderId="0" xfId="0" applyAlignment="1">
      <alignment horizontal="left" vertical="distributed" shrinkToFit="1"/>
    </xf>
    <xf numFmtId="0" fontId="8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0" xfId="0" applyNumberFormat="1" applyFont="1" applyAlignment="1">
      <alignment wrapText="1"/>
    </xf>
    <xf numFmtId="0" fontId="0" fillId="0" borderId="0" xfId="0" applyAlignment="1">
      <alignment/>
    </xf>
    <xf numFmtId="0" fontId="3" fillId="0" borderId="0" xfId="0" applyNumberFormat="1" applyFont="1" applyAlignment="1">
      <alignment wrapText="1"/>
    </xf>
    <xf numFmtId="0" fontId="1" fillId="0" borderId="0" xfId="0" applyFont="1" applyAlignment="1" applyProtection="1">
      <alignment horizontal="left" vertical="center" indent="2"/>
      <protection locked="0"/>
    </xf>
    <xf numFmtId="0" fontId="0" fillId="0" borderId="0" xfId="0" applyFont="1" applyAlignment="1" applyProtection="1">
      <alignment horizontal="left" vertical="center" indent="2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distributed" shrinkToFit="1"/>
      <protection locked="0"/>
    </xf>
    <xf numFmtId="0" fontId="0" fillId="0" borderId="0" xfId="0" applyFont="1" applyAlignment="1">
      <alignment horizontal="left" vertical="distributed" shrinkToFit="1"/>
    </xf>
    <xf numFmtId="0" fontId="0" fillId="0" borderId="0" xfId="0" applyAlignment="1">
      <alignment horizontal="left" vertical="distributed" shrinkToFit="1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/>
    </xf>
    <xf numFmtId="0" fontId="27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rmal_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">
    <dxf>
      <font>
        <color indexed="63"/>
      </font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8"/>
        </patternFill>
      </fill>
    </dxf>
    <dxf>
      <font>
        <color indexed="63"/>
      </font>
      <fill>
        <patternFill>
          <bgColor indexed="8"/>
        </patternFill>
      </fill>
    </dxf>
    <dxf>
      <font>
        <color rgb="FF333333"/>
      </font>
      <fill>
        <patternFill>
          <bgColor rgb="FF000000"/>
        </patternFill>
      </fill>
      <border/>
    </dxf>
    <dxf>
      <font>
        <color rgb="FF333333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142875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20"/>
  <sheetViews>
    <sheetView tabSelected="1" zoomScalePageLayoutView="0" workbookViewId="0" topLeftCell="A1">
      <selection activeCell="A5" sqref="A5:A20"/>
    </sheetView>
  </sheetViews>
  <sheetFormatPr defaultColWidth="9.140625" defaultRowHeight="12"/>
  <sheetData>
    <row r="5" ht="12.75">
      <c r="A5" s="125" t="s">
        <v>124</v>
      </c>
    </row>
    <row r="6" ht="11.25">
      <c r="A6" s="159"/>
    </row>
    <row r="7" ht="11.25">
      <c r="A7" s="160" t="s">
        <v>126</v>
      </c>
    </row>
    <row r="8" ht="11.25">
      <c r="A8" s="159" t="s">
        <v>123</v>
      </c>
    </row>
    <row r="9" ht="12">
      <c r="A9" s="159"/>
    </row>
    <row r="10" ht="12">
      <c r="A10" s="159"/>
    </row>
    <row r="11" ht="12">
      <c r="A11" s="159"/>
    </row>
    <row r="12" ht="12">
      <c r="A12" s="159"/>
    </row>
    <row r="13" ht="12">
      <c r="A13" s="159"/>
    </row>
    <row r="14" ht="12">
      <c r="A14" s="159"/>
    </row>
    <row r="15" ht="11.25">
      <c r="A15" s="159"/>
    </row>
    <row r="16" ht="11.25">
      <c r="A16" s="159" t="s">
        <v>122</v>
      </c>
    </row>
    <row r="17" ht="11.25">
      <c r="A17" s="159"/>
    </row>
    <row r="18" ht="11.25">
      <c r="A18" s="159"/>
    </row>
    <row r="19" ht="11.25">
      <c r="A19" s="159"/>
    </row>
    <row r="20" ht="12.75">
      <c r="A20" s="125" t="s">
        <v>125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Document" dvAspect="DVASPECT_ICON" shapeId="356820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Q129"/>
  <sheetViews>
    <sheetView zoomScalePageLayoutView="0" workbookViewId="0" topLeftCell="A1">
      <selection activeCell="A38" sqref="A38"/>
    </sheetView>
  </sheetViews>
  <sheetFormatPr defaultColWidth="9.140625" defaultRowHeight="12"/>
  <cols>
    <col min="1" max="1" width="12.8515625" style="47" customWidth="1"/>
    <col min="2" max="2" width="1.28515625" style="47" customWidth="1"/>
    <col min="3" max="3" width="12.421875" style="47" customWidth="1"/>
    <col min="4" max="4" width="1.1484375" style="47" bestFit="1" customWidth="1"/>
    <col min="5" max="5" width="12.421875" style="47" customWidth="1"/>
    <col min="6" max="6" width="1.1484375" style="47" bestFit="1" customWidth="1"/>
    <col min="7" max="7" width="10.140625" style="47" customWidth="1"/>
    <col min="8" max="8" width="1.1484375" style="47" bestFit="1" customWidth="1"/>
    <col min="9" max="9" width="11.7109375" style="47" bestFit="1" customWidth="1"/>
    <col min="10" max="10" width="2.140625" style="47" customWidth="1"/>
    <col min="11" max="11" width="1.8515625" style="47" customWidth="1"/>
    <col min="12" max="12" width="9.421875" style="47" customWidth="1"/>
    <col min="13" max="13" width="1.1484375" style="47" bestFit="1" customWidth="1"/>
    <col min="14" max="14" width="12.421875" style="47" customWidth="1"/>
    <col min="15" max="15" width="1.1484375" style="47" bestFit="1" customWidth="1"/>
    <col min="16" max="16" width="12.421875" style="47" customWidth="1"/>
    <col min="17" max="17" width="1.1484375" style="47" bestFit="1" customWidth="1"/>
    <col min="18" max="18" width="10.140625" style="47" customWidth="1"/>
    <col min="19" max="19" width="1.28515625" style="47" customWidth="1"/>
    <col min="20" max="20" width="11.140625" style="47" customWidth="1"/>
    <col min="21" max="21" width="1.1484375" style="47" bestFit="1" customWidth="1"/>
    <col min="22" max="16384" width="9.28125" style="47" customWidth="1"/>
  </cols>
  <sheetData>
    <row r="1" spans="1:21" ht="11.25" customHeight="1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1" ht="11.25" customHeight="1">
      <c r="A2" s="141" t="s">
        <v>42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1" ht="11.25" customHeight="1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</row>
    <row r="4" spans="1:21" ht="11.25" customHeight="1">
      <c r="A4" s="2"/>
      <c r="B4" s="3"/>
      <c r="C4" s="145" t="s">
        <v>1</v>
      </c>
      <c r="D4" s="145"/>
      <c r="E4" s="145"/>
      <c r="F4" s="145"/>
      <c r="G4" s="145"/>
      <c r="H4" s="145"/>
      <c r="I4" s="145"/>
      <c r="J4" s="145"/>
      <c r="K4" s="3"/>
      <c r="L4" s="18"/>
      <c r="M4" s="3"/>
      <c r="N4" s="145" t="s">
        <v>2</v>
      </c>
      <c r="O4" s="145"/>
      <c r="P4" s="145"/>
      <c r="Q4" s="145"/>
      <c r="R4" s="145"/>
      <c r="S4" s="145"/>
      <c r="T4" s="145"/>
      <c r="U4" s="145"/>
    </row>
    <row r="5" spans="1:21" ht="11.25" customHeight="1">
      <c r="A5" s="4"/>
      <c r="B5" s="19"/>
      <c r="C5" s="143" t="s">
        <v>3</v>
      </c>
      <c r="D5" s="143"/>
      <c r="E5" s="143"/>
      <c r="F5" s="143"/>
      <c r="G5" s="143"/>
      <c r="H5" s="143"/>
      <c r="I5" s="143"/>
      <c r="J5" s="143"/>
      <c r="K5" s="19"/>
      <c r="L5" s="19"/>
      <c r="M5" s="19"/>
      <c r="N5" s="146" t="s">
        <v>4</v>
      </c>
      <c r="O5" s="146"/>
      <c r="P5" s="146"/>
      <c r="Q5" s="146"/>
      <c r="R5" s="146"/>
      <c r="S5" s="146"/>
      <c r="T5" s="146"/>
      <c r="U5" s="146"/>
    </row>
    <row r="6" spans="1:21" ht="11.25" customHeight="1">
      <c r="A6" s="4"/>
      <c r="B6" s="1"/>
      <c r="C6" s="1" t="s">
        <v>49</v>
      </c>
      <c r="D6" s="1"/>
      <c r="E6" s="1" t="s">
        <v>49</v>
      </c>
      <c r="F6" s="1"/>
      <c r="G6" s="1"/>
      <c r="H6" s="1"/>
      <c r="I6" s="1" t="s">
        <v>5</v>
      </c>
      <c r="J6" s="1"/>
      <c r="K6" s="1"/>
      <c r="L6" s="1" t="s">
        <v>6</v>
      </c>
      <c r="M6" s="1"/>
      <c r="N6" s="1" t="s">
        <v>49</v>
      </c>
      <c r="O6" s="1"/>
      <c r="P6" s="1" t="s">
        <v>49</v>
      </c>
      <c r="Q6" s="1"/>
      <c r="R6" s="1"/>
      <c r="S6" s="1"/>
      <c r="T6" s="1" t="s">
        <v>5</v>
      </c>
      <c r="U6" s="4"/>
    </row>
    <row r="7" spans="1:21" ht="12" customHeight="1">
      <c r="A7" s="5" t="s">
        <v>7</v>
      </c>
      <c r="B7" s="5"/>
      <c r="C7" s="5" t="s">
        <v>50</v>
      </c>
      <c r="D7" s="5"/>
      <c r="E7" s="5" t="s">
        <v>51</v>
      </c>
      <c r="F7" s="5"/>
      <c r="G7" s="5" t="s">
        <v>43</v>
      </c>
      <c r="H7" s="5"/>
      <c r="I7" s="5" t="s">
        <v>44</v>
      </c>
      <c r="J7" s="5"/>
      <c r="K7" s="5"/>
      <c r="L7" s="5" t="s">
        <v>97</v>
      </c>
      <c r="M7" s="5"/>
      <c r="N7" s="5" t="s">
        <v>50</v>
      </c>
      <c r="O7" s="5"/>
      <c r="P7" s="5" t="s">
        <v>51</v>
      </c>
      <c r="Q7" s="5"/>
      <c r="R7" s="5" t="s">
        <v>43</v>
      </c>
      <c r="S7" s="5"/>
      <c r="T7" s="5" t="s">
        <v>96</v>
      </c>
      <c r="U7" s="6"/>
    </row>
    <row r="8" spans="1:22" ht="11.25" customHeight="1">
      <c r="A8" s="6" t="s">
        <v>88</v>
      </c>
      <c r="B8" s="12"/>
      <c r="C8" s="46"/>
      <c r="D8" s="46"/>
      <c r="E8" s="46"/>
      <c r="F8" s="46"/>
      <c r="G8" s="46"/>
      <c r="H8" s="46"/>
      <c r="I8" s="46"/>
      <c r="J8" s="46"/>
      <c r="K8" s="46"/>
      <c r="L8" s="83"/>
      <c r="M8" s="46"/>
      <c r="N8" s="46"/>
      <c r="O8" s="46"/>
      <c r="P8" s="46"/>
      <c r="Q8" s="46"/>
      <c r="R8" s="46"/>
      <c r="S8" s="46"/>
      <c r="T8" s="46"/>
      <c r="U8" s="82"/>
      <c r="V8" s="76"/>
    </row>
    <row r="9" spans="1:21" ht="11.25" customHeight="1">
      <c r="A9" s="10" t="s">
        <v>8</v>
      </c>
      <c r="B9" s="8"/>
      <c r="C9" s="17">
        <v>1750000</v>
      </c>
      <c r="D9" s="16"/>
      <c r="E9" s="17">
        <v>1070000</v>
      </c>
      <c r="F9" s="16"/>
      <c r="G9" s="17">
        <v>2820000</v>
      </c>
      <c r="H9" s="16"/>
      <c r="I9" s="17">
        <v>8870000</v>
      </c>
      <c r="J9" s="20" t="s">
        <v>61</v>
      </c>
      <c r="K9" s="20"/>
      <c r="L9" s="17">
        <v>32</v>
      </c>
      <c r="M9" s="21" t="s">
        <v>61</v>
      </c>
      <c r="N9" s="102">
        <v>2620000</v>
      </c>
      <c r="O9" s="120"/>
      <c r="P9" s="102">
        <v>1610000</v>
      </c>
      <c r="Q9" s="120"/>
      <c r="R9" s="102">
        <v>4230000</v>
      </c>
      <c r="S9" s="120"/>
      <c r="T9" s="102">
        <v>13300000</v>
      </c>
      <c r="U9" s="20" t="s">
        <v>61</v>
      </c>
    </row>
    <row r="10" spans="1:21" ht="11.25" customHeight="1">
      <c r="A10" s="10" t="s">
        <v>40</v>
      </c>
      <c r="B10" s="9"/>
      <c r="C10" s="14">
        <v>1870000</v>
      </c>
      <c r="D10" s="22"/>
      <c r="E10" s="14">
        <v>1160000</v>
      </c>
      <c r="F10" s="22"/>
      <c r="G10" s="14">
        <v>3030000</v>
      </c>
      <c r="H10" s="22"/>
      <c r="I10" s="14">
        <v>9080000</v>
      </c>
      <c r="J10" s="23" t="s">
        <v>61</v>
      </c>
      <c r="K10" s="23"/>
      <c r="L10" s="14">
        <v>33</v>
      </c>
      <c r="M10" s="24" t="s">
        <v>61</v>
      </c>
      <c r="N10" s="14">
        <v>3460000</v>
      </c>
      <c r="O10" s="22"/>
      <c r="P10" s="14">
        <v>2140000</v>
      </c>
      <c r="Q10" s="22"/>
      <c r="R10" s="14">
        <v>5600000</v>
      </c>
      <c r="S10" s="22"/>
      <c r="T10" s="14">
        <v>16800000</v>
      </c>
      <c r="U10" s="23" t="s">
        <v>61</v>
      </c>
    </row>
    <row r="11" spans="1:21" ht="11.25" customHeight="1">
      <c r="A11" s="10" t="s">
        <v>54</v>
      </c>
      <c r="B11" s="9"/>
      <c r="C11" s="14">
        <v>1950000</v>
      </c>
      <c r="D11" s="26"/>
      <c r="E11" s="14">
        <v>1080000</v>
      </c>
      <c r="F11" s="26"/>
      <c r="G11" s="14">
        <v>3030000</v>
      </c>
      <c r="H11" s="26"/>
      <c r="I11" s="14">
        <v>9220000</v>
      </c>
      <c r="J11" s="26" t="s">
        <v>61</v>
      </c>
      <c r="K11" s="23"/>
      <c r="L11" s="14">
        <v>33</v>
      </c>
      <c r="M11" s="24" t="s">
        <v>61</v>
      </c>
      <c r="N11" s="14">
        <v>3910000</v>
      </c>
      <c r="O11" s="26"/>
      <c r="P11" s="14">
        <v>2160000</v>
      </c>
      <c r="Q11" s="26" t="s">
        <v>61</v>
      </c>
      <c r="R11" s="14">
        <v>6070000</v>
      </c>
      <c r="S11" s="26" t="s">
        <v>61</v>
      </c>
      <c r="T11" s="14">
        <v>18500000</v>
      </c>
      <c r="U11" s="26" t="s">
        <v>61</v>
      </c>
    </row>
    <row r="12" spans="1:21" ht="11.25" customHeight="1">
      <c r="A12" s="7" t="s">
        <v>65</v>
      </c>
      <c r="B12" s="9"/>
      <c r="C12" s="116">
        <v>2300000</v>
      </c>
      <c r="D12" s="117" t="s">
        <v>61</v>
      </c>
      <c r="E12" s="116">
        <v>1260000</v>
      </c>
      <c r="F12" s="117" t="s">
        <v>61</v>
      </c>
      <c r="G12" s="116">
        <v>3560000</v>
      </c>
      <c r="H12" s="117" t="s">
        <v>61</v>
      </c>
      <c r="I12" s="116">
        <v>9010000</v>
      </c>
      <c r="J12" s="26" t="s">
        <v>61</v>
      </c>
      <c r="K12" s="116"/>
      <c r="L12" s="116">
        <v>39</v>
      </c>
      <c r="M12" s="24" t="s">
        <v>61</v>
      </c>
      <c r="N12" s="116">
        <v>6140000</v>
      </c>
      <c r="O12" s="117" t="s">
        <v>61</v>
      </c>
      <c r="P12" s="116">
        <v>3370000</v>
      </c>
      <c r="Q12" s="26" t="s">
        <v>61</v>
      </c>
      <c r="R12" s="116">
        <v>9520000</v>
      </c>
      <c r="S12" s="117" t="s">
        <v>61</v>
      </c>
      <c r="T12" s="116">
        <v>24100000</v>
      </c>
      <c r="U12" s="23" t="s">
        <v>61</v>
      </c>
    </row>
    <row r="13" spans="1:21" ht="11.25" customHeight="1">
      <c r="A13" s="10" t="s">
        <v>78</v>
      </c>
      <c r="B13" s="9"/>
      <c r="C13" s="118">
        <v>2250000</v>
      </c>
      <c r="D13" s="118"/>
      <c r="E13" s="118">
        <v>1600000</v>
      </c>
      <c r="F13" s="118"/>
      <c r="G13" s="118">
        <v>3850000</v>
      </c>
      <c r="H13" s="118"/>
      <c r="I13" s="118">
        <v>8660000</v>
      </c>
      <c r="J13" s="118"/>
      <c r="K13" s="118"/>
      <c r="L13" s="118">
        <v>45</v>
      </c>
      <c r="M13" s="118"/>
      <c r="N13" s="118">
        <v>6070000</v>
      </c>
      <c r="O13" s="118"/>
      <c r="P13" s="118">
        <v>4320000</v>
      </c>
      <c r="Q13" s="26"/>
      <c r="R13" s="101">
        <v>10400000</v>
      </c>
      <c r="S13" s="118"/>
      <c r="T13" s="118">
        <v>23300000</v>
      </c>
      <c r="U13" s="32"/>
    </row>
    <row r="14" spans="1:21" ht="11.25" customHeight="1">
      <c r="A14" s="6" t="s">
        <v>89</v>
      </c>
      <c r="B14" s="12"/>
      <c r="C14" s="30"/>
      <c r="D14" s="31"/>
      <c r="E14" s="30"/>
      <c r="F14" s="31"/>
      <c r="G14" s="30"/>
      <c r="H14" s="31"/>
      <c r="I14" s="30"/>
      <c r="J14" s="32"/>
      <c r="K14" s="32"/>
      <c r="L14" s="33"/>
      <c r="M14" s="32"/>
      <c r="N14" s="33"/>
      <c r="O14" s="26"/>
      <c r="P14" s="33"/>
      <c r="Q14" s="26"/>
      <c r="R14" s="33"/>
      <c r="S14" s="26"/>
      <c r="T14" s="33"/>
      <c r="U14" s="32"/>
    </row>
    <row r="15" spans="1:22" ht="11.25" customHeight="1">
      <c r="A15" s="10" t="s">
        <v>8</v>
      </c>
      <c r="B15" s="8"/>
      <c r="C15" s="17" t="s">
        <v>9</v>
      </c>
      <c r="D15" s="16"/>
      <c r="E15" s="17" t="s">
        <v>10</v>
      </c>
      <c r="F15" s="16"/>
      <c r="G15" s="17">
        <v>180000</v>
      </c>
      <c r="H15" s="16" t="s">
        <v>61</v>
      </c>
      <c r="I15" s="17">
        <v>548000</v>
      </c>
      <c r="J15" s="16" t="s">
        <v>61</v>
      </c>
      <c r="K15" s="20"/>
      <c r="L15" s="69">
        <v>33</v>
      </c>
      <c r="M15" s="16" t="s">
        <v>61</v>
      </c>
      <c r="N15" s="17" t="s">
        <v>10</v>
      </c>
      <c r="O15" s="16"/>
      <c r="P15" s="17" t="s">
        <v>10</v>
      </c>
      <c r="Q15" s="16"/>
      <c r="R15" s="17">
        <v>139000</v>
      </c>
      <c r="S15" s="16" t="s">
        <v>61</v>
      </c>
      <c r="T15" s="17">
        <v>429000</v>
      </c>
      <c r="U15" s="16" t="s">
        <v>61</v>
      </c>
      <c r="V15" s="29"/>
    </row>
    <row r="16" spans="1:22" ht="11.25" customHeight="1">
      <c r="A16" s="10" t="s">
        <v>40</v>
      </c>
      <c r="B16" s="8"/>
      <c r="C16" s="25" t="s">
        <v>9</v>
      </c>
      <c r="D16" s="26"/>
      <c r="E16" s="25" t="s">
        <v>10</v>
      </c>
      <c r="F16" s="22"/>
      <c r="G16" s="14">
        <v>177000</v>
      </c>
      <c r="H16" s="26" t="s">
        <v>61</v>
      </c>
      <c r="I16" s="17">
        <v>591000</v>
      </c>
      <c r="J16" s="26" t="s">
        <v>61</v>
      </c>
      <c r="K16" s="20"/>
      <c r="L16" s="17">
        <v>30</v>
      </c>
      <c r="M16" s="26" t="s">
        <v>61</v>
      </c>
      <c r="N16" s="14" t="s">
        <v>10</v>
      </c>
      <c r="O16" s="22"/>
      <c r="P16" s="14" t="s">
        <v>10</v>
      </c>
      <c r="Q16" s="22"/>
      <c r="R16" s="14">
        <v>217000</v>
      </c>
      <c r="S16" s="26" t="s">
        <v>61</v>
      </c>
      <c r="T16" s="14">
        <v>692000</v>
      </c>
      <c r="U16" s="26" t="s">
        <v>61</v>
      </c>
      <c r="V16" s="29"/>
    </row>
    <row r="17" spans="1:22" ht="11.25" customHeight="1">
      <c r="A17" s="10" t="s">
        <v>54</v>
      </c>
      <c r="B17" s="9"/>
      <c r="C17" s="14" t="s">
        <v>9</v>
      </c>
      <c r="D17" s="22"/>
      <c r="E17" s="14" t="s">
        <v>10</v>
      </c>
      <c r="F17" s="22"/>
      <c r="G17" s="14">
        <v>174000</v>
      </c>
      <c r="H17" s="26" t="s">
        <v>61</v>
      </c>
      <c r="I17" s="14">
        <v>548000</v>
      </c>
      <c r="J17" s="26" t="s">
        <v>61</v>
      </c>
      <c r="K17" s="23"/>
      <c r="L17" s="14">
        <v>32</v>
      </c>
      <c r="M17" s="26" t="s">
        <v>61</v>
      </c>
      <c r="N17" s="14" t="s">
        <v>10</v>
      </c>
      <c r="O17" s="22"/>
      <c r="P17" s="14" t="s">
        <v>10</v>
      </c>
      <c r="Q17" s="22"/>
      <c r="R17" s="14">
        <v>227000</v>
      </c>
      <c r="S17" s="26" t="s">
        <v>61</v>
      </c>
      <c r="T17" s="14">
        <v>783000</v>
      </c>
      <c r="U17" s="26" t="s">
        <v>61</v>
      </c>
      <c r="V17" s="29"/>
    </row>
    <row r="18" spans="1:21" ht="11.25" customHeight="1">
      <c r="A18" s="10" t="s">
        <v>65</v>
      </c>
      <c r="B18" s="9"/>
      <c r="C18" s="14" t="s">
        <v>9</v>
      </c>
      <c r="D18" s="22"/>
      <c r="E18" s="14" t="s">
        <v>10</v>
      </c>
      <c r="F18" s="22"/>
      <c r="G18" s="14">
        <v>179000</v>
      </c>
      <c r="H18" s="22" t="s">
        <v>61</v>
      </c>
      <c r="I18" s="14">
        <v>589000</v>
      </c>
      <c r="J18" s="23" t="s">
        <v>61</v>
      </c>
      <c r="K18" s="23"/>
      <c r="L18" s="14">
        <v>30</v>
      </c>
      <c r="M18" s="24" t="s">
        <v>61</v>
      </c>
      <c r="N18" s="14" t="s">
        <v>10</v>
      </c>
      <c r="O18" s="22"/>
      <c r="P18" s="14" t="s">
        <v>10</v>
      </c>
      <c r="Q18" s="22"/>
      <c r="R18" s="14">
        <v>213000</v>
      </c>
      <c r="S18" s="22" t="s">
        <v>61</v>
      </c>
      <c r="T18" s="14">
        <v>745000</v>
      </c>
      <c r="U18" s="23" t="s">
        <v>61</v>
      </c>
    </row>
    <row r="19" spans="1:21" ht="11.25" customHeight="1">
      <c r="A19" s="10" t="s">
        <v>78</v>
      </c>
      <c r="B19" s="9"/>
      <c r="C19" s="25" t="s">
        <v>9</v>
      </c>
      <c r="D19" s="26"/>
      <c r="E19" s="25" t="s">
        <v>10</v>
      </c>
      <c r="F19" s="26"/>
      <c r="G19" s="25">
        <v>162000</v>
      </c>
      <c r="H19" s="26"/>
      <c r="I19" s="25">
        <v>493000</v>
      </c>
      <c r="J19" s="32"/>
      <c r="K19" s="32"/>
      <c r="L19" s="25">
        <v>33</v>
      </c>
      <c r="M19" s="93"/>
      <c r="N19" s="25" t="s">
        <v>10</v>
      </c>
      <c r="O19" s="26"/>
      <c r="P19" s="25" t="s">
        <v>10</v>
      </c>
      <c r="Q19" s="26"/>
      <c r="R19" s="25">
        <v>297000</v>
      </c>
      <c r="S19" s="26"/>
      <c r="T19" s="25">
        <v>1090000</v>
      </c>
      <c r="U19" s="32"/>
    </row>
    <row r="20" spans="1:21" ht="12" customHeight="1">
      <c r="A20" s="11" t="s">
        <v>90</v>
      </c>
      <c r="B20" s="46"/>
      <c r="C20" s="34"/>
      <c r="D20" s="31"/>
      <c r="E20" s="30"/>
      <c r="F20" s="31"/>
      <c r="G20" s="30"/>
      <c r="H20" s="31"/>
      <c r="I20" s="30" t="s">
        <v>66</v>
      </c>
      <c r="J20" s="32"/>
      <c r="K20" s="32"/>
      <c r="L20" s="35"/>
      <c r="M20" s="32"/>
      <c r="N20" s="33"/>
      <c r="O20" s="26"/>
      <c r="P20" s="33"/>
      <c r="Q20" s="26"/>
      <c r="R20" s="33"/>
      <c r="S20" s="26"/>
      <c r="T20" s="33"/>
      <c r="U20" s="32"/>
    </row>
    <row r="21" spans="1:21" ht="11.25" customHeight="1">
      <c r="A21" s="10" t="s">
        <v>8</v>
      </c>
      <c r="B21" s="8"/>
      <c r="C21" s="17">
        <v>738000</v>
      </c>
      <c r="D21" s="16"/>
      <c r="E21" s="17">
        <v>206000</v>
      </c>
      <c r="F21" s="16"/>
      <c r="G21" s="17">
        <v>944000</v>
      </c>
      <c r="H21" s="16"/>
      <c r="I21" s="17">
        <v>3170000</v>
      </c>
      <c r="J21" s="20"/>
      <c r="K21" s="20"/>
      <c r="L21" s="36">
        <v>29.8</v>
      </c>
      <c r="M21" s="21"/>
      <c r="N21" s="17">
        <v>1390000</v>
      </c>
      <c r="O21" s="16"/>
      <c r="P21" s="17">
        <v>387000</v>
      </c>
      <c r="Q21" s="16"/>
      <c r="R21" s="17">
        <v>1770000</v>
      </c>
      <c r="S21" s="16"/>
      <c r="T21" s="17">
        <v>5950000</v>
      </c>
      <c r="U21" s="20"/>
    </row>
    <row r="22" spans="1:21" ht="11.25" customHeight="1">
      <c r="A22" s="10" t="s">
        <v>40</v>
      </c>
      <c r="B22" s="8"/>
      <c r="C22" s="14">
        <v>774000</v>
      </c>
      <c r="D22" s="22"/>
      <c r="E22" s="14">
        <v>191000</v>
      </c>
      <c r="F22" s="22"/>
      <c r="G22" s="14">
        <v>965000</v>
      </c>
      <c r="H22" s="22"/>
      <c r="I22" s="14">
        <v>3330000</v>
      </c>
      <c r="J22" s="20"/>
      <c r="K22" s="20"/>
      <c r="L22" s="36">
        <v>28.9</v>
      </c>
      <c r="M22" s="21"/>
      <c r="N22" s="17">
        <v>2290000</v>
      </c>
      <c r="O22" s="16"/>
      <c r="P22" s="17">
        <v>565000</v>
      </c>
      <c r="Q22" s="16"/>
      <c r="R22" s="17">
        <v>2850000</v>
      </c>
      <c r="S22" s="16"/>
      <c r="T22" s="17">
        <v>9830000</v>
      </c>
      <c r="U22" s="23"/>
    </row>
    <row r="23" spans="1:21" ht="11.25" customHeight="1">
      <c r="A23" s="10" t="s">
        <v>54</v>
      </c>
      <c r="B23" s="9"/>
      <c r="C23" s="14">
        <v>769000</v>
      </c>
      <c r="D23" s="22"/>
      <c r="E23" s="14">
        <v>183000</v>
      </c>
      <c r="F23" s="26"/>
      <c r="G23" s="14">
        <v>953000</v>
      </c>
      <c r="H23" s="26"/>
      <c r="I23" s="14">
        <v>3170000</v>
      </c>
      <c r="J23" s="23"/>
      <c r="K23" s="23"/>
      <c r="L23" s="36">
        <v>30</v>
      </c>
      <c r="M23" s="24"/>
      <c r="N23" s="14">
        <v>2940000</v>
      </c>
      <c r="O23" s="22"/>
      <c r="P23" s="14">
        <v>698000</v>
      </c>
      <c r="Q23" s="22"/>
      <c r="R23" s="14">
        <v>3640000</v>
      </c>
      <c r="S23" s="22"/>
      <c r="T23" s="14">
        <v>12100000</v>
      </c>
      <c r="U23" s="20"/>
    </row>
    <row r="24" spans="1:21" ht="11.25" customHeight="1">
      <c r="A24" s="10" t="s">
        <v>65</v>
      </c>
      <c r="B24" s="9"/>
      <c r="C24" s="14">
        <v>819000</v>
      </c>
      <c r="D24" s="22"/>
      <c r="E24" s="14">
        <v>150000</v>
      </c>
      <c r="F24" s="22" t="s">
        <v>66</v>
      </c>
      <c r="G24" s="14">
        <v>968000</v>
      </c>
      <c r="H24" s="22"/>
      <c r="I24" s="14">
        <v>3000000</v>
      </c>
      <c r="J24" s="23"/>
      <c r="K24" s="23"/>
      <c r="L24" s="36">
        <v>32.3</v>
      </c>
      <c r="M24" s="24"/>
      <c r="N24" s="14">
        <v>5680000</v>
      </c>
      <c r="O24" s="22"/>
      <c r="P24" s="14">
        <v>1040000</v>
      </c>
      <c r="Q24" s="22"/>
      <c r="R24" s="14">
        <v>6720000</v>
      </c>
      <c r="S24" s="22"/>
      <c r="T24" s="14">
        <v>20800000</v>
      </c>
      <c r="U24" s="23"/>
    </row>
    <row r="25" spans="1:21" ht="11.25" customHeight="1">
      <c r="A25" s="10" t="s">
        <v>78</v>
      </c>
      <c r="B25" s="9"/>
      <c r="C25" s="25">
        <v>768000</v>
      </c>
      <c r="D25" s="26"/>
      <c r="E25" s="25">
        <v>157000</v>
      </c>
      <c r="F25" s="26"/>
      <c r="G25" s="25">
        <v>925000</v>
      </c>
      <c r="H25" s="26"/>
      <c r="I25" s="25">
        <v>3040000</v>
      </c>
      <c r="J25" s="32"/>
      <c r="K25" s="32"/>
      <c r="L25" s="94">
        <v>30.5</v>
      </c>
      <c r="M25" s="93"/>
      <c r="N25" s="25">
        <v>5550000</v>
      </c>
      <c r="O25" s="26"/>
      <c r="P25" s="25">
        <v>1090000</v>
      </c>
      <c r="Q25" s="26"/>
      <c r="R25" s="25">
        <v>6690000</v>
      </c>
      <c r="S25" s="26"/>
      <c r="T25" s="25">
        <v>22000000</v>
      </c>
      <c r="U25" s="32"/>
    </row>
    <row r="26" spans="1:21" ht="11.25" customHeight="1">
      <c r="A26" s="11" t="s">
        <v>91</v>
      </c>
      <c r="B26" s="46"/>
      <c r="C26" s="30"/>
      <c r="D26" s="31"/>
      <c r="E26" s="30"/>
      <c r="F26" s="31"/>
      <c r="G26" s="30"/>
      <c r="H26" s="31"/>
      <c r="I26" s="30"/>
      <c r="J26" s="32"/>
      <c r="K26" s="32"/>
      <c r="L26" s="35"/>
      <c r="M26" s="32"/>
      <c r="N26" s="33"/>
      <c r="O26" s="26"/>
      <c r="P26" s="33"/>
      <c r="Q26" s="26"/>
      <c r="R26" s="33"/>
      <c r="S26" s="26"/>
      <c r="T26" s="33"/>
      <c r="U26" s="32"/>
    </row>
    <row r="27" spans="1:21" ht="11.25" customHeight="1">
      <c r="A27" s="7" t="s">
        <v>69</v>
      </c>
      <c r="B27" s="77"/>
      <c r="C27" s="17" t="s">
        <v>9</v>
      </c>
      <c r="D27" s="16"/>
      <c r="E27" s="17" t="s">
        <v>9</v>
      </c>
      <c r="F27" s="16"/>
      <c r="G27" s="17">
        <v>65000000</v>
      </c>
      <c r="H27" s="16" t="s">
        <v>61</v>
      </c>
      <c r="I27" s="17">
        <v>117000000</v>
      </c>
      <c r="J27" s="20"/>
      <c r="K27" s="20"/>
      <c r="L27" s="84">
        <v>55</v>
      </c>
      <c r="M27" s="20" t="s">
        <v>61</v>
      </c>
      <c r="N27" s="17" t="s">
        <v>9</v>
      </c>
      <c r="O27" s="16"/>
      <c r="P27" s="17" t="s">
        <v>9</v>
      </c>
      <c r="Q27" s="16"/>
      <c r="R27" s="17">
        <v>7860000</v>
      </c>
      <c r="S27" s="16" t="s">
        <v>61</v>
      </c>
      <c r="T27" s="17">
        <v>13200000</v>
      </c>
      <c r="U27" s="20"/>
    </row>
    <row r="28" spans="1:21" ht="11.25" customHeight="1">
      <c r="A28" s="10" t="s">
        <v>71</v>
      </c>
      <c r="B28" s="9"/>
      <c r="C28" s="14" t="s">
        <v>9</v>
      </c>
      <c r="D28" s="22"/>
      <c r="E28" s="14" t="s">
        <v>9</v>
      </c>
      <c r="F28" s="22"/>
      <c r="G28" s="14">
        <v>66600000</v>
      </c>
      <c r="H28" s="22" t="s">
        <v>61</v>
      </c>
      <c r="I28" s="14">
        <v>132000000</v>
      </c>
      <c r="J28" s="23"/>
      <c r="K28" s="23"/>
      <c r="L28" s="37">
        <v>51</v>
      </c>
      <c r="M28" s="23"/>
      <c r="N28" s="14" t="s">
        <v>9</v>
      </c>
      <c r="O28" s="22"/>
      <c r="P28" s="14" t="s">
        <v>9</v>
      </c>
      <c r="Q28" s="22"/>
      <c r="R28" s="14">
        <v>14000000</v>
      </c>
      <c r="S28" s="22" t="s">
        <v>61</v>
      </c>
      <c r="T28" s="14">
        <v>24900000</v>
      </c>
      <c r="U28" s="32"/>
    </row>
    <row r="29" spans="1:21" ht="11.25" customHeight="1">
      <c r="A29" s="10" t="s">
        <v>54</v>
      </c>
      <c r="B29" s="9"/>
      <c r="C29" s="14" t="s">
        <v>9</v>
      </c>
      <c r="D29" s="22"/>
      <c r="E29" s="14" t="s">
        <v>9</v>
      </c>
      <c r="F29" s="22"/>
      <c r="G29" s="14">
        <v>65600000</v>
      </c>
      <c r="H29" s="22" t="s">
        <v>61</v>
      </c>
      <c r="I29" s="14">
        <v>121000000</v>
      </c>
      <c r="J29" s="22"/>
      <c r="K29" s="23"/>
      <c r="L29" s="37">
        <v>54</v>
      </c>
      <c r="M29" s="23"/>
      <c r="N29" s="14" t="s">
        <v>9</v>
      </c>
      <c r="O29" s="22"/>
      <c r="P29" s="14" t="s">
        <v>9</v>
      </c>
      <c r="Q29" s="22"/>
      <c r="R29" s="14">
        <v>12600000</v>
      </c>
      <c r="S29" s="22"/>
      <c r="T29" s="14">
        <v>21900000</v>
      </c>
      <c r="U29" s="23"/>
    </row>
    <row r="30" spans="1:21" ht="11.25" customHeight="1">
      <c r="A30" s="10" t="s">
        <v>65</v>
      </c>
      <c r="B30" s="9"/>
      <c r="C30" s="14" t="s">
        <v>9</v>
      </c>
      <c r="D30" s="22"/>
      <c r="E30" s="14" t="s">
        <v>9</v>
      </c>
      <c r="F30" s="22"/>
      <c r="G30" s="14">
        <v>65300000</v>
      </c>
      <c r="H30" s="22" t="s">
        <v>61</v>
      </c>
      <c r="I30" s="14">
        <v>137000000</v>
      </c>
      <c r="J30" s="23" t="s">
        <v>61</v>
      </c>
      <c r="K30" s="23"/>
      <c r="L30" s="37">
        <v>48</v>
      </c>
      <c r="M30" s="23"/>
      <c r="N30" s="14" t="s">
        <v>9</v>
      </c>
      <c r="O30" s="22"/>
      <c r="P30" s="14" t="s">
        <v>9</v>
      </c>
      <c r="Q30" s="22"/>
      <c r="R30" s="14">
        <v>14300000</v>
      </c>
      <c r="S30" s="22" t="s">
        <v>61</v>
      </c>
      <c r="T30" s="14">
        <v>25300000</v>
      </c>
      <c r="U30" s="23" t="s">
        <v>61</v>
      </c>
    </row>
    <row r="31" spans="1:21" ht="11.25" customHeight="1">
      <c r="A31" s="10" t="s">
        <v>78</v>
      </c>
      <c r="B31" s="9"/>
      <c r="C31" s="25" t="s">
        <v>9</v>
      </c>
      <c r="D31" s="26"/>
      <c r="E31" s="25" t="s">
        <v>9</v>
      </c>
      <c r="F31" s="26"/>
      <c r="G31" s="25">
        <v>65000000</v>
      </c>
      <c r="H31" s="26"/>
      <c r="I31" s="25">
        <v>123000000</v>
      </c>
      <c r="J31" s="32"/>
      <c r="K31" s="32"/>
      <c r="L31" s="39">
        <v>53</v>
      </c>
      <c r="M31" s="32"/>
      <c r="N31" s="25" t="s">
        <v>9</v>
      </c>
      <c r="O31" s="26"/>
      <c r="P31" s="25" t="s">
        <v>9</v>
      </c>
      <c r="Q31" s="26"/>
      <c r="R31" s="25">
        <v>16400000</v>
      </c>
      <c r="S31" s="26"/>
      <c r="T31" s="25">
        <v>29200000</v>
      </c>
      <c r="U31" s="32"/>
    </row>
    <row r="32" spans="1:21" ht="11.25" customHeight="1">
      <c r="A32" s="11" t="s">
        <v>92</v>
      </c>
      <c r="B32" s="12"/>
      <c r="C32" s="34"/>
      <c r="D32" s="31"/>
      <c r="E32" s="30"/>
      <c r="F32" s="31"/>
      <c r="G32" s="30"/>
      <c r="H32" s="31"/>
      <c r="I32" s="30"/>
      <c r="J32" s="32"/>
      <c r="K32" s="32"/>
      <c r="L32" s="35"/>
      <c r="M32" s="32"/>
      <c r="N32" s="33"/>
      <c r="O32" s="26"/>
      <c r="P32" s="33"/>
      <c r="Q32" s="26"/>
      <c r="R32" s="33"/>
      <c r="S32" s="26"/>
      <c r="T32" s="33"/>
      <c r="U32" s="32"/>
    </row>
    <row r="33" spans="1:21" ht="11.25" customHeight="1">
      <c r="A33" s="7" t="s">
        <v>69</v>
      </c>
      <c r="B33" s="38"/>
      <c r="C33" s="17">
        <v>19300</v>
      </c>
      <c r="D33" s="16"/>
      <c r="E33" s="17">
        <v>1120000</v>
      </c>
      <c r="F33" s="16"/>
      <c r="G33" s="17">
        <v>1140000</v>
      </c>
      <c r="H33" s="16"/>
      <c r="I33" s="17">
        <v>1520000</v>
      </c>
      <c r="J33" s="20"/>
      <c r="K33" s="20"/>
      <c r="L33" s="85">
        <v>77.4</v>
      </c>
      <c r="M33" s="20"/>
      <c r="N33" s="84">
        <v>18600</v>
      </c>
      <c r="O33" s="16"/>
      <c r="P33" s="84">
        <v>1080000</v>
      </c>
      <c r="Q33" s="16"/>
      <c r="R33" s="84">
        <v>1100000</v>
      </c>
      <c r="S33" s="16"/>
      <c r="T33" s="84">
        <v>1470000</v>
      </c>
      <c r="U33" s="20"/>
    </row>
    <row r="34" spans="1:21" ht="11.25" customHeight="1">
      <c r="A34" s="10" t="s">
        <v>40</v>
      </c>
      <c r="B34" s="9"/>
      <c r="C34" s="14">
        <v>12900</v>
      </c>
      <c r="D34" s="22"/>
      <c r="E34" s="14">
        <v>1110000</v>
      </c>
      <c r="F34" s="22" t="s">
        <v>66</v>
      </c>
      <c r="G34" s="14">
        <v>1130000</v>
      </c>
      <c r="H34" s="22" t="s">
        <v>66</v>
      </c>
      <c r="I34" s="14">
        <v>1460000</v>
      </c>
      <c r="J34" s="23" t="s">
        <v>66</v>
      </c>
      <c r="K34" s="23"/>
      <c r="L34" s="40">
        <v>77.3</v>
      </c>
      <c r="M34" s="23" t="s">
        <v>66</v>
      </c>
      <c r="N34" s="37">
        <v>15600</v>
      </c>
      <c r="O34" s="22"/>
      <c r="P34" s="37">
        <v>1350000</v>
      </c>
      <c r="Q34" s="22" t="s">
        <v>66</v>
      </c>
      <c r="R34" s="37">
        <v>1370000</v>
      </c>
      <c r="S34" s="22" t="s">
        <v>66</v>
      </c>
      <c r="T34" s="37">
        <v>1440000</v>
      </c>
      <c r="U34" s="32"/>
    </row>
    <row r="35" spans="1:21" ht="11.25" customHeight="1">
      <c r="A35" s="60" t="s">
        <v>54</v>
      </c>
      <c r="B35" s="61"/>
      <c r="C35" s="14">
        <v>20300</v>
      </c>
      <c r="D35" s="23" t="s">
        <v>61</v>
      </c>
      <c r="E35" s="14">
        <v>1130000</v>
      </c>
      <c r="F35" s="22"/>
      <c r="G35" s="14">
        <v>1150000</v>
      </c>
      <c r="H35" s="22" t="s">
        <v>61</v>
      </c>
      <c r="I35" s="14">
        <v>1430000</v>
      </c>
      <c r="J35" s="22" t="s">
        <v>61</v>
      </c>
      <c r="K35" s="23"/>
      <c r="L35" s="40">
        <v>80.1</v>
      </c>
      <c r="M35" s="22" t="s">
        <v>61</v>
      </c>
      <c r="N35" s="105">
        <v>27300</v>
      </c>
      <c r="O35" s="22" t="s">
        <v>61</v>
      </c>
      <c r="P35" s="105">
        <v>1530000</v>
      </c>
      <c r="Q35" s="22" t="s">
        <v>61</v>
      </c>
      <c r="R35" s="105">
        <v>1550000</v>
      </c>
      <c r="S35" s="22" t="s">
        <v>61</v>
      </c>
      <c r="T35" s="105">
        <v>1920000</v>
      </c>
      <c r="U35" s="23" t="s">
        <v>61</v>
      </c>
    </row>
    <row r="36" spans="1:21" ht="11.25" customHeight="1">
      <c r="A36" s="60" t="s">
        <v>65</v>
      </c>
      <c r="B36" s="61"/>
      <c r="C36" s="14">
        <v>19600</v>
      </c>
      <c r="D36" s="22" t="s">
        <v>61</v>
      </c>
      <c r="E36" s="14">
        <v>1140000</v>
      </c>
      <c r="F36" s="22"/>
      <c r="G36" s="14">
        <v>1160000</v>
      </c>
      <c r="H36" s="22" t="s">
        <v>61</v>
      </c>
      <c r="I36" s="106">
        <v>1470000</v>
      </c>
      <c r="J36" s="23" t="s">
        <v>61</v>
      </c>
      <c r="K36" s="23"/>
      <c r="L36" s="107">
        <v>78.9</v>
      </c>
      <c r="M36" s="23" t="s">
        <v>61</v>
      </c>
      <c r="N36" s="105">
        <v>33500</v>
      </c>
      <c r="O36" s="22" t="s">
        <v>61</v>
      </c>
      <c r="P36" s="105">
        <v>1950000</v>
      </c>
      <c r="Q36" s="22" t="s">
        <v>61</v>
      </c>
      <c r="R36" s="105">
        <v>1980000</v>
      </c>
      <c r="S36" s="22" t="s">
        <v>61</v>
      </c>
      <c r="T36" s="105">
        <v>2510000</v>
      </c>
      <c r="U36" s="23" t="s">
        <v>61</v>
      </c>
    </row>
    <row r="37" spans="1:21" ht="11.25" customHeight="1">
      <c r="A37" s="108" t="s">
        <v>78</v>
      </c>
      <c r="B37" s="109"/>
      <c r="C37" s="110">
        <v>24100</v>
      </c>
      <c r="D37" s="111"/>
      <c r="E37" s="110">
        <v>1160000</v>
      </c>
      <c r="F37" s="111"/>
      <c r="G37" s="110">
        <v>1180000</v>
      </c>
      <c r="H37" s="111"/>
      <c r="I37" s="112">
        <v>1480000</v>
      </c>
      <c r="J37" s="113"/>
      <c r="K37" s="113"/>
      <c r="L37" s="114">
        <v>79.6</v>
      </c>
      <c r="M37" s="113"/>
      <c r="N37" s="115">
        <v>65700</v>
      </c>
      <c r="O37" s="111"/>
      <c r="P37" s="115">
        <v>3150000</v>
      </c>
      <c r="Q37" s="111"/>
      <c r="R37" s="115">
        <v>3220000</v>
      </c>
      <c r="S37" s="111"/>
      <c r="T37" s="115">
        <v>4050000</v>
      </c>
      <c r="U37" s="32"/>
    </row>
    <row r="38" spans="1:21" ht="12" customHeight="1">
      <c r="A38" s="11" t="s">
        <v>93</v>
      </c>
      <c r="B38" s="46"/>
      <c r="C38" s="34"/>
      <c r="D38" s="31"/>
      <c r="E38" s="30"/>
      <c r="F38" s="31"/>
      <c r="G38" s="30"/>
      <c r="H38" s="31"/>
      <c r="I38" s="30"/>
      <c r="J38" s="32"/>
      <c r="K38" s="32"/>
      <c r="L38" s="35"/>
      <c r="M38" s="32"/>
      <c r="N38" s="33"/>
      <c r="O38" s="26"/>
      <c r="P38" s="33"/>
      <c r="Q38" s="26"/>
      <c r="R38" s="33"/>
      <c r="S38" s="26"/>
      <c r="T38" s="33"/>
      <c r="U38" s="32"/>
    </row>
    <row r="39" spans="1:21" ht="11.25" customHeight="1">
      <c r="A39" s="7" t="s">
        <v>8</v>
      </c>
      <c r="B39" s="38"/>
      <c r="C39" s="17">
        <v>44700</v>
      </c>
      <c r="D39" s="16"/>
      <c r="E39" s="17">
        <v>25400</v>
      </c>
      <c r="F39" s="16"/>
      <c r="G39" s="17">
        <v>70100</v>
      </c>
      <c r="H39" s="16"/>
      <c r="I39" s="17">
        <v>152000</v>
      </c>
      <c r="J39" s="20"/>
      <c r="K39" s="20"/>
      <c r="L39" s="17">
        <v>46</v>
      </c>
      <c r="M39" s="20"/>
      <c r="N39" s="17">
        <v>107000</v>
      </c>
      <c r="O39" s="16"/>
      <c r="P39" s="17">
        <v>60900</v>
      </c>
      <c r="Q39" s="16"/>
      <c r="R39" s="17">
        <v>168000</v>
      </c>
      <c r="S39" s="16"/>
      <c r="T39" s="17">
        <v>366000</v>
      </c>
      <c r="U39" s="20"/>
    </row>
    <row r="40" spans="1:21" ht="11.25" customHeight="1">
      <c r="A40" s="10" t="s">
        <v>40</v>
      </c>
      <c r="B40" s="9"/>
      <c r="C40" s="14">
        <v>51500</v>
      </c>
      <c r="D40" s="22" t="s">
        <v>66</v>
      </c>
      <c r="E40" s="14">
        <v>20500</v>
      </c>
      <c r="F40" s="22" t="s">
        <v>66</v>
      </c>
      <c r="G40" s="14">
        <v>72000</v>
      </c>
      <c r="H40" s="22" t="s">
        <v>66</v>
      </c>
      <c r="I40" s="14">
        <v>179000</v>
      </c>
      <c r="J40" s="23" t="s">
        <v>66</v>
      </c>
      <c r="K40" s="23"/>
      <c r="L40" s="14">
        <v>40</v>
      </c>
      <c r="M40" s="23"/>
      <c r="N40" s="14">
        <v>167000</v>
      </c>
      <c r="O40" s="22"/>
      <c r="P40" s="14">
        <v>66400</v>
      </c>
      <c r="Q40" s="22"/>
      <c r="R40" s="14">
        <v>233000</v>
      </c>
      <c r="S40" s="22" t="s">
        <v>66</v>
      </c>
      <c r="T40" s="14">
        <v>582000</v>
      </c>
      <c r="U40" s="32"/>
    </row>
    <row r="41" spans="1:21" ht="11.25" customHeight="1">
      <c r="A41" s="10" t="s">
        <v>70</v>
      </c>
      <c r="B41" s="9"/>
      <c r="C41" s="14">
        <v>53500</v>
      </c>
      <c r="D41" s="22"/>
      <c r="E41" s="14">
        <v>19400</v>
      </c>
      <c r="F41" s="22"/>
      <c r="G41" s="14">
        <v>72900</v>
      </c>
      <c r="H41" s="22"/>
      <c r="I41" s="14">
        <v>168000</v>
      </c>
      <c r="J41" s="23"/>
      <c r="K41" s="23"/>
      <c r="L41" s="37">
        <v>43</v>
      </c>
      <c r="M41" s="22"/>
      <c r="N41" s="14">
        <v>172000</v>
      </c>
      <c r="O41" s="22"/>
      <c r="P41" s="14">
        <v>62400</v>
      </c>
      <c r="Q41" s="22"/>
      <c r="R41" s="14">
        <v>235000</v>
      </c>
      <c r="S41" s="22"/>
      <c r="T41" s="14">
        <v>541000</v>
      </c>
      <c r="U41" s="22"/>
    </row>
    <row r="42" spans="1:21" ht="11.25" customHeight="1">
      <c r="A42" s="10" t="s">
        <v>81</v>
      </c>
      <c r="B42" s="9"/>
      <c r="C42" s="14">
        <v>60500</v>
      </c>
      <c r="D42" s="22"/>
      <c r="E42" s="14">
        <v>21700</v>
      </c>
      <c r="F42" s="22"/>
      <c r="G42" s="14">
        <v>82200</v>
      </c>
      <c r="H42" s="22"/>
      <c r="I42" s="14">
        <v>165000</v>
      </c>
      <c r="J42" s="23"/>
      <c r="K42" s="119"/>
      <c r="L42" s="37">
        <v>50</v>
      </c>
      <c r="M42" s="22"/>
      <c r="N42" s="14">
        <v>155000</v>
      </c>
      <c r="O42" s="22"/>
      <c r="P42" s="14">
        <v>55400</v>
      </c>
      <c r="Q42" s="22"/>
      <c r="R42" s="14">
        <v>210000</v>
      </c>
      <c r="S42" s="22"/>
      <c r="T42" s="14">
        <v>421000</v>
      </c>
      <c r="U42" s="22"/>
    </row>
    <row r="43" spans="1:21" ht="11.25" customHeight="1">
      <c r="A43" s="10" t="s">
        <v>78</v>
      </c>
      <c r="B43" s="38"/>
      <c r="C43" s="14">
        <v>60300</v>
      </c>
      <c r="D43" s="22"/>
      <c r="E43" s="14">
        <v>23800</v>
      </c>
      <c r="F43" s="22"/>
      <c r="G43" s="14">
        <v>84000</v>
      </c>
      <c r="H43" s="22"/>
      <c r="I43" s="14">
        <v>161000</v>
      </c>
      <c r="J43" s="23"/>
      <c r="K43" s="119"/>
      <c r="L43" s="37">
        <v>52</v>
      </c>
      <c r="M43" s="22"/>
      <c r="N43" s="14">
        <v>228000</v>
      </c>
      <c r="O43" s="22"/>
      <c r="P43" s="14">
        <v>90200</v>
      </c>
      <c r="Q43" s="22"/>
      <c r="R43" s="14">
        <v>319000</v>
      </c>
      <c r="S43" s="22"/>
      <c r="T43" s="14">
        <v>611000</v>
      </c>
      <c r="U43" s="22"/>
    </row>
    <row r="44" spans="1:21" ht="11.25" customHeight="1">
      <c r="A44" s="11" t="s">
        <v>94</v>
      </c>
      <c r="B44" s="46"/>
      <c r="C44" s="34"/>
      <c r="D44" s="31"/>
      <c r="E44" s="30"/>
      <c r="F44" s="31"/>
      <c r="G44" s="30"/>
      <c r="H44" s="31"/>
      <c r="I44" s="30"/>
      <c r="J44" s="32"/>
      <c r="K44" s="32"/>
      <c r="L44" s="33"/>
      <c r="M44" s="32"/>
      <c r="N44" s="33"/>
      <c r="O44" s="26"/>
      <c r="P44" s="33"/>
      <c r="Q44" s="26"/>
      <c r="R44" s="33"/>
      <c r="S44" s="26"/>
      <c r="T44" s="33"/>
      <c r="U44" s="32"/>
    </row>
    <row r="45" spans="1:21" ht="11.25" customHeight="1">
      <c r="A45" s="7" t="s">
        <v>69</v>
      </c>
      <c r="B45" s="77"/>
      <c r="C45" s="17" t="s">
        <v>9</v>
      </c>
      <c r="D45" s="16"/>
      <c r="E45" s="17" t="s">
        <v>9</v>
      </c>
      <c r="F45" s="16"/>
      <c r="G45" s="17">
        <v>101000</v>
      </c>
      <c r="H45" s="16"/>
      <c r="I45" s="17">
        <v>218000</v>
      </c>
      <c r="J45" s="16"/>
      <c r="K45" s="20"/>
      <c r="L45" s="17">
        <v>46</v>
      </c>
      <c r="M45" s="16"/>
      <c r="N45" s="17" t="s">
        <v>9</v>
      </c>
      <c r="O45" s="16"/>
      <c r="P45" s="17" t="s">
        <v>9</v>
      </c>
      <c r="Q45" s="16"/>
      <c r="R45" s="17">
        <v>971000</v>
      </c>
      <c r="S45" s="16"/>
      <c r="T45" s="17">
        <v>2100000</v>
      </c>
      <c r="U45" s="16"/>
    </row>
    <row r="46" spans="1:21" ht="11.25" customHeight="1">
      <c r="A46" s="10" t="s">
        <v>71</v>
      </c>
      <c r="B46" s="9"/>
      <c r="C46" s="14" t="s">
        <v>9</v>
      </c>
      <c r="D46" s="22"/>
      <c r="E46" s="14" t="s">
        <v>9</v>
      </c>
      <c r="F46" s="22"/>
      <c r="G46" s="14">
        <v>103000</v>
      </c>
      <c r="H46" s="22"/>
      <c r="I46" s="14">
        <v>232000</v>
      </c>
      <c r="J46" s="22"/>
      <c r="K46" s="20"/>
      <c r="L46" s="17">
        <v>45</v>
      </c>
      <c r="M46" s="22"/>
      <c r="N46" s="17" t="s">
        <v>9</v>
      </c>
      <c r="O46" s="16"/>
      <c r="P46" s="17" t="s">
        <v>9</v>
      </c>
      <c r="Q46" s="16"/>
      <c r="R46" s="17">
        <v>1430000</v>
      </c>
      <c r="S46" s="22"/>
      <c r="T46" s="17">
        <v>3200000</v>
      </c>
      <c r="U46" s="22"/>
    </row>
    <row r="47" spans="1:21" ht="11.25" customHeight="1">
      <c r="A47" s="10" t="s">
        <v>70</v>
      </c>
      <c r="B47" s="9"/>
      <c r="C47" s="14" t="s">
        <v>9</v>
      </c>
      <c r="D47" s="22"/>
      <c r="E47" s="14" t="s">
        <v>9</v>
      </c>
      <c r="F47" s="22"/>
      <c r="G47" s="14">
        <v>101000</v>
      </c>
      <c r="H47" s="22"/>
      <c r="I47" s="14">
        <v>237000</v>
      </c>
      <c r="J47" s="22" t="s">
        <v>61</v>
      </c>
      <c r="K47" s="23"/>
      <c r="L47" s="14">
        <v>43</v>
      </c>
      <c r="M47" s="22"/>
      <c r="N47" s="14" t="s">
        <v>9</v>
      </c>
      <c r="O47" s="22"/>
      <c r="P47" s="14" t="s">
        <v>9</v>
      </c>
      <c r="Q47" s="22"/>
      <c r="R47" s="14">
        <v>1490000</v>
      </c>
      <c r="S47" s="22" t="s">
        <v>61</v>
      </c>
      <c r="T47" s="14">
        <v>3490000</v>
      </c>
      <c r="U47" s="22" t="s">
        <v>61</v>
      </c>
    </row>
    <row r="48" spans="1:21" ht="11.25" customHeight="1">
      <c r="A48" s="10" t="s">
        <v>65</v>
      </c>
      <c r="B48" s="9"/>
      <c r="C48" s="14" t="s">
        <v>9</v>
      </c>
      <c r="D48" s="22"/>
      <c r="E48" s="14" t="s">
        <v>9</v>
      </c>
      <c r="F48" s="22"/>
      <c r="G48" s="87">
        <v>103000</v>
      </c>
      <c r="H48" s="22" t="s">
        <v>61</v>
      </c>
      <c r="I48" s="14">
        <v>247000</v>
      </c>
      <c r="J48" s="23" t="s">
        <v>61</v>
      </c>
      <c r="K48" s="23"/>
      <c r="L48" s="14">
        <v>43</v>
      </c>
      <c r="M48" s="23"/>
      <c r="N48" s="14" t="s">
        <v>9</v>
      </c>
      <c r="O48" s="22"/>
      <c r="P48" s="14" t="s">
        <v>9</v>
      </c>
      <c r="Q48" s="22"/>
      <c r="R48" s="14">
        <v>2500000</v>
      </c>
      <c r="S48" s="22" t="s">
        <v>61</v>
      </c>
      <c r="T48" s="14">
        <v>5990000</v>
      </c>
      <c r="U48" s="23" t="s">
        <v>61</v>
      </c>
    </row>
    <row r="49" spans="1:21" ht="11.25" customHeight="1">
      <c r="A49" s="10" t="s">
        <v>78</v>
      </c>
      <c r="B49" s="38"/>
      <c r="C49" s="25" t="s">
        <v>9</v>
      </c>
      <c r="D49" s="26"/>
      <c r="E49" s="25" t="s">
        <v>9</v>
      </c>
      <c r="F49" s="26"/>
      <c r="G49" s="95">
        <v>93700</v>
      </c>
      <c r="H49" s="26"/>
      <c r="I49" s="25">
        <v>208000</v>
      </c>
      <c r="J49" s="32"/>
      <c r="K49" s="32"/>
      <c r="L49" s="25">
        <v>45</v>
      </c>
      <c r="M49" s="32"/>
      <c r="N49" s="25" t="s">
        <v>9</v>
      </c>
      <c r="O49" s="26"/>
      <c r="P49" s="25" t="s">
        <v>9</v>
      </c>
      <c r="Q49" s="26"/>
      <c r="R49" s="25">
        <v>3490000</v>
      </c>
      <c r="S49" s="26"/>
      <c r="T49" s="25">
        <v>7730000</v>
      </c>
      <c r="U49" s="32"/>
    </row>
    <row r="50" spans="1:21" ht="11.25" customHeight="1">
      <c r="A50" s="11" t="s">
        <v>95</v>
      </c>
      <c r="B50" s="46"/>
      <c r="C50" s="34"/>
      <c r="D50" s="31"/>
      <c r="E50" s="30"/>
      <c r="F50" s="31"/>
      <c r="G50" s="89"/>
      <c r="H50" s="31"/>
      <c r="I50" s="30"/>
      <c r="J50" s="32"/>
      <c r="K50" s="32"/>
      <c r="L50" s="33"/>
      <c r="M50" s="32"/>
      <c r="N50" s="33"/>
      <c r="O50" s="26"/>
      <c r="P50" s="33"/>
      <c r="Q50" s="26"/>
      <c r="R50" s="33"/>
      <c r="S50" s="26"/>
      <c r="T50" s="33"/>
      <c r="U50" s="32"/>
    </row>
    <row r="51" spans="1:21" ht="11.25" customHeight="1">
      <c r="A51" s="7" t="s">
        <v>8</v>
      </c>
      <c r="B51" s="77"/>
      <c r="C51" s="17">
        <v>3570</v>
      </c>
      <c r="D51" s="16"/>
      <c r="E51" s="17">
        <v>5500</v>
      </c>
      <c r="F51" s="16"/>
      <c r="G51" s="17">
        <v>9070</v>
      </c>
      <c r="H51" s="16"/>
      <c r="I51" s="17">
        <v>41500</v>
      </c>
      <c r="J51" s="20"/>
      <c r="K51" s="20"/>
      <c r="L51" s="84">
        <v>22</v>
      </c>
      <c r="M51" s="20"/>
      <c r="N51" s="17">
        <v>26800</v>
      </c>
      <c r="O51" s="16"/>
      <c r="P51" s="17">
        <v>41200</v>
      </c>
      <c r="Q51" s="16"/>
      <c r="R51" s="17">
        <v>68000</v>
      </c>
      <c r="S51" s="16"/>
      <c r="T51" s="17">
        <v>311000</v>
      </c>
      <c r="U51" s="20"/>
    </row>
    <row r="52" spans="1:21" ht="11.25" customHeight="1">
      <c r="A52" s="10" t="s">
        <v>40</v>
      </c>
      <c r="B52" s="9"/>
      <c r="C52" s="14">
        <v>3590</v>
      </c>
      <c r="D52" s="22"/>
      <c r="E52" s="14">
        <v>5240</v>
      </c>
      <c r="G52" s="14">
        <v>8830</v>
      </c>
      <c r="H52" s="22" t="s">
        <v>66</v>
      </c>
      <c r="I52" s="14">
        <v>53800</v>
      </c>
      <c r="K52" s="23"/>
      <c r="L52" s="37">
        <v>16</v>
      </c>
      <c r="M52" s="23"/>
      <c r="N52" s="14">
        <v>43300</v>
      </c>
      <c r="O52" s="22" t="s">
        <v>66</v>
      </c>
      <c r="P52" s="14">
        <v>63200</v>
      </c>
      <c r="Q52" s="22" t="s">
        <v>66</v>
      </c>
      <c r="R52" s="14">
        <v>107000</v>
      </c>
      <c r="S52" s="22" t="s">
        <v>66</v>
      </c>
      <c r="T52" s="14">
        <v>649000</v>
      </c>
      <c r="U52" s="32"/>
    </row>
    <row r="53" spans="1:21" ht="11.25" customHeight="1">
      <c r="A53" s="7" t="s">
        <v>54</v>
      </c>
      <c r="B53" s="9"/>
      <c r="C53" s="14">
        <v>2280</v>
      </c>
      <c r="D53" s="26"/>
      <c r="E53" s="25">
        <v>11700</v>
      </c>
      <c r="F53" s="22"/>
      <c r="G53" s="25">
        <v>14000</v>
      </c>
      <c r="H53" s="26"/>
      <c r="I53" s="25">
        <v>46300</v>
      </c>
      <c r="J53" s="23"/>
      <c r="K53" s="32"/>
      <c r="L53" s="39">
        <v>30</v>
      </c>
      <c r="M53" s="32"/>
      <c r="N53" s="25">
        <v>24300</v>
      </c>
      <c r="O53" s="26"/>
      <c r="P53" s="25">
        <v>125000</v>
      </c>
      <c r="Q53" s="26"/>
      <c r="R53" s="25">
        <v>150000</v>
      </c>
      <c r="S53" s="26"/>
      <c r="T53" s="25">
        <v>495000</v>
      </c>
      <c r="U53" s="23" t="s">
        <v>66</v>
      </c>
    </row>
    <row r="54" spans="1:21" ht="11.25" customHeight="1">
      <c r="A54" s="13" t="s">
        <v>65</v>
      </c>
      <c r="B54" s="77"/>
      <c r="C54" s="15">
        <v>2340</v>
      </c>
      <c r="D54" s="26"/>
      <c r="E54" s="25">
        <v>11600</v>
      </c>
      <c r="F54" s="26"/>
      <c r="G54" s="25">
        <v>13900</v>
      </c>
      <c r="H54" s="26"/>
      <c r="I54" s="25">
        <v>51600</v>
      </c>
      <c r="J54" s="32" t="s">
        <v>61</v>
      </c>
      <c r="K54" s="32"/>
      <c r="L54" s="39">
        <v>27</v>
      </c>
      <c r="M54" s="32" t="s">
        <v>61</v>
      </c>
      <c r="N54" s="25">
        <v>29100</v>
      </c>
      <c r="O54" s="26" t="s">
        <v>61</v>
      </c>
      <c r="P54" s="25">
        <v>145000</v>
      </c>
      <c r="Q54" s="26" t="s">
        <v>61</v>
      </c>
      <c r="R54" s="25">
        <v>174000</v>
      </c>
      <c r="S54" s="26" t="s">
        <v>61</v>
      </c>
      <c r="T54" s="25">
        <v>642000</v>
      </c>
      <c r="U54" s="32" t="s">
        <v>61</v>
      </c>
    </row>
    <row r="55" spans="1:21" ht="11.25" customHeight="1">
      <c r="A55" s="7" t="s">
        <v>78</v>
      </c>
      <c r="B55" s="9"/>
      <c r="C55" s="14">
        <v>2860</v>
      </c>
      <c r="D55" s="26"/>
      <c r="E55" s="25">
        <v>11900</v>
      </c>
      <c r="F55" s="26"/>
      <c r="G55" s="25">
        <v>14800</v>
      </c>
      <c r="H55" s="26"/>
      <c r="I55" s="25">
        <v>44200</v>
      </c>
      <c r="J55" s="32"/>
      <c r="K55" s="32"/>
      <c r="L55" s="39">
        <v>34</v>
      </c>
      <c r="M55" s="32"/>
      <c r="N55" s="25">
        <v>56700</v>
      </c>
      <c r="O55" s="26"/>
      <c r="P55" s="25">
        <v>236000</v>
      </c>
      <c r="Q55" s="26"/>
      <c r="R55" s="25">
        <v>293000</v>
      </c>
      <c r="S55" s="26"/>
      <c r="T55" s="25">
        <v>876000</v>
      </c>
      <c r="U55" s="32"/>
    </row>
    <row r="56" spans="1:21" ht="11.25" customHeight="1">
      <c r="A56" s="133" t="s">
        <v>38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</row>
    <row r="57" spans="1:21" ht="11.25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</row>
    <row r="58" spans="1:21" ht="11.25" customHeight="1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</row>
    <row r="59" spans="1:21" ht="11.25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</row>
    <row r="60" spans="1:21" ht="11.25" customHeight="1">
      <c r="A60" s="141" t="s">
        <v>48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</row>
    <row r="61" spans="1:21" ht="11.25" customHeight="1">
      <c r="A61" s="141" t="s">
        <v>42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</row>
    <row r="62" spans="1:21" ht="11.25" customHeight="1">
      <c r="A62" s="143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</row>
    <row r="63" spans="1:21" ht="11.25" customHeight="1">
      <c r="A63" s="2"/>
      <c r="B63" s="3"/>
      <c r="C63" s="145" t="s">
        <v>1</v>
      </c>
      <c r="D63" s="145"/>
      <c r="E63" s="145"/>
      <c r="F63" s="145"/>
      <c r="G63" s="145"/>
      <c r="H63" s="145"/>
      <c r="I63" s="145"/>
      <c r="J63" s="145"/>
      <c r="K63" s="3"/>
      <c r="L63" s="18"/>
      <c r="M63" s="3"/>
      <c r="N63" s="145" t="s">
        <v>2</v>
      </c>
      <c r="O63" s="145"/>
      <c r="P63" s="145"/>
      <c r="Q63" s="145"/>
      <c r="R63" s="145"/>
      <c r="S63" s="145"/>
      <c r="T63" s="145"/>
      <c r="U63" s="145"/>
    </row>
    <row r="64" spans="1:21" ht="11.25" customHeight="1">
      <c r="A64" s="4"/>
      <c r="B64" s="19"/>
      <c r="C64" s="143" t="s">
        <v>3</v>
      </c>
      <c r="D64" s="143"/>
      <c r="E64" s="143"/>
      <c r="F64" s="143"/>
      <c r="G64" s="143"/>
      <c r="H64" s="143"/>
      <c r="I64" s="143"/>
      <c r="J64" s="143"/>
      <c r="K64" s="19"/>
      <c r="L64" s="19"/>
      <c r="M64" s="19"/>
      <c r="N64" s="146" t="s">
        <v>4</v>
      </c>
      <c r="O64" s="146"/>
      <c r="P64" s="146"/>
      <c r="Q64" s="146"/>
      <c r="R64" s="146"/>
      <c r="S64" s="146"/>
      <c r="T64" s="146"/>
      <c r="U64" s="146"/>
    </row>
    <row r="65" spans="1:21" ht="11.25" customHeight="1">
      <c r="A65" s="4"/>
      <c r="B65" s="1"/>
      <c r="C65" s="1" t="s">
        <v>49</v>
      </c>
      <c r="D65" s="1"/>
      <c r="E65" s="1" t="s">
        <v>49</v>
      </c>
      <c r="F65" s="1"/>
      <c r="G65" s="1"/>
      <c r="H65" s="1"/>
      <c r="I65" s="1" t="s">
        <v>5</v>
      </c>
      <c r="J65" s="1"/>
      <c r="K65" s="1"/>
      <c r="L65" s="1" t="s">
        <v>6</v>
      </c>
      <c r="M65" s="1"/>
      <c r="N65" s="1" t="s">
        <v>49</v>
      </c>
      <c r="O65" s="1"/>
      <c r="P65" s="1" t="s">
        <v>49</v>
      </c>
      <c r="Q65" s="1"/>
      <c r="R65" s="1"/>
      <c r="S65" s="1"/>
      <c r="T65" s="1" t="s">
        <v>5</v>
      </c>
      <c r="U65" s="4"/>
    </row>
    <row r="66" spans="1:21" ht="12" customHeight="1">
      <c r="A66" s="5" t="s">
        <v>7</v>
      </c>
      <c r="B66" s="5"/>
      <c r="C66" s="5" t="s">
        <v>50</v>
      </c>
      <c r="D66" s="5"/>
      <c r="E66" s="5" t="s">
        <v>51</v>
      </c>
      <c r="F66" s="5"/>
      <c r="G66" s="5" t="s">
        <v>43</v>
      </c>
      <c r="H66" s="5"/>
      <c r="I66" s="5" t="s">
        <v>44</v>
      </c>
      <c r="J66" s="5"/>
      <c r="K66" s="5"/>
      <c r="L66" s="5" t="s">
        <v>97</v>
      </c>
      <c r="M66" s="5"/>
      <c r="N66" s="5" t="s">
        <v>50</v>
      </c>
      <c r="O66" s="5"/>
      <c r="P66" s="5" t="s">
        <v>51</v>
      </c>
      <c r="Q66" s="5"/>
      <c r="R66" s="5" t="s">
        <v>43</v>
      </c>
      <c r="S66" s="5"/>
      <c r="T66" s="5" t="s">
        <v>96</v>
      </c>
      <c r="U66" s="6"/>
    </row>
    <row r="67" spans="1:21" ht="11.25" customHeight="1">
      <c r="A67" s="11" t="s">
        <v>109</v>
      </c>
      <c r="B67" s="46"/>
      <c r="C67" s="34"/>
      <c r="D67" s="31"/>
      <c r="E67" s="30"/>
      <c r="F67" s="31"/>
      <c r="G67" s="30"/>
      <c r="H67" s="31"/>
      <c r="I67" s="30"/>
      <c r="J67" s="32"/>
      <c r="K67" s="32"/>
      <c r="L67" s="33"/>
      <c r="M67" s="32"/>
      <c r="N67" s="33"/>
      <c r="O67" s="26"/>
      <c r="P67" s="33"/>
      <c r="Q67" s="26"/>
      <c r="R67" s="33"/>
      <c r="S67" s="26"/>
      <c r="T67" s="33"/>
      <c r="U67" s="32"/>
    </row>
    <row r="68" spans="1:21" ht="11.25" customHeight="1">
      <c r="A68" s="7" t="s">
        <v>8</v>
      </c>
      <c r="B68" s="77"/>
      <c r="C68" s="17" t="s">
        <v>9</v>
      </c>
      <c r="D68" s="16"/>
      <c r="E68" s="17" t="s">
        <v>9</v>
      </c>
      <c r="F68" s="16"/>
      <c r="G68" s="17">
        <v>14300</v>
      </c>
      <c r="H68" s="16"/>
      <c r="I68" s="17" t="s">
        <v>11</v>
      </c>
      <c r="J68" s="20"/>
      <c r="K68" s="20"/>
      <c r="L68" s="84">
        <v>46</v>
      </c>
      <c r="M68" s="20"/>
      <c r="N68" s="17" t="s">
        <v>9</v>
      </c>
      <c r="O68" s="16"/>
      <c r="P68" s="17" t="s">
        <v>9</v>
      </c>
      <c r="Q68" s="16"/>
      <c r="R68" s="102">
        <v>37500</v>
      </c>
      <c r="S68" s="80" t="s">
        <v>80</v>
      </c>
      <c r="T68" s="17" t="s">
        <v>9</v>
      </c>
      <c r="U68" s="20"/>
    </row>
    <row r="69" spans="1:21" ht="11.25" customHeight="1">
      <c r="A69" s="10" t="s">
        <v>40</v>
      </c>
      <c r="B69" s="9"/>
      <c r="C69" s="14" t="s">
        <v>9</v>
      </c>
      <c r="D69" s="22"/>
      <c r="E69" s="14" t="s">
        <v>9</v>
      </c>
      <c r="F69" s="22"/>
      <c r="G69" s="14">
        <v>18300</v>
      </c>
      <c r="H69" s="22" t="s">
        <v>66</v>
      </c>
      <c r="I69" s="14" t="s">
        <v>11</v>
      </c>
      <c r="J69" s="23"/>
      <c r="K69" s="23"/>
      <c r="L69" s="37">
        <v>46</v>
      </c>
      <c r="N69" s="14" t="s">
        <v>9</v>
      </c>
      <c r="O69" s="22"/>
      <c r="P69" s="14" t="s">
        <v>9</v>
      </c>
      <c r="Q69" s="22"/>
      <c r="R69" s="14">
        <v>110000</v>
      </c>
      <c r="S69" s="81" t="s">
        <v>80</v>
      </c>
      <c r="T69" s="14" t="s">
        <v>9</v>
      </c>
      <c r="U69" s="32"/>
    </row>
    <row r="70" spans="1:21" ht="11.25" customHeight="1">
      <c r="A70" s="7" t="s">
        <v>54</v>
      </c>
      <c r="B70" s="9"/>
      <c r="C70" s="14" t="s">
        <v>9</v>
      </c>
      <c r="D70" s="22"/>
      <c r="E70" s="14" t="s">
        <v>9</v>
      </c>
      <c r="F70" s="22"/>
      <c r="G70" s="14">
        <v>25700</v>
      </c>
      <c r="H70" s="22"/>
      <c r="I70" s="14" t="s">
        <v>11</v>
      </c>
      <c r="J70" s="23"/>
      <c r="K70" s="23"/>
      <c r="L70" s="37">
        <v>50</v>
      </c>
      <c r="M70" s="23"/>
      <c r="N70" s="14" t="s">
        <v>9</v>
      </c>
      <c r="O70" s="22"/>
      <c r="P70" s="14" t="s">
        <v>9</v>
      </c>
      <c r="Q70" s="22"/>
      <c r="R70" s="14">
        <v>302000</v>
      </c>
      <c r="S70" s="81" t="s">
        <v>80</v>
      </c>
      <c r="T70" s="14" t="s">
        <v>9</v>
      </c>
      <c r="U70" s="23"/>
    </row>
    <row r="71" spans="1:21" ht="11.25" customHeight="1">
      <c r="A71" s="7" t="s">
        <v>65</v>
      </c>
      <c r="B71" s="9"/>
      <c r="C71" s="14" t="s">
        <v>9</v>
      </c>
      <c r="D71" s="22"/>
      <c r="E71" s="14" t="s">
        <v>9</v>
      </c>
      <c r="F71" s="22"/>
      <c r="G71" s="14">
        <v>25000</v>
      </c>
      <c r="H71" s="22"/>
      <c r="I71" s="14" t="s">
        <v>11</v>
      </c>
      <c r="J71" s="23"/>
      <c r="K71" s="23"/>
      <c r="L71" s="37">
        <v>47</v>
      </c>
      <c r="M71" s="23"/>
      <c r="N71" s="14" t="s">
        <v>9</v>
      </c>
      <c r="O71" s="22"/>
      <c r="P71" s="14" t="s">
        <v>9</v>
      </c>
      <c r="Q71" s="22"/>
      <c r="R71" s="14">
        <v>253000</v>
      </c>
      <c r="S71" s="23" t="s">
        <v>80</v>
      </c>
      <c r="T71" s="14" t="s">
        <v>9</v>
      </c>
      <c r="U71" s="23"/>
    </row>
    <row r="72" spans="1:21" ht="11.25" customHeight="1">
      <c r="A72" s="10" t="s">
        <v>78</v>
      </c>
      <c r="B72" s="9"/>
      <c r="C72" s="25" t="s">
        <v>9</v>
      </c>
      <c r="D72" s="26"/>
      <c r="E72" s="25" t="s">
        <v>9</v>
      </c>
      <c r="F72" s="26"/>
      <c r="G72" s="25">
        <v>23800</v>
      </c>
      <c r="H72" s="26"/>
      <c r="I72" s="25" t="s">
        <v>11</v>
      </c>
      <c r="J72" s="32"/>
      <c r="K72" s="32"/>
      <c r="L72" s="39">
        <v>41</v>
      </c>
      <c r="M72" s="32"/>
      <c r="N72" s="25" t="s">
        <v>9</v>
      </c>
      <c r="O72" s="26"/>
      <c r="P72" s="25" t="s">
        <v>9</v>
      </c>
      <c r="Q72" s="26"/>
      <c r="R72" s="25">
        <v>167000</v>
      </c>
      <c r="S72" s="32" t="s">
        <v>80</v>
      </c>
      <c r="T72" s="25" t="s">
        <v>9</v>
      </c>
      <c r="U72" s="32"/>
    </row>
    <row r="73" spans="1:21" ht="11.25" customHeight="1">
      <c r="A73" s="6" t="s">
        <v>110</v>
      </c>
      <c r="B73" s="12"/>
      <c r="C73" s="34"/>
      <c r="D73" s="30"/>
      <c r="E73" s="30"/>
      <c r="F73" s="30"/>
      <c r="G73" s="30"/>
      <c r="H73" s="30"/>
      <c r="I73" s="30"/>
      <c r="J73" s="86"/>
      <c r="K73" s="86"/>
      <c r="L73" s="35"/>
      <c r="M73" s="86"/>
      <c r="N73" s="33"/>
      <c r="O73" s="33"/>
      <c r="P73" s="33"/>
      <c r="Q73" s="33"/>
      <c r="R73" s="33"/>
      <c r="S73" s="33"/>
      <c r="T73" s="33"/>
      <c r="U73" s="86"/>
    </row>
    <row r="74" spans="1:21" ht="11.25" customHeight="1">
      <c r="A74" s="7" t="s">
        <v>8</v>
      </c>
      <c r="B74" s="38"/>
      <c r="C74" s="84">
        <v>295000</v>
      </c>
      <c r="D74" s="84"/>
      <c r="E74" s="84">
        <v>50300</v>
      </c>
      <c r="F74" s="84"/>
      <c r="G74" s="84">
        <v>345000</v>
      </c>
      <c r="H74" s="84"/>
      <c r="I74" s="84">
        <v>1390000</v>
      </c>
      <c r="J74" s="16"/>
      <c r="K74" s="96"/>
      <c r="L74" s="84">
        <v>25</v>
      </c>
      <c r="M74" s="16"/>
      <c r="N74" s="121">
        <v>264000</v>
      </c>
      <c r="O74" s="84"/>
      <c r="P74" s="121">
        <v>45100</v>
      </c>
      <c r="Q74" s="84"/>
      <c r="R74" s="84">
        <v>309000</v>
      </c>
      <c r="S74" s="84"/>
      <c r="T74" s="121">
        <v>1250000</v>
      </c>
      <c r="U74" s="16"/>
    </row>
    <row r="75" spans="1:21" ht="11.25" customHeight="1">
      <c r="A75" s="10" t="s">
        <v>40</v>
      </c>
      <c r="B75" s="38"/>
      <c r="C75" s="14">
        <v>302000</v>
      </c>
      <c r="D75" s="22"/>
      <c r="E75" s="14">
        <v>47100</v>
      </c>
      <c r="F75" s="22"/>
      <c r="G75" s="14">
        <v>349000</v>
      </c>
      <c r="H75" s="22"/>
      <c r="I75" s="17">
        <v>1430000</v>
      </c>
      <c r="J75" s="16"/>
      <c r="K75" s="20"/>
      <c r="L75" s="42">
        <v>24</v>
      </c>
      <c r="M75" s="16"/>
      <c r="N75" s="17">
        <v>349000</v>
      </c>
      <c r="O75" s="16"/>
      <c r="P75" s="17">
        <v>54500</v>
      </c>
      <c r="Q75" s="16" t="s">
        <v>66</v>
      </c>
      <c r="R75" s="17">
        <v>404000</v>
      </c>
      <c r="S75" s="16" t="s">
        <v>66</v>
      </c>
      <c r="T75" s="17">
        <v>1650000</v>
      </c>
      <c r="U75" s="16"/>
    </row>
    <row r="76" spans="1:21" ht="11.25" customHeight="1">
      <c r="A76" s="10" t="s">
        <v>54</v>
      </c>
      <c r="B76" s="9"/>
      <c r="C76" s="14">
        <v>303000</v>
      </c>
      <c r="D76" s="16" t="s">
        <v>66</v>
      </c>
      <c r="E76" s="14">
        <v>50700</v>
      </c>
      <c r="F76" s="16" t="s">
        <v>66</v>
      </c>
      <c r="G76" s="14">
        <v>354000</v>
      </c>
      <c r="H76" s="16" t="s">
        <v>66</v>
      </c>
      <c r="I76" s="14">
        <v>1290000</v>
      </c>
      <c r="J76" s="16" t="s">
        <v>66</v>
      </c>
      <c r="K76" s="23"/>
      <c r="L76" s="78">
        <v>27</v>
      </c>
      <c r="M76" s="16" t="s">
        <v>66</v>
      </c>
      <c r="N76" s="14">
        <v>448000</v>
      </c>
      <c r="O76" s="16" t="s">
        <v>66</v>
      </c>
      <c r="P76" s="14">
        <v>75000</v>
      </c>
      <c r="Q76" s="16" t="s">
        <v>66</v>
      </c>
      <c r="R76" s="14">
        <v>524000</v>
      </c>
      <c r="S76" s="16" t="s">
        <v>66</v>
      </c>
      <c r="T76" s="14">
        <v>1910000</v>
      </c>
      <c r="U76" s="23" t="s">
        <v>66</v>
      </c>
    </row>
    <row r="77" spans="1:21" ht="11.25" customHeight="1">
      <c r="A77" s="13" t="s">
        <v>65</v>
      </c>
      <c r="B77" s="77"/>
      <c r="C77" s="15">
        <v>294000</v>
      </c>
      <c r="D77" s="29"/>
      <c r="E77" s="15">
        <v>47900</v>
      </c>
      <c r="F77" s="29" t="s">
        <v>61</v>
      </c>
      <c r="G77" s="15">
        <v>342000</v>
      </c>
      <c r="H77" s="29" t="s">
        <v>61</v>
      </c>
      <c r="I77" s="15">
        <v>1400000</v>
      </c>
      <c r="J77" s="27" t="s">
        <v>61</v>
      </c>
      <c r="K77" s="27"/>
      <c r="L77" s="45">
        <v>24</v>
      </c>
      <c r="M77" s="28" t="s">
        <v>61</v>
      </c>
      <c r="N77" s="15">
        <v>1030000</v>
      </c>
      <c r="O77" s="15"/>
      <c r="P77" s="15">
        <v>168000</v>
      </c>
      <c r="Q77" s="29" t="s">
        <v>61</v>
      </c>
      <c r="R77" s="15">
        <v>1200000</v>
      </c>
      <c r="S77" s="29" t="s">
        <v>61</v>
      </c>
      <c r="T77" s="15">
        <v>4900000</v>
      </c>
      <c r="U77" s="27" t="s">
        <v>61</v>
      </c>
    </row>
    <row r="78" spans="1:21" ht="11.25" customHeight="1">
      <c r="A78" s="7" t="s">
        <v>78</v>
      </c>
      <c r="B78" s="9"/>
      <c r="C78" s="14">
        <v>207000</v>
      </c>
      <c r="D78" s="22"/>
      <c r="E78" s="14">
        <v>30100</v>
      </c>
      <c r="F78" s="22"/>
      <c r="G78" s="14">
        <v>237000</v>
      </c>
      <c r="H78" s="22"/>
      <c r="I78" s="14">
        <v>1170000</v>
      </c>
      <c r="J78" s="23"/>
      <c r="K78" s="23"/>
      <c r="L78" s="78">
        <v>20</v>
      </c>
      <c r="M78" s="24"/>
      <c r="N78" s="14">
        <v>705000</v>
      </c>
      <c r="O78" s="14"/>
      <c r="P78" s="14">
        <v>102000</v>
      </c>
      <c r="Q78" s="14"/>
      <c r="R78" s="14">
        <v>807000</v>
      </c>
      <c r="S78" s="14"/>
      <c r="T78" s="14">
        <v>3980000</v>
      </c>
      <c r="U78" s="14">
        <f>((1.544*2204.62262)*J78)/1000</f>
        <v>0</v>
      </c>
    </row>
    <row r="79" spans="1:21" ht="11.25" customHeight="1">
      <c r="A79" s="147" t="s">
        <v>73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</row>
    <row r="80" spans="1:43" ht="11.25" customHeight="1">
      <c r="A80" s="128" t="s">
        <v>45</v>
      </c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W80" s="135" t="s">
        <v>118</v>
      </c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</row>
    <row r="81" spans="1:43" ht="12" customHeight="1">
      <c r="A81" s="128" t="s">
        <v>98</v>
      </c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</row>
    <row r="82" spans="1:43" ht="12" customHeight="1">
      <c r="A82" s="129" t="s">
        <v>52</v>
      </c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</row>
    <row r="83" spans="1:43" ht="11.25" customHeight="1">
      <c r="A83" s="128" t="s">
        <v>46</v>
      </c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</row>
    <row r="84" spans="1:43" ht="11.25" customHeight="1">
      <c r="A84" s="128" t="s">
        <v>47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</row>
    <row r="85" spans="1:21" ht="12" customHeight="1">
      <c r="A85" s="128" t="s">
        <v>99</v>
      </c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</row>
    <row r="86" spans="1:21" ht="12" customHeight="1">
      <c r="A86" s="129" t="s">
        <v>53</v>
      </c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</row>
    <row r="87" spans="1:21" ht="12" customHeight="1">
      <c r="A87" s="128" t="s">
        <v>106</v>
      </c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</row>
    <row r="88" spans="1:21" ht="11.25" customHeight="1">
      <c r="A88" s="128" t="s">
        <v>100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</row>
    <row r="89" spans="1:21" ht="11.25" customHeight="1">
      <c r="A89" s="128" t="s">
        <v>101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</row>
    <row r="90" spans="1:21" ht="11.25" customHeight="1">
      <c r="A90" s="4" t="s">
        <v>85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</row>
    <row r="91" spans="1:21" ht="11.25" customHeight="1">
      <c r="A91" s="137" t="s">
        <v>114</v>
      </c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</row>
    <row r="92" spans="1:21" ht="11.25" customHeight="1">
      <c r="A92" s="131" t="s">
        <v>115</v>
      </c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</row>
    <row r="93" spans="1:21" ht="11.25" customHeight="1">
      <c r="A93" s="131" t="s">
        <v>116</v>
      </c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</row>
    <row r="94" spans="1:21" ht="11.25" customHeight="1">
      <c r="A94" s="132" t="s">
        <v>117</v>
      </c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</row>
    <row r="95" spans="1:21" ht="11.25" customHeight="1">
      <c r="A95" s="131" t="s">
        <v>121</v>
      </c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</row>
    <row r="96" spans="1:21" ht="12" customHeight="1">
      <c r="A96" s="128" t="s">
        <v>119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</row>
    <row r="97" spans="1:21" ht="12" customHeight="1">
      <c r="A97" s="129" t="s">
        <v>120</v>
      </c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</row>
    <row r="98" spans="1:21" ht="12" customHeight="1">
      <c r="A98" s="128" t="s">
        <v>113</v>
      </c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</row>
    <row r="99" spans="1:21" ht="12" customHeight="1">
      <c r="A99" s="129" t="s">
        <v>111</v>
      </c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</row>
    <row r="100" spans="1:21" ht="12" customHeight="1">
      <c r="A100" s="129" t="s">
        <v>79</v>
      </c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</row>
    <row r="101" spans="1:21" ht="11.25" customHeight="1">
      <c r="A101" s="128" t="s">
        <v>108</v>
      </c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</row>
    <row r="102" spans="1:21" ht="11.25" customHeight="1">
      <c r="A102" s="128" t="s">
        <v>112</v>
      </c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</row>
    <row r="103" spans="1:21" ht="12" customHeight="1">
      <c r="A103" s="128" t="s">
        <v>102</v>
      </c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</row>
    <row r="104" spans="1:21" ht="12" customHeight="1">
      <c r="A104" s="126" t="s">
        <v>107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</row>
    <row r="105" spans="1:21" ht="11.25" customHeight="1">
      <c r="A105" s="138" t="s">
        <v>62</v>
      </c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</row>
    <row r="106" spans="1:21" ht="11.25" customHeight="1">
      <c r="A106" s="138" t="s">
        <v>12</v>
      </c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</row>
    <row r="107" spans="1:21" ht="11.25" customHeight="1">
      <c r="A107" s="138" t="s">
        <v>13</v>
      </c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</row>
    <row r="108" spans="1:21" ht="11.25" customHeight="1">
      <c r="A108" s="138" t="s">
        <v>14</v>
      </c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</row>
    <row r="109" spans="1:21" ht="11.25" customHeight="1">
      <c r="A109" s="138" t="s">
        <v>15</v>
      </c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</row>
    <row r="110" spans="1:21" ht="11.25" customHeight="1">
      <c r="A110" s="126" t="s">
        <v>16</v>
      </c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</row>
    <row r="111" spans="1:21" ht="11.25" customHeight="1">
      <c r="A111" s="138" t="s">
        <v>41</v>
      </c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</row>
    <row r="112" spans="1:21" ht="11.25" customHeight="1">
      <c r="A112" s="138" t="s">
        <v>64</v>
      </c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</row>
    <row r="113" spans="1:21" ht="11.25" customHeight="1">
      <c r="A113" s="138" t="s">
        <v>63</v>
      </c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</row>
    <row r="114" spans="1:21" ht="11.25" customHeight="1">
      <c r="A114" s="138" t="s">
        <v>17</v>
      </c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</row>
    <row r="115" spans="1:21" ht="11.25" customHeight="1">
      <c r="A115" s="126" t="s">
        <v>18</v>
      </c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</row>
    <row r="116" spans="1:21" ht="11.25" customHeight="1">
      <c r="A116" s="138" t="s">
        <v>19</v>
      </c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</row>
    <row r="117" spans="1:21" ht="11.25" customHeight="1">
      <c r="A117" s="138" t="s">
        <v>20</v>
      </c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</row>
    <row r="118" spans="1:21" ht="11.25" customHeight="1">
      <c r="A118" s="138" t="s">
        <v>21</v>
      </c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</row>
    <row r="119" spans="1:21" ht="11.25" customHeight="1">
      <c r="A119" s="138" t="s">
        <v>22</v>
      </c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</row>
    <row r="120" spans="1:21" ht="11.25" customHeight="1">
      <c r="A120" s="129" t="s">
        <v>23</v>
      </c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</row>
    <row r="121" spans="1:21" ht="11.25" customHeight="1">
      <c r="A121" s="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</row>
    <row r="122" spans="1:21" ht="11.25" customHeight="1">
      <c r="A122" s="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</row>
    <row r="123" spans="1:21" ht="11.25" customHeight="1">
      <c r="A123" s="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</row>
    <row r="124" spans="1:21" ht="11.25" customHeight="1">
      <c r="A124" s="141" t="s">
        <v>48</v>
      </c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</row>
    <row r="125" spans="1:21" ht="11.25" customHeight="1">
      <c r="A125" s="141" t="s">
        <v>42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</row>
    <row r="126" spans="1:21" ht="11.25" customHeight="1">
      <c r="A126" s="143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</row>
    <row r="127" spans="1:21" ht="11.25" customHeight="1">
      <c r="A127" s="128" t="s">
        <v>103</v>
      </c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</row>
    <row r="128" spans="1:21" ht="11.25" customHeight="1">
      <c r="A128" s="128" t="s">
        <v>104</v>
      </c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</row>
    <row r="129" spans="1:21" ht="11.25" customHeight="1">
      <c r="A129" s="128" t="s">
        <v>105</v>
      </c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</row>
    <row r="130" ht="11.25" customHeight="1"/>
  </sheetData>
  <sheetProtection/>
  <mergeCells count="66">
    <mergeCell ref="A124:U124"/>
    <mergeCell ref="A125:U125"/>
    <mergeCell ref="A126:U126"/>
    <mergeCell ref="A89:U89"/>
    <mergeCell ref="A85:U85"/>
    <mergeCell ref="A86:U86"/>
    <mergeCell ref="A116:U116"/>
    <mergeCell ref="A108:U108"/>
    <mergeCell ref="A109:U109"/>
    <mergeCell ref="A87:U87"/>
    <mergeCell ref="A83:U83"/>
    <mergeCell ref="A84:U84"/>
    <mergeCell ref="A88:U88"/>
    <mergeCell ref="A58:U58"/>
    <mergeCell ref="A59:U59"/>
    <mergeCell ref="A60:U60"/>
    <mergeCell ref="A61:U61"/>
    <mergeCell ref="A62:U62"/>
    <mergeCell ref="C63:J63"/>
    <mergeCell ref="N63:U63"/>
    <mergeCell ref="A112:U112"/>
    <mergeCell ref="A113:U113"/>
    <mergeCell ref="A114:U114"/>
    <mergeCell ref="A115:U115"/>
    <mergeCell ref="A117:U117"/>
    <mergeCell ref="A118:U118"/>
    <mergeCell ref="A107:U107"/>
    <mergeCell ref="A129:U129"/>
    <mergeCell ref="C64:J64"/>
    <mergeCell ref="N64:U64"/>
    <mergeCell ref="A120:U120"/>
    <mergeCell ref="A127:U127"/>
    <mergeCell ref="A80:U80"/>
    <mergeCell ref="A81:U81"/>
    <mergeCell ref="A79:U79"/>
    <mergeCell ref="A119:U119"/>
    <mergeCell ref="A128:U128"/>
    <mergeCell ref="A57:U57"/>
    <mergeCell ref="A1:U1"/>
    <mergeCell ref="A2:U2"/>
    <mergeCell ref="A3:U3"/>
    <mergeCell ref="C4:J4"/>
    <mergeCell ref="N4:U4"/>
    <mergeCell ref="C5:J5"/>
    <mergeCell ref="N5:U5"/>
    <mergeCell ref="A106:U106"/>
    <mergeCell ref="A56:U56"/>
    <mergeCell ref="W80:AQ84"/>
    <mergeCell ref="A91:U91"/>
    <mergeCell ref="A92:U92"/>
    <mergeCell ref="A110:U110"/>
    <mergeCell ref="A111:U111"/>
    <mergeCell ref="A105:U105"/>
    <mergeCell ref="A101:U101"/>
    <mergeCell ref="A102:U102"/>
    <mergeCell ref="A103:U103"/>
    <mergeCell ref="A104:U104"/>
    <mergeCell ref="A98:U98"/>
    <mergeCell ref="A100:U100"/>
    <mergeCell ref="A82:U82"/>
    <mergeCell ref="A93:U93"/>
    <mergeCell ref="A94:U94"/>
    <mergeCell ref="A95:U95"/>
    <mergeCell ref="A96:U96"/>
    <mergeCell ref="A97:U97"/>
    <mergeCell ref="A99:U99"/>
  </mergeCells>
  <conditionalFormatting sqref="A49">
    <cfRule type="cellIs" priority="1" dxfId="4" operator="lessThan" stopIfTrue="1">
      <formula>1</formula>
    </cfRule>
  </conditionalFormatting>
  <conditionalFormatting sqref="A25">
    <cfRule type="cellIs" priority="2" dxfId="2" operator="lessThan" stopIfTrue="1">
      <formula>1</formula>
    </cfRule>
  </conditionalFormatting>
  <conditionalFormatting sqref="B25:U25">
    <cfRule type="cellIs" priority="3" dxfId="0" operator="equal" stopIfTrue="1">
      <formula>1</formula>
    </cfRule>
  </conditionalFormatting>
  <conditionalFormatting sqref="B49:U49">
    <cfRule type="cellIs" priority="4" dxfId="5" operator="notEqual" stopIfTrue="1">
      <formula>1</formula>
    </cfRule>
  </conditionalFormatting>
  <printOptions/>
  <pageMargins left="0.5" right="0.5" top="0.5" bottom="0.75" header="0.5" footer="0.5"/>
  <pageSetup horizontalDpi="600" verticalDpi="600" orientation="portrait" scale="95" r:id="rId1"/>
  <rowBreaks count="1" manualBreakCount="1">
    <brk id="59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95"/>
  <sheetViews>
    <sheetView zoomScalePageLayoutView="0" workbookViewId="0" topLeftCell="A1">
      <selection activeCell="A1" sqref="A1:N1"/>
    </sheetView>
  </sheetViews>
  <sheetFormatPr defaultColWidth="9.140625" defaultRowHeight="12"/>
  <cols>
    <col min="1" max="1" width="15.421875" style="47" customWidth="1"/>
    <col min="2" max="2" width="1.8515625" style="47" customWidth="1"/>
    <col min="3" max="3" width="11.140625" style="47" bestFit="1" customWidth="1"/>
    <col min="4" max="4" width="1.28515625" style="47" customWidth="1"/>
    <col min="5" max="5" width="14.8515625" style="47" bestFit="1" customWidth="1"/>
    <col min="6" max="6" width="1.28515625" style="47" customWidth="1"/>
    <col min="7" max="7" width="10.28125" style="47" customWidth="1"/>
    <col min="8" max="8" width="1.28515625" style="47" customWidth="1"/>
    <col min="9" max="9" width="11.140625" style="47" bestFit="1" customWidth="1"/>
    <col min="10" max="10" width="1.28515625" style="47" customWidth="1"/>
    <col min="11" max="11" width="14.8515625" style="47" bestFit="1" customWidth="1"/>
    <col min="12" max="12" width="1.28515625" style="47" customWidth="1"/>
    <col min="13" max="13" width="10.140625" style="47" bestFit="1" customWidth="1"/>
    <col min="14" max="14" width="1.28515625" style="47" customWidth="1"/>
    <col min="15" max="15" width="9.28125" style="47" customWidth="1"/>
    <col min="16" max="16" width="2.8515625" style="47" customWidth="1"/>
    <col min="17" max="18" width="9.28125" style="47" customWidth="1"/>
    <col min="19" max="19" width="10.140625" style="47" bestFit="1" customWidth="1"/>
    <col min="20" max="16384" width="9.28125" style="47" customWidth="1"/>
  </cols>
  <sheetData>
    <row r="1" spans="1:14" ht="11.25" customHeight="1">
      <c r="A1" s="142" t="s">
        <v>24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1.25" customHeight="1">
      <c r="A2" s="142" t="s">
        <v>55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1.2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1.25" customHeight="1">
      <c r="A4" s="48"/>
      <c r="B4" s="49"/>
      <c r="C4" s="157" t="s">
        <v>25</v>
      </c>
      <c r="D4" s="157"/>
      <c r="E4" s="157"/>
      <c r="F4" s="157"/>
      <c r="G4" s="157"/>
      <c r="H4" s="50"/>
      <c r="I4" s="157" t="s">
        <v>26</v>
      </c>
      <c r="J4" s="157"/>
      <c r="K4" s="157"/>
      <c r="L4" s="157"/>
      <c r="M4" s="157"/>
      <c r="N4" s="157"/>
    </row>
    <row r="5" spans="1:14" ht="11.25" customHeight="1">
      <c r="A5" s="44"/>
      <c r="B5" s="43"/>
      <c r="C5" s="153" t="s">
        <v>27</v>
      </c>
      <c r="D5" s="153"/>
      <c r="E5" s="153"/>
      <c r="F5" s="52"/>
      <c r="G5" s="43"/>
      <c r="H5" s="52"/>
      <c r="I5" s="154" t="s">
        <v>27</v>
      </c>
      <c r="J5" s="154"/>
      <c r="K5" s="154"/>
      <c r="L5" s="52"/>
      <c r="M5" s="43"/>
      <c r="N5" s="52"/>
    </row>
    <row r="6" spans="1:14" ht="11.25" customHeight="1">
      <c r="A6" s="44"/>
      <c r="B6" s="43"/>
      <c r="C6" s="53" t="s">
        <v>28</v>
      </c>
      <c r="D6" s="52"/>
      <c r="E6" s="53" t="s">
        <v>29</v>
      </c>
      <c r="F6" s="52"/>
      <c r="G6" s="43" t="s">
        <v>30</v>
      </c>
      <c r="H6" s="52"/>
      <c r="I6" s="53" t="s">
        <v>28</v>
      </c>
      <c r="J6" s="52"/>
      <c r="K6" s="53" t="s">
        <v>29</v>
      </c>
      <c r="L6" s="52"/>
      <c r="M6" s="43" t="s">
        <v>30</v>
      </c>
      <c r="N6" s="52"/>
    </row>
    <row r="7" spans="1:14" ht="11.25" customHeight="1">
      <c r="A7" s="51" t="s">
        <v>7</v>
      </c>
      <c r="B7" s="51"/>
      <c r="C7" s="51" t="s">
        <v>3</v>
      </c>
      <c r="D7" s="54"/>
      <c r="E7" s="51" t="s">
        <v>3</v>
      </c>
      <c r="F7" s="54"/>
      <c r="G7" s="51" t="s">
        <v>4</v>
      </c>
      <c r="H7" s="54"/>
      <c r="I7" s="51" t="s">
        <v>3</v>
      </c>
      <c r="J7" s="54"/>
      <c r="K7" s="51" t="s">
        <v>3</v>
      </c>
      <c r="L7" s="54"/>
      <c r="M7" s="51" t="s">
        <v>4</v>
      </c>
      <c r="N7" s="54"/>
    </row>
    <row r="8" spans="1:15" ht="11.25" customHeight="1">
      <c r="A8" s="55" t="s">
        <v>31</v>
      </c>
      <c r="B8" s="56"/>
      <c r="C8" s="74"/>
      <c r="D8" s="75"/>
      <c r="E8" s="74"/>
      <c r="F8" s="75"/>
      <c r="G8" s="74"/>
      <c r="H8" s="75"/>
      <c r="I8" s="74"/>
      <c r="J8" s="75"/>
      <c r="K8" s="74"/>
      <c r="L8" s="75"/>
      <c r="M8" s="74"/>
      <c r="N8" s="88"/>
      <c r="O8" s="57"/>
    </row>
    <row r="9" spans="1:15" ht="11.25" customHeight="1">
      <c r="A9" s="60" t="s">
        <v>8</v>
      </c>
      <c r="B9" s="59"/>
      <c r="C9" s="17">
        <v>577000</v>
      </c>
      <c r="D9" s="17"/>
      <c r="E9" s="17" t="s">
        <v>9</v>
      </c>
      <c r="F9" s="17"/>
      <c r="G9" s="102">
        <v>633000</v>
      </c>
      <c r="H9" s="17"/>
      <c r="I9" s="17">
        <v>440000</v>
      </c>
      <c r="J9" s="17"/>
      <c r="K9" s="17" t="s">
        <v>9</v>
      </c>
      <c r="L9" s="17"/>
      <c r="M9" s="102">
        <v>496000</v>
      </c>
      <c r="N9" s="17"/>
      <c r="O9" s="57"/>
    </row>
    <row r="10" spans="1:15" ht="11.25" customHeight="1">
      <c r="A10" s="60" t="s">
        <v>40</v>
      </c>
      <c r="B10" s="61"/>
      <c r="C10" s="14">
        <v>660000</v>
      </c>
      <c r="D10" s="17"/>
      <c r="E10" s="14" t="s">
        <v>9</v>
      </c>
      <c r="F10" s="17"/>
      <c r="G10" s="14">
        <v>773000</v>
      </c>
      <c r="H10" s="17"/>
      <c r="I10" s="14">
        <v>535000</v>
      </c>
      <c r="J10" s="17"/>
      <c r="K10" s="14" t="s">
        <v>9</v>
      </c>
      <c r="L10" s="17"/>
      <c r="M10" s="14">
        <v>655000</v>
      </c>
      <c r="N10" s="17"/>
      <c r="O10" s="57"/>
    </row>
    <row r="11" spans="1:15" ht="11.25" customHeight="1">
      <c r="A11" s="58" t="s">
        <v>54</v>
      </c>
      <c r="B11" s="61"/>
      <c r="C11" s="14">
        <v>1090000</v>
      </c>
      <c r="D11" s="17"/>
      <c r="E11" s="14" t="s">
        <v>9</v>
      </c>
      <c r="F11" s="17"/>
      <c r="G11" s="14">
        <v>1370000</v>
      </c>
      <c r="H11" s="17"/>
      <c r="I11" s="14">
        <v>482000</v>
      </c>
      <c r="J11" s="17"/>
      <c r="K11" s="14" t="s">
        <v>9</v>
      </c>
      <c r="L11" s="17"/>
      <c r="M11" s="14">
        <v>658000</v>
      </c>
      <c r="N11" s="17"/>
      <c r="O11" s="57"/>
    </row>
    <row r="12" spans="1:15" ht="11.25" customHeight="1">
      <c r="A12" s="58" t="s">
        <v>65</v>
      </c>
      <c r="B12" s="61"/>
      <c r="C12" s="14">
        <v>1480000</v>
      </c>
      <c r="D12" s="17"/>
      <c r="E12" s="14" t="s">
        <v>9</v>
      </c>
      <c r="F12" s="17"/>
      <c r="G12" s="14">
        <v>2550000</v>
      </c>
      <c r="H12" s="17"/>
      <c r="I12" s="14">
        <v>527000</v>
      </c>
      <c r="J12" s="17"/>
      <c r="K12" s="14" t="s">
        <v>9</v>
      </c>
      <c r="L12" s="17"/>
      <c r="M12" s="14">
        <v>930000</v>
      </c>
      <c r="N12" s="17"/>
      <c r="O12" s="57"/>
    </row>
    <row r="13" spans="1:15" ht="11.25" customHeight="1">
      <c r="A13" s="60" t="s">
        <v>78</v>
      </c>
      <c r="B13" s="91"/>
      <c r="C13" s="25">
        <v>1550000</v>
      </c>
      <c r="D13" s="15"/>
      <c r="E13" s="25" t="s">
        <v>9</v>
      </c>
      <c r="F13" s="15"/>
      <c r="G13" s="25">
        <v>3050000</v>
      </c>
      <c r="H13" s="15"/>
      <c r="I13" s="25">
        <v>471000</v>
      </c>
      <c r="J13" s="15"/>
      <c r="K13" s="25" t="s">
        <v>9</v>
      </c>
      <c r="L13" s="15"/>
      <c r="M13" s="25">
        <v>803000</v>
      </c>
      <c r="N13" s="15"/>
      <c r="O13" s="57"/>
    </row>
    <row r="14" spans="1:15" ht="11.25" customHeight="1">
      <c r="A14" s="55" t="s">
        <v>56</v>
      </c>
      <c r="B14" s="7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57"/>
    </row>
    <row r="15" spans="1:15" ht="11.25" customHeight="1">
      <c r="A15" s="60" t="s">
        <v>72</v>
      </c>
      <c r="B15" s="59"/>
      <c r="C15" s="17">
        <v>505000</v>
      </c>
      <c r="D15" s="80" t="s">
        <v>66</v>
      </c>
      <c r="E15" s="17">
        <v>85900</v>
      </c>
      <c r="F15" s="16"/>
      <c r="G15" s="17">
        <v>386000</v>
      </c>
      <c r="H15" s="16"/>
      <c r="I15" s="17">
        <v>89400</v>
      </c>
      <c r="J15" s="16"/>
      <c r="K15" s="17">
        <v>15400</v>
      </c>
      <c r="L15" s="16"/>
      <c r="M15" s="17">
        <v>71700</v>
      </c>
      <c r="N15" s="16"/>
      <c r="O15" s="57"/>
    </row>
    <row r="16" spans="1:15" ht="11.25" customHeight="1">
      <c r="A16" s="60" t="s">
        <v>67</v>
      </c>
      <c r="B16" s="61"/>
      <c r="C16" s="14">
        <v>478000</v>
      </c>
      <c r="D16" s="80" t="s">
        <v>66</v>
      </c>
      <c r="E16" s="14">
        <v>81400</v>
      </c>
      <c r="F16" s="80" t="s">
        <v>66</v>
      </c>
      <c r="G16" s="14">
        <v>551000</v>
      </c>
      <c r="H16" s="80" t="s">
        <v>66</v>
      </c>
      <c r="I16" s="14">
        <v>146000</v>
      </c>
      <c r="J16" s="80" t="s">
        <v>66</v>
      </c>
      <c r="K16" s="14">
        <v>25000</v>
      </c>
      <c r="L16" s="80" t="s">
        <v>66</v>
      </c>
      <c r="M16" s="14">
        <v>161000</v>
      </c>
      <c r="N16" s="79" t="s">
        <v>66</v>
      </c>
      <c r="O16" s="57"/>
    </row>
    <row r="17" spans="1:15" ht="11.25" customHeight="1">
      <c r="A17" s="58" t="s">
        <v>68</v>
      </c>
      <c r="B17" s="61"/>
      <c r="C17" s="14">
        <v>585000</v>
      </c>
      <c r="D17" s="81" t="s">
        <v>66</v>
      </c>
      <c r="E17" s="14">
        <v>99600</v>
      </c>
      <c r="F17" s="80" t="s">
        <v>66</v>
      </c>
      <c r="G17" s="14">
        <v>675000</v>
      </c>
      <c r="H17" s="80" t="s">
        <v>66</v>
      </c>
      <c r="I17" s="14">
        <v>111000</v>
      </c>
      <c r="J17" s="80" t="s">
        <v>66</v>
      </c>
      <c r="K17" s="14">
        <v>19000</v>
      </c>
      <c r="L17" s="80" t="s">
        <v>66</v>
      </c>
      <c r="M17" s="14">
        <v>124000</v>
      </c>
      <c r="N17" s="81" t="s">
        <v>66</v>
      </c>
      <c r="O17" s="57"/>
    </row>
    <row r="18" spans="1:15" ht="11.25" customHeight="1">
      <c r="A18" s="58" t="s">
        <v>65</v>
      </c>
      <c r="B18" s="61"/>
      <c r="C18" s="14">
        <v>506000</v>
      </c>
      <c r="D18" s="17"/>
      <c r="E18" s="14">
        <v>86300</v>
      </c>
      <c r="F18" s="17"/>
      <c r="G18" s="14">
        <v>720000</v>
      </c>
      <c r="H18" s="17"/>
      <c r="I18" s="14">
        <v>180000</v>
      </c>
      <c r="J18" s="17"/>
      <c r="K18" s="14">
        <v>30600</v>
      </c>
      <c r="L18" s="17"/>
      <c r="M18" s="14">
        <v>210000</v>
      </c>
      <c r="N18" s="17"/>
      <c r="O18" s="57"/>
    </row>
    <row r="19" spans="1:15" ht="11.25" customHeight="1">
      <c r="A19" s="60" t="s">
        <v>78</v>
      </c>
      <c r="B19" s="91"/>
      <c r="C19" s="25">
        <v>882000</v>
      </c>
      <c r="D19" s="15"/>
      <c r="E19" s="25">
        <v>150000</v>
      </c>
      <c r="F19" s="15"/>
      <c r="G19" s="25">
        <v>1620000</v>
      </c>
      <c r="H19" s="15"/>
      <c r="I19" s="25">
        <v>118000</v>
      </c>
      <c r="J19" s="15"/>
      <c r="K19" s="25">
        <v>20400</v>
      </c>
      <c r="L19" s="15"/>
      <c r="M19" s="25">
        <v>200000</v>
      </c>
      <c r="N19" s="15"/>
      <c r="O19" s="57"/>
    </row>
    <row r="20" spans="1:15" ht="12.75" customHeight="1">
      <c r="A20" s="55" t="s">
        <v>57</v>
      </c>
      <c r="B20" s="73"/>
      <c r="C20" s="25"/>
      <c r="D20" s="25"/>
      <c r="E20" s="25"/>
      <c r="F20" s="25"/>
      <c r="G20" s="89"/>
      <c r="H20" s="25"/>
      <c r="I20" s="25"/>
      <c r="J20" s="25"/>
      <c r="K20" s="25"/>
      <c r="L20" s="25"/>
      <c r="M20" s="79" t="s">
        <v>66</v>
      </c>
      <c r="N20" s="25"/>
      <c r="O20" s="57"/>
    </row>
    <row r="21" spans="1:15" ht="11.25" customHeight="1">
      <c r="A21" s="60" t="s">
        <v>8</v>
      </c>
      <c r="B21" s="97"/>
      <c r="C21" s="17">
        <v>689000</v>
      </c>
      <c r="D21" s="17"/>
      <c r="E21" s="17">
        <v>558000</v>
      </c>
      <c r="F21" s="17"/>
      <c r="G21" s="17">
        <v>664000</v>
      </c>
      <c r="H21" s="17"/>
      <c r="I21" s="17">
        <v>90600</v>
      </c>
      <c r="J21" s="17"/>
      <c r="K21" s="17">
        <v>70700</v>
      </c>
      <c r="L21" s="17"/>
      <c r="M21" s="17">
        <v>121000</v>
      </c>
      <c r="N21" s="17"/>
      <c r="O21" s="57"/>
    </row>
    <row r="22" spans="1:15" ht="11.25" customHeight="1">
      <c r="A22" s="60" t="s">
        <v>40</v>
      </c>
      <c r="B22" s="62"/>
      <c r="C22" s="14">
        <v>714000</v>
      </c>
      <c r="D22" s="17"/>
      <c r="E22" s="14">
        <v>578000</v>
      </c>
      <c r="F22" s="17"/>
      <c r="G22" s="14">
        <v>882000</v>
      </c>
      <c r="H22" s="17"/>
      <c r="I22" s="14">
        <v>102000</v>
      </c>
      <c r="J22" s="17"/>
      <c r="K22" s="14">
        <v>79800</v>
      </c>
      <c r="L22" s="17"/>
      <c r="M22" s="14">
        <v>183000</v>
      </c>
      <c r="N22" s="17"/>
      <c r="O22" s="57"/>
    </row>
    <row r="23" spans="1:15" ht="11.25" customHeight="1">
      <c r="A23" s="58" t="s">
        <v>54</v>
      </c>
      <c r="B23" s="61"/>
      <c r="C23" s="14">
        <v>658000</v>
      </c>
      <c r="D23" s="22"/>
      <c r="E23" s="14">
        <v>556000</v>
      </c>
      <c r="F23" s="16"/>
      <c r="G23" s="14">
        <v>1060000</v>
      </c>
      <c r="H23" s="17"/>
      <c r="I23" s="14">
        <v>114000</v>
      </c>
      <c r="J23" s="17"/>
      <c r="K23" s="14">
        <v>90300</v>
      </c>
      <c r="L23" s="17"/>
      <c r="M23" s="14">
        <v>270000</v>
      </c>
      <c r="N23" s="17"/>
      <c r="O23" s="57"/>
    </row>
    <row r="24" spans="1:15" ht="11.25" customHeight="1">
      <c r="A24" s="58" t="s">
        <v>65</v>
      </c>
      <c r="B24" s="61"/>
      <c r="C24" s="14">
        <v>803000</v>
      </c>
      <c r="D24" s="14"/>
      <c r="E24" s="14">
        <v>662000</v>
      </c>
      <c r="F24" s="17"/>
      <c r="G24" s="14">
        <v>2350000</v>
      </c>
      <c r="H24" s="16" t="s">
        <v>61</v>
      </c>
      <c r="I24" s="14">
        <v>118000</v>
      </c>
      <c r="J24" s="17"/>
      <c r="K24" s="14">
        <v>91600</v>
      </c>
      <c r="L24" s="17"/>
      <c r="M24" s="14">
        <v>474000</v>
      </c>
      <c r="N24" s="16" t="s">
        <v>61</v>
      </c>
      <c r="O24" s="57"/>
    </row>
    <row r="25" spans="1:15" ht="11.25" customHeight="1">
      <c r="A25" s="60" t="s">
        <v>78</v>
      </c>
      <c r="B25" s="61"/>
      <c r="C25" s="25">
        <v>907000</v>
      </c>
      <c r="D25" s="25"/>
      <c r="E25" s="25">
        <v>704000</v>
      </c>
      <c r="F25" s="15"/>
      <c r="G25" s="25">
        <v>2840000</v>
      </c>
      <c r="H25" s="15"/>
      <c r="I25" s="25">
        <v>133000</v>
      </c>
      <c r="J25" s="15"/>
      <c r="K25" s="25">
        <v>112000</v>
      </c>
      <c r="L25" s="15"/>
      <c r="M25" s="25">
        <v>665000</v>
      </c>
      <c r="N25" s="15"/>
      <c r="O25" s="57"/>
    </row>
    <row r="26" spans="1:15" ht="11.25" customHeight="1">
      <c r="A26" s="55" t="s">
        <v>32</v>
      </c>
      <c r="B26" s="73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4"/>
    </row>
    <row r="27" spans="1:15" ht="11.25" customHeight="1">
      <c r="A27" s="60" t="s">
        <v>8</v>
      </c>
      <c r="B27" s="97"/>
      <c r="C27" s="17">
        <v>10900000</v>
      </c>
      <c r="D27" s="17"/>
      <c r="E27" s="17">
        <v>10900000</v>
      </c>
      <c r="F27" s="17"/>
      <c r="G27" s="17">
        <v>1960000</v>
      </c>
      <c r="H27" s="17"/>
      <c r="I27" s="17">
        <v>3690000</v>
      </c>
      <c r="J27" s="17"/>
      <c r="K27" s="17">
        <v>3690000</v>
      </c>
      <c r="L27" s="17"/>
      <c r="M27" s="17">
        <v>556000</v>
      </c>
      <c r="N27" s="17"/>
      <c r="O27" s="57"/>
    </row>
    <row r="28" spans="1:15" ht="11.25" customHeight="1">
      <c r="A28" s="60" t="s">
        <v>40</v>
      </c>
      <c r="B28" s="62"/>
      <c r="C28" s="14">
        <v>11800000</v>
      </c>
      <c r="D28" s="17"/>
      <c r="E28" s="14">
        <v>11800000</v>
      </c>
      <c r="F28" s="17"/>
      <c r="G28" s="14">
        <v>2930000</v>
      </c>
      <c r="H28" s="17"/>
      <c r="I28" s="14">
        <v>4790000</v>
      </c>
      <c r="J28" s="17"/>
      <c r="K28" s="14">
        <v>4790000</v>
      </c>
      <c r="L28" s="17"/>
      <c r="M28" s="14">
        <v>1280000</v>
      </c>
      <c r="N28" s="17"/>
      <c r="O28" s="57"/>
    </row>
    <row r="29" spans="1:15" ht="11.25" customHeight="1">
      <c r="A29" s="58" t="s">
        <v>54</v>
      </c>
      <c r="B29" s="61"/>
      <c r="C29" s="14">
        <v>13000000</v>
      </c>
      <c r="D29" s="17"/>
      <c r="E29" s="14">
        <v>13000000</v>
      </c>
      <c r="F29" s="17"/>
      <c r="G29" s="14">
        <v>3460000</v>
      </c>
      <c r="H29" s="17"/>
      <c r="I29" s="14">
        <v>4000000</v>
      </c>
      <c r="J29" s="17"/>
      <c r="K29" s="14">
        <v>4000000</v>
      </c>
      <c r="L29" s="17"/>
      <c r="M29" s="14">
        <v>972000</v>
      </c>
      <c r="N29" s="17"/>
      <c r="O29" s="57"/>
    </row>
    <row r="30" spans="1:15" ht="11.25" customHeight="1">
      <c r="A30" s="58" t="s">
        <v>65</v>
      </c>
      <c r="B30" s="61"/>
      <c r="C30" s="14">
        <v>14100000</v>
      </c>
      <c r="D30" s="17"/>
      <c r="E30" s="14">
        <v>14100000</v>
      </c>
      <c r="F30" s="17"/>
      <c r="G30" s="14">
        <v>4270000</v>
      </c>
      <c r="H30" s="17"/>
      <c r="I30" s="14">
        <v>5000000</v>
      </c>
      <c r="J30" s="17"/>
      <c r="K30" s="14">
        <v>5000000</v>
      </c>
      <c r="L30" s="17"/>
      <c r="M30" s="14">
        <v>1310000</v>
      </c>
      <c r="N30" s="17"/>
      <c r="O30" s="57"/>
    </row>
    <row r="31" spans="1:15" ht="11.25" customHeight="1">
      <c r="A31" s="60" t="s">
        <v>78</v>
      </c>
      <c r="B31" s="61"/>
      <c r="C31" s="25">
        <v>16700000</v>
      </c>
      <c r="D31" s="15"/>
      <c r="E31" s="25">
        <v>16700000</v>
      </c>
      <c r="F31" s="15"/>
      <c r="G31" s="25">
        <v>3980000</v>
      </c>
      <c r="H31" s="15"/>
      <c r="I31" s="25">
        <v>3780000</v>
      </c>
      <c r="J31" s="15"/>
      <c r="K31" s="25">
        <v>3780000</v>
      </c>
      <c r="L31" s="15"/>
      <c r="M31" s="25">
        <v>1080000</v>
      </c>
      <c r="N31" s="15"/>
      <c r="O31" s="57"/>
    </row>
    <row r="32" spans="1:15" ht="11.25" customHeight="1">
      <c r="A32" s="55" t="s">
        <v>33</v>
      </c>
      <c r="B32" s="5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64"/>
    </row>
    <row r="33" spans="1:15" ht="11.25" customHeight="1">
      <c r="A33" s="60" t="s">
        <v>8</v>
      </c>
      <c r="B33" s="98"/>
      <c r="C33" s="17">
        <v>92800</v>
      </c>
      <c r="D33" s="17"/>
      <c r="E33" s="17">
        <v>92800</v>
      </c>
      <c r="F33" s="17"/>
      <c r="G33" s="17">
        <v>23300</v>
      </c>
      <c r="H33" s="17"/>
      <c r="I33" s="17">
        <v>4970</v>
      </c>
      <c r="J33" s="17"/>
      <c r="K33" s="17">
        <v>4150</v>
      </c>
      <c r="L33" s="16" t="s">
        <v>61</v>
      </c>
      <c r="M33" s="17">
        <v>1740</v>
      </c>
      <c r="N33" s="16" t="s">
        <v>61</v>
      </c>
      <c r="O33" s="57"/>
    </row>
    <row r="34" spans="1:15" ht="11.25" customHeight="1">
      <c r="A34" s="60" t="s">
        <v>40</v>
      </c>
      <c r="B34" s="63"/>
      <c r="C34" s="14">
        <v>56300</v>
      </c>
      <c r="D34" s="17"/>
      <c r="E34" s="14">
        <v>56300</v>
      </c>
      <c r="F34" s="17"/>
      <c r="G34" s="14">
        <v>14800</v>
      </c>
      <c r="H34" s="17"/>
      <c r="I34" s="14">
        <v>5320</v>
      </c>
      <c r="J34" s="17"/>
      <c r="K34" s="14">
        <v>4780</v>
      </c>
      <c r="L34" s="16" t="s">
        <v>61</v>
      </c>
      <c r="M34" s="14">
        <v>3510</v>
      </c>
      <c r="N34" s="17"/>
      <c r="O34" s="57"/>
    </row>
    <row r="35" spans="1:15" ht="11.25" customHeight="1">
      <c r="A35" s="58" t="s">
        <v>54</v>
      </c>
      <c r="B35" s="61"/>
      <c r="C35" s="14">
        <v>67300</v>
      </c>
      <c r="D35" s="17"/>
      <c r="E35" s="14">
        <v>67300</v>
      </c>
      <c r="F35" s="17"/>
      <c r="G35" s="14">
        <v>21600</v>
      </c>
      <c r="H35" s="17"/>
      <c r="I35" s="14">
        <v>3840</v>
      </c>
      <c r="J35" s="17"/>
      <c r="K35" s="14">
        <v>3340</v>
      </c>
      <c r="L35" s="16"/>
      <c r="M35" s="14">
        <v>2880</v>
      </c>
      <c r="N35" s="17"/>
      <c r="O35" s="57"/>
    </row>
    <row r="36" spans="1:15" ht="11.25" customHeight="1">
      <c r="A36" s="58" t="s">
        <v>65</v>
      </c>
      <c r="B36" s="61"/>
      <c r="C36" s="14">
        <v>121000</v>
      </c>
      <c r="D36" s="17"/>
      <c r="E36" s="14">
        <v>121000</v>
      </c>
      <c r="F36" s="17"/>
      <c r="G36" s="14">
        <v>37200</v>
      </c>
      <c r="H36" s="17"/>
      <c r="I36" s="14">
        <v>1800</v>
      </c>
      <c r="J36" s="17"/>
      <c r="K36" s="14">
        <v>1560</v>
      </c>
      <c r="L36" s="16"/>
      <c r="M36" s="14">
        <v>1650</v>
      </c>
      <c r="N36" s="17"/>
      <c r="O36" s="57"/>
    </row>
    <row r="37" spans="1:15" ht="11.25" customHeight="1">
      <c r="A37" s="60" t="s">
        <v>78</v>
      </c>
      <c r="B37" s="61"/>
      <c r="C37" s="25">
        <v>129000</v>
      </c>
      <c r="D37" s="15"/>
      <c r="E37" s="25">
        <v>129000</v>
      </c>
      <c r="F37" s="15"/>
      <c r="G37" s="25">
        <v>55400</v>
      </c>
      <c r="H37" s="15"/>
      <c r="I37" s="25">
        <v>1590</v>
      </c>
      <c r="J37" s="15"/>
      <c r="K37" s="25">
        <v>2430</v>
      </c>
      <c r="L37" s="15"/>
      <c r="M37" s="25">
        <v>2740</v>
      </c>
      <c r="N37" s="15"/>
      <c r="O37" s="57"/>
    </row>
    <row r="38" spans="1:15" ht="11.25" customHeight="1">
      <c r="A38" s="55" t="s">
        <v>34</v>
      </c>
      <c r="B38" s="41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64"/>
    </row>
    <row r="39" spans="1:15" ht="11.25" customHeight="1">
      <c r="A39" s="60" t="s">
        <v>8</v>
      </c>
      <c r="B39" s="98"/>
      <c r="C39" s="17">
        <v>5040</v>
      </c>
      <c r="D39" s="17"/>
      <c r="E39" s="17">
        <v>5040</v>
      </c>
      <c r="F39" s="17"/>
      <c r="G39" s="17">
        <v>11800</v>
      </c>
      <c r="H39" s="17"/>
      <c r="I39" s="17">
        <v>16200</v>
      </c>
      <c r="J39" s="17"/>
      <c r="K39" s="17">
        <v>16200</v>
      </c>
      <c r="L39" s="17"/>
      <c r="M39" s="17">
        <v>22000</v>
      </c>
      <c r="N39" s="17"/>
      <c r="O39" s="57"/>
    </row>
    <row r="40" spans="1:15" ht="11.25" customHeight="1">
      <c r="A40" s="60" t="s">
        <v>40</v>
      </c>
      <c r="B40" s="63"/>
      <c r="C40" s="14">
        <v>4790</v>
      </c>
      <c r="D40" s="17"/>
      <c r="E40" s="14">
        <v>4790</v>
      </c>
      <c r="F40" s="17"/>
      <c r="G40" s="14">
        <v>11300</v>
      </c>
      <c r="H40" s="17"/>
      <c r="I40" s="14">
        <v>11700</v>
      </c>
      <c r="J40" s="17"/>
      <c r="K40" s="14">
        <v>11700</v>
      </c>
      <c r="L40" s="17"/>
      <c r="M40" s="14">
        <v>17600</v>
      </c>
      <c r="N40" s="17"/>
      <c r="O40" s="57"/>
    </row>
    <row r="41" spans="1:15" ht="11.25" customHeight="1">
      <c r="A41" s="58" t="s">
        <v>54</v>
      </c>
      <c r="B41" s="61"/>
      <c r="C41" s="14">
        <v>5630</v>
      </c>
      <c r="D41" s="17"/>
      <c r="E41" s="14">
        <v>5630</v>
      </c>
      <c r="F41" s="17"/>
      <c r="G41" s="14">
        <v>13100</v>
      </c>
      <c r="H41" s="17"/>
      <c r="I41" s="14">
        <v>14700</v>
      </c>
      <c r="J41" s="17"/>
      <c r="K41" s="14">
        <v>14700</v>
      </c>
      <c r="L41" s="17"/>
      <c r="M41" s="14">
        <v>22700</v>
      </c>
      <c r="N41" s="17"/>
      <c r="O41" s="57"/>
    </row>
    <row r="42" spans="1:15" ht="11.25" customHeight="1">
      <c r="A42" s="58" t="s">
        <v>65</v>
      </c>
      <c r="B42" s="61"/>
      <c r="C42" s="14">
        <v>3680</v>
      </c>
      <c r="D42" s="17"/>
      <c r="E42" s="14">
        <v>3680</v>
      </c>
      <c r="F42" s="17"/>
      <c r="G42" s="14">
        <v>8410</v>
      </c>
      <c r="H42" s="17"/>
      <c r="I42" s="14">
        <v>17200</v>
      </c>
      <c r="J42" s="17"/>
      <c r="K42" s="14">
        <v>17200</v>
      </c>
      <c r="L42" s="17"/>
      <c r="M42" s="14">
        <v>23700</v>
      </c>
      <c r="N42" s="17"/>
      <c r="O42" s="57"/>
    </row>
    <row r="43" spans="1:28" ht="11.25" customHeight="1">
      <c r="A43" s="60" t="s">
        <v>78</v>
      </c>
      <c r="B43" s="61"/>
      <c r="C43" s="25">
        <v>1800</v>
      </c>
      <c r="D43" s="15"/>
      <c r="E43" s="25">
        <v>1800</v>
      </c>
      <c r="F43" s="15"/>
      <c r="G43" s="25">
        <v>4000</v>
      </c>
      <c r="H43" s="15"/>
      <c r="I43" s="25">
        <v>21200</v>
      </c>
      <c r="J43" s="15"/>
      <c r="K43" s="25">
        <v>21200</v>
      </c>
      <c r="L43" s="15"/>
      <c r="M43" s="25">
        <v>35500</v>
      </c>
      <c r="N43" s="15"/>
      <c r="O43" s="104"/>
      <c r="P43" s="15"/>
      <c r="Q43" s="104"/>
      <c r="R43" s="15"/>
      <c r="S43" s="15"/>
      <c r="T43" s="15"/>
      <c r="U43" s="15"/>
      <c r="V43" s="15"/>
      <c r="W43" s="104"/>
      <c r="X43" s="104"/>
      <c r="Y43" s="104"/>
      <c r="Z43" s="15"/>
      <c r="AA43" s="76"/>
      <c r="AB43" s="76"/>
    </row>
    <row r="44" spans="1:15" ht="11.25" customHeight="1">
      <c r="A44" s="55" t="s">
        <v>58</v>
      </c>
      <c r="B44" s="4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57"/>
    </row>
    <row r="45" spans="1:15" ht="11.25" customHeight="1">
      <c r="A45" s="60" t="s">
        <v>8</v>
      </c>
      <c r="B45" s="97"/>
      <c r="C45" s="17">
        <v>1410000</v>
      </c>
      <c r="D45" s="17"/>
      <c r="E45" s="17">
        <v>50900</v>
      </c>
      <c r="F45" s="17"/>
      <c r="G45" s="17">
        <v>704000</v>
      </c>
      <c r="H45" s="17"/>
      <c r="I45" s="17">
        <v>230000</v>
      </c>
      <c r="J45" s="17"/>
      <c r="K45" s="17">
        <v>12000</v>
      </c>
      <c r="L45" s="17"/>
      <c r="M45" s="17">
        <v>138000</v>
      </c>
      <c r="N45" s="17"/>
      <c r="O45" s="57"/>
    </row>
    <row r="46" spans="1:15" ht="11.25" customHeight="1">
      <c r="A46" s="60" t="s">
        <v>40</v>
      </c>
      <c r="B46" s="62"/>
      <c r="C46" s="14">
        <v>2240000</v>
      </c>
      <c r="D46" s="17"/>
      <c r="E46" s="14">
        <v>55200</v>
      </c>
      <c r="F46" s="17"/>
      <c r="G46" s="14">
        <v>995000</v>
      </c>
      <c r="H46" s="17"/>
      <c r="I46" s="14">
        <v>453000</v>
      </c>
      <c r="J46" s="17"/>
      <c r="K46" s="14">
        <v>20000</v>
      </c>
      <c r="L46" s="17"/>
      <c r="M46" s="14">
        <v>328000</v>
      </c>
      <c r="N46" s="17"/>
      <c r="O46" s="57"/>
    </row>
    <row r="47" spans="1:15" ht="11.25" customHeight="1">
      <c r="A47" s="58" t="s">
        <v>54</v>
      </c>
      <c r="B47" s="61"/>
      <c r="C47" s="14">
        <v>2170000</v>
      </c>
      <c r="D47" s="14"/>
      <c r="E47" s="14">
        <v>61900</v>
      </c>
      <c r="F47" s="14"/>
      <c r="G47" s="14">
        <v>1190000</v>
      </c>
      <c r="H47" s="14"/>
      <c r="I47" s="14">
        <v>550000</v>
      </c>
      <c r="J47" s="14"/>
      <c r="K47" s="14">
        <v>17200</v>
      </c>
      <c r="L47" s="14"/>
      <c r="M47" s="14">
        <v>304000</v>
      </c>
      <c r="N47" s="17"/>
      <c r="O47" s="57"/>
    </row>
    <row r="48" spans="1:15" ht="11.25" customHeight="1">
      <c r="A48" s="58" t="s">
        <v>65</v>
      </c>
      <c r="B48" s="61"/>
      <c r="C48" s="14">
        <v>2890000</v>
      </c>
      <c r="D48" s="14"/>
      <c r="E48" s="14">
        <v>68600</v>
      </c>
      <c r="F48" s="14"/>
      <c r="G48" s="14">
        <v>1730000</v>
      </c>
      <c r="H48" s="14"/>
      <c r="I48" s="14">
        <v>717000</v>
      </c>
      <c r="J48" s="14"/>
      <c r="K48" s="14">
        <v>22400</v>
      </c>
      <c r="L48" s="14"/>
      <c r="M48" s="14">
        <v>416000</v>
      </c>
      <c r="N48" s="14"/>
      <c r="O48" s="57"/>
    </row>
    <row r="49" spans="1:15" ht="11.25" customHeight="1">
      <c r="A49" s="60" t="s">
        <v>78</v>
      </c>
      <c r="B49" s="61"/>
      <c r="C49" s="25">
        <v>2800000</v>
      </c>
      <c r="D49" s="25"/>
      <c r="E49" s="25">
        <v>110000</v>
      </c>
      <c r="F49" s="25"/>
      <c r="G49" s="25">
        <v>3110000</v>
      </c>
      <c r="H49" s="25"/>
      <c r="I49" s="25">
        <v>826000</v>
      </c>
      <c r="J49" s="25"/>
      <c r="K49" s="25">
        <v>19000</v>
      </c>
      <c r="L49" s="25"/>
      <c r="M49" s="25">
        <v>488000</v>
      </c>
      <c r="N49" s="25"/>
      <c r="O49" s="57"/>
    </row>
    <row r="50" spans="1:15" ht="11.25" customHeight="1">
      <c r="A50" s="55" t="s">
        <v>35</v>
      </c>
      <c r="B50" s="56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64"/>
    </row>
    <row r="51" spans="1:15" ht="11.25" customHeight="1">
      <c r="A51" s="60" t="s">
        <v>8</v>
      </c>
      <c r="B51" s="65"/>
      <c r="C51" s="17">
        <v>5040</v>
      </c>
      <c r="D51" s="17"/>
      <c r="E51" s="17">
        <v>5040</v>
      </c>
      <c r="F51" s="17"/>
      <c r="G51" s="17">
        <v>8630</v>
      </c>
      <c r="H51" s="17"/>
      <c r="I51" s="17">
        <v>921</v>
      </c>
      <c r="J51" s="17"/>
      <c r="K51" s="17">
        <v>921</v>
      </c>
      <c r="L51" s="17"/>
      <c r="M51" s="17">
        <v>686</v>
      </c>
      <c r="N51" s="17"/>
      <c r="O51" s="57"/>
    </row>
    <row r="52" spans="1:15" ht="11.25" customHeight="1">
      <c r="A52" s="66" t="s">
        <v>40</v>
      </c>
      <c r="B52" s="67"/>
      <c r="C52" s="14">
        <v>9310</v>
      </c>
      <c r="D52" s="17"/>
      <c r="E52" s="14">
        <v>9310</v>
      </c>
      <c r="F52" s="17"/>
      <c r="G52" s="14">
        <v>13200</v>
      </c>
      <c r="H52" s="17"/>
      <c r="I52" s="14">
        <v>1950</v>
      </c>
      <c r="J52" s="17"/>
      <c r="K52" s="14">
        <v>1950</v>
      </c>
      <c r="L52" s="17"/>
      <c r="M52" s="14">
        <v>1700</v>
      </c>
      <c r="N52" s="17"/>
      <c r="O52" s="57"/>
    </row>
    <row r="53" spans="1:15" ht="11.25" customHeight="1">
      <c r="A53" s="58" t="s">
        <v>54</v>
      </c>
      <c r="B53" s="61"/>
      <c r="C53" s="14">
        <v>10600</v>
      </c>
      <c r="D53" s="17"/>
      <c r="E53" s="14">
        <v>10600</v>
      </c>
      <c r="F53" s="17"/>
      <c r="G53" s="14">
        <v>12100</v>
      </c>
      <c r="H53" s="17"/>
      <c r="I53" s="14">
        <v>3530</v>
      </c>
      <c r="J53" s="17"/>
      <c r="K53" s="14">
        <v>3530</v>
      </c>
      <c r="L53" s="17"/>
      <c r="M53" s="14">
        <v>2010</v>
      </c>
      <c r="N53" s="17"/>
      <c r="O53" s="57"/>
    </row>
    <row r="54" spans="1:15" ht="11.25" customHeight="1">
      <c r="A54" s="58" t="s">
        <v>65</v>
      </c>
      <c r="B54" s="61"/>
      <c r="C54" s="14">
        <v>7500</v>
      </c>
      <c r="D54" s="17"/>
      <c r="E54" s="14">
        <v>7500</v>
      </c>
      <c r="F54" s="17"/>
      <c r="G54" s="14">
        <v>14100</v>
      </c>
      <c r="H54" s="17"/>
      <c r="I54" s="14">
        <v>2490</v>
      </c>
      <c r="J54" s="17"/>
      <c r="K54" s="14">
        <v>2490</v>
      </c>
      <c r="L54" s="17"/>
      <c r="M54" s="14">
        <v>4470</v>
      </c>
      <c r="N54" s="17"/>
      <c r="O54" s="57"/>
    </row>
    <row r="55" spans="1:15" ht="11.25" customHeight="1">
      <c r="A55" s="66" t="s">
        <v>78</v>
      </c>
      <c r="B55" s="92"/>
      <c r="C55" s="15">
        <v>9930</v>
      </c>
      <c r="D55" s="15"/>
      <c r="E55" s="15">
        <v>9930</v>
      </c>
      <c r="F55" s="15"/>
      <c r="G55" s="15">
        <v>26900</v>
      </c>
      <c r="H55" s="15"/>
      <c r="I55" s="15">
        <v>10200</v>
      </c>
      <c r="J55" s="15"/>
      <c r="K55" s="15">
        <v>10200</v>
      </c>
      <c r="L55" s="15"/>
      <c r="M55" s="15">
        <v>7430</v>
      </c>
      <c r="N55" s="15"/>
      <c r="O55" s="57"/>
    </row>
    <row r="56" spans="1:14" ht="11.25" customHeight="1">
      <c r="A56" s="155" t="s">
        <v>38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</row>
    <row r="57" spans="1:14" ht="11.25" customHeight="1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</row>
    <row r="58" spans="1:14" ht="11.25" customHeight="1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</row>
    <row r="59" spans="1:14" ht="11.25" customHeight="1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</row>
    <row r="60" spans="1:14" ht="11.25" customHeight="1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</row>
    <row r="61" spans="1:14" ht="11.25" customHeight="1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</row>
    <row r="62" spans="1:14" ht="11.2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1:14" ht="11.2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1:14" ht="11.2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1:14" ht="11.2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1:14" ht="11.25" customHeight="1">
      <c r="A66" s="142" t="s">
        <v>39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</row>
    <row r="67" spans="1:14" ht="11.25" customHeight="1">
      <c r="A67" s="142" t="s">
        <v>55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</row>
    <row r="68" spans="1:14" ht="11.25" customHeight="1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</row>
    <row r="69" spans="1:14" ht="11.25" customHeight="1">
      <c r="A69" s="48"/>
      <c r="B69" s="49"/>
      <c r="C69" s="157" t="s">
        <v>25</v>
      </c>
      <c r="D69" s="157"/>
      <c r="E69" s="157"/>
      <c r="F69" s="157"/>
      <c r="G69" s="157"/>
      <c r="H69" s="50"/>
      <c r="I69" s="157" t="s">
        <v>26</v>
      </c>
      <c r="J69" s="157"/>
      <c r="K69" s="157"/>
      <c r="L69" s="157"/>
      <c r="M69" s="157"/>
      <c r="N69" s="157"/>
    </row>
    <row r="70" spans="1:14" ht="11.25" customHeight="1">
      <c r="A70" s="44"/>
      <c r="B70" s="43"/>
      <c r="C70" s="153" t="s">
        <v>27</v>
      </c>
      <c r="D70" s="153"/>
      <c r="E70" s="153"/>
      <c r="F70" s="52"/>
      <c r="G70" s="43"/>
      <c r="H70" s="52"/>
      <c r="I70" s="154" t="s">
        <v>27</v>
      </c>
      <c r="J70" s="154"/>
      <c r="K70" s="154"/>
      <c r="L70" s="52"/>
      <c r="M70" s="43"/>
      <c r="N70" s="52"/>
    </row>
    <row r="71" spans="1:14" ht="11.25" customHeight="1">
      <c r="A71" s="44"/>
      <c r="B71" s="43"/>
      <c r="C71" s="53" t="s">
        <v>28</v>
      </c>
      <c r="D71" s="52"/>
      <c r="E71" s="53" t="s">
        <v>29</v>
      </c>
      <c r="F71" s="52"/>
      <c r="G71" s="43" t="s">
        <v>30</v>
      </c>
      <c r="H71" s="52"/>
      <c r="I71" s="53" t="s">
        <v>28</v>
      </c>
      <c r="J71" s="52"/>
      <c r="K71" s="53" t="s">
        <v>29</v>
      </c>
      <c r="L71" s="52"/>
      <c r="M71" s="43" t="s">
        <v>30</v>
      </c>
      <c r="N71" s="52"/>
    </row>
    <row r="72" spans="1:14" ht="11.25" customHeight="1">
      <c r="A72" s="51" t="s">
        <v>7</v>
      </c>
      <c r="B72" s="51"/>
      <c r="C72" s="51" t="s">
        <v>3</v>
      </c>
      <c r="D72" s="54"/>
      <c r="E72" s="51" t="s">
        <v>3</v>
      </c>
      <c r="F72" s="54"/>
      <c r="G72" s="51" t="s">
        <v>4</v>
      </c>
      <c r="H72" s="54"/>
      <c r="I72" s="51" t="s">
        <v>3</v>
      </c>
      <c r="J72" s="54"/>
      <c r="K72" s="51" t="s">
        <v>3</v>
      </c>
      <c r="L72" s="54"/>
      <c r="M72" s="51" t="s">
        <v>4</v>
      </c>
      <c r="N72" s="54"/>
    </row>
    <row r="73" spans="1:15" ht="11.25" customHeight="1">
      <c r="A73" s="55" t="s">
        <v>87</v>
      </c>
      <c r="B73" s="41"/>
      <c r="C73" s="25"/>
      <c r="D73" s="26"/>
      <c r="E73" s="33"/>
      <c r="F73" s="26"/>
      <c r="G73" s="33"/>
      <c r="H73" s="26"/>
      <c r="I73" s="33"/>
      <c r="J73" s="26"/>
      <c r="K73" s="33"/>
      <c r="L73" s="26"/>
      <c r="M73" s="33"/>
      <c r="N73" s="26"/>
      <c r="O73" s="76"/>
    </row>
    <row r="74" spans="1:14" ht="11.25" customHeight="1">
      <c r="A74" s="58" t="s">
        <v>8</v>
      </c>
      <c r="B74" s="59"/>
      <c r="C74" s="69">
        <v>5320</v>
      </c>
      <c r="D74" s="17"/>
      <c r="E74" s="99" t="s">
        <v>9</v>
      </c>
      <c r="F74" s="100"/>
      <c r="G74" s="103">
        <v>29200</v>
      </c>
      <c r="H74" s="17"/>
      <c r="I74" s="69">
        <v>5550</v>
      </c>
      <c r="J74" s="17"/>
      <c r="K74" s="99" t="s">
        <v>9</v>
      </c>
      <c r="L74" s="100"/>
      <c r="M74" s="103">
        <v>19700</v>
      </c>
      <c r="N74" s="17"/>
    </row>
    <row r="75" spans="1:14" ht="11.25" customHeight="1">
      <c r="A75" s="68" t="s">
        <v>40</v>
      </c>
      <c r="B75" s="59"/>
      <c r="C75" s="69">
        <v>9760</v>
      </c>
      <c r="D75" s="17"/>
      <c r="E75" s="72" t="s">
        <v>9</v>
      </c>
      <c r="F75" s="90"/>
      <c r="G75" s="69">
        <v>56000</v>
      </c>
      <c r="H75" s="17"/>
      <c r="I75" s="69">
        <v>8830</v>
      </c>
      <c r="J75" s="17"/>
      <c r="K75" s="72" t="s">
        <v>9</v>
      </c>
      <c r="L75" s="90"/>
      <c r="M75" s="69">
        <v>53600</v>
      </c>
      <c r="N75" s="17"/>
    </row>
    <row r="76" spans="1:14" ht="11.25" customHeight="1">
      <c r="A76" s="58" t="s">
        <v>54</v>
      </c>
      <c r="B76" s="61"/>
      <c r="C76" s="14">
        <v>20600</v>
      </c>
      <c r="D76" s="17"/>
      <c r="E76" s="72" t="s">
        <v>9</v>
      </c>
      <c r="F76" s="90"/>
      <c r="G76" s="14">
        <v>91400</v>
      </c>
      <c r="H76" s="17"/>
      <c r="I76" s="14">
        <v>12400</v>
      </c>
      <c r="J76" s="17"/>
      <c r="K76" s="72" t="s">
        <v>9</v>
      </c>
      <c r="L76" s="90"/>
      <c r="M76" s="14">
        <v>162000</v>
      </c>
      <c r="N76" s="17"/>
    </row>
    <row r="77" spans="1:14" ht="11.25" customHeight="1">
      <c r="A77" s="58" t="s">
        <v>65</v>
      </c>
      <c r="B77" s="61"/>
      <c r="C77" s="14">
        <v>10800</v>
      </c>
      <c r="D77" s="17"/>
      <c r="E77" s="72" t="s">
        <v>9</v>
      </c>
      <c r="F77" s="17"/>
      <c r="G77" s="14">
        <v>110000</v>
      </c>
      <c r="H77" s="17"/>
      <c r="I77" s="14">
        <v>12800</v>
      </c>
      <c r="J77" s="17"/>
      <c r="K77" s="72" t="s">
        <v>9</v>
      </c>
      <c r="L77" s="17"/>
      <c r="M77" s="14">
        <v>200000</v>
      </c>
      <c r="N77" s="17"/>
    </row>
    <row r="78" spans="1:14" ht="11.25" customHeight="1">
      <c r="A78" s="58" t="s">
        <v>78</v>
      </c>
      <c r="B78" s="61"/>
      <c r="C78" s="25">
        <v>9510</v>
      </c>
      <c r="D78" s="15"/>
      <c r="E78" s="72" t="s">
        <v>9</v>
      </c>
      <c r="F78" s="15"/>
      <c r="G78" s="25">
        <v>67300</v>
      </c>
      <c r="H78" s="15"/>
      <c r="I78" s="25">
        <v>12200</v>
      </c>
      <c r="J78" s="15"/>
      <c r="K78" s="72" t="s">
        <v>9</v>
      </c>
      <c r="L78" s="15"/>
      <c r="M78" s="25">
        <v>133000</v>
      </c>
      <c r="N78" s="15"/>
    </row>
    <row r="79" spans="1:15" ht="11.25" customHeight="1">
      <c r="A79" s="70" t="s">
        <v>36</v>
      </c>
      <c r="B79" s="56"/>
      <c r="C79" s="25"/>
      <c r="D79" s="25"/>
      <c r="E79" s="33"/>
      <c r="F79" s="25"/>
      <c r="G79" s="33"/>
      <c r="H79" s="25"/>
      <c r="I79" s="33"/>
      <c r="J79" s="25"/>
      <c r="K79" s="33"/>
      <c r="L79" s="25"/>
      <c r="M79" s="33"/>
      <c r="N79" s="25"/>
      <c r="O79" s="76"/>
    </row>
    <row r="80" spans="1:14" ht="11.25" customHeight="1">
      <c r="A80" s="68" t="s">
        <v>8</v>
      </c>
      <c r="B80" s="65"/>
      <c r="C80" s="17">
        <v>32300</v>
      </c>
      <c r="D80" s="17"/>
      <c r="E80" s="69" t="s">
        <v>9</v>
      </c>
      <c r="F80" s="17"/>
      <c r="G80" s="84">
        <v>23300</v>
      </c>
      <c r="H80" s="17"/>
      <c r="I80" s="84">
        <v>10300</v>
      </c>
      <c r="J80" s="17"/>
      <c r="K80" s="69" t="s">
        <v>9</v>
      </c>
      <c r="L80" s="17"/>
      <c r="M80" s="84">
        <v>5740</v>
      </c>
      <c r="N80" s="17"/>
    </row>
    <row r="81" spans="1:14" ht="11.25" customHeight="1">
      <c r="A81" s="68" t="s">
        <v>40</v>
      </c>
      <c r="B81" s="71"/>
      <c r="C81" s="25">
        <v>40300</v>
      </c>
      <c r="D81" s="17"/>
      <c r="E81" s="72" t="s">
        <v>9</v>
      </c>
      <c r="F81" s="17"/>
      <c r="G81" s="39">
        <v>39400</v>
      </c>
      <c r="H81" s="17"/>
      <c r="I81" s="39">
        <v>10800</v>
      </c>
      <c r="J81" s="17"/>
      <c r="K81" s="72" t="s">
        <v>9</v>
      </c>
      <c r="L81" s="17"/>
      <c r="M81" s="39">
        <v>7740</v>
      </c>
      <c r="N81" s="17"/>
    </row>
    <row r="82" spans="1:14" ht="11.25" customHeight="1">
      <c r="A82" s="68" t="s">
        <v>54</v>
      </c>
      <c r="B82" s="71"/>
      <c r="C82" s="25">
        <v>46800</v>
      </c>
      <c r="D82" s="17"/>
      <c r="E82" s="72" t="s">
        <v>9</v>
      </c>
      <c r="F82" s="17"/>
      <c r="G82" s="39">
        <v>55000</v>
      </c>
      <c r="H82" s="17"/>
      <c r="I82" s="39">
        <v>9580</v>
      </c>
      <c r="J82" s="17"/>
      <c r="K82" s="72" t="s">
        <v>9</v>
      </c>
      <c r="L82" s="17"/>
      <c r="M82" s="39">
        <v>8820</v>
      </c>
      <c r="N82" s="17"/>
    </row>
    <row r="83" spans="1:14" ht="11.25" customHeight="1">
      <c r="A83" s="68" t="s">
        <v>65</v>
      </c>
      <c r="B83" s="71"/>
      <c r="C83" s="25">
        <v>83800</v>
      </c>
      <c r="D83" s="17"/>
      <c r="E83" s="72" t="s">
        <v>9</v>
      </c>
      <c r="F83" s="17"/>
      <c r="G83" s="39">
        <v>95800</v>
      </c>
      <c r="H83" s="17">
        <v>95800</v>
      </c>
      <c r="I83" s="39">
        <v>14200</v>
      </c>
      <c r="J83" s="17"/>
      <c r="K83" s="72" t="s">
        <v>9</v>
      </c>
      <c r="L83" s="17"/>
      <c r="M83" s="39">
        <v>18700</v>
      </c>
      <c r="N83" s="17"/>
    </row>
    <row r="84" spans="1:14" ht="11.25" customHeight="1">
      <c r="A84" s="68" t="s">
        <v>78</v>
      </c>
      <c r="B84" s="71"/>
      <c r="C84" s="25">
        <v>102000</v>
      </c>
      <c r="D84" s="15"/>
      <c r="E84" s="72" t="s">
        <v>9</v>
      </c>
      <c r="F84" s="15"/>
      <c r="G84" s="39">
        <v>103000</v>
      </c>
      <c r="H84" s="15"/>
      <c r="I84" s="39">
        <v>21800</v>
      </c>
      <c r="J84" s="15"/>
      <c r="K84" s="72" t="s">
        <v>9</v>
      </c>
      <c r="L84" s="15"/>
      <c r="M84" s="39">
        <v>32500</v>
      </c>
      <c r="N84" s="15"/>
    </row>
    <row r="85" spans="1:14" ht="12.75" customHeight="1">
      <c r="A85" s="158" t="s">
        <v>74</v>
      </c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</row>
    <row r="86" spans="1:14" ht="12.75" customHeight="1">
      <c r="A86" s="149" t="s">
        <v>59</v>
      </c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</row>
    <row r="87" spans="1:15" ht="12.75" customHeight="1">
      <c r="A87" s="149" t="s">
        <v>82</v>
      </c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32"/>
    </row>
    <row r="88" spans="1:16" ht="12.75" customHeight="1">
      <c r="A88" s="150" t="s">
        <v>83</v>
      </c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1"/>
      <c r="P88" s="152"/>
    </row>
    <row r="89" spans="1:16" ht="12.75" customHeight="1">
      <c r="A89" s="156" t="s">
        <v>84</v>
      </c>
      <c r="B89" s="156"/>
      <c r="C89" s="156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3"/>
      <c r="P89" s="124"/>
    </row>
    <row r="90" spans="1:14" ht="12.75" customHeight="1">
      <c r="A90" s="149" t="s">
        <v>75</v>
      </c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</row>
    <row r="91" spans="1:14" ht="12.75" customHeight="1">
      <c r="A91" s="130" t="s">
        <v>76</v>
      </c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</row>
    <row r="92" spans="1:14" ht="12.75" customHeight="1">
      <c r="A92" s="130" t="s">
        <v>77</v>
      </c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</row>
    <row r="93" spans="1:14" ht="12.75" customHeight="1">
      <c r="A93" s="149" t="s">
        <v>60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</row>
    <row r="94" spans="1:14" ht="12.75" customHeight="1">
      <c r="A94" s="130" t="s">
        <v>37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</row>
    <row r="95" spans="1:14" ht="12.75" customHeight="1">
      <c r="A95" s="149" t="s">
        <v>86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</row>
  </sheetData>
  <sheetProtection/>
  <mergeCells count="31">
    <mergeCell ref="A1:N1"/>
    <mergeCell ref="A2:N2"/>
    <mergeCell ref="A3:N3"/>
    <mergeCell ref="C4:G4"/>
    <mergeCell ref="I4:N4"/>
    <mergeCell ref="C5:E5"/>
    <mergeCell ref="A87:O87"/>
    <mergeCell ref="A89:C89"/>
    <mergeCell ref="A68:N68"/>
    <mergeCell ref="C69:G69"/>
    <mergeCell ref="I69:N69"/>
    <mergeCell ref="I5:K5"/>
    <mergeCell ref="A58:N58"/>
    <mergeCell ref="A60:N60"/>
    <mergeCell ref="A61:N61"/>
    <mergeCell ref="A85:N85"/>
    <mergeCell ref="A86:N86"/>
    <mergeCell ref="C70:E70"/>
    <mergeCell ref="I70:K70"/>
    <mergeCell ref="A56:N56"/>
    <mergeCell ref="A57:N57"/>
    <mergeCell ref="A66:N66"/>
    <mergeCell ref="A67:N67"/>
    <mergeCell ref="A59:N59"/>
    <mergeCell ref="A95:N95"/>
    <mergeCell ref="A92:N92"/>
    <mergeCell ref="A93:N93"/>
    <mergeCell ref="A94:N94"/>
    <mergeCell ref="A91:N91"/>
    <mergeCell ref="A88:P88"/>
    <mergeCell ref="A90:N90"/>
  </mergeCells>
  <printOptions/>
  <pageMargins left="0.75" right="0.25" top="0.5" bottom="0.25" header="0.25" footer="0.2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McQueen, Revondra</cp:lastModifiedBy>
  <cp:lastPrinted>2009-07-22T14:37:24Z</cp:lastPrinted>
  <dcterms:created xsi:type="dcterms:W3CDTF">2005-03-30T16:56:58Z</dcterms:created>
  <dcterms:modified xsi:type="dcterms:W3CDTF">2013-09-05T15:43:50Z</dcterms:modified>
  <cp:category/>
  <cp:version/>
  <cp:contentType/>
  <cp:contentStatus/>
</cp:coreProperties>
</file>