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725" yWindow="120" windowWidth="17850" windowHeight="10140" tabRatio="576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a" sheetId="7" r:id="rId7"/>
    <sheet name="T6b" sheetId="8" r:id="rId8"/>
    <sheet name="T7" sheetId="9" r:id="rId9"/>
    <sheet name="T8" sheetId="10" r:id="rId10"/>
    <sheet name="T9" sheetId="11" r:id="rId11"/>
    <sheet name="T10" sheetId="12" r:id="rId12"/>
    <sheet name="T11" sheetId="13" r:id="rId13"/>
    <sheet name="T12" sheetId="14" r:id="rId14"/>
    <sheet name="T13" sheetId="15" r:id="rId15"/>
  </sheets>
  <definedNames>
    <definedName name="_xlnm.Print_Area" localSheetId="1">'T1'!$A$1:$K$22</definedName>
    <definedName name="_xlnm.Print_Area" localSheetId="11">'T10'!$A$1:$N$78</definedName>
    <definedName name="_xlnm.Print_Area" localSheetId="12">'T11'!$A$1:$N$78</definedName>
    <definedName name="_xlnm.Print_Area" localSheetId="13">'T12'!$A$1:$I$63</definedName>
    <definedName name="_xlnm.Print_Area" localSheetId="14">'T13'!$A$1:$I$34</definedName>
    <definedName name="_xlnm.Print_Area" localSheetId="2">'T2'!$A$1:$Q$23</definedName>
    <definedName name="_xlnm.Print_Area" localSheetId="3">'T3'!$A$1:$N$62</definedName>
    <definedName name="_xlnm.Print_Area" localSheetId="4">'T4'!$A$1:$G$27</definedName>
    <definedName name="_xlnm.Print_Area" localSheetId="5">'T5'!$A$1:$U$44</definedName>
    <definedName name="_xlnm.Print_Area" localSheetId="6">'T6a'!$A$1:$I$25</definedName>
    <definedName name="_xlnm.Print_Area" localSheetId="7">'T6b'!$A$1:$Q$47</definedName>
    <definedName name="_xlnm.Print_Area" localSheetId="8">'T7'!$A$1:$O$24</definedName>
    <definedName name="_xlnm.Print_Area" localSheetId="9">'T8'!$A$1:$M$23</definedName>
    <definedName name="_xlnm.Print_Area" localSheetId="10">'T9'!$A$1:$M$61</definedName>
  </definedNames>
  <calcPr fullCalcOnLoad="1"/>
</workbook>
</file>

<file path=xl/sharedStrings.xml><?xml version="1.0" encoding="utf-8"?>
<sst xmlns="http://schemas.openxmlformats.org/spreadsheetml/2006/main" count="1412" uniqueCount="314">
  <si>
    <t>TABLE 1</t>
  </si>
  <si>
    <t>(Thousand metric tons and thousand dollars)</t>
  </si>
  <si>
    <t>TABLE 2</t>
  </si>
  <si>
    <t/>
  </si>
  <si>
    <t>Percentage</t>
  </si>
  <si>
    <t>Value</t>
  </si>
  <si>
    <t>Region/division</t>
  </si>
  <si>
    <t>of total</t>
  </si>
  <si>
    <t>(thousands)</t>
  </si>
  <si>
    <t>Northeast:</t>
  </si>
  <si>
    <t>New England</t>
  </si>
  <si>
    <t>Middle Atlantic</t>
  </si>
  <si>
    <t>Midwest:</t>
  </si>
  <si>
    <t>East North Central</t>
  </si>
  <si>
    <t>West North Central</t>
  </si>
  <si>
    <t>South:</t>
  </si>
  <si>
    <t>South Atlantic</t>
  </si>
  <si>
    <t>East South Central</t>
  </si>
  <si>
    <t>West South Central</t>
  </si>
  <si>
    <t>West:</t>
  </si>
  <si>
    <t>Mountain</t>
  </si>
  <si>
    <t>Pacific</t>
  </si>
  <si>
    <t>TABLE 3</t>
  </si>
  <si>
    <t>Quantity</t>
  </si>
  <si>
    <t>(thousand</t>
  </si>
  <si>
    <t>metric tons)</t>
  </si>
  <si>
    <t>Arizona</t>
  </si>
  <si>
    <t>Arkansas</t>
  </si>
  <si>
    <t>California</t>
  </si>
  <si>
    <t>Colorado</t>
  </si>
  <si>
    <t>Georgia</t>
  </si>
  <si>
    <t>Illinois</t>
  </si>
  <si>
    <t>Indiana</t>
  </si>
  <si>
    <t>Kansas</t>
  </si>
  <si>
    <t>Kentucky</t>
  </si>
  <si>
    <t>Maine</t>
  </si>
  <si>
    <t>Maryland</t>
  </si>
  <si>
    <t>Massachusetts</t>
  </si>
  <si>
    <t>Michigan</t>
  </si>
  <si>
    <t>Minnesota</t>
  </si>
  <si>
    <t xml:space="preserve">Mississippi </t>
  </si>
  <si>
    <t>Missouri</t>
  </si>
  <si>
    <t>Montana</t>
  </si>
  <si>
    <t>Nebraska</t>
  </si>
  <si>
    <t>Nevada</t>
  </si>
  <si>
    <t>New Hampshire</t>
  </si>
  <si>
    <t>New Mexico</t>
  </si>
  <si>
    <t>New York</t>
  </si>
  <si>
    <t>Tennessee</t>
  </si>
  <si>
    <t>Texas</t>
  </si>
  <si>
    <t>Utah</t>
  </si>
  <si>
    <t>Virginia</t>
  </si>
  <si>
    <t>Washington</t>
  </si>
  <si>
    <t>West Virginia</t>
  </si>
  <si>
    <t>Unit</t>
  </si>
  <si>
    <t>State</t>
  </si>
  <si>
    <t>value</t>
  </si>
  <si>
    <t>Alabama</t>
  </si>
  <si>
    <t>Alaska</t>
  </si>
  <si>
    <t>Connecticut</t>
  </si>
  <si>
    <t>Delaware</t>
  </si>
  <si>
    <t>Florida</t>
  </si>
  <si>
    <t>Hawaii</t>
  </si>
  <si>
    <t>Idaho</t>
  </si>
  <si>
    <t>Iowa</t>
  </si>
  <si>
    <t xml:space="preserve">Louisiana </t>
  </si>
  <si>
    <t>New Jersey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</si>
  <si>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</si>
  <si>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</si>
  <si>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</si>
  <si>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</si>
  <si>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</si>
  <si>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</si>
  <si>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</si>
  <si>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</si>
  <si>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</si>
  <si>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Vermont</t>
  </si>
  <si>
    <t>Wisconsin</t>
  </si>
  <si>
    <t>Wyoming</t>
  </si>
  <si>
    <t>Total</t>
  </si>
  <si>
    <t>Use</t>
  </si>
  <si>
    <t>Concrete aggregates (including concrete sand)</t>
  </si>
  <si>
    <t>Plaster and gunite sands</t>
  </si>
  <si>
    <t>Concrete products (blocks, bricks, pipe, decorative, etc.)</t>
  </si>
  <si>
    <t>Asphaltic concrete aggregates and other bituminous mixtures</t>
  </si>
  <si>
    <t>Road base and coverings</t>
  </si>
  <si>
    <t>Road stabilization, cement</t>
  </si>
  <si>
    <t>Road stabilization, lime</t>
  </si>
  <si>
    <t>Fill</t>
  </si>
  <si>
    <t>Snow and ice control</t>
  </si>
  <si>
    <t>Railroad ballast</t>
  </si>
  <si>
    <t>Roofing granules</t>
  </si>
  <si>
    <t>Filtration</t>
  </si>
  <si>
    <t>Other miscellaneous uses</t>
  </si>
  <si>
    <t>Actual</t>
  </si>
  <si>
    <t>Estimated</t>
  </si>
  <si>
    <t>TABLE  7</t>
  </si>
  <si>
    <t>Concrete aggregates</t>
  </si>
  <si>
    <t>Concrete products</t>
  </si>
  <si>
    <t>Asphaltic concrete</t>
  </si>
  <si>
    <t>Plaster and</t>
  </si>
  <si>
    <t>(blocks, bricks, pipe</t>
  </si>
  <si>
    <t>aggregates and other</t>
  </si>
  <si>
    <t>Road base and</t>
  </si>
  <si>
    <t>gunite sands</t>
  </si>
  <si>
    <t>decorative, etc.)</t>
  </si>
  <si>
    <t>bituminous mixtures</t>
  </si>
  <si>
    <t xml:space="preserve">Quantity </t>
  </si>
  <si>
    <t xml:space="preserve">Value </t>
  </si>
  <si>
    <t xml:space="preserve"> Snow and ice control</t>
  </si>
  <si>
    <t>Railroad  ballast</t>
  </si>
  <si>
    <t xml:space="preserve">     Total</t>
  </si>
  <si>
    <t>CONSTRUCTION SAND AND GRAVEL PRODUCTION IN THE UNITED STATES</t>
  </si>
  <si>
    <t>Size range</t>
  </si>
  <si>
    <t xml:space="preserve">Number of </t>
  </si>
  <si>
    <t>(metric tons)</t>
  </si>
  <si>
    <t xml:space="preserve">operations </t>
  </si>
  <si>
    <t>1,000,000 to 1,499,999</t>
  </si>
  <si>
    <t>1,500,000 to 1,999,999</t>
  </si>
  <si>
    <t>2,000,000 to 2,499,999</t>
  </si>
  <si>
    <t>--</t>
  </si>
  <si>
    <t>-- Zero.</t>
  </si>
  <si>
    <t>Northeast</t>
  </si>
  <si>
    <t>Midwest</t>
  </si>
  <si>
    <t xml:space="preserve">of total </t>
  </si>
  <si>
    <t>South</t>
  </si>
  <si>
    <t>West</t>
  </si>
  <si>
    <t>TABLE  9</t>
  </si>
  <si>
    <t>CONSTRUCTION SAND AND GRAVEL SOLD OR USED BY PRODUCERS IN THE</t>
  </si>
  <si>
    <t>(Thousand metric tons)</t>
  </si>
  <si>
    <t>Not</t>
  </si>
  <si>
    <t>Truck</t>
  </si>
  <si>
    <t xml:space="preserve">Rail </t>
  </si>
  <si>
    <t xml:space="preserve">Water </t>
  </si>
  <si>
    <t xml:space="preserve">Other </t>
  </si>
  <si>
    <t xml:space="preserve">transported </t>
  </si>
  <si>
    <t xml:space="preserve">specified </t>
  </si>
  <si>
    <t xml:space="preserve">Pacific </t>
  </si>
  <si>
    <t>NUMBER OF CONSTRUCTION SAND AND GRAVEL OPERATIONS AND PROCESSING PLANTS</t>
  </si>
  <si>
    <t>Mining operations on land</t>
  </si>
  <si>
    <t xml:space="preserve">Stationary </t>
  </si>
  <si>
    <t>No plants or</t>
  </si>
  <si>
    <t>Dredging</t>
  </si>
  <si>
    <t>Total active</t>
  </si>
  <si>
    <t xml:space="preserve">Portable </t>
  </si>
  <si>
    <t>and portable</t>
  </si>
  <si>
    <t>unspecified</t>
  </si>
  <si>
    <t>operations</t>
  </si>
  <si>
    <t>Grand total</t>
  </si>
  <si>
    <t xml:space="preserve">Dredging  </t>
  </si>
  <si>
    <t xml:space="preserve">unspecified </t>
  </si>
  <si>
    <t>Louisiana</t>
  </si>
  <si>
    <t>Mississippi</t>
  </si>
  <si>
    <t>TABLE 12</t>
  </si>
  <si>
    <t>Sand</t>
  </si>
  <si>
    <t>Gravel</t>
  </si>
  <si>
    <t>North America:</t>
  </si>
  <si>
    <t>Canada</t>
  </si>
  <si>
    <t>Guatemala</t>
  </si>
  <si>
    <t>Mexico</t>
  </si>
  <si>
    <t>South America:</t>
  </si>
  <si>
    <t>Brazil</t>
  </si>
  <si>
    <t>Colombia</t>
  </si>
  <si>
    <t>Peru</t>
  </si>
  <si>
    <t>Venezuela</t>
  </si>
  <si>
    <t xml:space="preserve"> Total</t>
  </si>
  <si>
    <t>Europe:</t>
  </si>
  <si>
    <t>Belgium</t>
  </si>
  <si>
    <t>United Kingdom</t>
  </si>
  <si>
    <t>Asia:</t>
  </si>
  <si>
    <t>China</t>
  </si>
  <si>
    <t>Korea, Republic of</t>
  </si>
  <si>
    <t>Taiwan</t>
  </si>
  <si>
    <t>Antigua and Barbuda</t>
  </si>
  <si>
    <t>Australia</t>
  </si>
  <si>
    <t>Bahamas, The</t>
  </si>
  <si>
    <t>France</t>
  </si>
  <si>
    <t>Japan</t>
  </si>
  <si>
    <t>Philippines</t>
  </si>
  <si>
    <t>(including concrete sand)</t>
  </si>
  <si>
    <t xml:space="preserve">Less than 25,000   </t>
  </si>
  <si>
    <t>25,000 to 49,999</t>
  </si>
  <si>
    <t>50,000 to 99,999</t>
  </si>
  <si>
    <t>100,000 to 199,999</t>
  </si>
  <si>
    <t>200,000 to 299,999</t>
  </si>
  <si>
    <t>300,000 to 399,999</t>
  </si>
  <si>
    <t>400,000 to 499,999</t>
  </si>
  <si>
    <t>500,000 to 599,999</t>
  </si>
  <si>
    <t>600,000 to 699,999</t>
  </si>
  <si>
    <t>700,000 to 799,999</t>
  </si>
  <si>
    <t>800,000 to 899,999</t>
  </si>
  <si>
    <t>900,000 to 999,999</t>
  </si>
  <si>
    <t>counted as one operation.</t>
  </si>
  <si>
    <t>Germany</t>
  </si>
  <si>
    <t>Total or average</t>
  </si>
  <si>
    <t xml:space="preserve">Total </t>
  </si>
  <si>
    <t>r</t>
  </si>
  <si>
    <t>Finland</t>
  </si>
  <si>
    <t>Denmark</t>
  </si>
  <si>
    <t>U.S. IMPORTS FOR CONSUMPTION OF CONSTRUCTION SAND</t>
  </si>
  <si>
    <t>CONSTRUCTION SAND AND GRAVEL SOLD OR USED BY PRODUCERS IN</t>
  </si>
  <si>
    <t>as one operation.</t>
  </si>
  <si>
    <t>Value,</t>
  </si>
  <si>
    <t>including all charges incurred in placing material alongside ship.</t>
  </si>
  <si>
    <t>price and includes all charges (except U.S. import duties) in bringing material from foreign</t>
  </si>
  <si>
    <t>country to alongside carrier.</t>
  </si>
  <si>
    <t>Sweden</t>
  </si>
  <si>
    <t>2,500,000 and more</t>
  </si>
  <si>
    <t>Dominican Republic</t>
  </si>
  <si>
    <t>Source: U.S. Census Bureau.</t>
  </si>
  <si>
    <t>TABLE  4</t>
  </si>
  <si>
    <t>TABLE  5</t>
  </si>
  <si>
    <t>TABLE  6A</t>
  </si>
  <si>
    <t>TABLE  6B</t>
  </si>
  <si>
    <t>TABLE  8</t>
  </si>
  <si>
    <t>TABLE 10</t>
  </si>
  <si>
    <t>TABLE 11</t>
  </si>
  <si>
    <t>New Zealand</t>
  </si>
  <si>
    <t>Exports:</t>
  </si>
  <si>
    <t>Imports:</t>
  </si>
  <si>
    <t xml:space="preserve">Golf course maintenance sand </t>
  </si>
  <si>
    <t xml:space="preserve">-- Zero. </t>
  </si>
  <si>
    <t>Country or territory</t>
  </si>
  <si>
    <t>CONSTRUCTION SAND AND GRAVEL SOLD OR USED IN THE UNITED STATES IN 2008,</t>
  </si>
  <si>
    <t>CONSTRUCTION SAND AND GRAVEL SOLD OR USED BY PRODUCERS IN THE UNITED STATES IN 2008, BY GEOGRAPHIC</t>
  </si>
  <si>
    <r>
      <t>CONSTRUCTION SAND AND GRAVEL PRODUCTION IN THE UNITED STATES IN 2008, BY REGION AND SIZE OF OPERATION</t>
    </r>
  </si>
  <si>
    <t xml:space="preserve">IN THE UNITED STATES IN 2008, BY GEOGRAPHIC DIVISION </t>
  </si>
  <si>
    <t xml:space="preserve">IN THE UNITED STATES IN 2008, BY STATE </t>
  </si>
  <si>
    <t>U.S. total or average</t>
  </si>
  <si>
    <r>
      <t>r</t>
    </r>
    <r>
      <rPr>
        <sz val="8"/>
        <rFont val="Times New Roman"/>
        <family val="1"/>
      </rPr>
      <t>Revised. -- Zero.</t>
    </r>
  </si>
  <si>
    <t>TABLE  13</t>
  </si>
  <si>
    <t>W</t>
  </si>
  <si>
    <r>
      <t>SALIENT U.S. CONSTRUCTION SAND AND GRAVEL STATISTICS</t>
    </r>
    <r>
      <rPr>
        <vertAlign val="superscript"/>
        <sz val="8"/>
        <color indexed="8"/>
        <rFont val="Times New Roman"/>
        <family val="1"/>
      </rPr>
      <t>1</t>
    </r>
  </si>
  <si>
    <r>
      <t>Sold or used by producers: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</si>
  <si>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Data are rounded to no more than three significant digits.</t>
    </r>
  </si>
  <si>
    <r>
      <t>2</t>
    </r>
    <r>
      <rPr>
        <sz val="8"/>
        <color indexed="8"/>
        <rFont val="Times New Roman"/>
        <family val="1"/>
      </rPr>
      <t>Puerto Rico is excluded from all sand and gravel statistics.</t>
    </r>
  </si>
  <si>
    <r>
      <t>CONSTRUCTION SAND AND GRAVEL SOLD OR USED BY PRODUCERS IN THE UNITED STATES, BY GEOGRAPHIC DIVISION</t>
    </r>
    <r>
      <rPr>
        <vertAlign val="superscript"/>
        <sz val="8"/>
        <color indexed="8"/>
        <rFont val="Times New Roman"/>
        <family val="1"/>
      </rPr>
      <t>1</t>
    </r>
  </si>
  <si>
    <r>
      <t>r</t>
    </r>
    <r>
      <rPr>
        <sz val="8"/>
        <color indexed="8"/>
        <rFont val="Times New Roman"/>
        <family val="1"/>
      </rPr>
      <t xml:space="preserve">Revised. </t>
    </r>
  </si>
  <si>
    <r>
      <t>1</t>
    </r>
    <r>
      <rPr>
        <sz val="8"/>
        <color indexed="8"/>
        <rFont val="Times New Roman"/>
        <family val="1"/>
      </rPr>
      <t>Data are rounded to no more than three significant digits, except unit value; may not add to totals shown.</t>
    </r>
  </si>
  <si>
    <r>
      <t>THE UNITED STATES, BY STATE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</si>
  <si>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</si>
  <si>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BY MAJOR USE</t>
    </r>
    <r>
      <rPr>
        <vertAlign val="superscript"/>
        <sz val="8"/>
        <color indexed="8"/>
        <rFont val="Times New Roman"/>
        <family val="1"/>
      </rPr>
      <t>1</t>
    </r>
  </si>
  <si>
    <r>
      <t>Unspecified: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</si>
  <si>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</si>
  <si>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>Reported and estimated production without a breakdown by end use.</t>
    </r>
  </si>
  <si>
    <r>
      <t>DIVISION AND MAJOR USE</t>
    </r>
    <r>
      <rPr>
        <vertAlign val="superscript"/>
        <sz val="8"/>
        <color indexed="8"/>
        <rFont val="Times New Roman"/>
        <family val="1"/>
      </rPr>
      <t>1</t>
    </r>
  </si>
  <si>
    <r>
      <t>coverings</t>
    </r>
    <r>
      <rPr>
        <vertAlign val="superscript"/>
        <sz val="8"/>
        <color indexed="8"/>
        <rFont val="Times New Roman"/>
        <family val="1"/>
      </rPr>
      <t>2</t>
    </r>
  </si>
  <si>
    <r>
      <t xml:space="preserve">  Other uses</t>
    </r>
    <r>
      <rPr>
        <vertAlign val="superscript"/>
        <sz val="8"/>
        <color indexed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</si>
  <si>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</si>
  <si>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color indexed="8"/>
        <rFont val="Times New Roman"/>
        <family val="1"/>
      </rPr>
      <t>Includes road and other stabilization (cement and lime).</t>
    </r>
  </si>
  <si>
    <r>
      <t>3</t>
    </r>
    <r>
      <rPr>
        <sz val="8"/>
        <color indexed="8"/>
        <rFont val="Times New Roman"/>
        <family val="1"/>
      </rPr>
      <t>Includes reported and estimated production without a breakdown by end use.</t>
    </r>
  </si>
  <si>
    <r>
      <t>Quantity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</si>
  <si>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 xml:space="preserve">Data are rounded to no more than three significant digits. </t>
    </r>
  </si>
  <si>
    <r>
      <t>UNITED STATES IN 2008, BY GEOGRAPHIC DIVISION AND METHOD OF TRANSPORTATION</t>
    </r>
    <r>
      <rPr>
        <vertAlign val="superscript"/>
        <sz val="8"/>
        <color indexed="8"/>
        <rFont val="Times New Roman"/>
        <family val="1"/>
      </rPr>
      <t>1</t>
    </r>
  </si>
  <si>
    <r>
      <t>Pacific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</si>
  <si>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r>
      <t>1</t>
    </r>
    <r>
      <rPr>
        <sz val="8"/>
        <color indexed="8"/>
        <rFont val="Times New Roman"/>
        <family val="1"/>
      </rPr>
      <t>An undetermined number of operations leased from the Bureau of Land Management in Alaska are counted</t>
    </r>
  </si>
  <si>
    <r>
      <t>Alaska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</si>
  <si>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An undetermined number of operations leased from the Bureau of Land Management in Alaska are</t>
    </r>
  </si>
  <si>
    <r>
      <t>U.S. EXPORTS OF CONSTRUCTION SAND AND GRAVEL IN 2008, BY COUNTRY</t>
    </r>
    <r>
      <rPr>
        <vertAlign val="superscript"/>
        <sz val="8"/>
        <color indexed="8"/>
        <rFont val="Times New Roman"/>
        <family val="1"/>
      </rPr>
      <t>1</t>
    </r>
  </si>
  <si>
    <r>
      <t>f.a.s.</t>
    </r>
    <r>
      <rPr>
        <vertAlign val="superscript"/>
        <sz val="8"/>
        <color indexed="8"/>
        <rFont val="Times New Roman"/>
        <family val="1"/>
      </rPr>
      <t>2</t>
    </r>
  </si>
  <si>
    <r>
      <t>Other</t>
    </r>
    <r>
      <rPr>
        <vertAlign val="superscript"/>
        <sz val="8"/>
        <color indexed="8"/>
        <rFont val="Times New Roman"/>
        <family val="1"/>
      </rPr>
      <t>4</t>
    </r>
  </si>
  <si>
    <r>
      <t>Other</t>
    </r>
    <r>
      <rPr>
        <vertAlign val="superscript"/>
        <sz val="8"/>
        <color indexed="8"/>
        <rFont val="Times New Roman"/>
        <family val="1"/>
      </rPr>
      <t>5</t>
    </r>
  </si>
  <si>
    <r>
      <t>Other</t>
    </r>
    <r>
      <rPr>
        <vertAlign val="superscript"/>
        <sz val="8"/>
        <color indexed="8"/>
        <rFont val="Times New Roman"/>
        <family val="1"/>
      </rPr>
      <t>6</t>
    </r>
  </si>
  <si>
    <r>
      <t>Other</t>
    </r>
    <r>
      <rPr>
        <vertAlign val="superscript"/>
        <sz val="8"/>
        <color indexed="8"/>
        <rFont val="Times New Roman"/>
        <family val="1"/>
      </rPr>
      <t>7</t>
    </r>
  </si>
  <si>
    <r>
      <t>Oceania, other</t>
    </r>
    <r>
      <rPr>
        <vertAlign val="superscript"/>
        <sz val="8"/>
        <color indexed="8"/>
        <rFont val="Times New Roman"/>
        <family val="1"/>
      </rPr>
      <t>8</t>
    </r>
  </si>
  <si>
    <r>
      <t>Middle East, other</t>
    </r>
    <r>
      <rPr>
        <vertAlign val="superscript"/>
        <sz val="8"/>
        <color indexed="8"/>
        <rFont val="Times New Roman"/>
        <family val="1"/>
      </rPr>
      <t>9</t>
    </r>
  </si>
  <si>
    <r>
      <t>Africa, other</t>
    </r>
    <r>
      <rPr>
        <vertAlign val="superscript"/>
        <sz val="8"/>
        <color indexed="8"/>
        <rFont val="Times New Roman"/>
        <family val="1"/>
      </rPr>
      <t>10</t>
    </r>
  </si>
  <si>
    <r>
      <t>3</t>
    </r>
    <r>
      <rPr>
        <sz val="8"/>
        <color indexed="8"/>
        <rFont val="Times New Roman"/>
        <family val="1"/>
      </rPr>
      <t>Less than ½ unit.</t>
    </r>
  </si>
  <si>
    <r>
      <t>8</t>
    </r>
    <r>
      <rPr>
        <sz val="8"/>
        <color indexed="8"/>
        <rFont val="Times New Roman"/>
        <family val="1"/>
      </rPr>
      <t xml:space="preserve">Includes Australia and New Zealand.  </t>
    </r>
  </si>
  <si>
    <r>
      <t>AND GRAVEL, BY COUNTRY</t>
    </r>
    <r>
      <rPr>
        <vertAlign val="superscript"/>
        <sz val="8"/>
        <color indexed="8"/>
        <rFont val="Times New Roman"/>
        <family val="1"/>
      </rPr>
      <t>1</t>
    </r>
  </si>
  <si>
    <r>
      <t>c.i.f.</t>
    </r>
    <r>
      <rPr>
        <vertAlign val="superscript"/>
        <sz val="8"/>
        <color indexed="8"/>
        <rFont val="Times New Roman"/>
        <family val="1"/>
      </rPr>
      <t>2</t>
    </r>
  </si>
  <si>
    <t>Wymoing</t>
  </si>
  <si>
    <t>See footnotes at end of table.</t>
  </si>
  <si>
    <t>Puerto Rico</t>
  </si>
  <si>
    <t>Grand total or average</t>
  </si>
  <si>
    <r>
      <t>2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</si>
  <si>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3</t>
    </r>
    <r>
      <rPr>
        <sz val="8"/>
        <rFont val="Times New Roman"/>
        <family val="1"/>
      </rPr>
      <t>Starting with 2008, includes construction and demolition companies that do not mine virgin aggregates.</t>
    </r>
  </si>
  <si>
    <r>
      <t>RECYCLED ASPHALT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SOLD OR USED BY PRODUCERS IN THE UNITED STATES, BY STATE</t>
    </r>
    <r>
      <rPr>
        <vertAlign val="superscript"/>
        <sz val="8"/>
        <rFont val="Times New Roman"/>
        <family val="1"/>
      </rPr>
      <t>2</t>
    </r>
  </si>
  <si>
    <r>
      <t>RECYCLED CONCRETE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SOLD OR USED BY PRODUCERS IN THE UNITED STATES, BY STATE</t>
    </r>
    <r>
      <rPr>
        <vertAlign val="superscript"/>
        <sz val="8"/>
        <rFont val="Times New Roman"/>
        <family val="1"/>
      </rPr>
      <t>2</t>
    </r>
  </si>
  <si>
    <r>
      <t>9</t>
    </r>
    <r>
      <rPr>
        <sz val="8"/>
        <color indexed="8"/>
        <rFont val="Times New Roman"/>
        <family val="1"/>
      </rPr>
      <t>Includes Israel, Kuwait, Qatar, Saudi Arabia, and the United Arab Emirates.</t>
    </r>
  </si>
  <si>
    <r>
      <t>7</t>
    </r>
    <r>
      <rPr>
        <sz val="8"/>
        <color indexed="8"/>
        <rFont val="Times New Roman"/>
        <family val="1"/>
      </rPr>
      <t>Includes Hong Kong, India, Indonesia, Malaysia, the Philippines, Singapore, and Thailand.</t>
    </r>
  </si>
  <si>
    <r>
      <t>5</t>
    </r>
    <r>
      <rPr>
        <sz val="8"/>
        <color indexed="8"/>
        <rFont val="Times New Roman"/>
        <family val="1"/>
      </rPr>
      <t>Includes Argentina, Bolivia, Chile, Ecuador, Guyana, and Uruguay.</t>
    </r>
  </si>
  <si>
    <r>
      <t>4</t>
    </r>
    <r>
      <rPr>
        <sz val="8"/>
        <color indexed="8"/>
        <rFont val="Times New Roman"/>
        <family val="1"/>
      </rPr>
      <t>Includes Bangladesh (2008), Belgium, Bolivia (2008), Colombia, France, Guyana (2008),</t>
    </r>
  </si>
  <si>
    <t>Iceland, Indonesia, Netherlands, and Vietnam.</t>
  </si>
  <si>
    <r>
      <t>Maryland</t>
    </r>
    <r>
      <rPr>
        <vertAlign val="superscript"/>
        <sz val="8"/>
        <rFont val="Times New Roman"/>
        <family val="1"/>
      </rPr>
      <t>2</t>
    </r>
  </si>
  <si>
    <r>
      <t>2008</t>
    </r>
    <r>
      <rPr>
        <vertAlign val="superscript"/>
        <sz val="8"/>
        <rFont val="Times New Roman"/>
        <family val="1"/>
      </rPr>
      <t>3</t>
    </r>
  </si>
  <si>
    <r>
      <t>4</t>
    </r>
    <r>
      <rPr>
        <sz val="8"/>
        <color indexed="8"/>
        <rFont val="Times New Roman"/>
        <family val="1"/>
      </rPr>
      <t>Includes Anguilla, Antigua and Barbuda, Aruba, Barbados, Belize, Bermuda, British Virgin</t>
    </r>
  </si>
  <si>
    <t>Islands, Cayman Islands, Costa Rica, Dominica, El Salvador, Grenada, Haiti, Honduras,</t>
  </si>
  <si>
    <t>St. Vincent and the Grenadines, Trinidad and Tobago, and Turks and Caicos Islands.</t>
  </si>
  <si>
    <t xml:space="preserve">Jamaica, the Netherlands Antilles, Nicaragua, Panama, St. Christopher, St. Lucia, </t>
  </si>
  <si>
    <t>Romania, Russia, Spain, Turkey, and Ukraine.</t>
  </si>
  <si>
    <r>
      <t>6</t>
    </r>
    <r>
      <rPr>
        <sz val="8"/>
        <color indexed="8"/>
        <rFont val="Times New Roman"/>
        <family val="1"/>
      </rPr>
      <t xml:space="preserve">Includes Austria, Greece, Ireland, Italy, Netherlands Antilles, Norway, Poland, Portugal, </t>
    </r>
  </si>
  <si>
    <r>
      <t>r</t>
    </r>
    <r>
      <rPr>
        <sz val="8"/>
        <color indexed="8"/>
        <rFont val="Times New Roman"/>
        <family val="1"/>
      </rPr>
      <t>Revised.</t>
    </r>
  </si>
  <si>
    <r>
      <t>4</t>
    </r>
    <r>
      <rPr>
        <sz val="8"/>
        <rFont val="Times New Roman"/>
        <family val="1"/>
      </rPr>
      <t>Less than ½ unit.</t>
    </r>
  </si>
  <si>
    <r>
      <t>2</t>
    </r>
    <r>
      <rPr>
        <sz val="8"/>
        <color indexed="8"/>
        <rFont val="Times New Roman"/>
        <family val="1"/>
      </rPr>
      <t>Free alongside ship. Value of material at U.S. port of export; based on transaction price,</t>
    </r>
  </si>
  <si>
    <r>
      <t>2</t>
    </r>
    <r>
      <rPr>
        <sz val="8"/>
        <color indexed="8"/>
        <rFont val="Times New Roman"/>
        <family val="1"/>
      </rPr>
      <t>Cost, insurance, and freight. Value of material at U.S. port of entry; based on purchase</t>
    </r>
  </si>
  <si>
    <r>
      <t>Recycle: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</si>
  <si>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color indexed="8"/>
        <rFont val="Times New Roman"/>
        <family val="1"/>
      </rPr>
      <t>Asphalt and portland cement concrete recycled by construction, demolition, and aggregate mining companies.</t>
    </r>
  </si>
  <si>
    <r>
      <t>2</t>
    </r>
    <r>
      <rPr>
        <sz val="8"/>
        <rFont val="Times New Roman"/>
        <family val="1"/>
      </rPr>
      <t xml:space="preserve">Includes data reported in Washington, DC. </t>
    </r>
  </si>
  <si>
    <r>
      <t>r</t>
    </r>
    <r>
      <rPr>
        <sz val="8"/>
        <color indexed="8"/>
        <rFont val="Times New Roman"/>
        <family val="1"/>
      </rPr>
      <t>Revised. -- Zero.</t>
    </r>
  </si>
  <si>
    <t xml:space="preserve">IN 2008, BY SIZE OF OPERATION </t>
  </si>
  <si>
    <t xml:space="preserve">W Withheld to avoid disclosing company proprietary data; included in “Total.”  -- Zero.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</si>
  <si>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Includes recycled asphalt reported by crushed stone producers that was previously published only in: Willett, J.C.,</t>
    </r>
  </si>
  <si>
    <t>TABLE 10—Continued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</si>
  <si>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Includes recycled concrete reported by crushed stone producers that was previously published only in: Willett, J.C.,</t>
    </r>
  </si>
  <si>
    <r>
      <t xml:space="preserve">2008, Stone, Crushed, </t>
    </r>
    <r>
      <rPr>
        <i/>
        <sz val="8"/>
        <rFont val="Times New Roman"/>
        <family val="1"/>
      </rPr>
      <t>in</t>
    </r>
    <r>
      <rPr>
        <sz val="8"/>
        <rFont val="Times New Roman"/>
        <family val="1"/>
      </rPr>
      <t xml:space="preserve"> Metals and minerals: U.S. Geological Survey Minerals Yearbook 2007, v. I, p. 71.23.  </t>
    </r>
  </si>
  <si>
    <t>TABLE 11—Continued</t>
  </si>
  <si>
    <r>
      <t>10</t>
    </r>
    <r>
      <rPr>
        <sz val="8"/>
        <color indexed="8"/>
        <rFont val="Times New Roman"/>
        <family val="1"/>
      </rPr>
      <t>Includes Algeria, Angola, Gabon, Libya, Nigeria, Sierra Leone, Tunisia, and Zaire.</t>
    </r>
  </si>
  <si>
    <r>
      <t xml:space="preserve">2008, Stone, Crushed, </t>
    </r>
    <r>
      <rPr>
        <i/>
        <sz val="8"/>
        <rFont val="Times New Roman"/>
        <family val="1"/>
      </rPr>
      <t>in</t>
    </r>
    <r>
      <rPr>
        <sz val="8"/>
        <rFont val="Times New Roman"/>
        <family val="1"/>
      </rPr>
      <t xml:space="preserve"> Metals and minerals: U.S. Geological Survey Minerals Yearbook 2007, v. I, p. 71.22.  </t>
    </r>
  </si>
  <si>
    <t>This icon is linked to an embedded text document. Double-click on the icon to view the text document.</t>
  </si>
  <si>
    <t>This workbook includes an embedded Word document and 13 tables (see tabs below).</t>
  </si>
  <si>
    <t>Sand and Gravel, Construction in 2008</t>
  </si>
  <si>
    <t>This file includes the report as it appears in the USGS Minerals Yearbook 2008.</t>
  </si>
  <si>
    <t>Final release: October 20, 2010.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</si>
</sst>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_);\(#,##0.0\)"/>
    <numFmt numFmtId="166" formatCode="#,##0.0_);\(#,##0.0\)\ "/>
    <numFmt numFmtId="167" formatCode="#,##0.0"/>
    <numFmt numFmtId="168" formatCode="&quot;$&quot;#,##0"/>
    <numFmt numFmtId="169" formatCode="0.0_)"/>
    <numFmt numFmtId="170" formatCode="0.0_);\(0.0\)"/>
    <numFmt numFmtId="171" formatCode="0.0"/>
    <numFmt numFmtId="172" formatCode="&quot;$&quot;#,##0;[Red]&quot;$&quot;#,##0"/>
    <numFmt numFmtId="173" formatCode="&quot;$&quot;#,##0.00"/>
    <numFmt numFmtId="174" formatCode="#,##0;[Red]#,##0"/>
    <numFmt numFmtId="175" formatCode="0;[Red]0"/>
    <numFmt numFmtId="176" formatCode="0.0_);\(0.0\)\ "/>
    <numFmt numFmtId="177" formatCode="_(* #,##0_);_(* \(#,##0\);_(* &quot;-&quot;??_);_(@_)"/>
    <numFmt numFmtId="178" formatCode="#,##0.000"/>
    <numFmt numFmtId="179" formatCode="0_);[Red]\(0\)"/>
    <numFmt numFmtId="180" formatCode="#,##0.000_);[Red]\(#,##0.000\)"/>
    <numFmt numFmtId="181" formatCode="#,##0.0;[Red]#,##0.0"/>
    <numFmt numFmtId="182" formatCode="0.000"/>
    <numFmt numFmtId="183" formatCode="0.0000"/>
    <numFmt numFmtId="184" formatCode="\(0\)"/>
  </numFmts>
  <fonts count="49">
    <font>
      <sz val="8"/>
      <name val="Times New Roman"/>
      <family val="0"/>
    </font>
    <font>
      <vertAlign val="superscript"/>
      <sz val="8"/>
      <color indexed="8"/>
      <name val="Times New Roman"/>
      <family val="1"/>
    </font>
    <font>
      <sz val="8"/>
      <color indexed="8"/>
      <name val="Times"/>
      <family val="1"/>
    </font>
    <font>
      <sz val="8"/>
      <name val="Times"/>
      <family val="1"/>
    </font>
    <font>
      <sz val="6"/>
      <color indexed="8"/>
      <name val="Times"/>
      <family val="1"/>
    </font>
    <font>
      <vertAlign val="superscript"/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7" fontId="4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7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0" fontId="5" fillId="0" borderId="0" xfId="59" applyFont="1" applyFill="1">
      <alignment/>
      <protection/>
    </xf>
    <xf numFmtId="3" fontId="3" fillId="0" borderId="0" xfId="0" applyNumberFormat="1" applyFont="1" applyFill="1" applyAlignment="1">
      <alignment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4" fontId="3" fillId="0" borderId="0" xfId="59" applyNumberFormat="1" applyFont="1" applyFill="1">
      <alignment/>
      <protection/>
    </xf>
    <xf numFmtId="0" fontId="3" fillId="0" borderId="0" xfId="59" applyFont="1">
      <alignment/>
      <protection/>
    </xf>
    <xf numFmtId="0" fontId="0" fillId="0" borderId="10" xfId="65" applyFont="1" applyBorder="1" applyAlignment="1" applyProtection="1">
      <alignment horizontal="left" vertical="center"/>
      <protection locked="0"/>
    </xf>
    <xf numFmtId="0" fontId="0" fillId="0" borderId="0" xfId="65" applyFont="1" applyBorder="1" applyAlignment="1" applyProtection="1">
      <alignment vertical="center"/>
      <protection locked="0"/>
    </xf>
    <xf numFmtId="3" fontId="0" fillId="0" borderId="0" xfId="65" applyNumberFormat="1" applyFont="1" applyBorder="1">
      <alignment/>
      <protection/>
    </xf>
    <xf numFmtId="0" fontId="8" fillId="0" borderId="0" xfId="65" applyFont="1" applyBorder="1">
      <alignment/>
      <protection/>
    </xf>
    <xf numFmtId="0" fontId="8" fillId="0" borderId="0" xfId="65" applyFont="1" applyBorder="1" applyAlignment="1">
      <alignment horizontal="left"/>
      <protection/>
    </xf>
    <xf numFmtId="0" fontId="0" fillId="0" borderId="10" xfId="65" applyFont="1" applyBorder="1" applyAlignment="1" applyProtection="1">
      <alignment horizontal="left" vertical="center" indent="1"/>
      <protection locked="0"/>
    </xf>
    <xf numFmtId="3" fontId="0" fillId="0" borderId="10" xfId="65" applyNumberFormat="1" applyFont="1" applyBorder="1">
      <alignment/>
      <protection/>
    </xf>
    <xf numFmtId="0" fontId="8" fillId="0" borderId="10" xfId="65" applyFont="1" applyBorder="1">
      <alignment/>
      <protection/>
    </xf>
    <xf numFmtId="3" fontId="0" fillId="0" borderId="11" xfId="65" applyNumberFormat="1" applyFont="1" applyBorder="1">
      <alignment/>
      <protection/>
    </xf>
    <xf numFmtId="0" fontId="8" fillId="0" borderId="11" xfId="65" applyFont="1" applyBorder="1">
      <alignment/>
      <protection/>
    </xf>
    <xf numFmtId="0" fontId="0" fillId="0" borderId="0" xfId="58" applyFont="1" applyAlignment="1" applyProtection="1">
      <alignment horizontal="center" vertical="center"/>
      <protection locked="0"/>
    </xf>
    <xf numFmtId="0" fontId="0" fillId="0" borderId="10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vertical="center"/>
      <protection locked="0"/>
    </xf>
    <xf numFmtId="0" fontId="0" fillId="0" borderId="0" xfId="58" applyFont="1" applyAlignment="1" applyProtection="1">
      <alignment vertical="center"/>
      <protection locked="0"/>
    </xf>
    <xf numFmtId="0" fontId="0" fillId="0" borderId="10" xfId="58" applyFont="1" applyBorder="1" applyAlignment="1" applyProtection="1">
      <alignment vertical="center"/>
      <protection locked="0"/>
    </xf>
    <xf numFmtId="0" fontId="0" fillId="0" borderId="10" xfId="58" applyFont="1" applyBorder="1" applyAlignment="1" applyProtection="1">
      <alignment horizontal="left" vertical="center"/>
      <protection locked="0"/>
    </xf>
    <xf numFmtId="0" fontId="0" fillId="0" borderId="0" xfId="58" applyFont="1" applyBorder="1" applyAlignment="1" applyProtection="1">
      <alignment horizontal="center" vertical="center"/>
      <protection locked="0"/>
    </xf>
    <xf numFmtId="3" fontId="0" fillId="0" borderId="0" xfId="58" applyNumberFormat="1" applyFont="1" applyAlignment="1" quotePrefix="1">
      <alignment horizontal="right"/>
      <protection/>
    </xf>
    <xf numFmtId="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Alignment="1" quotePrefix="1">
      <alignment horizontal="right"/>
      <protection/>
    </xf>
    <xf numFmtId="0" fontId="0" fillId="0" borderId="0" xfId="58" applyFont="1" applyBorder="1" applyAlignment="1" applyProtection="1">
      <alignment vertical="center"/>
      <protection locked="0"/>
    </xf>
    <xf numFmtId="168" fontId="0" fillId="0" borderId="0" xfId="58" applyNumberFormat="1" applyFont="1" applyAlignment="1" quotePrefix="1">
      <alignment horizontal="right"/>
      <protection/>
    </xf>
    <xf numFmtId="173" fontId="0" fillId="0" borderId="0" xfId="58" applyNumberFormat="1" applyFont="1" applyAlignment="1" quotePrefix="1">
      <alignment horizontal="right"/>
      <protection/>
    </xf>
    <xf numFmtId="0" fontId="0" fillId="0" borderId="11" xfId="58" applyFont="1" applyBorder="1" applyAlignment="1" applyProtection="1">
      <alignment horizontal="left" vertical="center"/>
      <protection locked="0"/>
    </xf>
    <xf numFmtId="0" fontId="0" fillId="0" borderId="0" xfId="58" applyFont="1" applyAlignment="1" quotePrefix="1">
      <alignment horizontal="right"/>
      <protection/>
    </xf>
    <xf numFmtId="3" fontId="8" fillId="0" borderId="0" xfId="58" applyNumberFormat="1" applyFont="1" applyAlignment="1">
      <alignment horizontal="left"/>
      <protection/>
    </xf>
    <xf numFmtId="3" fontId="0" fillId="0" borderId="0" xfId="58" applyNumberFormat="1" applyFont="1" quotePrefix="1">
      <alignment/>
      <protection/>
    </xf>
    <xf numFmtId="0" fontId="0" fillId="0" borderId="10" xfId="58" applyFont="1" applyBorder="1" applyAlignment="1" applyProtection="1">
      <alignment horizontal="left" vertical="center" indent="1"/>
      <protection locked="0"/>
    </xf>
    <xf numFmtId="3" fontId="0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left"/>
      <protection/>
    </xf>
    <xf numFmtId="2" fontId="0" fillId="0" borderId="11" xfId="58" applyNumberFormat="1" applyFont="1" applyBorder="1">
      <alignment/>
      <protection/>
    </xf>
    <xf numFmtId="0" fontId="0" fillId="0" borderId="11" xfId="58" applyFont="1" applyBorder="1">
      <alignment/>
      <protection/>
    </xf>
    <xf numFmtId="3" fontId="0" fillId="0" borderId="0" xfId="58" applyNumberFormat="1" applyFont="1" applyBorder="1" applyAlignment="1" applyProtection="1">
      <alignment horizontal="right" vertical="center"/>
      <protection locked="0"/>
    </xf>
    <xf numFmtId="3" fontId="8" fillId="0" borderId="0" xfId="58" applyNumberFormat="1" applyFont="1" applyBorder="1" applyAlignment="1" applyProtection="1">
      <alignment horizontal="left" vertical="center"/>
      <protection locked="0"/>
    </xf>
    <xf numFmtId="168" fontId="0" fillId="0" borderId="0" xfId="58" applyNumberFormat="1" applyFont="1" applyBorder="1" applyAlignment="1" applyProtection="1">
      <alignment horizontal="right" vertical="center"/>
      <protection locked="0"/>
    </xf>
    <xf numFmtId="0" fontId="8" fillId="0" borderId="0" xfId="58" applyFont="1" applyBorder="1" applyAlignment="1" applyProtection="1">
      <alignment horizontal="left" vertical="center"/>
      <protection locked="0"/>
    </xf>
    <xf numFmtId="173" fontId="0" fillId="0" borderId="0" xfId="58" applyNumberFormat="1" applyFont="1" applyBorder="1" applyAlignment="1" applyProtection="1">
      <alignment horizontal="right" vertical="center"/>
      <protection locked="0"/>
    </xf>
    <xf numFmtId="0" fontId="8" fillId="0" borderId="0" xfId="58" applyFont="1" applyBorder="1" applyAlignment="1" applyProtection="1">
      <alignment vertical="center"/>
      <protection locked="0"/>
    </xf>
    <xf numFmtId="3" fontId="0" fillId="0" borderId="0" xfId="58" applyNumberFormat="1" applyFont="1" applyBorder="1" applyAlignment="1" applyProtection="1">
      <alignment horizontal="center" vertical="center"/>
      <protection locked="0"/>
    </xf>
    <xf numFmtId="0" fontId="0" fillId="0" borderId="0" xfId="58" applyFont="1" applyBorder="1" applyAlignment="1" applyProtection="1" quotePrefix="1">
      <alignment horizontal="right" vertical="center"/>
      <protection locked="0"/>
    </xf>
    <xf numFmtId="2" fontId="0" fillId="0" borderId="0" xfId="58" applyNumberFormat="1" applyFont="1" applyBorder="1" applyAlignment="1" applyProtection="1" quotePrefix="1">
      <alignment horizontal="right" vertical="center"/>
      <protection locked="0"/>
    </xf>
    <xf numFmtId="3" fontId="0" fillId="0" borderId="0" xfId="58" applyNumberFormat="1" applyFont="1" applyFill="1" applyBorder="1" applyAlignment="1" applyProtection="1" quotePrefix="1">
      <alignment horizontal="right" vertical="center"/>
      <protection locked="0"/>
    </xf>
    <xf numFmtId="3" fontId="8" fillId="0" borderId="0" xfId="58" applyNumberFormat="1" applyFont="1" applyAlignment="1" applyProtection="1">
      <alignment vertical="center"/>
      <protection locked="0"/>
    </xf>
    <xf numFmtId="0" fontId="8" fillId="0" borderId="0" xfId="58" applyFont="1" applyAlignment="1" applyProtection="1">
      <alignment vertical="center"/>
      <protection locked="0"/>
    </xf>
    <xf numFmtId="3" fontId="0" fillId="0" borderId="0" xfId="58" applyNumberFormat="1" applyFont="1" applyBorder="1" applyAlignment="1" applyProtection="1" quotePrefix="1">
      <alignment horizontal="right" vertical="center"/>
      <protection locked="0"/>
    </xf>
    <xf numFmtId="4" fontId="0" fillId="0" borderId="0" xfId="58" applyNumberFormat="1" applyFont="1" applyFill="1" applyBorder="1" applyAlignment="1" applyProtection="1" quotePrefix="1">
      <alignment horizontal="right" vertical="center"/>
      <protection locked="0"/>
    </xf>
    <xf numFmtId="2" fontId="0" fillId="0" borderId="10" xfId="58" applyNumberFormat="1" applyFont="1" applyBorder="1" applyAlignment="1" applyProtection="1" quotePrefix="1">
      <alignment horizontal="right" vertical="center"/>
      <protection locked="0"/>
    </xf>
    <xf numFmtId="2" fontId="0" fillId="0" borderId="11" xfId="58" applyNumberFormat="1" applyFont="1" applyBorder="1" applyAlignment="1" applyProtection="1" quotePrefix="1">
      <alignment horizontal="right" vertical="center"/>
      <protection locked="0"/>
    </xf>
    <xf numFmtId="0" fontId="8" fillId="0" borderId="10" xfId="58" applyFont="1" applyBorder="1" applyAlignment="1" applyProtection="1">
      <alignment vertical="center"/>
      <protection locked="0"/>
    </xf>
    <xf numFmtId="0" fontId="0" fillId="0" borderId="0" xfId="58" applyFont="1" applyAlignment="1" applyProtection="1">
      <alignment horizontal="left" vertical="center"/>
      <protection locked="0"/>
    </xf>
    <xf numFmtId="0" fontId="8" fillId="0" borderId="0" xfId="58" applyFont="1" applyBorder="1" applyAlignment="1">
      <alignment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3" fontId="11" fillId="0" borderId="10" xfId="0" applyNumberFormat="1" applyFont="1" applyBorder="1" applyAlignment="1" applyProtection="1">
      <alignment horizontal="right" vertical="center"/>
      <protection locked="0"/>
    </xf>
    <xf numFmtId="37" fontId="1" fillId="0" borderId="10" xfId="0" applyNumberFormat="1" applyFont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3" fontId="11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0" xfId="59" applyFont="1" applyFill="1">
      <alignment/>
      <protection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7" fontId="11" fillId="0" borderId="0" xfId="0" applyNumberFormat="1" applyFont="1" applyFill="1" applyAlignment="1" applyProtection="1">
      <alignment horizontal="center" vertical="center"/>
      <protection locked="0"/>
    </xf>
    <xf numFmtId="37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37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left" vertical="center" indent="1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171" fontId="11" fillId="0" borderId="0" xfId="0" applyNumberFormat="1" applyFont="1" applyFill="1" applyAlignment="1" applyProtection="1">
      <alignment vertical="center"/>
      <protection locked="0"/>
    </xf>
    <xf numFmtId="168" fontId="11" fillId="0" borderId="0" xfId="0" applyNumberFormat="1" applyFont="1" applyFill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1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3" fontId="0" fillId="0" borderId="0" xfId="59" applyNumberFormat="1" applyFont="1" applyFill="1">
      <alignment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68" fontId="0" fillId="0" borderId="0" xfId="0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2" fontId="0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59" applyFont="1" applyFill="1">
      <alignment/>
      <protection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7" fontId="11" fillId="0" borderId="0" xfId="0" applyNumberFormat="1" applyFont="1" applyFill="1" applyAlignment="1" applyProtection="1">
      <alignment vertical="center"/>
      <protection locked="0"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0" xfId="0" applyFont="1" applyFill="1" applyAlignment="1" applyProtection="1">
      <alignment horizontal="right" vertical="center"/>
      <protection locked="0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7" fontId="11" fillId="0" borderId="15" xfId="0" applyNumberFormat="1" applyFont="1" applyFill="1" applyBorder="1" applyAlignment="1" applyProtection="1">
      <alignment vertical="center"/>
      <protection locked="0"/>
    </xf>
    <xf numFmtId="37" fontId="11" fillId="0" borderId="10" xfId="0" applyNumberFormat="1" applyFont="1" applyFill="1" applyBorder="1" applyAlignment="1" applyProtection="1">
      <alignment horizontal="center" vertical="center"/>
      <protection locked="0"/>
    </xf>
    <xf numFmtId="37" fontId="11" fillId="0" borderId="10" xfId="0" applyNumberFormat="1" applyFont="1" applyFill="1" applyBorder="1" applyAlignment="1" applyProtection="1">
      <alignment vertical="center"/>
      <protection locked="0"/>
    </xf>
    <xf numFmtId="37" fontId="11" fillId="0" borderId="16" xfId="0" applyNumberFormat="1" applyFont="1" applyFill="1" applyBorder="1" applyAlignment="1" applyProtection="1">
      <alignment horizontal="center" vertical="center"/>
      <protection locked="0"/>
    </xf>
    <xf numFmtId="37" fontId="11" fillId="0" borderId="16" xfId="0" applyNumberFormat="1" applyFont="1" applyFill="1" applyBorder="1" applyAlignment="1" applyProtection="1">
      <alignment horizontal="right" vertical="center"/>
      <protection locked="0"/>
    </xf>
    <xf numFmtId="37" fontId="11" fillId="0" borderId="10" xfId="0" applyNumberFormat="1" applyFont="1" applyFill="1" applyBorder="1" applyAlignment="1" applyProtection="1">
      <alignment horizontal="right" vertical="center"/>
      <protection locked="0"/>
    </xf>
    <xf numFmtId="37" fontId="11" fillId="0" borderId="11" xfId="0" applyNumberFormat="1" applyFont="1" applyFill="1" applyBorder="1" applyAlignment="1" applyProtection="1">
      <alignment vertical="center"/>
      <protection locked="0"/>
    </xf>
    <xf numFmtId="37" fontId="11" fillId="0" borderId="11" xfId="0" applyNumberFormat="1" applyFont="1" applyFill="1" applyBorder="1" applyAlignment="1" applyProtection="1">
      <alignment horizontal="left" vertical="center" indent="1"/>
      <protection locked="0"/>
    </xf>
    <xf numFmtId="37" fontId="11" fillId="0" borderId="14" xfId="0" applyNumberFormat="1" applyFont="1" applyFill="1" applyBorder="1" applyAlignment="1" applyProtection="1">
      <alignment vertical="center"/>
      <protection locked="0"/>
    </xf>
    <xf numFmtId="37" fontId="11" fillId="0" borderId="12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Alignment="1" applyProtection="1" quotePrefix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61" applyFont="1" applyFill="1">
      <alignment/>
      <protection/>
    </xf>
    <xf numFmtId="0" fontId="11" fillId="0" borderId="12" xfId="0" applyFont="1" applyFill="1" applyBorder="1" applyAlignment="1" applyProtection="1">
      <alignment vertical="center"/>
      <protection locked="0"/>
    </xf>
    <xf numFmtId="7" fontId="11" fillId="0" borderId="12" xfId="0" applyNumberFormat="1" applyFont="1" applyFill="1" applyBorder="1" applyAlignment="1" applyProtection="1">
      <alignment vertical="center"/>
      <protection locked="0"/>
    </xf>
    <xf numFmtId="7" fontId="11" fillId="0" borderId="0" xfId="0" applyNumberFormat="1" applyFont="1" applyFill="1" applyBorder="1" applyAlignment="1" applyProtection="1">
      <alignment vertical="center"/>
      <protection locked="0"/>
    </xf>
    <xf numFmtId="3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37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7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171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horizontal="right" vertical="center"/>
      <protection locked="0"/>
    </xf>
    <xf numFmtId="1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171" fontId="11" fillId="0" borderId="0" xfId="0" applyNumberFormat="1" applyFont="1" applyFill="1" applyBorder="1" applyAlignment="1" applyProtection="1">
      <alignment horizontal="right" vertical="center"/>
      <protection locked="0"/>
    </xf>
    <xf numFmtId="171" fontId="0" fillId="0" borderId="0" xfId="62" applyNumberFormat="1" applyFont="1" applyFill="1">
      <alignment/>
      <protection/>
    </xf>
    <xf numFmtId="0" fontId="11" fillId="0" borderId="14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171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63" applyFont="1" applyFill="1">
      <alignment/>
      <protection/>
    </xf>
    <xf numFmtId="7" fontId="11" fillId="0" borderId="15" xfId="0" applyNumberFormat="1" applyFont="1" applyFill="1" applyBorder="1" applyAlignment="1" applyProtection="1">
      <alignment horizontal="center" vertical="center"/>
      <protection locked="0"/>
    </xf>
    <xf numFmtId="7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0" xfId="63" applyNumberFormat="1" applyFont="1" applyFill="1">
      <alignment/>
      <protection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64" applyFont="1" applyFill="1">
      <alignment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0" fillId="0" borderId="0" xfId="64" applyNumberFormat="1" applyFont="1" applyFill="1">
      <alignment/>
      <protection/>
    </xf>
    <xf numFmtId="0" fontId="11" fillId="0" borderId="13" xfId="0" applyFont="1" applyFill="1" applyBorder="1" applyAlignment="1" applyProtection="1">
      <alignment vertical="center"/>
      <protection/>
    </xf>
    <xf numFmtId="3" fontId="11" fillId="0" borderId="0" xfId="0" applyNumberFormat="1" applyFont="1" applyFill="1" applyAlignment="1" applyProtection="1" quotePrefix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3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66" applyFont="1" applyBorder="1" applyAlignment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37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left" vertical="center" indent="2"/>
      <protection locked="0"/>
    </xf>
    <xf numFmtId="3" fontId="11" fillId="0" borderId="17" xfId="0" applyNumberFormat="1" applyFont="1" applyBorder="1" applyAlignment="1" applyProtection="1">
      <alignment horizontal="right" vertical="center"/>
      <protection locked="0"/>
    </xf>
    <xf numFmtId="1" fontId="11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37" fontId="11" fillId="0" borderId="0" xfId="0" applyNumberFormat="1" applyFont="1" applyAlignment="1" applyProtection="1">
      <alignment horizontal="right" vertical="center"/>
      <protection locked="0"/>
    </xf>
    <xf numFmtId="37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18" xfId="0" applyNumberFormat="1" applyFont="1" applyBorder="1" applyAlignment="1" applyProtection="1">
      <alignment horizontal="right" vertical="center"/>
      <protection locked="0"/>
    </xf>
    <xf numFmtId="37" fontId="11" fillId="0" borderId="18" xfId="0" applyNumberFormat="1" applyFont="1" applyBorder="1" applyAlignment="1" applyProtection="1">
      <alignment horizontal="right" vertical="center"/>
      <protection locked="0"/>
    </xf>
    <xf numFmtId="37" fontId="11" fillId="0" borderId="19" xfId="0" applyNumberFormat="1" applyFont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 quotePrefix="1">
      <alignment horizontal="right" vertical="center"/>
      <protection locked="0"/>
    </xf>
    <xf numFmtId="174" fontId="11" fillId="0" borderId="0" xfId="0" applyNumberFormat="1" applyFont="1" applyAlignment="1" applyProtection="1">
      <alignment horizontal="right" vertical="center"/>
      <protection locked="0"/>
    </xf>
    <xf numFmtId="37" fontId="11" fillId="0" borderId="17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 quotePrefix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164" fontId="11" fillId="0" borderId="0" xfId="0" applyNumberFormat="1" applyFont="1" applyBorder="1" applyAlignment="1" applyProtection="1" quotePrefix="1">
      <alignment horizontal="right" vertical="center" wrapText="1"/>
      <protection locked="0"/>
    </xf>
    <xf numFmtId="3" fontId="11" fillId="0" borderId="20" xfId="0" applyNumberFormat="1" applyFont="1" applyBorder="1" applyAlignment="1" applyProtection="1">
      <alignment horizontal="right" vertical="center"/>
      <protection locked="0"/>
    </xf>
    <xf numFmtId="37" fontId="11" fillId="0" borderId="20" xfId="0" applyNumberFormat="1" applyFont="1" applyBorder="1" applyAlignment="1" applyProtection="1">
      <alignment horizontal="right" vertical="center"/>
      <protection locked="0"/>
    </xf>
    <xf numFmtId="3" fontId="11" fillId="0" borderId="21" xfId="0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 applyProtection="1">
      <alignment horizontal="right" vertical="center"/>
      <protection locked="0"/>
    </xf>
    <xf numFmtId="37" fontId="0" fillId="0" borderId="0" xfId="0" applyNumberFormat="1" applyFont="1" applyAlignment="1">
      <alignment/>
    </xf>
    <xf numFmtId="3" fontId="11" fillId="0" borderId="13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/>
    </xf>
    <xf numFmtId="3" fontId="0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left"/>
    </xf>
    <xf numFmtId="0" fontId="0" fillId="0" borderId="0" xfId="58" applyFont="1" applyFill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 quotePrefix="1">
      <alignment horizontal="right" vertical="center"/>
      <protection locked="0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 quotePrefix="1">
      <alignment horizontal="right"/>
    </xf>
    <xf numFmtId="0" fontId="0" fillId="0" borderId="0" xfId="0" applyFont="1" applyAlignment="1">
      <alignment horizontal="left" vertical="center" indent="1"/>
    </xf>
    <xf numFmtId="2" fontId="0" fillId="0" borderId="0" xfId="0" applyNumberFormat="1" applyFont="1" applyAlignment="1">
      <alignment/>
    </xf>
    <xf numFmtId="0" fontId="0" fillId="0" borderId="11" xfId="58" applyFont="1" applyBorder="1" applyAlignment="1" quotePrefix="1">
      <alignment horizontal="right"/>
      <protection/>
    </xf>
    <xf numFmtId="0" fontId="0" fillId="0" borderId="10" xfId="58" applyFont="1" applyBorder="1" applyAlignment="1">
      <alignment horizontal="left" vertical="center" indent="1"/>
      <protection/>
    </xf>
    <xf numFmtId="0" fontId="0" fillId="0" borderId="10" xfId="58" applyFont="1" applyBorder="1">
      <alignment/>
      <protection/>
    </xf>
    <xf numFmtId="3" fontId="0" fillId="0" borderId="10" xfId="58" applyNumberFormat="1" applyFont="1" applyBorder="1">
      <alignment/>
      <protection/>
    </xf>
    <xf numFmtId="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37" fontId="10" fillId="0" borderId="0" xfId="58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Alignment="1">
      <alignment horizontal="left" vertical="center"/>
    </xf>
    <xf numFmtId="173" fontId="0" fillId="0" borderId="11" xfId="58" applyNumberFormat="1" applyFont="1" applyBorder="1">
      <alignment/>
      <protection/>
    </xf>
    <xf numFmtId="173" fontId="0" fillId="0" borderId="10" xfId="58" applyNumberFormat="1" applyFont="1" applyBorder="1">
      <alignment/>
      <protection/>
    </xf>
    <xf numFmtId="168" fontId="0" fillId="0" borderId="11" xfId="58" applyNumberFormat="1" applyFont="1" applyBorder="1">
      <alignment/>
      <protection/>
    </xf>
    <xf numFmtId="168" fontId="0" fillId="0" borderId="10" xfId="58" applyNumberFormat="1" applyFont="1" applyBorder="1">
      <alignment/>
      <protection/>
    </xf>
    <xf numFmtId="168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8" fillId="0" borderId="10" xfId="65" applyFont="1" applyBorder="1" applyAlignment="1">
      <alignment horizontal="left" vertical="center"/>
      <protection/>
    </xf>
    <xf numFmtId="0" fontId="8" fillId="0" borderId="11" xfId="65" applyFont="1" applyBorder="1" applyAlignment="1">
      <alignment horizontal="left" vertical="center"/>
      <protection/>
    </xf>
    <xf numFmtId="37" fontId="1" fillId="0" borderId="10" xfId="0" applyNumberFormat="1" applyFont="1" applyBorder="1" applyAlignment="1" applyProtection="1">
      <alignment horizontal="left" vertical="center"/>
      <protection locked="0"/>
    </xf>
    <xf numFmtId="37" fontId="1" fillId="0" borderId="0" xfId="0" applyNumberFormat="1" applyFont="1" applyFill="1" applyAlignment="1" applyProtection="1">
      <alignment horizontal="left" vertical="center"/>
      <protection locked="0"/>
    </xf>
    <xf numFmtId="37" fontId="1" fillId="0" borderId="11" xfId="0" applyNumberFormat="1" applyFont="1" applyFill="1" applyBorder="1" applyAlignment="1" applyProtection="1">
      <alignment horizontal="left" vertical="center"/>
      <protection locked="0"/>
    </xf>
    <xf numFmtId="37" fontId="11" fillId="0" borderId="0" xfId="0" applyNumberFormat="1" applyFont="1" applyFill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59" applyFont="1" applyFill="1" applyAlignment="1">
      <alignment horizontal="left" vertical="center"/>
      <protection/>
    </xf>
    <xf numFmtId="0" fontId="0" fillId="0" borderId="10" xfId="59" applyFont="1" applyFill="1" applyBorder="1" applyAlignment="1">
      <alignment horizontal="left" vertical="center"/>
      <protection/>
    </xf>
    <xf numFmtId="168" fontId="11" fillId="0" borderId="0" xfId="0" applyNumberFormat="1" applyFont="1" applyFill="1" applyAlignment="1" applyProtection="1">
      <alignment horizontal="right" vertical="center"/>
      <protection locked="0"/>
    </xf>
    <xf numFmtId="5" fontId="11" fillId="0" borderId="0" xfId="0" applyNumberFormat="1" applyFont="1" applyFill="1" applyAlignment="1" applyProtection="1">
      <alignment horizontal="right" vertical="center"/>
      <protection locked="0"/>
    </xf>
    <xf numFmtId="7" fontId="11" fillId="0" borderId="0" xfId="0" applyNumberFormat="1" applyFont="1" applyFill="1" applyAlignment="1" applyProtection="1">
      <alignment horizontal="right" vertical="center"/>
      <protection locked="0"/>
    </xf>
    <xf numFmtId="39" fontId="11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37" fontId="11" fillId="0" borderId="13" xfId="0" applyNumberFormat="1" applyFont="1" applyFill="1" applyBorder="1" applyAlignment="1" applyProtection="1">
      <alignment horizontal="right" vertical="center"/>
      <protection locked="0"/>
    </xf>
    <xf numFmtId="39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0" xfId="60" applyNumberFormat="1" applyFont="1" applyFill="1" applyAlignment="1">
      <alignment horizontal="right" vertical="center"/>
      <protection/>
    </xf>
    <xf numFmtId="171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63" applyFont="1" applyFill="1" applyAlignment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184" fontId="10" fillId="0" borderId="0" xfId="44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37" fontId="11" fillId="0" borderId="0" xfId="0" applyNumberFormat="1" applyFont="1" applyBorder="1" applyAlignment="1" applyProtection="1" quotePrefix="1">
      <alignment horizontal="right" vertical="center"/>
      <protection locked="0"/>
    </xf>
    <xf numFmtId="184" fontId="10" fillId="0" borderId="19" xfId="44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58" applyNumberFormat="1" applyFont="1" applyAlignment="1">
      <alignment horizontal="right"/>
      <protection/>
    </xf>
    <xf numFmtId="3" fontId="0" fillId="0" borderId="0" xfId="58" applyNumberFormat="1" applyFont="1" applyFill="1" applyBorder="1" applyAlignment="1" applyProtection="1">
      <alignment horizontal="right" vertical="center"/>
      <protection locked="0"/>
    </xf>
    <xf numFmtId="0" fontId="0" fillId="0" borderId="0" xfId="58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/>
    </xf>
    <xf numFmtId="37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37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58" applyFont="1" applyBorder="1" applyAlignment="1">
      <alignment vertical="center"/>
      <protection/>
    </xf>
    <xf numFmtId="0" fontId="14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37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37" fontId="11" fillId="0" borderId="15" xfId="0" applyNumberFormat="1" applyFont="1" applyFill="1" applyBorder="1" applyAlignment="1" applyProtection="1">
      <alignment horizontal="center" vertical="center"/>
      <protection locked="0"/>
    </xf>
    <xf numFmtId="37" fontId="11" fillId="0" borderId="0" xfId="0" applyNumberFormat="1" applyFont="1" applyFill="1" applyAlignment="1" applyProtection="1">
      <alignment horizontal="center" vertical="center"/>
      <protection locked="0"/>
    </xf>
    <xf numFmtId="165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 quotePrefix="1">
      <alignment horizontal="left" vertical="center"/>
      <protection locked="0"/>
    </xf>
    <xf numFmtId="0" fontId="11" fillId="0" borderId="15" xfId="0" applyFont="1" applyFill="1" applyBorder="1" applyAlignment="1" applyProtection="1" quotePrefix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7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8" fillId="0" borderId="12" xfId="58" applyFont="1" applyBorder="1" applyAlignment="1">
      <alignment vertical="center"/>
      <protection/>
    </xf>
    <xf numFmtId="0" fontId="12" fillId="0" borderId="12" xfId="66" applyFont="1" applyBorder="1" applyAlignment="1">
      <alignment vertical="center"/>
      <protection/>
    </xf>
    <xf numFmtId="0" fontId="0" fillId="0" borderId="0" xfId="58" applyFont="1" applyAlignment="1" applyProtection="1">
      <alignment horizontal="center" vertical="center"/>
      <protection locked="0"/>
    </xf>
    <xf numFmtId="0" fontId="0" fillId="0" borderId="10" xfId="58" applyFont="1" applyBorder="1" applyAlignment="1" applyProtection="1">
      <alignment horizontal="center" vertical="center"/>
      <protection locked="0"/>
    </xf>
    <xf numFmtId="0" fontId="0" fillId="0" borderId="11" xfId="58" applyFont="1" applyBorder="1" applyAlignment="1" applyProtection="1" quotePrefix="1">
      <alignment horizontal="center" vertical="center"/>
      <protection locked="0"/>
    </xf>
    <xf numFmtId="0" fontId="0" fillId="0" borderId="11" xfId="58" applyFont="1" applyBorder="1" applyAlignment="1" applyProtection="1">
      <alignment horizontal="center" vertical="center"/>
      <protection locked="0"/>
    </xf>
    <xf numFmtId="0" fontId="0" fillId="0" borderId="0" xfId="58" applyFont="1" applyAlignment="1" applyProtection="1">
      <alignment horizontal="left" vertical="center"/>
      <protection locked="0"/>
    </xf>
    <xf numFmtId="0" fontId="0" fillId="0" borderId="0" xfId="58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58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vangtabs04" xfId="58"/>
    <cellStyle name="Normal_sheet" xfId="59"/>
    <cellStyle name="Normal_sheet_T5" xfId="60"/>
    <cellStyle name="Normal_sheet_T6a" xfId="61"/>
    <cellStyle name="Normal_sheet_T6b" xfId="62"/>
    <cellStyle name="Normal_sheet_T7" xfId="63"/>
    <cellStyle name="Normal_sheet_T9" xfId="64"/>
    <cellStyle name="Normal_T1" xfId="65"/>
    <cellStyle name="Normal_T1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22" sqref="A22"/>
    </sheetView>
  </sheetViews>
  <sheetFormatPr defaultColWidth="9.33203125" defaultRowHeight="11.25"/>
  <sheetData>
    <row r="5" ht="11.25">
      <c r="A5" t="s">
        <v>312</v>
      </c>
    </row>
    <row r="7" ht="11.25">
      <c r="A7" s="309" t="s">
        <v>311</v>
      </c>
    </row>
    <row r="8" ht="11.25">
      <c r="A8" s="153" t="s">
        <v>310</v>
      </c>
    </row>
    <row r="9" ht="11.25">
      <c r="A9" s="153"/>
    </row>
    <row r="10" ht="11.25">
      <c r="A10" s="153"/>
    </row>
    <row r="11" ht="11.25">
      <c r="A11" s="153"/>
    </row>
    <row r="12" ht="11.25">
      <c r="A12" s="153"/>
    </row>
    <row r="13" ht="11.25">
      <c r="A13" s="153"/>
    </row>
    <row r="14" ht="11.25">
      <c r="A14" s="153"/>
    </row>
    <row r="15" ht="11.25">
      <c r="A15" s="153"/>
    </row>
    <row r="16" ht="11.25">
      <c r="A16" s="153" t="s">
        <v>309</v>
      </c>
    </row>
    <row r="20" ht="11.25">
      <c r="A20" t="s">
        <v>313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833986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M1"/>
    </sheetView>
  </sheetViews>
  <sheetFormatPr defaultColWidth="9.33203125" defaultRowHeight="11.25" customHeight="1"/>
  <cols>
    <col min="1" max="1" width="18.33203125" style="153" bestFit="1" customWidth="1"/>
    <col min="2" max="2" width="1.83203125" style="153" customWidth="1"/>
    <col min="3" max="3" width="9.5" style="153" bestFit="1" customWidth="1"/>
    <col min="4" max="4" width="1.83203125" style="153" customWidth="1"/>
    <col min="5" max="5" width="8" style="153" bestFit="1" customWidth="1"/>
    <col min="6" max="6" width="1.83203125" style="153" customWidth="1"/>
    <col min="7" max="7" width="10.83203125" style="153" bestFit="1" customWidth="1"/>
    <col min="8" max="8" width="1.83203125" style="153" customWidth="1"/>
    <col min="9" max="9" width="10.66015625" style="153" bestFit="1" customWidth="1"/>
    <col min="10" max="10" width="1.83203125" style="153" customWidth="1"/>
    <col min="11" max="11" width="9.16015625" style="153" bestFit="1" customWidth="1"/>
    <col min="12" max="12" width="1.83203125" style="153" customWidth="1"/>
    <col min="13" max="13" width="10.16015625" style="153" bestFit="1" customWidth="1"/>
    <col min="14" max="16384" width="9.33203125" style="153" customWidth="1"/>
  </cols>
  <sheetData>
    <row r="1" spans="1:13" ht="11.25" customHeight="1">
      <c r="A1" s="314" t="s">
        <v>214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ht="11.25" customHeight="1">
      <c r="A2" s="314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11.25" customHeight="1">
      <c r="A3" s="314" t="s">
        <v>226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ht="11.25" customHeight="1">
      <c r="A4" s="314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:13" ht="11.25" customHeight="1">
      <c r="A5" s="189"/>
      <c r="B5" s="189"/>
      <c r="C5" s="347" t="s">
        <v>139</v>
      </c>
      <c r="D5" s="348"/>
      <c r="E5" s="348"/>
      <c r="F5" s="348"/>
      <c r="G5" s="348"/>
      <c r="H5" s="348"/>
      <c r="I5" s="348"/>
      <c r="J5" s="189"/>
      <c r="K5" s="189"/>
      <c r="L5" s="189"/>
      <c r="M5" s="189"/>
    </row>
    <row r="6" spans="1:13" ht="11.25" customHeight="1">
      <c r="A6" s="72"/>
      <c r="B6" s="72"/>
      <c r="C6" s="68" t="s">
        <v>3</v>
      </c>
      <c r="D6" s="68"/>
      <c r="E6" s="68" t="s">
        <v>3</v>
      </c>
      <c r="F6" s="68"/>
      <c r="G6" s="68" t="s">
        <v>140</v>
      </c>
      <c r="H6" s="68" t="s">
        <v>3</v>
      </c>
      <c r="I6" s="68" t="s">
        <v>141</v>
      </c>
      <c r="J6" s="68"/>
      <c r="K6" s="68" t="s">
        <v>142</v>
      </c>
      <c r="L6" s="68" t="s">
        <v>3</v>
      </c>
      <c r="M6" s="68" t="s">
        <v>143</v>
      </c>
    </row>
    <row r="7" spans="1:13" ht="11.25" customHeight="1">
      <c r="A7" s="190" t="s">
        <v>6</v>
      </c>
      <c r="B7" s="71"/>
      <c r="C7" s="190" t="s">
        <v>140</v>
      </c>
      <c r="D7" s="190"/>
      <c r="E7" s="190" t="s">
        <v>144</v>
      </c>
      <c r="F7" s="190"/>
      <c r="G7" s="190" t="s">
        <v>145</v>
      </c>
      <c r="H7" s="190" t="s">
        <v>3</v>
      </c>
      <c r="I7" s="190" t="s">
        <v>146</v>
      </c>
      <c r="J7" s="190"/>
      <c r="K7" s="190" t="s">
        <v>147</v>
      </c>
      <c r="L7" s="190"/>
      <c r="M7" s="190" t="s">
        <v>147</v>
      </c>
    </row>
    <row r="8" spans="1:13" ht="11.25" customHeight="1">
      <c r="A8" s="80" t="s">
        <v>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5" ht="11.25" customHeight="1">
      <c r="A9" s="73" t="s">
        <v>10</v>
      </c>
      <c r="B9" s="72"/>
      <c r="C9" s="191">
        <v>195</v>
      </c>
      <c r="D9" s="191"/>
      <c r="E9" s="191">
        <v>188</v>
      </c>
      <c r="F9" s="191"/>
      <c r="G9" s="191">
        <v>47</v>
      </c>
      <c r="H9" s="191"/>
      <c r="I9" s="191">
        <v>34</v>
      </c>
      <c r="J9" s="191"/>
      <c r="K9" s="149">
        <v>2</v>
      </c>
      <c r="L9" s="191"/>
      <c r="M9" s="191">
        <v>466</v>
      </c>
      <c r="O9" s="192"/>
    </row>
    <row r="10" spans="1:15" ht="11.25" customHeight="1">
      <c r="A10" s="73" t="s">
        <v>11</v>
      </c>
      <c r="B10" s="72"/>
      <c r="C10" s="191">
        <v>197</v>
      </c>
      <c r="D10" s="191"/>
      <c r="E10" s="191">
        <v>165</v>
      </c>
      <c r="F10" s="191"/>
      <c r="G10" s="191">
        <v>41</v>
      </c>
      <c r="H10" s="191"/>
      <c r="I10" s="191">
        <v>37</v>
      </c>
      <c r="J10" s="191"/>
      <c r="K10" s="191">
        <v>28</v>
      </c>
      <c r="L10" s="191"/>
      <c r="M10" s="191">
        <v>468</v>
      </c>
      <c r="O10" s="192"/>
    </row>
    <row r="11" spans="1:13" ht="11.25" customHeight="1">
      <c r="A11" s="80" t="s">
        <v>12</v>
      </c>
      <c r="B11" s="72"/>
      <c r="C11" s="191"/>
      <c r="D11" s="191"/>
      <c r="E11" s="192"/>
      <c r="F11" s="191"/>
      <c r="H11" s="191"/>
      <c r="I11" s="191"/>
      <c r="J11" s="191"/>
      <c r="L11" s="191"/>
      <c r="M11" s="191"/>
    </row>
    <row r="12" spans="1:15" ht="11.25" customHeight="1">
      <c r="A12" s="73" t="s">
        <v>13</v>
      </c>
      <c r="B12" s="72"/>
      <c r="C12" s="191">
        <v>505</v>
      </c>
      <c r="D12" s="191"/>
      <c r="E12" s="191">
        <v>369</v>
      </c>
      <c r="F12" s="191"/>
      <c r="G12" s="191">
        <v>79</v>
      </c>
      <c r="H12" s="191"/>
      <c r="I12" s="191">
        <v>63</v>
      </c>
      <c r="J12" s="191"/>
      <c r="K12" s="191">
        <v>104</v>
      </c>
      <c r="L12" s="191"/>
      <c r="M12" s="191">
        <v>1120</v>
      </c>
      <c r="O12" s="192"/>
    </row>
    <row r="13" spans="1:15" ht="11.25" customHeight="1">
      <c r="A13" s="73" t="s">
        <v>14</v>
      </c>
      <c r="B13" s="72"/>
      <c r="C13" s="191">
        <v>294</v>
      </c>
      <c r="D13" s="191"/>
      <c r="E13" s="191">
        <v>374</v>
      </c>
      <c r="F13" s="191"/>
      <c r="G13" s="191">
        <v>30</v>
      </c>
      <c r="H13" s="191"/>
      <c r="I13" s="191">
        <v>58</v>
      </c>
      <c r="J13" s="191"/>
      <c r="K13" s="191">
        <v>207</v>
      </c>
      <c r="L13" s="191"/>
      <c r="M13" s="191">
        <v>963</v>
      </c>
      <c r="O13" s="192"/>
    </row>
    <row r="14" spans="1:13" ht="11.25" customHeight="1">
      <c r="A14" s="80" t="s">
        <v>15</v>
      </c>
      <c r="B14" s="72"/>
      <c r="C14" s="191"/>
      <c r="D14" s="191"/>
      <c r="E14" s="191"/>
      <c r="F14" s="191"/>
      <c r="H14" s="191"/>
      <c r="I14" s="191"/>
      <c r="J14" s="191"/>
      <c r="K14" s="191"/>
      <c r="L14" s="191"/>
      <c r="M14" s="193"/>
    </row>
    <row r="15" spans="1:15" ht="11.25" customHeight="1">
      <c r="A15" s="73" t="s">
        <v>16</v>
      </c>
      <c r="B15" s="72"/>
      <c r="C15" s="191">
        <v>145</v>
      </c>
      <c r="D15" s="191"/>
      <c r="E15" s="191">
        <v>46</v>
      </c>
      <c r="F15" s="191"/>
      <c r="G15" s="191">
        <v>18</v>
      </c>
      <c r="H15" s="191"/>
      <c r="I15" s="191">
        <v>56</v>
      </c>
      <c r="J15" s="191"/>
      <c r="K15" s="191">
        <v>89</v>
      </c>
      <c r="L15" s="191"/>
      <c r="M15" s="191">
        <v>354</v>
      </c>
      <c r="O15" s="192"/>
    </row>
    <row r="16" spans="1:15" ht="11.25" customHeight="1">
      <c r="A16" s="73" t="s">
        <v>17</v>
      </c>
      <c r="B16" s="72"/>
      <c r="C16" s="191">
        <v>127</v>
      </c>
      <c r="D16" s="191"/>
      <c r="E16" s="191">
        <v>17</v>
      </c>
      <c r="F16" s="191"/>
      <c r="G16" s="191">
        <v>6</v>
      </c>
      <c r="H16" s="191"/>
      <c r="I16" s="191">
        <v>10</v>
      </c>
      <c r="J16" s="191"/>
      <c r="K16" s="191">
        <v>54</v>
      </c>
      <c r="L16" s="191"/>
      <c r="M16" s="191">
        <v>214</v>
      </c>
      <c r="O16" s="192"/>
    </row>
    <row r="17" spans="1:15" ht="11.25" customHeight="1">
      <c r="A17" s="73" t="s">
        <v>18</v>
      </c>
      <c r="B17" s="72"/>
      <c r="C17" s="191">
        <v>265</v>
      </c>
      <c r="D17" s="191"/>
      <c r="E17" s="191">
        <v>94</v>
      </c>
      <c r="F17" s="191"/>
      <c r="G17" s="191">
        <v>26</v>
      </c>
      <c r="H17" s="191"/>
      <c r="I17" s="191">
        <v>35</v>
      </c>
      <c r="J17" s="191"/>
      <c r="K17" s="191">
        <v>102</v>
      </c>
      <c r="L17" s="191"/>
      <c r="M17" s="191">
        <v>522</v>
      </c>
      <c r="O17" s="192"/>
    </row>
    <row r="18" spans="1:13" ht="11.25" customHeight="1">
      <c r="A18" s="80" t="s">
        <v>19</v>
      </c>
      <c r="B18" s="72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pans="1:15" ht="11.25" customHeight="1">
      <c r="A19" s="73" t="s">
        <v>20</v>
      </c>
      <c r="B19" s="72"/>
      <c r="C19" s="191">
        <v>511</v>
      </c>
      <c r="D19" s="191"/>
      <c r="E19" s="191">
        <v>603</v>
      </c>
      <c r="F19" s="191"/>
      <c r="G19" s="191">
        <v>95</v>
      </c>
      <c r="H19" s="191"/>
      <c r="I19" s="191">
        <v>107</v>
      </c>
      <c r="J19" s="191"/>
      <c r="K19" s="191">
        <v>15</v>
      </c>
      <c r="L19" s="191"/>
      <c r="M19" s="191">
        <v>1331</v>
      </c>
      <c r="O19" s="192"/>
    </row>
    <row r="20" spans="1:15" ht="12" customHeight="1">
      <c r="A20" s="73" t="s">
        <v>254</v>
      </c>
      <c r="B20" s="72"/>
      <c r="C20" s="194">
        <v>396</v>
      </c>
      <c r="D20" s="194"/>
      <c r="E20" s="194">
        <v>215</v>
      </c>
      <c r="F20" s="194"/>
      <c r="G20" s="194">
        <v>64</v>
      </c>
      <c r="H20" s="194"/>
      <c r="I20" s="194">
        <v>56</v>
      </c>
      <c r="J20" s="194"/>
      <c r="K20" s="194">
        <v>23</v>
      </c>
      <c r="L20" s="194"/>
      <c r="M20" s="194">
        <v>754</v>
      </c>
      <c r="O20" s="192"/>
    </row>
    <row r="21" spans="1:15" ht="11.25" customHeight="1">
      <c r="A21" s="73" t="s">
        <v>195</v>
      </c>
      <c r="B21" s="71"/>
      <c r="C21" s="195">
        <v>2635</v>
      </c>
      <c r="D21" s="195"/>
      <c r="E21" s="195">
        <v>2071</v>
      </c>
      <c r="F21" s="195"/>
      <c r="G21" s="195">
        <v>406</v>
      </c>
      <c r="H21" s="195"/>
      <c r="I21" s="195">
        <v>456</v>
      </c>
      <c r="J21" s="195"/>
      <c r="K21" s="195">
        <v>624</v>
      </c>
      <c r="L21" s="195"/>
      <c r="M21" s="195">
        <v>6192</v>
      </c>
      <c r="O21" s="192"/>
    </row>
    <row r="22" spans="1:13" ht="12.75" customHeight="1">
      <c r="A22" s="310" t="s">
        <v>255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</row>
    <row r="23" spans="1:13" ht="12.75" customHeight="1">
      <c r="A23" s="349" t="s">
        <v>201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</row>
    <row r="25" spans="3:13" ht="11.25" customHeight="1">
      <c r="C25" s="192"/>
      <c r="E25" s="192"/>
      <c r="G25" s="192"/>
      <c r="I25" s="192"/>
      <c r="K25" s="192"/>
      <c r="M25" s="192"/>
    </row>
    <row r="27" spans="3:13" ht="11.25" customHeight="1">
      <c r="C27" s="192"/>
      <c r="E27" s="192"/>
      <c r="G27" s="192"/>
      <c r="I27" s="192"/>
      <c r="K27" s="192"/>
      <c r="M27" s="192"/>
    </row>
  </sheetData>
  <sheetProtection/>
  <mergeCells count="7">
    <mergeCell ref="C5:I5"/>
    <mergeCell ref="A22:M22"/>
    <mergeCell ref="A23:M23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:M1"/>
    </sheetView>
  </sheetViews>
  <sheetFormatPr defaultColWidth="9.33203125" defaultRowHeight="11.25"/>
  <cols>
    <col min="1" max="1" width="15" style="12" customWidth="1"/>
    <col min="2" max="2" width="1.83203125" style="12" customWidth="1"/>
    <col min="3" max="3" width="9.5" style="12" bestFit="1" customWidth="1"/>
    <col min="4" max="4" width="1.83203125" style="12" customWidth="1"/>
    <col min="5" max="5" width="8" style="12" bestFit="1" customWidth="1"/>
    <col min="6" max="6" width="1.83203125" style="12" customWidth="1"/>
    <col min="7" max="7" width="10.83203125" style="12" bestFit="1" customWidth="1"/>
    <col min="8" max="8" width="1.83203125" style="12" customWidth="1"/>
    <col min="9" max="9" width="10.66015625" style="12" bestFit="1" customWidth="1"/>
    <col min="10" max="10" width="1.83203125" style="12" customWidth="1"/>
    <col min="11" max="11" width="9.66015625" style="12" bestFit="1" customWidth="1"/>
    <col min="12" max="12" width="1.83203125" style="12" customWidth="1"/>
    <col min="13" max="13" width="10.16015625" style="12" bestFit="1" customWidth="1"/>
    <col min="14" max="16384" width="9.33203125" style="12" customWidth="1"/>
  </cols>
  <sheetData>
    <row r="1" spans="1:14" ht="11.25" customHeight="1">
      <c r="A1" s="319" t="s">
        <v>127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197"/>
    </row>
    <row r="2" spans="1:14" ht="11.25" customHeight="1">
      <c r="A2" s="319" t="s">
        <v>138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197"/>
    </row>
    <row r="3" spans="1:14" ht="11.25" customHeight="1">
      <c r="A3" s="319" t="s">
        <v>227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197"/>
    </row>
    <row r="4" spans="1:14" ht="11.25" customHeight="1">
      <c r="A4" s="319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197"/>
    </row>
    <row r="5" spans="1:14" ht="11.25" customHeight="1">
      <c r="A5" s="198"/>
      <c r="B5" s="198"/>
      <c r="C5" s="321" t="s">
        <v>139</v>
      </c>
      <c r="D5" s="353"/>
      <c r="E5" s="353"/>
      <c r="F5" s="353"/>
      <c r="G5" s="353"/>
      <c r="H5" s="353"/>
      <c r="I5" s="353"/>
      <c r="J5" s="198"/>
      <c r="K5" s="198"/>
      <c r="L5" s="198"/>
      <c r="M5" s="198"/>
      <c r="N5" s="197"/>
    </row>
    <row r="6" spans="1:14" ht="11.25" customHeight="1">
      <c r="A6" s="86"/>
      <c r="B6" s="199"/>
      <c r="C6" s="86" t="s">
        <v>3</v>
      </c>
      <c r="D6" s="86"/>
      <c r="E6" s="86" t="s">
        <v>3</v>
      </c>
      <c r="F6" s="86"/>
      <c r="G6" s="86" t="s">
        <v>140</v>
      </c>
      <c r="H6" s="86"/>
      <c r="I6" s="86" t="s">
        <v>141</v>
      </c>
      <c r="J6" s="86"/>
      <c r="K6" s="86" t="s">
        <v>149</v>
      </c>
      <c r="L6" s="86"/>
      <c r="M6" s="86" t="s">
        <v>143</v>
      </c>
      <c r="N6" s="197"/>
    </row>
    <row r="7" spans="1:14" ht="11.25" customHeight="1">
      <c r="A7" s="93" t="s">
        <v>55</v>
      </c>
      <c r="B7" s="200"/>
      <c r="C7" s="93" t="s">
        <v>140</v>
      </c>
      <c r="D7" s="93"/>
      <c r="E7" s="93" t="s">
        <v>144</v>
      </c>
      <c r="F7" s="93"/>
      <c r="G7" s="93" t="s">
        <v>145</v>
      </c>
      <c r="H7" s="93"/>
      <c r="I7" s="93" t="s">
        <v>150</v>
      </c>
      <c r="J7" s="93"/>
      <c r="K7" s="93" t="s">
        <v>116</v>
      </c>
      <c r="L7" s="93"/>
      <c r="M7" s="93" t="s">
        <v>116</v>
      </c>
      <c r="N7" s="197"/>
    </row>
    <row r="8" spans="1:14" ht="11.25" customHeight="1">
      <c r="A8" s="96" t="s">
        <v>57</v>
      </c>
      <c r="B8" s="201" t="s">
        <v>3</v>
      </c>
      <c r="C8" s="148">
        <v>51</v>
      </c>
      <c r="D8" s="202"/>
      <c r="E8" s="202">
        <v>4</v>
      </c>
      <c r="F8" s="202"/>
      <c r="G8" s="197">
        <v>1</v>
      </c>
      <c r="H8" s="202"/>
      <c r="I8" s="148">
        <v>3</v>
      </c>
      <c r="J8" s="202"/>
      <c r="K8" s="148">
        <v>13</v>
      </c>
      <c r="L8" s="202"/>
      <c r="M8" s="202">
        <v>72</v>
      </c>
      <c r="N8" s="203"/>
    </row>
    <row r="9" spans="1:14" ht="12" customHeight="1">
      <c r="A9" s="96" t="s">
        <v>256</v>
      </c>
      <c r="B9" s="201" t="s">
        <v>3</v>
      </c>
      <c r="C9" s="202">
        <v>28</v>
      </c>
      <c r="D9" s="202"/>
      <c r="E9" s="202">
        <v>20</v>
      </c>
      <c r="F9" s="202"/>
      <c r="G9" s="148">
        <v>2</v>
      </c>
      <c r="H9" s="202"/>
      <c r="I9" s="202">
        <v>5</v>
      </c>
      <c r="J9" s="202"/>
      <c r="K9" s="202">
        <v>6</v>
      </c>
      <c r="L9" s="202"/>
      <c r="M9" s="202">
        <v>61</v>
      </c>
      <c r="N9" s="203"/>
    </row>
    <row r="10" spans="1:14" ht="11.25" customHeight="1">
      <c r="A10" s="96" t="s">
        <v>26</v>
      </c>
      <c r="B10" s="201"/>
      <c r="C10" s="202">
        <v>117</v>
      </c>
      <c r="D10" s="202"/>
      <c r="E10" s="202">
        <v>89</v>
      </c>
      <c r="F10" s="202"/>
      <c r="G10" s="202">
        <v>19</v>
      </c>
      <c r="H10" s="202"/>
      <c r="I10" s="202">
        <v>5</v>
      </c>
      <c r="J10" s="202"/>
      <c r="K10" s="202">
        <v>1</v>
      </c>
      <c r="L10" s="202"/>
      <c r="M10" s="202">
        <v>231</v>
      </c>
      <c r="N10" s="203"/>
    </row>
    <row r="11" spans="1:14" ht="11.25" customHeight="1">
      <c r="A11" s="96" t="s">
        <v>27</v>
      </c>
      <c r="B11" s="201" t="s">
        <v>3</v>
      </c>
      <c r="C11" s="202">
        <v>34</v>
      </c>
      <c r="D11" s="202"/>
      <c r="E11" s="202">
        <v>15</v>
      </c>
      <c r="F11" s="202"/>
      <c r="G11" s="148">
        <v>5</v>
      </c>
      <c r="H11" s="202"/>
      <c r="I11" s="151" t="s">
        <v>120</v>
      </c>
      <c r="J11" s="202"/>
      <c r="K11" s="202">
        <v>6</v>
      </c>
      <c r="L11" s="202"/>
      <c r="M11" s="202">
        <v>60</v>
      </c>
      <c r="N11" s="203"/>
    </row>
    <row r="12" spans="1:14" ht="11.25" customHeight="1">
      <c r="A12" s="96" t="s">
        <v>28</v>
      </c>
      <c r="B12" s="201" t="s">
        <v>3</v>
      </c>
      <c r="C12" s="202">
        <v>229</v>
      </c>
      <c r="D12" s="202"/>
      <c r="E12" s="202">
        <v>72</v>
      </c>
      <c r="F12" s="202"/>
      <c r="G12" s="202">
        <v>27</v>
      </c>
      <c r="H12" s="202"/>
      <c r="I12" s="202">
        <v>19</v>
      </c>
      <c r="J12" s="202"/>
      <c r="K12" s="202">
        <v>9</v>
      </c>
      <c r="L12" s="202"/>
      <c r="M12" s="202">
        <v>356</v>
      </c>
      <c r="N12" s="203"/>
    </row>
    <row r="13" spans="1:14" ht="11.25" customHeight="1">
      <c r="A13" s="96" t="s">
        <v>29</v>
      </c>
      <c r="B13" s="201" t="s">
        <v>3</v>
      </c>
      <c r="C13" s="202">
        <v>88</v>
      </c>
      <c r="D13" s="202"/>
      <c r="E13" s="202">
        <v>107</v>
      </c>
      <c r="F13" s="202"/>
      <c r="G13" s="202">
        <v>15</v>
      </c>
      <c r="H13" s="202"/>
      <c r="I13" s="202">
        <v>22</v>
      </c>
      <c r="J13" s="202"/>
      <c r="K13" s="202">
        <v>8</v>
      </c>
      <c r="L13" s="202"/>
      <c r="M13" s="202">
        <v>240</v>
      </c>
      <c r="N13" s="203"/>
    </row>
    <row r="14" spans="1:14" ht="11.25" customHeight="1">
      <c r="A14" s="96" t="s">
        <v>59</v>
      </c>
      <c r="B14" s="201" t="s">
        <v>3</v>
      </c>
      <c r="C14" s="202">
        <v>30</v>
      </c>
      <c r="D14" s="202"/>
      <c r="E14" s="202">
        <v>18</v>
      </c>
      <c r="F14" s="202"/>
      <c r="G14" s="202">
        <v>11</v>
      </c>
      <c r="H14" s="202"/>
      <c r="I14" s="202">
        <v>2</v>
      </c>
      <c r="J14" s="202"/>
      <c r="K14" s="149">
        <v>1</v>
      </c>
      <c r="L14" s="202"/>
      <c r="M14" s="202">
        <v>62</v>
      </c>
      <c r="N14" s="203"/>
    </row>
    <row r="15" spans="1:14" ht="11.25" customHeight="1">
      <c r="A15" s="96" t="s">
        <v>60</v>
      </c>
      <c r="B15" s="201" t="s">
        <v>3</v>
      </c>
      <c r="C15" s="202">
        <v>5</v>
      </c>
      <c r="D15" s="202"/>
      <c r="E15" s="151" t="s">
        <v>120</v>
      </c>
      <c r="F15" s="202"/>
      <c r="G15" s="151" t="s">
        <v>120</v>
      </c>
      <c r="H15" s="202"/>
      <c r="I15" s="202">
        <v>2</v>
      </c>
      <c r="J15" s="202"/>
      <c r="K15" s="202">
        <v>4</v>
      </c>
      <c r="L15" s="202"/>
      <c r="M15" s="202">
        <v>11</v>
      </c>
      <c r="N15" s="203"/>
    </row>
    <row r="16" spans="1:14" ht="11.25" customHeight="1">
      <c r="A16" s="96" t="s">
        <v>61</v>
      </c>
      <c r="B16" s="201" t="s">
        <v>3</v>
      </c>
      <c r="C16" s="202">
        <v>28</v>
      </c>
      <c r="D16" s="202"/>
      <c r="E16" s="202">
        <v>5</v>
      </c>
      <c r="F16" s="202"/>
      <c r="G16" s="151" t="s">
        <v>120</v>
      </c>
      <c r="H16" s="202"/>
      <c r="I16" s="202">
        <v>6</v>
      </c>
      <c r="J16" s="202"/>
      <c r="K16" s="151">
        <v>23</v>
      </c>
      <c r="L16" s="202"/>
      <c r="M16" s="202">
        <v>62</v>
      </c>
      <c r="N16" s="203"/>
    </row>
    <row r="17" spans="1:14" ht="11.25" customHeight="1">
      <c r="A17" s="96" t="s">
        <v>30</v>
      </c>
      <c r="B17" s="201" t="s">
        <v>3</v>
      </c>
      <c r="C17" s="202">
        <v>17</v>
      </c>
      <c r="D17" s="202"/>
      <c r="E17" s="148">
        <v>2</v>
      </c>
      <c r="F17" s="202"/>
      <c r="G17" s="149">
        <v>3</v>
      </c>
      <c r="H17" s="202"/>
      <c r="I17" s="151" t="s">
        <v>120</v>
      </c>
      <c r="J17" s="202"/>
      <c r="K17" s="151">
        <v>22</v>
      </c>
      <c r="L17" s="202"/>
      <c r="M17" s="202">
        <v>44</v>
      </c>
      <c r="N17" s="203"/>
    </row>
    <row r="18" spans="1:14" ht="11.25" customHeight="1">
      <c r="A18" s="96" t="s">
        <v>62</v>
      </c>
      <c r="B18" s="201"/>
      <c r="C18" s="202">
        <v>13</v>
      </c>
      <c r="D18" s="202"/>
      <c r="E18" s="148">
        <v>3</v>
      </c>
      <c r="F18" s="202"/>
      <c r="G18" s="149">
        <v>1</v>
      </c>
      <c r="H18" s="202"/>
      <c r="I18" s="151" t="s">
        <v>120</v>
      </c>
      <c r="J18" s="202"/>
      <c r="K18" s="151" t="s">
        <v>120</v>
      </c>
      <c r="L18" s="202"/>
      <c r="M18" s="202">
        <v>17</v>
      </c>
      <c r="N18" s="203"/>
    </row>
    <row r="19" spans="1:14" ht="11.25" customHeight="1">
      <c r="A19" s="96" t="s">
        <v>63</v>
      </c>
      <c r="B19" s="201" t="s">
        <v>3</v>
      </c>
      <c r="C19" s="202">
        <v>40</v>
      </c>
      <c r="D19" s="202"/>
      <c r="E19" s="202">
        <v>85</v>
      </c>
      <c r="F19" s="202"/>
      <c r="G19" s="202">
        <v>5</v>
      </c>
      <c r="H19" s="202"/>
      <c r="I19" s="202">
        <v>15</v>
      </c>
      <c r="J19" s="202"/>
      <c r="K19" s="151">
        <v>4</v>
      </c>
      <c r="L19" s="202"/>
      <c r="M19" s="202">
        <v>149</v>
      </c>
      <c r="N19" s="203"/>
    </row>
    <row r="20" spans="1:14" ht="11.25" customHeight="1">
      <c r="A20" s="96" t="s">
        <v>31</v>
      </c>
      <c r="B20" s="201" t="s">
        <v>3</v>
      </c>
      <c r="C20" s="148">
        <v>63</v>
      </c>
      <c r="D20" s="202"/>
      <c r="E20" s="202">
        <v>17</v>
      </c>
      <c r="F20" s="202"/>
      <c r="G20" s="202">
        <v>6</v>
      </c>
      <c r="H20" s="202"/>
      <c r="I20" s="202">
        <v>4</v>
      </c>
      <c r="J20" s="202"/>
      <c r="K20" s="202">
        <v>30</v>
      </c>
      <c r="L20" s="202"/>
      <c r="M20" s="202">
        <v>120</v>
      </c>
      <c r="N20" s="203"/>
    </row>
    <row r="21" spans="1:14" ht="11.25" customHeight="1">
      <c r="A21" s="204" t="s">
        <v>32</v>
      </c>
      <c r="B21" s="201" t="s">
        <v>3</v>
      </c>
      <c r="C21" s="148">
        <v>82</v>
      </c>
      <c r="D21" s="202"/>
      <c r="E21" s="148">
        <v>21</v>
      </c>
      <c r="F21" s="202"/>
      <c r="G21" s="148">
        <v>13</v>
      </c>
      <c r="H21" s="202"/>
      <c r="I21" s="148">
        <v>4</v>
      </c>
      <c r="J21" s="202"/>
      <c r="K21" s="202">
        <v>20</v>
      </c>
      <c r="L21" s="202"/>
      <c r="M21" s="202">
        <v>140</v>
      </c>
      <c r="N21" s="203"/>
    </row>
    <row r="22" spans="1:14" ht="11.25" customHeight="1">
      <c r="A22" s="204" t="s">
        <v>64</v>
      </c>
      <c r="B22" s="201" t="s">
        <v>3</v>
      </c>
      <c r="C22" s="148">
        <v>41</v>
      </c>
      <c r="D22" s="202"/>
      <c r="E22" s="202">
        <v>50</v>
      </c>
      <c r="F22" s="202"/>
      <c r="G22" s="202">
        <v>5</v>
      </c>
      <c r="H22" s="202"/>
      <c r="I22" s="202">
        <v>2</v>
      </c>
      <c r="J22" s="202"/>
      <c r="K22" s="148">
        <v>30</v>
      </c>
      <c r="L22" s="202"/>
      <c r="M22" s="202">
        <v>128</v>
      </c>
      <c r="N22" s="203"/>
    </row>
    <row r="23" spans="1:14" ht="11.25" customHeight="1">
      <c r="A23" s="204" t="s">
        <v>33</v>
      </c>
      <c r="B23" s="201" t="s">
        <v>3</v>
      </c>
      <c r="C23" s="148">
        <v>26</v>
      </c>
      <c r="D23" s="202"/>
      <c r="E23" s="202">
        <v>27</v>
      </c>
      <c r="F23" s="202"/>
      <c r="G23" s="151">
        <v>5</v>
      </c>
      <c r="H23" s="148"/>
      <c r="I23" s="202">
        <v>8</v>
      </c>
      <c r="J23" s="202"/>
      <c r="K23" s="202">
        <v>42</v>
      </c>
      <c r="L23" s="202"/>
      <c r="M23" s="202">
        <v>108</v>
      </c>
      <c r="N23" s="203"/>
    </row>
    <row r="24" spans="1:14" ht="11.25" customHeight="1">
      <c r="A24" s="204" t="s">
        <v>34</v>
      </c>
      <c r="B24" s="201" t="s">
        <v>3</v>
      </c>
      <c r="C24" s="148">
        <v>8</v>
      </c>
      <c r="D24" s="202"/>
      <c r="E24" s="151" t="s">
        <v>120</v>
      </c>
      <c r="F24" s="202"/>
      <c r="G24" s="202">
        <v>2</v>
      </c>
      <c r="H24" s="202"/>
      <c r="I24" s="148">
        <v>1</v>
      </c>
      <c r="J24" s="202"/>
      <c r="K24" s="202">
        <v>10</v>
      </c>
      <c r="L24" s="202"/>
      <c r="M24" s="202">
        <v>21</v>
      </c>
      <c r="N24" s="203"/>
    </row>
    <row r="25" spans="1:14" ht="11.25" customHeight="1">
      <c r="A25" s="204" t="s">
        <v>151</v>
      </c>
      <c r="B25" s="201" t="s">
        <v>3</v>
      </c>
      <c r="C25" s="148">
        <v>42</v>
      </c>
      <c r="D25" s="202"/>
      <c r="E25" s="202">
        <v>9</v>
      </c>
      <c r="F25" s="202"/>
      <c r="G25" s="151">
        <v>1</v>
      </c>
      <c r="H25" s="202"/>
      <c r="I25" s="202">
        <v>10</v>
      </c>
      <c r="J25" s="202"/>
      <c r="K25" s="202">
        <v>44</v>
      </c>
      <c r="L25" s="202"/>
      <c r="M25" s="202">
        <v>106</v>
      </c>
      <c r="N25" s="203"/>
    </row>
    <row r="26" spans="1:14" ht="11.25" customHeight="1">
      <c r="A26" s="204" t="s">
        <v>35</v>
      </c>
      <c r="B26" s="201" t="s">
        <v>3</v>
      </c>
      <c r="C26" s="148">
        <v>48</v>
      </c>
      <c r="D26" s="202"/>
      <c r="E26" s="202">
        <v>67</v>
      </c>
      <c r="F26" s="202"/>
      <c r="G26" s="202">
        <v>9</v>
      </c>
      <c r="H26" s="202"/>
      <c r="I26" s="202">
        <v>17</v>
      </c>
      <c r="J26" s="202"/>
      <c r="K26" s="202">
        <v>1</v>
      </c>
      <c r="L26" s="202"/>
      <c r="M26" s="202">
        <v>142</v>
      </c>
      <c r="N26" s="203"/>
    </row>
    <row r="27" spans="1:14" ht="11.25" customHeight="1">
      <c r="A27" s="204" t="s">
        <v>36</v>
      </c>
      <c r="B27" s="201" t="s">
        <v>3</v>
      </c>
      <c r="C27" s="148">
        <v>23</v>
      </c>
      <c r="D27" s="202"/>
      <c r="E27" s="202">
        <v>1</v>
      </c>
      <c r="F27" s="202"/>
      <c r="G27" s="202">
        <v>1</v>
      </c>
      <c r="H27" s="202"/>
      <c r="I27" s="202">
        <v>12</v>
      </c>
      <c r="J27" s="202"/>
      <c r="K27" s="202">
        <v>4</v>
      </c>
      <c r="L27" s="202"/>
      <c r="M27" s="202">
        <v>41</v>
      </c>
      <c r="N27" s="203"/>
    </row>
    <row r="28" spans="1:14" ht="11.25" customHeight="1">
      <c r="A28" s="204" t="s">
        <v>37</v>
      </c>
      <c r="B28" s="201" t="s">
        <v>3</v>
      </c>
      <c r="C28" s="148">
        <v>59</v>
      </c>
      <c r="D28" s="202"/>
      <c r="E28" s="202">
        <v>22</v>
      </c>
      <c r="F28" s="202"/>
      <c r="G28" s="202">
        <v>4</v>
      </c>
      <c r="H28" s="202"/>
      <c r="I28" s="202">
        <v>2</v>
      </c>
      <c r="J28" s="202"/>
      <c r="K28" s="151" t="s">
        <v>120</v>
      </c>
      <c r="L28" s="202"/>
      <c r="M28" s="202">
        <v>87</v>
      </c>
      <c r="N28" s="203"/>
    </row>
    <row r="29" spans="1:14" ht="11.25" customHeight="1">
      <c r="A29" s="204" t="s">
        <v>38</v>
      </c>
      <c r="B29" s="201" t="s">
        <v>3</v>
      </c>
      <c r="C29" s="148">
        <v>131</v>
      </c>
      <c r="D29" s="202"/>
      <c r="E29" s="202">
        <v>143</v>
      </c>
      <c r="F29" s="202"/>
      <c r="G29" s="202">
        <v>34</v>
      </c>
      <c r="H29" s="202"/>
      <c r="I29" s="202">
        <v>24</v>
      </c>
      <c r="J29" s="202"/>
      <c r="K29" s="202">
        <v>12</v>
      </c>
      <c r="L29" s="202"/>
      <c r="M29" s="202">
        <v>344</v>
      </c>
      <c r="N29" s="203"/>
    </row>
    <row r="30" spans="1:14" ht="11.25" customHeight="1">
      <c r="A30" s="204" t="s">
        <v>39</v>
      </c>
      <c r="B30" s="201" t="s">
        <v>3</v>
      </c>
      <c r="C30" s="148">
        <v>101</v>
      </c>
      <c r="D30" s="202"/>
      <c r="E30" s="202">
        <v>138</v>
      </c>
      <c r="F30" s="202"/>
      <c r="G30" s="202">
        <v>16</v>
      </c>
      <c r="H30" s="202"/>
      <c r="I30" s="202">
        <v>19</v>
      </c>
      <c r="J30" s="202"/>
      <c r="K30" s="202">
        <v>7</v>
      </c>
      <c r="L30" s="202"/>
      <c r="M30" s="202">
        <v>281</v>
      </c>
      <c r="N30" s="203"/>
    </row>
    <row r="31" spans="1:14" ht="11.25" customHeight="1">
      <c r="A31" s="204" t="s">
        <v>152</v>
      </c>
      <c r="B31" s="201" t="s">
        <v>3</v>
      </c>
      <c r="C31" s="148">
        <v>47</v>
      </c>
      <c r="D31" s="202"/>
      <c r="E31" s="202">
        <v>7</v>
      </c>
      <c r="F31" s="202"/>
      <c r="G31" s="151" t="s">
        <v>120</v>
      </c>
      <c r="H31" s="202"/>
      <c r="I31" s="202">
        <v>4</v>
      </c>
      <c r="J31" s="202"/>
      <c r="K31" s="202">
        <v>19</v>
      </c>
      <c r="L31" s="202"/>
      <c r="M31" s="202">
        <v>77</v>
      </c>
      <c r="N31" s="203"/>
    </row>
    <row r="32" spans="1:14" ht="11.25" customHeight="1">
      <c r="A32" s="204" t="s">
        <v>41</v>
      </c>
      <c r="B32" s="201" t="s">
        <v>3</v>
      </c>
      <c r="C32" s="148">
        <v>33</v>
      </c>
      <c r="D32" s="202"/>
      <c r="E32" s="202">
        <v>8</v>
      </c>
      <c r="F32" s="202"/>
      <c r="G32" s="148">
        <v>2</v>
      </c>
      <c r="H32" s="202"/>
      <c r="I32" s="151" t="s">
        <v>120</v>
      </c>
      <c r="J32" s="202"/>
      <c r="K32" s="202">
        <v>30</v>
      </c>
      <c r="L32" s="202"/>
      <c r="M32" s="202">
        <v>73</v>
      </c>
      <c r="N32" s="203"/>
    </row>
    <row r="33" spans="1:14" ht="11.25" customHeight="1">
      <c r="A33" s="204" t="s">
        <v>42</v>
      </c>
      <c r="B33" s="201" t="s">
        <v>3</v>
      </c>
      <c r="C33" s="148">
        <v>66</v>
      </c>
      <c r="D33" s="202"/>
      <c r="E33" s="202">
        <v>68</v>
      </c>
      <c r="F33" s="202"/>
      <c r="G33" s="202">
        <v>8</v>
      </c>
      <c r="H33" s="202"/>
      <c r="I33" s="202">
        <v>19</v>
      </c>
      <c r="J33" s="202"/>
      <c r="K33" s="151" t="s">
        <v>120</v>
      </c>
      <c r="L33" s="202"/>
      <c r="M33" s="202">
        <v>161</v>
      </c>
      <c r="N33" s="203"/>
    </row>
    <row r="34" spans="1:14" ht="11.25" customHeight="1">
      <c r="A34" s="204" t="s">
        <v>43</v>
      </c>
      <c r="B34" s="201" t="s">
        <v>3</v>
      </c>
      <c r="C34" s="148">
        <v>25</v>
      </c>
      <c r="D34" s="202"/>
      <c r="E34" s="202">
        <v>16</v>
      </c>
      <c r="F34" s="202"/>
      <c r="G34" s="151" t="s">
        <v>120</v>
      </c>
      <c r="H34" s="202"/>
      <c r="I34" s="202">
        <v>7</v>
      </c>
      <c r="J34" s="202"/>
      <c r="K34" s="202">
        <v>97</v>
      </c>
      <c r="L34" s="202"/>
      <c r="M34" s="202">
        <v>145</v>
      </c>
      <c r="N34" s="203"/>
    </row>
    <row r="35" spans="1:14" ht="11.25" customHeight="1">
      <c r="A35" s="204" t="s">
        <v>44</v>
      </c>
      <c r="B35" s="201" t="s">
        <v>3</v>
      </c>
      <c r="C35" s="148">
        <v>53</v>
      </c>
      <c r="D35" s="202"/>
      <c r="E35" s="202">
        <v>42</v>
      </c>
      <c r="F35" s="202"/>
      <c r="G35" s="202">
        <v>13</v>
      </c>
      <c r="H35" s="202"/>
      <c r="I35" s="202">
        <v>9</v>
      </c>
      <c r="J35" s="202"/>
      <c r="K35" s="151" t="s">
        <v>120</v>
      </c>
      <c r="L35" s="202"/>
      <c r="M35" s="202">
        <v>117</v>
      </c>
      <c r="N35" s="203"/>
    </row>
    <row r="36" spans="1:14" ht="11.25" customHeight="1">
      <c r="A36" s="204" t="s">
        <v>45</v>
      </c>
      <c r="B36" s="201" t="s">
        <v>3</v>
      </c>
      <c r="C36" s="148">
        <v>28</v>
      </c>
      <c r="D36" s="202"/>
      <c r="E36" s="202">
        <v>38</v>
      </c>
      <c r="F36" s="202"/>
      <c r="G36" s="202">
        <v>10</v>
      </c>
      <c r="H36" s="202"/>
      <c r="I36" s="202">
        <v>5</v>
      </c>
      <c r="J36" s="202"/>
      <c r="K36" s="151" t="s">
        <v>120</v>
      </c>
      <c r="L36" s="202"/>
      <c r="M36" s="202">
        <v>81</v>
      </c>
      <c r="N36" s="203"/>
    </row>
    <row r="37" spans="1:14" ht="11.25" customHeight="1">
      <c r="A37" s="204" t="s">
        <v>66</v>
      </c>
      <c r="B37" s="201" t="s">
        <v>3</v>
      </c>
      <c r="C37" s="148">
        <v>29</v>
      </c>
      <c r="D37" s="202"/>
      <c r="E37" s="202">
        <v>5</v>
      </c>
      <c r="F37" s="202"/>
      <c r="G37" s="202">
        <v>3</v>
      </c>
      <c r="H37" s="202"/>
      <c r="I37" s="149">
        <v>2</v>
      </c>
      <c r="J37" s="202"/>
      <c r="K37" s="151">
        <v>14</v>
      </c>
      <c r="L37" s="202"/>
      <c r="M37" s="202">
        <v>53</v>
      </c>
      <c r="N37" s="203"/>
    </row>
    <row r="38" spans="1:14" ht="11.25" customHeight="1">
      <c r="A38" s="204" t="s">
        <v>46</v>
      </c>
      <c r="B38" s="201" t="s">
        <v>3</v>
      </c>
      <c r="C38" s="148">
        <v>46</v>
      </c>
      <c r="D38" s="202"/>
      <c r="E38" s="202">
        <v>46</v>
      </c>
      <c r="F38" s="202"/>
      <c r="G38" s="202">
        <v>8</v>
      </c>
      <c r="H38" s="202"/>
      <c r="I38" s="202">
        <v>10</v>
      </c>
      <c r="J38" s="202"/>
      <c r="K38" s="151" t="s">
        <v>120</v>
      </c>
      <c r="L38" s="202"/>
      <c r="M38" s="202">
        <v>110</v>
      </c>
      <c r="N38" s="203"/>
    </row>
    <row r="39" spans="1:14" ht="11.25" customHeight="1">
      <c r="A39" s="204" t="s">
        <v>47</v>
      </c>
      <c r="B39" s="201" t="s">
        <v>3</v>
      </c>
      <c r="C39" s="148">
        <v>110</v>
      </c>
      <c r="D39" s="202"/>
      <c r="E39" s="202">
        <v>138</v>
      </c>
      <c r="F39" s="202"/>
      <c r="G39" s="202">
        <v>30</v>
      </c>
      <c r="H39" s="202"/>
      <c r="I39" s="202">
        <v>28</v>
      </c>
      <c r="J39" s="202"/>
      <c r="K39" s="148">
        <v>6</v>
      </c>
      <c r="L39" s="202"/>
      <c r="M39" s="202">
        <v>312</v>
      </c>
      <c r="N39" s="203"/>
    </row>
    <row r="40" spans="1:14" ht="11.25" customHeight="1">
      <c r="A40" s="204" t="s">
        <v>67</v>
      </c>
      <c r="B40" s="201" t="s">
        <v>3</v>
      </c>
      <c r="C40" s="148">
        <v>28</v>
      </c>
      <c r="D40" s="202"/>
      <c r="E40" s="202">
        <v>18</v>
      </c>
      <c r="F40" s="202"/>
      <c r="G40" s="148">
        <v>10</v>
      </c>
      <c r="H40" s="202"/>
      <c r="I40" s="202">
        <v>12</v>
      </c>
      <c r="J40" s="202"/>
      <c r="K40" s="151">
        <v>14</v>
      </c>
      <c r="L40" s="202"/>
      <c r="M40" s="202">
        <v>82</v>
      </c>
      <c r="N40" s="203"/>
    </row>
    <row r="41" spans="1:14" ht="11.25" customHeight="1">
      <c r="A41" s="204" t="s">
        <v>68</v>
      </c>
      <c r="B41" s="201" t="s">
        <v>3</v>
      </c>
      <c r="C41" s="148">
        <v>31</v>
      </c>
      <c r="D41" s="202"/>
      <c r="E41" s="202">
        <v>65</v>
      </c>
      <c r="F41" s="202"/>
      <c r="G41" s="202">
        <v>2</v>
      </c>
      <c r="H41" s="202"/>
      <c r="I41" s="202">
        <v>1</v>
      </c>
      <c r="J41" s="202"/>
      <c r="K41" s="151" t="s">
        <v>120</v>
      </c>
      <c r="L41" s="202"/>
      <c r="M41" s="202">
        <v>99</v>
      </c>
      <c r="N41" s="203"/>
    </row>
    <row r="42" spans="1:14" ht="11.25" customHeight="1">
      <c r="A42" s="204" t="s">
        <v>69</v>
      </c>
      <c r="B42" s="201" t="s">
        <v>3</v>
      </c>
      <c r="C42" s="148">
        <v>106</v>
      </c>
      <c r="D42" s="202"/>
      <c r="E42" s="202">
        <v>33</v>
      </c>
      <c r="F42" s="202"/>
      <c r="G42" s="202">
        <v>14</v>
      </c>
      <c r="H42" s="202"/>
      <c r="I42" s="202">
        <v>7</v>
      </c>
      <c r="J42" s="202"/>
      <c r="K42" s="148">
        <v>40</v>
      </c>
      <c r="L42" s="202"/>
      <c r="M42" s="202">
        <v>200</v>
      </c>
      <c r="N42" s="203"/>
    </row>
    <row r="43" spans="1:14" ht="11.25" customHeight="1">
      <c r="A43" s="204" t="s">
        <v>70</v>
      </c>
      <c r="B43" s="201" t="s">
        <v>3</v>
      </c>
      <c r="C43" s="148">
        <v>26</v>
      </c>
      <c r="D43" s="202"/>
      <c r="E43" s="202">
        <v>11</v>
      </c>
      <c r="F43" s="202"/>
      <c r="G43" s="148">
        <v>1</v>
      </c>
      <c r="H43" s="202"/>
      <c r="I43" s="202">
        <v>8</v>
      </c>
      <c r="J43" s="202"/>
      <c r="K43" s="202">
        <v>32</v>
      </c>
      <c r="L43" s="202"/>
      <c r="M43" s="202">
        <v>78</v>
      </c>
      <c r="N43" s="203"/>
    </row>
    <row r="44" spans="1:14" ht="11.25" customHeight="1">
      <c r="A44" s="204" t="s">
        <v>71</v>
      </c>
      <c r="B44" s="201" t="s">
        <v>3</v>
      </c>
      <c r="C44" s="148">
        <v>39</v>
      </c>
      <c r="D44" s="202"/>
      <c r="E44" s="202">
        <v>35</v>
      </c>
      <c r="F44" s="202"/>
      <c r="G44" s="202">
        <v>13</v>
      </c>
      <c r="H44" s="202"/>
      <c r="I44" s="202">
        <v>13</v>
      </c>
      <c r="J44" s="202"/>
      <c r="K44" s="202">
        <v>2</v>
      </c>
      <c r="L44" s="202"/>
      <c r="M44" s="202">
        <v>102</v>
      </c>
      <c r="N44" s="203"/>
    </row>
    <row r="45" spans="1:14" ht="11.25" customHeight="1">
      <c r="A45" s="204" t="s">
        <v>72</v>
      </c>
      <c r="B45" s="201" t="s">
        <v>3</v>
      </c>
      <c r="C45" s="148">
        <v>58</v>
      </c>
      <c r="D45" s="202"/>
      <c r="E45" s="148">
        <v>22</v>
      </c>
      <c r="F45" s="202"/>
      <c r="G45" s="202">
        <v>8</v>
      </c>
      <c r="H45" s="202"/>
      <c r="I45" s="148">
        <v>7</v>
      </c>
      <c r="J45" s="202"/>
      <c r="K45" s="151">
        <v>8</v>
      </c>
      <c r="L45" s="202"/>
      <c r="M45" s="202">
        <v>103</v>
      </c>
      <c r="N45" s="203"/>
    </row>
    <row r="46" spans="1:14" ht="11.25" customHeight="1">
      <c r="A46" s="204" t="s">
        <v>73</v>
      </c>
      <c r="B46" s="201" t="s">
        <v>3</v>
      </c>
      <c r="C46" s="148">
        <v>6</v>
      </c>
      <c r="D46" s="202"/>
      <c r="E46" s="202">
        <v>4</v>
      </c>
      <c r="F46" s="202"/>
      <c r="G46" s="202">
        <v>4</v>
      </c>
      <c r="H46" s="202"/>
      <c r="I46" s="148">
        <v>2</v>
      </c>
      <c r="J46" s="202"/>
      <c r="K46" s="151" t="s">
        <v>120</v>
      </c>
      <c r="L46" s="202"/>
      <c r="M46" s="202">
        <v>16</v>
      </c>
      <c r="N46" s="203"/>
    </row>
    <row r="47" spans="1:14" ht="11.25" customHeight="1">
      <c r="A47" s="204" t="s">
        <v>74</v>
      </c>
      <c r="B47" s="201" t="s">
        <v>3</v>
      </c>
      <c r="C47" s="148">
        <v>17</v>
      </c>
      <c r="D47" s="202"/>
      <c r="E47" s="202">
        <v>10</v>
      </c>
      <c r="F47" s="202"/>
      <c r="G47" s="149">
        <v>1</v>
      </c>
      <c r="H47" s="202"/>
      <c r="I47" s="148">
        <v>5</v>
      </c>
      <c r="J47" s="202"/>
      <c r="K47" s="148">
        <v>14</v>
      </c>
      <c r="L47" s="202"/>
      <c r="M47" s="202">
        <v>47</v>
      </c>
      <c r="N47" s="203"/>
    </row>
    <row r="48" spans="1:14" ht="11.25" customHeight="1">
      <c r="A48" s="204" t="s">
        <v>75</v>
      </c>
      <c r="B48" s="201" t="s">
        <v>3</v>
      </c>
      <c r="C48" s="148">
        <v>37</v>
      </c>
      <c r="D48" s="202"/>
      <c r="E48" s="202">
        <v>70</v>
      </c>
      <c r="F48" s="202"/>
      <c r="G48" s="151" t="s">
        <v>120</v>
      </c>
      <c r="H48" s="202"/>
      <c r="I48" s="148">
        <v>21</v>
      </c>
      <c r="J48" s="202"/>
      <c r="K48" s="148">
        <v>1</v>
      </c>
      <c r="L48" s="202"/>
      <c r="M48" s="202">
        <v>129</v>
      </c>
      <c r="N48" s="203"/>
    </row>
    <row r="49" spans="1:14" ht="11.25" customHeight="1">
      <c r="A49" s="204" t="s">
        <v>48</v>
      </c>
      <c r="B49" s="201" t="s">
        <v>3</v>
      </c>
      <c r="C49" s="148">
        <v>21</v>
      </c>
      <c r="D49" s="202"/>
      <c r="E49" s="202">
        <v>6</v>
      </c>
      <c r="F49" s="202"/>
      <c r="G49" s="148">
        <v>3</v>
      </c>
      <c r="H49" s="202"/>
      <c r="I49" s="202">
        <v>2</v>
      </c>
      <c r="J49" s="202"/>
      <c r="K49" s="148">
        <v>12</v>
      </c>
      <c r="L49" s="202"/>
      <c r="M49" s="202">
        <v>44</v>
      </c>
      <c r="N49" s="203"/>
    </row>
    <row r="50" spans="1:14" ht="11.25" customHeight="1">
      <c r="A50" s="204" t="s">
        <v>49</v>
      </c>
      <c r="B50" s="201" t="s">
        <v>3</v>
      </c>
      <c r="C50" s="202">
        <v>163</v>
      </c>
      <c r="D50" s="202"/>
      <c r="E50" s="202">
        <v>59</v>
      </c>
      <c r="F50" s="202"/>
      <c r="G50" s="202">
        <v>19</v>
      </c>
      <c r="H50" s="202"/>
      <c r="I50" s="202">
        <v>17</v>
      </c>
      <c r="J50" s="202"/>
      <c r="K50" s="205">
        <v>20</v>
      </c>
      <c r="L50" s="202"/>
      <c r="M50" s="202">
        <v>278</v>
      </c>
      <c r="N50" s="203"/>
    </row>
    <row r="51" spans="1:14" ht="11.25" customHeight="1">
      <c r="A51" s="204" t="s">
        <v>50</v>
      </c>
      <c r="B51" s="201" t="s">
        <v>3</v>
      </c>
      <c r="C51" s="148">
        <v>73</v>
      </c>
      <c r="D51" s="202"/>
      <c r="E51" s="202">
        <v>83</v>
      </c>
      <c r="F51" s="202"/>
      <c r="G51" s="202">
        <v>20</v>
      </c>
      <c r="H51" s="202"/>
      <c r="I51" s="202">
        <v>13</v>
      </c>
      <c r="J51" s="202"/>
      <c r="K51" s="151" t="s">
        <v>120</v>
      </c>
      <c r="L51" s="202"/>
      <c r="M51" s="202">
        <v>189</v>
      </c>
      <c r="N51" s="203"/>
    </row>
    <row r="52" spans="1:14" ht="11.25" customHeight="1">
      <c r="A52" s="204" t="s">
        <v>76</v>
      </c>
      <c r="B52" s="201" t="s">
        <v>3</v>
      </c>
      <c r="C52" s="148">
        <v>24</v>
      </c>
      <c r="D52" s="202"/>
      <c r="E52" s="202">
        <v>39</v>
      </c>
      <c r="F52" s="202"/>
      <c r="G52" s="202">
        <v>9</v>
      </c>
      <c r="H52" s="202"/>
      <c r="I52" s="202">
        <v>6</v>
      </c>
      <c r="J52" s="202"/>
      <c r="K52" s="151" t="s">
        <v>120</v>
      </c>
      <c r="L52" s="202"/>
      <c r="M52" s="202">
        <v>78</v>
      </c>
      <c r="N52" s="203"/>
    </row>
    <row r="53" spans="1:14" ht="11.25" customHeight="1">
      <c r="A53" s="204" t="s">
        <v>51</v>
      </c>
      <c r="B53" s="201" t="s">
        <v>3</v>
      </c>
      <c r="C53" s="148">
        <v>25</v>
      </c>
      <c r="D53" s="202"/>
      <c r="E53" s="202">
        <v>9</v>
      </c>
      <c r="F53" s="202"/>
      <c r="G53" s="202">
        <v>3</v>
      </c>
      <c r="H53" s="202"/>
      <c r="I53" s="202">
        <v>18</v>
      </c>
      <c r="J53" s="202"/>
      <c r="K53" s="202">
        <v>7</v>
      </c>
      <c r="L53" s="202"/>
      <c r="M53" s="202">
        <v>62</v>
      </c>
      <c r="N53" s="203"/>
    </row>
    <row r="54" spans="1:14" ht="11.25" customHeight="1">
      <c r="A54" s="204" t="s">
        <v>52</v>
      </c>
      <c r="B54" s="201" t="s">
        <v>3</v>
      </c>
      <c r="C54" s="148">
        <v>87</v>
      </c>
      <c r="D54" s="202"/>
      <c r="E54" s="202">
        <v>85</v>
      </c>
      <c r="F54" s="202"/>
      <c r="G54" s="148">
        <v>21</v>
      </c>
      <c r="H54" s="202"/>
      <c r="I54" s="202">
        <v>19</v>
      </c>
      <c r="J54" s="202"/>
      <c r="K54" s="202">
        <v>6</v>
      </c>
      <c r="L54" s="202"/>
      <c r="M54" s="202">
        <v>218</v>
      </c>
      <c r="N54" s="203"/>
    </row>
    <row r="55" spans="1:14" ht="11.25" customHeight="1">
      <c r="A55" s="204" t="s">
        <v>53</v>
      </c>
      <c r="B55" s="201" t="s">
        <v>3</v>
      </c>
      <c r="C55" s="148">
        <v>2</v>
      </c>
      <c r="D55" s="202"/>
      <c r="E55" s="148">
        <v>1</v>
      </c>
      <c r="F55" s="202"/>
      <c r="G55" s="151" t="s">
        <v>120</v>
      </c>
      <c r="H55" s="202"/>
      <c r="I55" s="149">
        <v>1</v>
      </c>
      <c r="J55" s="202"/>
      <c r="K55" s="202">
        <v>1</v>
      </c>
      <c r="L55" s="202"/>
      <c r="M55" s="202">
        <v>5</v>
      </c>
      <c r="N55" s="203"/>
    </row>
    <row r="56" spans="1:14" ht="11.25" customHeight="1">
      <c r="A56" s="204" t="s">
        <v>77</v>
      </c>
      <c r="B56" s="201" t="s">
        <v>3</v>
      </c>
      <c r="C56" s="148">
        <v>123</v>
      </c>
      <c r="D56" s="202"/>
      <c r="E56" s="202">
        <v>155</v>
      </c>
      <c r="F56" s="202"/>
      <c r="G56" s="202">
        <v>12</v>
      </c>
      <c r="H56" s="202"/>
      <c r="I56" s="202">
        <v>24</v>
      </c>
      <c r="J56" s="202"/>
      <c r="K56" s="202">
        <v>2</v>
      </c>
      <c r="L56" s="202"/>
      <c r="M56" s="202">
        <v>316</v>
      </c>
      <c r="N56" s="203"/>
    </row>
    <row r="57" spans="1:14" ht="11.25" customHeight="1">
      <c r="A57" s="204" t="s">
        <v>78</v>
      </c>
      <c r="B57" s="201" t="s">
        <v>3</v>
      </c>
      <c r="C57" s="150">
        <v>28</v>
      </c>
      <c r="D57" s="206"/>
      <c r="E57" s="206">
        <v>83</v>
      </c>
      <c r="F57" s="206"/>
      <c r="G57" s="206">
        <v>7</v>
      </c>
      <c r="H57" s="206"/>
      <c r="I57" s="206">
        <v>14</v>
      </c>
      <c r="J57" s="206"/>
      <c r="K57" s="206">
        <v>2</v>
      </c>
      <c r="L57" s="206"/>
      <c r="M57" s="206">
        <v>134</v>
      </c>
      <c r="N57" s="203"/>
    </row>
    <row r="58" spans="1:14" ht="11.25" customHeight="1">
      <c r="A58" s="97" t="s">
        <v>195</v>
      </c>
      <c r="B58" s="207" t="s">
        <v>3</v>
      </c>
      <c r="C58" s="79">
        <v>2635</v>
      </c>
      <c r="D58" s="208"/>
      <c r="E58" s="208">
        <v>2071</v>
      </c>
      <c r="F58" s="208"/>
      <c r="G58" s="79">
        <v>406</v>
      </c>
      <c r="H58" s="208"/>
      <c r="I58" s="208">
        <v>456</v>
      </c>
      <c r="J58" s="208"/>
      <c r="K58" s="208">
        <v>624</v>
      </c>
      <c r="L58" s="208"/>
      <c r="M58" s="208">
        <v>6192</v>
      </c>
      <c r="N58" s="203"/>
    </row>
    <row r="59" spans="1:14" ht="12.75" customHeight="1">
      <c r="A59" s="333" t="s">
        <v>121</v>
      </c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197"/>
    </row>
    <row r="60" spans="1:14" ht="12.75" customHeight="1">
      <c r="A60" s="329" t="s">
        <v>257</v>
      </c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197"/>
    </row>
    <row r="61" spans="1:14" ht="12.75" customHeight="1">
      <c r="A61" s="333" t="s">
        <v>192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197"/>
    </row>
  </sheetData>
  <sheetProtection/>
  <mergeCells count="8">
    <mergeCell ref="A60:M60"/>
    <mergeCell ref="A61:M61"/>
    <mergeCell ref="A1:M1"/>
    <mergeCell ref="A2:M2"/>
    <mergeCell ref="A3:M3"/>
    <mergeCell ref="A4:M4"/>
    <mergeCell ref="C5:I5"/>
    <mergeCell ref="A59:M59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N1"/>
    </sheetView>
  </sheetViews>
  <sheetFormatPr defaultColWidth="9.33203125" defaultRowHeight="11.25" customHeight="1"/>
  <cols>
    <col min="1" max="1" width="24.66015625" style="1" customWidth="1"/>
    <col min="2" max="2" width="1.83203125" style="1" customWidth="1"/>
    <col min="3" max="3" width="10.33203125" style="1" customWidth="1"/>
    <col min="4" max="4" width="1.83203125" style="1" customWidth="1"/>
    <col min="5" max="5" width="10.16015625" style="1" customWidth="1"/>
    <col min="6" max="6" width="1.83203125" style="1" customWidth="1"/>
    <col min="7" max="7" width="6.33203125" style="1" customWidth="1"/>
    <col min="8" max="8" width="1.66796875" style="1" customWidth="1"/>
    <col min="9" max="9" width="1.83203125" style="1" customWidth="1"/>
    <col min="10" max="10" width="10.33203125" style="1" customWidth="1"/>
    <col min="11" max="11" width="1.83203125" style="1" customWidth="1"/>
    <col min="12" max="12" width="10.16015625" style="1" customWidth="1"/>
    <col min="13" max="13" width="1.83203125" style="1" customWidth="1"/>
    <col min="14" max="14" width="6.33203125" style="1" customWidth="1"/>
    <col min="15" max="16384" width="9.33203125" style="1" customWidth="1"/>
  </cols>
  <sheetData>
    <row r="1" spans="1:15" ht="11.25" customHeight="1">
      <c r="A1" s="314" t="s">
        <v>215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153"/>
    </row>
    <row r="2" spans="1:15" ht="12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153"/>
    </row>
    <row r="3" spans="1:15" ht="11.2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153"/>
    </row>
    <row r="4" spans="1:15" ht="12" customHeight="1">
      <c r="A4" s="28"/>
      <c r="B4" s="28"/>
      <c r="C4" s="360">
        <v>2007</v>
      </c>
      <c r="D4" s="360"/>
      <c r="E4" s="360"/>
      <c r="F4" s="360"/>
      <c r="G4" s="360"/>
      <c r="H4" s="360"/>
      <c r="I4" s="28"/>
      <c r="J4" s="360" t="s">
        <v>285</v>
      </c>
      <c r="K4" s="361"/>
      <c r="L4" s="361"/>
      <c r="M4" s="361"/>
      <c r="N4" s="361"/>
      <c r="O4" s="153"/>
    </row>
    <row r="5" spans="1:15" ht="11.25" customHeight="1">
      <c r="A5" s="29"/>
      <c r="B5" s="29"/>
      <c r="C5" s="26" t="s">
        <v>23</v>
      </c>
      <c r="D5" s="26"/>
      <c r="E5" s="26"/>
      <c r="F5" s="26"/>
      <c r="G5" s="26"/>
      <c r="H5" s="29"/>
      <c r="I5" s="29"/>
      <c r="J5" s="26" t="s">
        <v>23</v>
      </c>
      <c r="K5" s="26"/>
      <c r="L5" s="26"/>
      <c r="M5" s="26"/>
      <c r="N5" s="26"/>
      <c r="O5" s="153"/>
    </row>
    <row r="6" spans="1:15" ht="11.25" customHeight="1">
      <c r="A6" s="29"/>
      <c r="B6" s="29"/>
      <c r="C6" s="26" t="s">
        <v>24</v>
      </c>
      <c r="D6" s="26"/>
      <c r="E6" s="26" t="s">
        <v>5</v>
      </c>
      <c r="F6" s="26"/>
      <c r="G6" s="26" t="s">
        <v>54</v>
      </c>
      <c r="H6" s="29"/>
      <c r="I6" s="29"/>
      <c r="J6" s="26" t="s">
        <v>24</v>
      </c>
      <c r="K6" s="26"/>
      <c r="L6" s="26" t="s">
        <v>5</v>
      </c>
      <c r="M6" s="26"/>
      <c r="N6" s="26" t="s">
        <v>54</v>
      </c>
      <c r="O6" s="153"/>
    </row>
    <row r="7" spans="1:15" ht="11.25" customHeight="1">
      <c r="A7" s="27" t="s">
        <v>55</v>
      </c>
      <c r="B7" s="27"/>
      <c r="C7" s="27" t="s">
        <v>25</v>
      </c>
      <c r="D7" s="27"/>
      <c r="E7" s="27" t="s">
        <v>8</v>
      </c>
      <c r="F7" s="27"/>
      <c r="G7" s="27" t="s">
        <v>56</v>
      </c>
      <c r="H7" s="30"/>
      <c r="I7" s="30"/>
      <c r="J7" s="27" t="s">
        <v>25</v>
      </c>
      <c r="K7" s="27"/>
      <c r="L7" s="27" t="s">
        <v>8</v>
      </c>
      <c r="M7" s="27"/>
      <c r="N7" s="27" t="s">
        <v>56</v>
      </c>
      <c r="O7" s="153"/>
    </row>
    <row r="8" spans="1:15" ht="11.25" customHeight="1">
      <c r="A8" s="31" t="s">
        <v>57</v>
      </c>
      <c r="B8" s="32"/>
      <c r="C8" s="33" t="s">
        <v>120</v>
      </c>
      <c r="D8" s="34"/>
      <c r="E8" s="33" t="s">
        <v>120</v>
      </c>
      <c r="F8" s="35"/>
      <c r="G8" s="36" t="s">
        <v>120</v>
      </c>
      <c r="H8" s="37"/>
      <c r="I8" s="37"/>
      <c r="J8" s="33">
        <v>112</v>
      </c>
      <c r="K8" s="34"/>
      <c r="L8" s="38">
        <v>2090</v>
      </c>
      <c r="M8" s="35"/>
      <c r="N8" s="39">
        <f>+L8/J8</f>
        <v>18.660714285714285</v>
      </c>
      <c r="O8" s="153"/>
    </row>
    <row r="9" spans="1:15" ht="11.25" customHeight="1">
      <c r="A9" s="40" t="s">
        <v>58</v>
      </c>
      <c r="B9" s="32"/>
      <c r="C9" s="41">
        <v>16</v>
      </c>
      <c r="D9" s="42" t="s">
        <v>196</v>
      </c>
      <c r="E9" s="38">
        <v>163</v>
      </c>
      <c r="F9" s="42" t="s">
        <v>196</v>
      </c>
      <c r="G9" s="39">
        <f>+E9/C9</f>
        <v>10.1875</v>
      </c>
      <c r="H9" s="42" t="s">
        <v>196</v>
      </c>
      <c r="I9" s="35"/>
      <c r="J9" s="41">
        <v>77</v>
      </c>
      <c r="K9" s="35"/>
      <c r="L9" s="33">
        <v>1290</v>
      </c>
      <c r="M9" s="35"/>
      <c r="N9" s="36">
        <f>+L9/J9</f>
        <v>16.753246753246753</v>
      </c>
      <c r="O9" s="153"/>
    </row>
    <row r="10" spans="1:15" ht="11.25" customHeight="1">
      <c r="A10" s="31" t="s">
        <v>26</v>
      </c>
      <c r="B10" s="32"/>
      <c r="C10" s="33">
        <v>510</v>
      </c>
      <c r="D10" s="42"/>
      <c r="E10" s="33">
        <v>1730</v>
      </c>
      <c r="F10" s="42"/>
      <c r="G10" s="36">
        <f>+E10/C10</f>
        <v>3.392156862745098</v>
      </c>
      <c r="H10" s="37"/>
      <c r="I10" s="37"/>
      <c r="J10" s="33">
        <v>137</v>
      </c>
      <c r="K10" s="34"/>
      <c r="L10" s="33">
        <v>820</v>
      </c>
      <c r="M10" s="35"/>
      <c r="N10" s="36">
        <f>+L10/J10</f>
        <v>5.985401459854015</v>
      </c>
      <c r="O10" s="153"/>
    </row>
    <row r="11" spans="1:15" ht="11.25" customHeight="1">
      <c r="A11" s="31" t="s">
        <v>27</v>
      </c>
      <c r="B11" s="32"/>
      <c r="C11" s="301" t="s">
        <v>120</v>
      </c>
      <c r="D11" s="34"/>
      <c r="E11" s="301" t="s">
        <v>120</v>
      </c>
      <c r="F11" s="35"/>
      <c r="G11" s="36" t="s">
        <v>120</v>
      </c>
      <c r="H11" s="37"/>
      <c r="I11" s="37"/>
      <c r="J11" s="301" t="s">
        <v>120</v>
      </c>
      <c r="K11" s="34"/>
      <c r="L11" s="301" t="s">
        <v>120</v>
      </c>
      <c r="M11" s="35"/>
      <c r="N11" s="36" t="s">
        <v>120</v>
      </c>
      <c r="O11" s="153"/>
    </row>
    <row r="12" spans="1:15" ht="11.25" customHeight="1">
      <c r="A12" s="40" t="s">
        <v>28</v>
      </c>
      <c r="B12" s="29"/>
      <c r="C12" s="34">
        <v>2060</v>
      </c>
      <c r="D12" s="42" t="s">
        <v>196</v>
      </c>
      <c r="E12" s="34">
        <v>18800</v>
      </c>
      <c r="F12" s="42" t="s">
        <v>196</v>
      </c>
      <c r="G12" s="36">
        <f>+E12/C12</f>
        <v>9.12621359223301</v>
      </c>
      <c r="H12" s="42" t="s">
        <v>196</v>
      </c>
      <c r="I12" s="35"/>
      <c r="J12" s="34">
        <v>2200</v>
      </c>
      <c r="K12" s="34"/>
      <c r="L12" s="34">
        <v>20100</v>
      </c>
      <c r="M12" s="35"/>
      <c r="N12" s="36">
        <f aca="true" t="shared" si="0" ref="N12:N54">+L12/J12</f>
        <v>9.136363636363637</v>
      </c>
      <c r="O12" s="153"/>
    </row>
    <row r="13" spans="1:15" ht="11.25" customHeight="1">
      <c r="A13" s="40" t="s">
        <v>29</v>
      </c>
      <c r="B13" s="29"/>
      <c r="C13" s="34">
        <v>157</v>
      </c>
      <c r="D13" s="42" t="s">
        <v>196</v>
      </c>
      <c r="E13" s="34">
        <v>929</v>
      </c>
      <c r="F13" s="42" t="s">
        <v>196</v>
      </c>
      <c r="G13" s="36">
        <f>+E13/C13</f>
        <v>5.917197452229299</v>
      </c>
      <c r="H13" s="42" t="s">
        <v>196</v>
      </c>
      <c r="I13" s="35"/>
      <c r="J13" s="34">
        <v>516</v>
      </c>
      <c r="K13" s="34"/>
      <c r="L13" s="34">
        <v>4950</v>
      </c>
      <c r="M13" s="35"/>
      <c r="N13" s="36">
        <f t="shared" si="0"/>
        <v>9.593023255813954</v>
      </c>
      <c r="O13" s="153"/>
    </row>
    <row r="14" spans="1:15" ht="11.25" customHeight="1">
      <c r="A14" s="40" t="s">
        <v>59</v>
      </c>
      <c r="B14" s="29"/>
      <c r="C14" s="34">
        <v>84</v>
      </c>
      <c r="D14" s="42" t="s">
        <v>196</v>
      </c>
      <c r="E14" s="34">
        <v>575</v>
      </c>
      <c r="F14" s="42" t="s">
        <v>196</v>
      </c>
      <c r="G14" s="36">
        <f>+E14/C14</f>
        <v>6.845238095238095</v>
      </c>
      <c r="H14" s="42" t="s">
        <v>196</v>
      </c>
      <c r="I14" s="35"/>
      <c r="J14" s="34">
        <v>133</v>
      </c>
      <c r="K14" s="34"/>
      <c r="L14" s="34">
        <v>530</v>
      </c>
      <c r="M14" s="35"/>
      <c r="N14" s="36">
        <f t="shared" si="0"/>
        <v>3.9849624060150375</v>
      </c>
      <c r="O14" s="153"/>
    </row>
    <row r="15" spans="1:15" ht="11.25" customHeight="1">
      <c r="A15" s="40" t="s">
        <v>60</v>
      </c>
      <c r="B15" s="29"/>
      <c r="C15" s="301" t="s">
        <v>120</v>
      </c>
      <c r="D15" s="34"/>
      <c r="E15" s="301" t="s">
        <v>120</v>
      </c>
      <c r="F15" s="35"/>
      <c r="G15" s="33" t="s">
        <v>120</v>
      </c>
      <c r="H15" s="35"/>
      <c r="I15" s="35"/>
      <c r="J15" s="34">
        <v>2</v>
      </c>
      <c r="K15" s="34"/>
      <c r="L15" s="34">
        <v>35</v>
      </c>
      <c r="M15" s="35"/>
      <c r="N15" s="36">
        <f t="shared" si="0"/>
        <v>17.5</v>
      </c>
      <c r="O15" s="153"/>
    </row>
    <row r="16" spans="1:15" ht="11.25" customHeight="1">
      <c r="A16" s="40" t="s">
        <v>61</v>
      </c>
      <c r="B16" s="29"/>
      <c r="C16" s="34">
        <v>369</v>
      </c>
      <c r="D16" s="42" t="s">
        <v>196</v>
      </c>
      <c r="E16" s="34">
        <v>2470</v>
      </c>
      <c r="F16" s="42" t="s">
        <v>196</v>
      </c>
      <c r="G16" s="36">
        <f>+E16/C16</f>
        <v>6.693766937669377</v>
      </c>
      <c r="H16" s="42" t="s">
        <v>196</v>
      </c>
      <c r="I16" s="35"/>
      <c r="J16" s="34">
        <v>415</v>
      </c>
      <c r="K16" s="34"/>
      <c r="L16" s="34">
        <v>5980</v>
      </c>
      <c r="M16" s="35"/>
      <c r="N16" s="36">
        <f t="shared" si="0"/>
        <v>14.409638554216867</v>
      </c>
      <c r="O16" s="153"/>
    </row>
    <row r="17" spans="1:15" ht="11.25" customHeight="1">
      <c r="A17" s="40" t="s">
        <v>30</v>
      </c>
      <c r="B17" s="29"/>
      <c r="C17" s="301" t="s">
        <v>120</v>
      </c>
      <c r="D17" s="34"/>
      <c r="E17" s="301" t="s">
        <v>120</v>
      </c>
      <c r="F17" s="35"/>
      <c r="G17" s="33" t="s">
        <v>120</v>
      </c>
      <c r="H17" s="35"/>
      <c r="I17" s="35"/>
      <c r="J17" s="34">
        <v>96</v>
      </c>
      <c r="K17" s="34"/>
      <c r="L17" s="34">
        <v>2770</v>
      </c>
      <c r="M17" s="35"/>
      <c r="N17" s="36">
        <f t="shared" si="0"/>
        <v>28.854166666666668</v>
      </c>
      <c r="O17" s="153"/>
    </row>
    <row r="18" spans="1:15" ht="11.25" customHeight="1">
      <c r="A18" s="40" t="s">
        <v>62</v>
      </c>
      <c r="B18" s="29"/>
      <c r="C18" s="34">
        <v>73</v>
      </c>
      <c r="D18" s="42" t="s">
        <v>196</v>
      </c>
      <c r="E18" s="34">
        <v>720</v>
      </c>
      <c r="F18" s="42" t="s">
        <v>196</v>
      </c>
      <c r="G18" s="36">
        <f aca="true" t="shared" si="1" ref="G18:G30">+E18/C18</f>
        <v>9.863013698630137</v>
      </c>
      <c r="H18" s="42" t="s">
        <v>196</v>
      </c>
      <c r="I18" s="35"/>
      <c r="J18" s="34">
        <v>73</v>
      </c>
      <c r="K18" s="34"/>
      <c r="L18" s="34">
        <v>1040</v>
      </c>
      <c r="M18" s="35"/>
      <c r="N18" s="36">
        <f t="shared" si="0"/>
        <v>14.246575342465754</v>
      </c>
      <c r="O18" s="153"/>
    </row>
    <row r="19" spans="1:15" ht="11.25" customHeight="1">
      <c r="A19" s="40" t="s">
        <v>63</v>
      </c>
      <c r="B19" s="29"/>
      <c r="C19" s="34">
        <v>136</v>
      </c>
      <c r="D19" s="34"/>
      <c r="E19" s="34">
        <v>1130</v>
      </c>
      <c r="F19" s="35"/>
      <c r="G19" s="36">
        <f t="shared" si="1"/>
        <v>8.308823529411764</v>
      </c>
      <c r="H19" s="35"/>
      <c r="I19" s="35"/>
      <c r="J19" s="34">
        <v>88</v>
      </c>
      <c r="K19" s="34"/>
      <c r="L19" s="34">
        <v>659</v>
      </c>
      <c r="M19" s="35"/>
      <c r="N19" s="36">
        <f t="shared" si="0"/>
        <v>7.488636363636363</v>
      </c>
      <c r="O19" s="153"/>
    </row>
    <row r="20" spans="1:15" ht="11.25" customHeight="1">
      <c r="A20" s="40" t="s">
        <v>31</v>
      </c>
      <c r="B20" s="29"/>
      <c r="C20" s="34">
        <v>890</v>
      </c>
      <c r="D20" s="42" t="s">
        <v>196</v>
      </c>
      <c r="E20" s="34">
        <v>7210</v>
      </c>
      <c r="F20" s="42" t="s">
        <v>196</v>
      </c>
      <c r="G20" s="36">
        <f t="shared" si="1"/>
        <v>8.101123595505618</v>
      </c>
      <c r="H20" s="42" t="s">
        <v>196</v>
      </c>
      <c r="I20" s="35"/>
      <c r="J20" s="34">
        <v>843</v>
      </c>
      <c r="K20" s="34"/>
      <c r="L20" s="34">
        <v>8210</v>
      </c>
      <c r="M20" s="35"/>
      <c r="N20" s="36">
        <f t="shared" si="0"/>
        <v>9.73902728351127</v>
      </c>
      <c r="O20" s="153"/>
    </row>
    <row r="21" spans="1:15" ht="11.25" customHeight="1">
      <c r="A21" s="40" t="s">
        <v>32</v>
      </c>
      <c r="B21" s="29"/>
      <c r="C21" s="34">
        <v>169</v>
      </c>
      <c r="D21" s="42" t="s">
        <v>196</v>
      </c>
      <c r="E21" s="34">
        <v>1330</v>
      </c>
      <c r="F21" s="42" t="s">
        <v>196</v>
      </c>
      <c r="G21" s="36">
        <f t="shared" si="1"/>
        <v>7.8698224852071</v>
      </c>
      <c r="H21" s="42" t="s">
        <v>196</v>
      </c>
      <c r="I21" s="35"/>
      <c r="J21" s="34">
        <v>182</v>
      </c>
      <c r="K21" s="34"/>
      <c r="L21" s="34">
        <v>1690</v>
      </c>
      <c r="M21" s="35"/>
      <c r="N21" s="36">
        <f t="shared" si="0"/>
        <v>9.285714285714286</v>
      </c>
      <c r="O21" s="153"/>
    </row>
    <row r="22" spans="1:15" ht="11.25" customHeight="1">
      <c r="A22" s="40" t="s">
        <v>64</v>
      </c>
      <c r="B22" s="29"/>
      <c r="C22" s="34">
        <v>44</v>
      </c>
      <c r="D22" s="42" t="s">
        <v>196</v>
      </c>
      <c r="E22" s="34">
        <v>549</v>
      </c>
      <c r="F22" s="42" t="s">
        <v>196</v>
      </c>
      <c r="G22" s="36">
        <f t="shared" si="1"/>
        <v>12.477272727272727</v>
      </c>
      <c r="H22" s="42" t="s">
        <v>196</v>
      </c>
      <c r="I22" s="35"/>
      <c r="J22" s="34">
        <v>37</v>
      </c>
      <c r="K22" s="34"/>
      <c r="L22" s="34">
        <v>290</v>
      </c>
      <c r="M22" s="35"/>
      <c r="N22" s="36">
        <f t="shared" si="0"/>
        <v>7.837837837837838</v>
      </c>
      <c r="O22" s="153"/>
    </row>
    <row r="23" spans="1:15" ht="11.25" customHeight="1">
      <c r="A23" s="40" t="s">
        <v>33</v>
      </c>
      <c r="B23" s="29"/>
      <c r="C23" s="33">
        <v>47</v>
      </c>
      <c r="D23" s="34"/>
      <c r="E23" s="33">
        <v>609</v>
      </c>
      <c r="F23" s="42" t="s">
        <v>196</v>
      </c>
      <c r="G23" s="36">
        <f t="shared" si="1"/>
        <v>12.957446808510639</v>
      </c>
      <c r="H23" s="42" t="s">
        <v>196</v>
      </c>
      <c r="I23" s="35"/>
      <c r="J23" s="33">
        <v>1140</v>
      </c>
      <c r="K23" s="34"/>
      <c r="L23" s="33">
        <v>30900</v>
      </c>
      <c r="M23" s="35"/>
      <c r="N23" s="36">
        <f t="shared" si="0"/>
        <v>27.105263157894736</v>
      </c>
      <c r="O23" s="153"/>
    </row>
    <row r="24" spans="1:15" ht="11.25" customHeight="1">
      <c r="A24" s="40" t="s">
        <v>34</v>
      </c>
      <c r="B24" s="29"/>
      <c r="C24" s="34">
        <v>22</v>
      </c>
      <c r="D24" s="34"/>
      <c r="E24" s="34">
        <v>28</v>
      </c>
      <c r="F24" s="35"/>
      <c r="G24" s="36">
        <f t="shared" si="1"/>
        <v>1.2727272727272727</v>
      </c>
      <c r="H24" s="35"/>
      <c r="I24" s="35"/>
      <c r="J24" s="34">
        <v>49</v>
      </c>
      <c r="K24" s="34"/>
      <c r="L24" s="34">
        <v>928</v>
      </c>
      <c r="M24" s="35"/>
      <c r="N24" s="36">
        <f t="shared" si="0"/>
        <v>18.93877551020408</v>
      </c>
      <c r="O24" s="153"/>
    </row>
    <row r="25" spans="1:15" ht="11.25" customHeight="1">
      <c r="A25" s="40" t="s">
        <v>151</v>
      </c>
      <c r="B25" s="29"/>
      <c r="C25" s="34">
        <v>36</v>
      </c>
      <c r="D25" s="42" t="s">
        <v>196</v>
      </c>
      <c r="E25" s="34">
        <v>387</v>
      </c>
      <c r="F25" s="42" t="s">
        <v>196</v>
      </c>
      <c r="G25" s="36">
        <f t="shared" si="1"/>
        <v>10.75</v>
      </c>
      <c r="H25" s="42" t="s">
        <v>196</v>
      </c>
      <c r="I25" s="35"/>
      <c r="J25" s="34">
        <v>147</v>
      </c>
      <c r="K25" s="34"/>
      <c r="L25" s="34">
        <v>908</v>
      </c>
      <c r="M25" s="35"/>
      <c r="N25" s="36">
        <f t="shared" si="0"/>
        <v>6.1768707482993195</v>
      </c>
      <c r="O25" s="153"/>
    </row>
    <row r="26" spans="1:15" ht="11.25" customHeight="1">
      <c r="A26" s="40" t="s">
        <v>35</v>
      </c>
      <c r="B26" s="29"/>
      <c r="C26" s="34">
        <v>260</v>
      </c>
      <c r="D26" s="42" t="s">
        <v>196</v>
      </c>
      <c r="E26" s="34">
        <v>2520</v>
      </c>
      <c r="F26" s="42" t="s">
        <v>196</v>
      </c>
      <c r="G26" s="36">
        <f t="shared" si="1"/>
        <v>9.692307692307692</v>
      </c>
      <c r="H26" s="42" t="s">
        <v>196</v>
      </c>
      <c r="I26" s="35"/>
      <c r="J26" s="34">
        <v>176</v>
      </c>
      <c r="K26" s="34"/>
      <c r="L26" s="34">
        <v>1380</v>
      </c>
      <c r="M26" s="35"/>
      <c r="N26" s="36">
        <f t="shared" si="0"/>
        <v>7.840909090909091</v>
      </c>
      <c r="O26" s="153"/>
    </row>
    <row r="27" spans="1:15" ht="11.25" customHeight="1">
      <c r="A27" s="40" t="s">
        <v>36</v>
      </c>
      <c r="B27" s="29"/>
      <c r="C27" s="33">
        <v>45</v>
      </c>
      <c r="D27" s="42" t="s">
        <v>196</v>
      </c>
      <c r="E27" s="33">
        <v>450</v>
      </c>
      <c r="F27" s="42" t="s">
        <v>196</v>
      </c>
      <c r="G27" s="36">
        <f t="shared" si="1"/>
        <v>10</v>
      </c>
      <c r="H27" s="42" t="s">
        <v>196</v>
      </c>
      <c r="I27" s="35"/>
      <c r="J27" s="33">
        <v>194</v>
      </c>
      <c r="K27" s="34"/>
      <c r="L27" s="33">
        <v>999</v>
      </c>
      <c r="M27" s="35"/>
      <c r="N27" s="36">
        <f t="shared" si="0"/>
        <v>5.149484536082475</v>
      </c>
      <c r="O27" s="153"/>
    </row>
    <row r="28" spans="1:15" ht="11.25" customHeight="1">
      <c r="A28" s="40" t="s">
        <v>37</v>
      </c>
      <c r="B28" s="29"/>
      <c r="C28" s="34">
        <v>520</v>
      </c>
      <c r="D28" s="42" t="s">
        <v>196</v>
      </c>
      <c r="E28" s="34">
        <v>7550</v>
      </c>
      <c r="F28" s="42" t="s">
        <v>196</v>
      </c>
      <c r="G28" s="36">
        <f t="shared" si="1"/>
        <v>14.51923076923077</v>
      </c>
      <c r="H28" s="42" t="s">
        <v>196</v>
      </c>
      <c r="I28" s="35"/>
      <c r="J28" s="34">
        <v>305</v>
      </c>
      <c r="K28" s="34"/>
      <c r="L28" s="34">
        <v>1960</v>
      </c>
      <c r="M28" s="35"/>
      <c r="N28" s="36">
        <f t="shared" si="0"/>
        <v>6.426229508196721</v>
      </c>
      <c r="O28" s="153"/>
    </row>
    <row r="29" spans="1:15" ht="11.25" customHeight="1">
      <c r="A29" s="40" t="s">
        <v>38</v>
      </c>
      <c r="B29" s="29"/>
      <c r="C29" s="33">
        <v>215</v>
      </c>
      <c r="D29" s="42" t="s">
        <v>196</v>
      </c>
      <c r="E29" s="33">
        <v>875</v>
      </c>
      <c r="F29" s="42" t="s">
        <v>196</v>
      </c>
      <c r="G29" s="36">
        <f t="shared" si="1"/>
        <v>4.069767441860465</v>
      </c>
      <c r="H29" s="42" t="s">
        <v>196</v>
      </c>
      <c r="I29" s="35"/>
      <c r="J29" s="33">
        <v>315</v>
      </c>
      <c r="K29" s="34"/>
      <c r="L29" s="33">
        <v>1540</v>
      </c>
      <c r="M29" s="35"/>
      <c r="N29" s="36">
        <f t="shared" si="0"/>
        <v>4.888888888888889</v>
      </c>
      <c r="O29" s="153"/>
    </row>
    <row r="30" spans="1:15" ht="11.25" customHeight="1">
      <c r="A30" s="40" t="s">
        <v>39</v>
      </c>
      <c r="B30" s="29"/>
      <c r="C30" s="34">
        <v>807</v>
      </c>
      <c r="D30" s="42" t="s">
        <v>196</v>
      </c>
      <c r="E30" s="34">
        <v>5250</v>
      </c>
      <c r="F30" s="42" t="s">
        <v>196</v>
      </c>
      <c r="G30" s="36">
        <f t="shared" si="1"/>
        <v>6.5055762081784385</v>
      </c>
      <c r="H30" s="42"/>
      <c r="I30" s="35"/>
      <c r="J30" s="34">
        <v>763</v>
      </c>
      <c r="K30" s="34"/>
      <c r="L30" s="34">
        <v>6990</v>
      </c>
      <c r="M30" s="35"/>
      <c r="N30" s="36">
        <f t="shared" si="0"/>
        <v>9.161205766710355</v>
      </c>
      <c r="O30" s="153"/>
    </row>
    <row r="31" spans="1:15" ht="11.25" customHeight="1">
      <c r="A31" s="40" t="s">
        <v>152</v>
      </c>
      <c r="B31" s="29"/>
      <c r="C31" s="301" t="s">
        <v>120</v>
      </c>
      <c r="D31" s="34"/>
      <c r="E31" s="301" t="s">
        <v>120</v>
      </c>
      <c r="F31" s="35"/>
      <c r="G31" s="33" t="s">
        <v>120</v>
      </c>
      <c r="H31" s="35"/>
      <c r="I31" s="35"/>
      <c r="J31" s="34">
        <v>81</v>
      </c>
      <c r="K31" s="34"/>
      <c r="L31" s="34">
        <v>1570</v>
      </c>
      <c r="M31" s="35"/>
      <c r="N31" s="36">
        <f t="shared" si="0"/>
        <v>19.382716049382715</v>
      </c>
      <c r="O31" s="153"/>
    </row>
    <row r="32" spans="1:15" ht="11.25" customHeight="1">
      <c r="A32" s="40" t="s">
        <v>41</v>
      </c>
      <c r="B32" s="29"/>
      <c r="C32" s="34">
        <v>111</v>
      </c>
      <c r="D32" s="42" t="s">
        <v>196</v>
      </c>
      <c r="E32" s="34">
        <v>610</v>
      </c>
      <c r="F32" s="42" t="s">
        <v>196</v>
      </c>
      <c r="G32" s="36">
        <f aca="true" t="shared" si="2" ref="G32:G42">+E32/C32</f>
        <v>5.495495495495495</v>
      </c>
      <c r="H32" s="42" t="s">
        <v>196</v>
      </c>
      <c r="I32" s="35"/>
      <c r="J32" s="34">
        <v>208</v>
      </c>
      <c r="K32" s="34"/>
      <c r="L32" s="34">
        <v>922</v>
      </c>
      <c r="M32" s="35"/>
      <c r="N32" s="36">
        <f t="shared" si="0"/>
        <v>4.4326923076923075</v>
      </c>
      <c r="O32" s="153"/>
    </row>
    <row r="33" spans="1:15" ht="11.25" customHeight="1">
      <c r="A33" s="40" t="s">
        <v>42</v>
      </c>
      <c r="B33" s="29"/>
      <c r="C33" s="34">
        <v>118</v>
      </c>
      <c r="D33" s="42" t="s">
        <v>196</v>
      </c>
      <c r="E33" s="34">
        <v>831</v>
      </c>
      <c r="F33" s="42" t="s">
        <v>196</v>
      </c>
      <c r="G33" s="36">
        <f t="shared" si="2"/>
        <v>7.0423728813559325</v>
      </c>
      <c r="H33" s="42" t="s">
        <v>196</v>
      </c>
      <c r="I33" s="35"/>
      <c r="J33" s="34">
        <v>75</v>
      </c>
      <c r="K33" s="34"/>
      <c r="L33" s="34">
        <v>338</v>
      </c>
      <c r="M33" s="35"/>
      <c r="N33" s="36">
        <f t="shared" si="0"/>
        <v>4.506666666666667</v>
      </c>
      <c r="O33" s="153"/>
    </row>
    <row r="34" spans="1:15" ht="11.25" customHeight="1">
      <c r="A34" s="40" t="s">
        <v>43</v>
      </c>
      <c r="B34" s="29"/>
      <c r="C34" s="34">
        <v>1</v>
      </c>
      <c r="D34" s="42" t="s">
        <v>196</v>
      </c>
      <c r="E34" s="34">
        <v>10</v>
      </c>
      <c r="F34" s="42" t="s">
        <v>196</v>
      </c>
      <c r="G34" s="36">
        <f t="shared" si="2"/>
        <v>10</v>
      </c>
      <c r="H34" s="42" t="s">
        <v>196</v>
      </c>
      <c r="I34" s="35"/>
      <c r="J34" s="34">
        <v>32</v>
      </c>
      <c r="K34" s="34"/>
      <c r="L34" s="34">
        <v>745</v>
      </c>
      <c r="M34" s="35"/>
      <c r="N34" s="36">
        <f t="shared" si="0"/>
        <v>23.28125</v>
      </c>
      <c r="O34" s="153"/>
    </row>
    <row r="35" spans="1:15" ht="11.25" customHeight="1">
      <c r="A35" s="40" t="s">
        <v>44</v>
      </c>
      <c r="B35" s="29"/>
      <c r="C35" s="34">
        <v>62</v>
      </c>
      <c r="D35" s="42" t="s">
        <v>196</v>
      </c>
      <c r="E35" s="34">
        <v>251</v>
      </c>
      <c r="F35" s="42" t="s">
        <v>196</v>
      </c>
      <c r="G35" s="36">
        <f t="shared" si="2"/>
        <v>4.048387096774194</v>
      </c>
      <c r="H35" s="42" t="s">
        <v>196</v>
      </c>
      <c r="I35" s="35"/>
      <c r="J35" s="34">
        <v>49</v>
      </c>
      <c r="K35" s="34"/>
      <c r="L35" s="34">
        <v>275</v>
      </c>
      <c r="M35" s="35"/>
      <c r="N35" s="36">
        <f t="shared" si="0"/>
        <v>5.612244897959184</v>
      </c>
      <c r="O35" s="153"/>
    </row>
    <row r="36" spans="1:15" ht="11.25" customHeight="1">
      <c r="A36" s="40" t="s">
        <v>45</v>
      </c>
      <c r="B36" s="29"/>
      <c r="C36" s="34">
        <v>200</v>
      </c>
      <c r="D36" s="42" t="s">
        <v>196</v>
      </c>
      <c r="E36" s="34">
        <v>2240</v>
      </c>
      <c r="F36" s="42" t="s">
        <v>196</v>
      </c>
      <c r="G36" s="36">
        <f t="shared" si="2"/>
        <v>11.2</v>
      </c>
      <c r="H36" s="42" t="s">
        <v>196</v>
      </c>
      <c r="I36" s="35"/>
      <c r="J36" s="34">
        <v>256</v>
      </c>
      <c r="K36" s="34"/>
      <c r="L36" s="34">
        <v>3420</v>
      </c>
      <c r="M36" s="35"/>
      <c r="N36" s="36">
        <f t="shared" si="0"/>
        <v>13.359375</v>
      </c>
      <c r="O36" s="153"/>
    </row>
    <row r="37" spans="1:15" ht="11.25" customHeight="1">
      <c r="A37" s="40" t="s">
        <v>66</v>
      </c>
      <c r="B37" s="29"/>
      <c r="C37" s="34">
        <v>72</v>
      </c>
      <c r="D37" s="42" t="s">
        <v>196</v>
      </c>
      <c r="E37" s="34">
        <v>444</v>
      </c>
      <c r="F37" s="42" t="s">
        <v>196</v>
      </c>
      <c r="G37" s="36">
        <f t="shared" si="2"/>
        <v>6.166666666666667</v>
      </c>
      <c r="H37" s="42" t="s">
        <v>196</v>
      </c>
      <c r="I37" s="35"/>
      <c r="J37" s="34">
        <v>154</v>
      </c>
      <c r="K37" s="34"/>
      <c r="L37" s="34">
        <v>1120</v>
      </c>
      <c r="M37" s="35"/>
      <c r="N37" s="36">
        <f t="shared" si="0"/>
        <v>7.2727272727272725</v>
      </c>
      <c r="O37" s="153"/>
    </row>
    <row r="38" spans="1:15" ht="11.25" customHeight="1">
      <c r="A38" s="40" t="s">
        <v>46</v>
      </c>
      <c r="B38" s="29"/>
      <c r="C38" s="34">
        <v>222</v>
      </c>
      <c r="D38" s="42" t="s">
        <v>196</v>
      </c>
      <c r="E38" s="34">
        <v>1960</v>
      </c>
      <c r="F38" s="42" t="s">
        <v>196</v>
      </c>
      <c r="G38" s="36">
        <f t="shared" si="2"/>
        <v>8.82882882882883</v>
      </c>
      <c r="H38" s="42" t="s">
        <v>196</v>
      </c>
      <c r="I38" s="35"/>
      <c r="J38" s="34">
        <v>195</v>
      </c>
      <c r="K38" s="34"/>
      <c r="L38" s="34">
        <v>1410</v>
      </c>
      <c r="M38" s="35"/>
      <c r="N38" s="36">
        <f t="shared" si="0"/>
        <v>7.230769230769231</v>
      </c>
      <c r="O38" s="153"/>
    </row>
    <row r="39" spans="1:15" ht="11.25" customHeight="1">
      <c r="A39" s="40" t="s">
        <v>47</v>
      </c>
      <c r="B39" s="29"/>
      <c r="C39" s="34">
        <v>200</v>
      </c>
      <c r="D39" s="42" t="s">
        <v>196</v>
      </c>
      <c r="E39" s="34">
        <v>1430</v>
      </c>
      <c r="F39" s="42" t="s">
        <v>196</v>
      </c>
      <c r="G39" s="36">
        <f t="shared" si="2"/>
        <v>7.15</v>
      </c>
      <c r="H39" s="42" t="s">
        <v>196</v>
      </c>
      <c r="I39" s="35"/>
      <c r="J39" s="34">
        <v>256</v>
      </c>
      <c r="K39" s="34"/>
      <c r="L39" s="34">
        <v>1630</v>
      </c>
      <c r="M39" s="35"/>
      <c r="N39" s="36">
        <f t="shared" si="0"/>
        <v>6.3671875</v>
      </c>
      <c r="O39" s="153"/>
    </row>
    <row r="40" spans="1:15" ht="11.25" customHeight="1">
      <c r="A40" s="40" t="s">
        <v>67</v>
      </c>
      <c r="B40" s="29"/>
      <c r="C40" s="34">
        <v>291</v>
      </c>
      <c r="D40" s="42" t="s">
        <v>196</v>
      </c>
      <c r="E40" s="34">
        <v>1420</v>
      </c>
      <c r="F40" s="42" t="s">
        <v>196</v>
      </c>
      <c r="G40" s="36">
        <f t="shared" si="2"/>
        <v>4.879725085910653</v>
      </c>
      <c r="H40" s="42" t="s">
        <v>196</v>
      </c>
      <c r="I40" s="35"/>
      <c r="J40" s="34">
        <v>318</v>
      </c>
      <c r="K40" s="34"/>
      <c r="L40" s="34">
        <v>2300</v>
      </c>
      <c r="M40" s="35"/>
      <c r="N40" s="36">
        <f t="shared" si="0"/>
        <v>7.232704402515723</v>
      </c>
      <c r="O40" s="153"/>
    </row>
    <row r="41" spans="1:15" ht="11.25" customHeight="1">
      <c r="A41" s="40" t="s">
        <v>68</v>
      </c>
      <c r="B41" s="29"/>
      <c r="C41" s="34">
        <v>84</v>
      </c>
      <c r="D41" s="34"/>
      <c r="E41" s="34">
        <v>855</v>
      </c>
      <c r="F41" s="35"/>
      <c r="G41" s="36">
        <f t="shared" si="2"/>
        <v>10.178571428571429</v>
      </c>
      <c r="H41" s="35"/>
      <c r="I41" s="35"/>
      <c r="J41" s="34">
        <v>28</v>
      </c>
      <c r="K41" s="34"/>
      <c r="L41" s="34">
        <v>126</v>
      </c>
      <c r="M41" s="35"/>
      <c r="N41" s="36">
        <f t="shared" si="0"/>
        <v>4.5</v>
      </c>
      <c r="O41" s="153"/>
    </row>
    <row r="42" spans="1:15" ht="11.25" customHeight="1">
      <c r="A42" s="40" t="s">
        <v>69</v>
      </c>
      <c r="B42" s="29"/>
      <c r="C42" s="34">
        <v>66</v>
      </c>
      <c r="D42" s="42" t="s">
        <v>196</v>
      </c>
      <c r="E42" s="34">
        <v>212</v>
      </c>
      <c r="F42" s="42" t="s">
        <v>196</v>
      </c>
      <c r="G42" s="36">
        <f t="shared" si="2"/>
        <v>3.212121212121212</v>
      </c>
      <c r="H42" s="42" t="s">
        <v>196</v>
      </c>
      <c r="I42" s="35"/>
      <c r="J42" s="34">
        <v>68</v>
      </c>
      <c r="K42" s="34"/>
      <c r="L42" s="34">
        <v>249</v>
      </c>
      <c r="M42" s="35"/>
      <c r="N42" s="36">
        <f t="shared" si="0"/>
        <v>3.661764705882353</v>
      </c>
      <c r="O42" s="153"/>
    </row>
    <row r="43" spans="1:15" ht="11.25" customHeight="1">
      <c r="A43" s="40" t="s">
        <v>70</v>
      </c>
      <c r="B43" s="29"/>
      <c r="C43" s="301" t="s">
        <v>120</v>
      </c>
      <c r="D43" s="34"/>
      <c r="E43" s="301" t="s">
        <v>120</v>
      </c>
      <c r="F43" s="35"/>
      <c r="G43" s="33" t="s">
        <v>120</v>
      </c>
      <c r="H43" s="35"/>
      <c r="I43" s="35"/>
      <c r="J43" s="33">
        <v>103</v>
      </c>
      <c r="K43" s="34"/>
      <c r="L43" s="33">
        <v>1540</v>
      </c>
      <c r="M43" s="35"/>
      <c r="N43" s="36">
        <f t="shared" si="0"/>
        <v>14.951456310679612</v>
      </c>
      <c r="O43" s="153"/>
    </row>
    <row r="44" spans="1:15" ht="11.25" customHeight="1">
      <c r="A44" s="40" t="s">
        <v>71</v>
      </c>
      <c r="B44" s="29"/>
      <c r="C44" s="34">
        <v>330</v>
      </c>
      <c r="D44" s="42" t="s">
        <v>196</v>
      </c>
      <c r="E44" s="34">
        <v>3120</v>
      </c>
      <c r="F44" s="42" t="s">
        <v>196</v>
      </c>
      <c r="G44" s="36">
        <f aca="true" t="shared" si="3" ref="G44:G54">+E44/C44</f>
        <v>9.454545454545455</v>
      </c>
      <c r="H44" s="42" t="s">
        <v>196</v>
      </c>
      <c r="I44" s="35"/>
      <c r="J44" s="34">
        <v>231</v>
      </c>
      <c r="K44" s="34"/>
      <c r="L44" s="34">
        <v>1910</v>
      </c>
      <c r="M44" s="35"/>
      <c r="N44" s="36">
        <f t="shared" si="0"/>
        <v>8.268398268398268</v>
      </c>
      <c r="O44" s="153"/>
    </row>
    <row r="45" spans="1:15" ht="11.25" customHeight="1">
      <c r="A45" s="40" t="s">
        <v>72</v>
      </c>
      <c r="B45" s="29"/>
      <c r="C45" s="34">
        <v>555</v>
      </c>
      <c r="D45" s="42" t="s">
        <v>196</v>
      </c>
      <c r="E45" s="34">
        <v>4820</v>
      </c>
      <c r="F45" s="42" t="s">
        <v>196</v>
      </c>
      <c r="G45" s="36">
        <f t="shared" si="3"/>
        <v>8.684684684684685</v>
      </c>
      <c r="H45" s="42" t="s">
        <v>196</v>
      </c>
      <c r="I45" s="35"/>
      <c r="J45" s="34">
        <v>1120</v>
      </c>
      <c r="K45" s="34"/>
      <c r="L45" s="34">
        <v>10700</v>
      </c>
      <c r="M45" s="35"/>
      <c r="N45" s="36">
        <f t="shared" si="0"/>
        <v>9.553571428571429</v>
      </c>
      <c r="O45" s="153"/>
    </row>
    <row r="46" spans="1:15" ht="11.25" customHeight="1">
      <c r="A46" s="40" t="s">
        <v>73</v>
      </c>
      <c r="B46" s="29"/>
      <c r="C46" s="34">
        <v>115</v>
      </c>
      <c r="D46" s="42" t="s">
        <v>196</v>
      </c>
      <c r="E46" s="34">
        <v>2100</v>
      </c>
      <c r="F46" s="42" t="s">
        <v>196</v>
      </c>
      <c r="G46" s="36">
        <f t="shared" si="3"/>
        <v>18.26086956521739</v>
      </c>
      <c r="H46" s="42" t="s">
        <v>196</v>
      </c>
      <c r="I46" s="35"/>
      <c r="J46" s="34">
        <v>69</v>
      </c>
      <c r="K46" s="34"/>
      <c r="L46" s="34">
        <v>920</v>
      </c>
      <c r="M46" s="35"/>
      <c r="N46" s="36">
        <f t="shared" si="0"/>
        <v>13.333333333333334</v>
      </c>
      <c r="O46" s="153"/>
    </row>
    <row r="47" spans="1:15" ht="11.25" customHeight="1">
      <c r="A47" s="31" t="s">
        <v>74</v>
      </c>
      <c r="B47" s="29"/>
      <c r="C47" s="33">
        <v>124</v>
      </c>
      <c r="D47" s="34"/>
      <c r="E47" s="33">
        <v>635</v>
      </c>
      <c r="F47" s="35"/>
      <c r="G47" s="36">
        <f t="shared" si="3"/>
        <v>5.120967741935484</v>
      </c>
      <c r="H47" s="37"/>
      <c r="I47" s="37"/>
      <c r="J47" s="33">
        <v>189</v>
      </c>
      <c r="K47" s="34"/>
      <c r="L47" s="33">
        <v>3970</v>
      </c>
      <c r="M47" s="35"/>
      <c r="N47" s="36">
        <f t="shared" si="0"/>
        <v>21.005291005291006</v>
      </c>
      <c r="O47" s="153"/>
    </row>
    <row r="48" spans="1:15" ht="11.25" customHeight="1">
      <c r="A48" s="40" t="s">
        <v>75</v>
      </c>
      <c r="B48" s="29"/>
      <c r="C48" s="33">
        <v>51</v>
      </c>
      <c r="D48" s="42" t="s">
        <v>196</v>
      </c>
      <c r="E48" s="33">
        <v>160</v>
      </c>
      <c r="F48" s="42" t="s">
        <v>196</v>
      </c>
      <c r="G48" s="36">
        <f t="shared" si="3"/>
        <v>3.1372549019607843</v>
      </c>
      <c r="H48" s="42" t="s">
        <v>196</v>
      </c>
      <c r="I48" s="35"/>
      <c r="J48" s="33">
        <v>80</v>
      </c>
      <c r="K48" s="34"/>
      <c r="L48" s="33">
        <v>446</v>
      </c>
      <c r="M48" s="35"/>
      <c r="N48" s="36">
        <f t="shared" si="0"/>
        <v>5.575</v>
      </c>
      <c r="O48" s="153"/>
    </row>
    <row r="49" spans="1:15" ht="11.25" customHeight="1">
      <c r="A49" s="40" t="s">
        <v>48</v>
      </c>
      <c r="B49" s="29"/>
      <c r="C49" s="43">
        <v>45</v>
      </c>
      <c r="D49" s="42" t="s">
        <v>196</v>
      </c>
      <c r="E49" s="43">
        <v>359</v>
      </c>
      <c r="F49" s="42" t="s">
        <v>196</v>
      </c>
      <c r="G49" s="36">
        <f t="shared" si="3"/>
        <v>7.977777777777778</v>
      </c>
      <c r="H49" s="42" t="s">
        <v>196</v>
      </c>
      <c r="I49" s="35"/>
      <c r="J49" s="43">
        <v>54</v>
      </c>
      <c r="K49" s="34"/>
      <c r="L49" s="43">
        <v>409</v>
      </c>
      <c r="M49" s="35"/>
      <c r="N49" s="36">
        <f t="shared" si="0"/>
        <v>7.574074074074074</v>
      </c>
      <c r="O49" s="153"/>
    </row>
    <row r="50" spans="1:15" ht="11.25" customHeight="1">
      <c r="A50" s="40" t="s">
        <v>49</v>
      </c>
      <c r="B50" s="29"/>
      <c r="C50" s="34">
        <v>204</v>
      </c>
      <c r="D50" s="42" t="s">
        <v>196</v>
      </c>
      <c r="E50" s="34">
        <v>4060</v>
      </c>
      <c r="F50" s="42" t="s">
        <v>196</v>
      </c>
      <c r="G50" s="36">
        <f t="shared" si="3"/>
        <v>19.901960784313726</v>
      </c>
      <c r="H50" s="42" t="s">
        <v>196</v>
      </c>
      <c r="I50" s="35"/>
      <c r="J50" s="34">
        <v>700</v>
      </c>
      <c r="K50" s="34"/>
      <c r="L50" s="34">
        <v>7280</v>
      </c>
      <c r="M50" s="35"/>
      <c r="N50" s="36">
        <f t="shared" si="0"/>
        <v>10.4</v>
      </c>
      <c r="O50" s="153"/>
    </row>
    <row r="51" spans="1:15" ht="11.25" customHeight="1">
      <c r="A51" s="40" t="s">
        <v>50</v>
      </c>
      <c r="B51" s="29"/>
      <c r="C51" s="34">
        <v>158</v>
      </c>
      <c r="D51" s="34"/>
      <c r="E51" s="34">
        <v>585</v>
      </c>
      <c r="F51" s="35"/>
      <c r="G51" s="36">
        <f t="shared" si="3"/>
        <v>3.7025316455696204</v>
      </c>
      <c r="H51" s="35"/>
      <c r="I51" s="35"/>
      <c r="J51" s="34">
        <v>253</v>
      </c>
      <c r="K51" s="34"/>
      <c r="L51" s="34">
        <v>1570</v>
      </c>
      <c r="M51" s="35"/>
      <c r="N51" s="36">
        <f t="shared" si="0"/>
        <v>6.205533596837944</v>
      </c>
      <c r="O51" s="153"/>
    </row>
    <row r="52" spans="1:15" ht="11.25" customHeight="1">
      <c r="A52" s="40" t="s">
        <v>76</v>
      </c>
      <c r="B52" s="29"/>
      <c r="C52" s="34">
        <v>14</v>
      </c>
      <c r="D52" s="42" t="s">
        <v>196</v>
      </c>
      <c r="E52" s="34">
        <v>104</v>
      </c>
      <c r="F52" s="42" t="s">
        <v>196</v>
      </c>
      <c r="G52" s="36">
        <f t="shared" si="3"/>
        <v>7.428571428571429</v>
      </c>
      <c r="H52" s="42" t="s">
        <v>196</v>
      </c>
      <c r="I52" s="35"/>
      <c r="J52" s="34">
        <v>30</v>
      </c>
      <c r="K52" s="34"/>
      <c r="L52" s="34">
        <v>242</v>
      </c>
      <c r="M52" s="35"/>
      <c r="N52" s="36">
        <f t="shared" si="0"/>
        <v>8.066666666666666</v>
      </c>
      <c r="O52" s="153"/>
    </row>
    <row r="53" spans="1:15" ht="11.25" customHeight="1">
      <c r="A53" s="40" t="s">
        <v>51</v>
      </c>
      <c r="B53" s="29"/>
      <c r="C53" s="33">
        <v>31</v>
      </c>
      <c r="D53" s="42" t="s">
        <v>196</v>
      </c>
      <c r="E53" s="33">
        <v>328</v>
      </c>
      <c r="F53" s="42" t="s">
        <v>196</v>
      </c>
      <c r="G53" s="36">
        <f t="shared" si="3"/>
        <v>10.580645161290322</v>
      </c>
      <c r="H53" s="42" t="s">
        <v>196</v>
      </c>
      <c r="I53" s="35"/>
      <c r="J53" s="33">
        <v>955</v>
      </c>
      <c r="K53" s="34"/>
      <c r="L53" s="33">
        <v>11300</v>
      </c>
      <c r="M53" s="35"/>
      <c r="N53" s="36">
        <f t="shared" si="0"/>
        <v>11.832460732984293</v>
      </c>
      <c r="O53" s="153"/>
    </row>
    <row r="54" spans="1:15" ht="11.25" customHeight="1">
      <c r="A54" s="40" t="s">
        <v>52</v>
      </c>
      <c r="B54" s="29"/>
      <c r="C54" s="34">
        <v>154</v>
      </c>
      <c r="D54" s="42" t="s">
        <v>196</v>
      </c>
      <c r="E54" s="34">
        <v>776</v>
      </c>
      <c r="F54" s="42" t="s">
        <v>196</v>
      </c>
      <c r="G54" s="36">
        <f t="shared" si="3"/>
        <v>5.038961038961039</v>
      </c>
      <c r="H54" s="42" t="s">
        <v>196</v>
      </c>
      <c r="I54" s="35"/>
      <c r="J54" s="34">
        <v>195</v>
      </c>
      <c r="K54" s="34"/>
      <c r="L54" s="34">
        <v>1080</v>
      </c>
      <c r="M54" s="35"/>
      <c r="N54" s="36">
        <f t="shared" si="0"/>
        <v>5.538461538461538</v>
      </c>
      <c r="O54" s="153"/>
    </row>
    <row r="55" spans="1:15" ht="11.25" customHeight="1">
      <c r="A55" s="40" t="s">
        <v>53</v>
      </c>
      <c r="B55" s="29"/>
      <c r="C55" s="301" t="s">
        <v>120</v>
      </c>
      <c r="D55" s="34"/>
      <c r="E55" s="301" t="s">
        <v>120</v>
      </c>
      <c r="F55" s="35"/>
      <c r="G55" s="33" t="s">
        <v>120</v>
      </c>
      <c r="H55" s="35"/>
      <c r="I55" s="35"/>
      <c r="J55" s="301" t="s">
        <v>120</v>
      </c>
      <c r="K55" s="34"/>
      <c r="L55" s="301" t="s">
        <v>120</v>
      </c>
      <c r="M55" s="35"/>
      <c r="N55" s="33" t="s">
        <v>120</v>
      </c>
      <c r="O55" s="153"/>
    </row>
    <row r="56" spans="1:15" ht="11.25" customHeight="1">
      <c r="A56" s="40" t="s">
        <v>77</v>
      </c>
      <c r="B56" s="29"/>
      <c r="C56" s="34">
        <v>69</v>
      </c>
      <c r="D56" s="42" t="s">
        <v>196</v>
      </c>
      <c r="E56" s="34">
        <v>377</v>
      </c>
      <c r="F56" s="42" t="s">
        <v>196</v>
      </c>
      <c r="G56" s="36">
        <f>+E56/C56</f>
        <v>5.463768115942029</v>
      </c>
      <c r="H56" s="42" t="s">
        <v>196</v>
      </c>
      <c r="I56" s="35"/>
      <c r="J56" s="34">
        <v>747</v>
      </c>
      <c r="K56" s="34"/>
      <c r="L56" s="34">
        <v>4980</v>
      </c>
      <c r="M56" s="35"/>
      <c r="N56" s="36">
        <f>+L56/J56</f>
        <v>6.666666666666667</v>
      </c>
      <c r="O56" s="153"/>
    </row>
    <row r="57" spans="1:15" ht="11.25" customHeight="1">
      <c r="A57" s="31" t="s">
        <v>78</v>
      </c>
      <c r="B57" s="29"/>
      <c r="C57" s="34">
        <v>27</v>
      </c>
      <c r="D57" s="34"/>
      <c r="E57" s="34">
        <v>279</v>
      </c>
      <c r="F57" s="35"/>
      <c r="G57" s="36">
        <f>+E57/C57</f>
        <v>10.333333333333334</v>
      </c>
      <c r="H57" s="35"/>
      <c r="I57" s="35"/>
      <c r="J57" s="34">
        <v>29</v>
      </c>
      <c r="K57" s="34"/>
      <c r="L57" s="34">
        <v>360</v>
      </c>
      <c r="M57" s="35"/>
      <c r="N57" s="36">
        <f>+L57/J57</f>
        <v>12.413793103448276</v>
      </c>
      <c r="O57" s="153"/>
    </row>
    <row r="58" spans="1:15" ht="11.25" customHeight="1">
      <c r="A58" s="44" t="s">
        <v>228</v>
      </c>
      <c r="B58" s="30"/>
      <c r="C58" s="45">
        <v>9760</v>
      </c>
      <c r="D58" s="46" t="s">
        <v>196</v>
      </c>
      <c r="E58" s="45">
        <v>81300</v>
      </c>
      <c r="F58" s="46" t="s">
        <v>196</v>
      </c>
      <c r="G58" s="47">
        <v>8.32</v>
      </c>
      <c r="H58" s="46" t="s">
        <v>196</v>
      </c>
      <c r="I58" s="48"/>
      <c r="J58" s="45">
        <v>14500</v>
      </c>
      <c r="K58" s="45"/>
      <c r="L58" s="45">
        <v>157000</v>
      </c>
      <c r="M58" s="48"/>
      <c r="N58" s="47">
        <f>+L58/J58</f>
        <v>10.827586206896552</v>
      </c>
      <c r="O58" s="153"/>
    </row>
    <row r="59" spans="1:17" s="15" customFormat="1" ht="11.25" customHeight="1">
      <c r="A59" s="362" t="s">
        <v>272</v>
      </c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85"/>
      <c r="P59" s="4"/>
      <c r="Q59" s="4"/>
    </row>
    <row r="60" spans="1:15" ht="11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153"/>
    </row>
    <row r="61" spans="1:15" ht="11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153"/>
    </row>
    <row r="62" spans="1:15" ht="11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153"/>
    </row>
    <row r="63" spans="1:17" s="15" customFormat="1" ht="11.25" customHeight="1">
      <c r="A63" s="365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85"/>
      <c r="P63" s="4"/>
      <c r="Q63" s="4"/>
    </row>
    <row r="64" spans="1:14" ht="11.25" customHeight="1">
      <c r="A64" s="365"/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</row>
    <row r="65" spans="1:14" ht="11.25" customHeight="1">
      <c r="A65" s="358" t="s">
        <v>303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</row>
    <row r="66" spans="1:14" ht="12" customHeight="1">
      <c r="A66" s="358" t="s">
        <v>277</v>
      </c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</row>
    <row r="67" spans="1:14" ht="11.25" customHeight="1">
      <c r="A67" s="359"/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</row>
    <row r="68" spans="1:14" ht="12" customHeight="1">
      <c r="A68" s="28"/>
      <c r="B68" s="28"/>
      <c r="C68" s="360">
        <v>2007</v>
      </c>
      <c r="D68" s="360"/>
      <c r="E68" s="360"/>
      <c r="F68" s="360"/>
      <c r="G68" s="360"/>
      <c r="H68" s="360"/>
      <c r="I68" s="28"/>
      <c r="J68" s="360" t="s">
        <v>285</v>
      </c>
      <c r="K68" s="361"/>
      <c r="L68" s="361"/>
      <c r="M68" s="361"/>
      <c r="N68" s="361"/>
    </row>
    <row r="69" spans="1:14" ht="11.25" customHeight="1">
      <c r="A69" s="29"/>
      <c r="B69" s="29"/>
      <c r="C69" s="26" t="s">
        <v>23</v>
      </c>
      <c r="D69" s="26"/>
      <c r="E69" s="26"/>
      <c r="F69" s="26"/>
      <c r="G69" s="26"/>
      <c r="H69" s="29"/>
      <c r="I69" s="29"/>
      <c r="J69" s="26" t="s">
        <v>23</v>
      </c>
      <c r="K69" s="26"/>
      <c r="L69" s="26"/>
      <c r="M69" s="26"/>
      <c r="N69" s="26"/>
    </row>
    <row r="70" spans="1:14" ht="11.25" customHeight="1">
      <c r="A70" s="29"/>
      <c r="B70" s="29"/>
      <c r="C70" s="26" t="s">
        <v>24</v>
      </c>
      <c r="D70" s="26"/>
      <c r="E70" s="26" t="s">
        <v>5</v>
      </c>
      <c r="F70" s="26"/>
      <c r="G70" s="26" t="s">
        <v>54</v>
      </c>
      <c r="H70" s="29"/>
      <c r="I70" s="29"/>
      <c r="J70" s="26" t="s">
        <v>24</v>
      </c>
      <c r="K70" s="26"/>
      <c r="L70" s="26" t="s">
        <v>5</v>
      </c>
      <c r="M70" s="26"/>
      <c r="N70" s="26" t="s">
        <v>54</v>
      </c>
    </row>
    <row r="71" spans="1:14" ht="11.25" customHeight="1">
      <c r="A71" s="27" t="s">
        <v>55</v>
      </c>
      <c r="B71" s="27"/>
      <c r="C71" s="27" t="s">
        <v>25</v>
      </c>
      <c r="D71" s="27"/>
      <c r="E71" s="27" t="s">
        <v>8</v>
      </c>
      <c r="F71" s="27"/>
      <c r="G71" s="27" t="s">
        <v>56</v>
      </c>
      <c r="H71" s="30"/>
      <c r="I71" s="30"/>
      <c r="J71" s="27" t="s">
        <v>25</v>
      </c>
      <c r="K71" s="27"/>
      <c r="L71" s="27" t="s">
        <v>8</v>
      </c>
      <c r="M71" s="27"/>
      <c r="N71" s="27" t="s">
        <v>56</v>
      </c>
    </row>
    <row r="72" spans="1:14" ht="11.25" customHeight="1">
      <c r="A72" s="48" t="s">
        <v>273</v>
      </c>
      <c r="B72" s="35"/>
      <c r="C72" s="249" t="s">
        <v>120</v>
      </c>
      <c r="D72" s="48"/>
      <c r="E72" s="249" t="s">
        <v>120</v>
      </c>
      <c r="F72" s="48"/>
      <c r="G72" s="249" t="s">
        <v>120</v>
      </c>
      <c r="H72" s="48"/>
      <c r="I72" s="48"/>
      <c r="J72" s="48">
        <v>45</v>
      </c>
      <c r="K72" s="48"/>
      <c r="L72" s="259">
        <v>169</v>
      </c>
      <c r="M72" s="48"/>
      <c r="N72" s="257">
        <v>3.75</v>
      </c>
    </row>
    <row r="73" spans="1:14" ht="11.25" customHeight="1">
      <c r="A73" s="250" t="s">
        <v>274</v>
      </c>
      <c r="B73" s="251"/>
      <c r="C73" s="252">
        <v>9760</v>
      </c>
      <c r="D73" s="252"/>
      <c r="E73" s="260">
        <v>81300</v>
      </c>
      <c r="F73" s="251"/>
      <c r="G73" s="258">
        <v>8.63</v>
      </c>
      <c r="H73" s="251"/>
      <c r="I73" s="251"/>
      <c r="J73" s="252">
        <v>14500</v>
      </c>
      <c r="K73" s="252"/>
      <c r="L73" s="252">
        <v>15700</v>
      </c>
      <c r="M73" s="251"/>
      <c r="N73" s="251">
        <v>10.81</v>
      </c>
    </row>
    <row r="74" spans="1:14" ht="12.75" customHeight="1">
      <c r="A74" s="356" t="s">
        <v>229</v>
      </c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</row>
    <row r="75" spans="1:14" ht="12.75" customHeight="1">
      <c r="A75" s="363" t="s">
        <v>302</v>
      </c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</row>
    <row r="76" spans="1:14" ht="12.75" customHeight="1">
      <c r="A76" s="308" t="s">
        <v>308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</row>
    <row r="77" spans="1:14" ht="12.75" customHeight="1">
      <c r="A77" s="354" t="s">
        <v>275</v>
      </c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</row>
    <row r="78" spans="1:14" ht="12.75" customHeight="1">
      <c r="A78" s="67" t="s">
        <v>276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</row>
  </sheetData>
  <sheetProtection/>
  <mergeCells count="16">
    <mergeCell ref="C68:H68"/>
    <mergeCell ref="A63:N63"/>
    <mergeCell ref="A64:N64"/>
    <mergeCell ref="A65:N65"/>
    <mergeCell ref="A66:N66"/>
    <mergeCell ref="J68:N68"/>
    <mergeCell ref="A77:N77"/>
    <mergeCell ref="A1:N1"/>
    <mergeCell ref="A74:N74"/>
    <mergeCell ref="A2:N2"/>
    <mergeCell ref="A3:N3"/>
    <mergeCell ref="C4:H4"/>
    <mergeCell ref="J4:N4"/>
    <mergeCell ref="A59:N59"/>
    <mergeCell ref="A67:N67"/>
    <mergeCell ref="A75:N75"/>
  </mergeCells>
  <printOptions/>
  <pageMargins left="0.5" right="0.5" top="0.5" bottom="0.75" header="0.5" footer="0.5"/>
  <pageSetup horizontalDpi="1200" verticalDpi="1200" orientation="portrait" r:id="rId1"/>
  <rowBreaks count="1" manualBreakCount="1">
    <brk id="64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N1"/>
    </sheetView>
  </sheetViews>
  <sheetFormatPr defaultColWidth="9.33203125" defaultRowHeight="11.25" customHeight="1"/>
  <cols>
    <col min="1" max="1" width="25.5" style="153" customWidth="1"/>
    <col min="2" max="2" width="1.83203125" style="153" customWidth="1"/>
    <col min="3" max="3" width="10.33203125" style="153" customWidth="1"/>
    <col min="4" max="4" width="1.83203125" style="153" customWidth="1"/>
    <col min="5" max="5" width="10.16015625" style="153" bestFit="1" customWidth="1"/>
    <col min="6" max="6" width="1.83203125" style="153" customWidth="1"/>
    <col min="7" max="7" width="6.33203125" style="153" customWidth="1"/>
    <col min="8" max="8" width="1.66796875" style="153" customWidth="1"/>
    <col min="9" max="9" width="1.83203125" style="153" customWidth="1"/>
    <col min="10" max="10" width="10.33203125" style="153" customWidth="1"/>
    <col min="11" max="11" width="1.83203125" style="153" customWidth="1"/>
    <col min="12" max="12" width="10.16015625" style="153" bestFit="1" customWidth="1"/>
    <col min="13" max="13" width="1.83203125" style="153" customWidth="1"/>
    <col min="14" max="14" width="6.5" style="248" customWidth="1"/>
    <col min="15" max="16384" width="9.33203125" style="153" customWidth="1"/>
  </cols>
  <sheetData>
    <row r="1" spans="1:14" ht="11.25" customHeight="1">
      <c r="A1" s="314" t="s">
        <v>216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12" customHeight="1">
      <c r="A2" s="358" t="s">
        <v>278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</row>
    <row r="3" spans="1:14" ht="11.2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1:14" ht="12" customHeight="1">
      <c r="A4" s="28"/>
      <c r="B4" s="28"/>
      <c r="C4" s="360">
        <v>2007</v>
      </c>
      <c r="D4" s="360"/>
      <c r="E4" s="360"/>
      <c r="F4" s="360"/>
      <c r="G4" s="360"/>
      <c r="H4" s="360"/>
      <c r="I4" s="28"/>
      <c r="J4" s="360" t="s">
        <v>285</v>
      </c>
      <c r="K4" s="361"/>
      <c r="L4" s="361"/>
      <c r="M4" s="361"/>
      <c r="N4" s="361"/>
    </row>
    <row r="5" spans="1:14" ht="11.25" customHeight="1">
      <c r="A5" s="29"/>
      <c r="B5" s="29"/>
      <c r="C5" s="26" t="s">
        <v>23</v>
      </c>
      <c r="D5" s="26"/>
      <c r="E5" s="26"/>
      <c r="F5" s="26"/>
      <c r="G5" s="26"/>
      <c r="H5" s="29"/>
      <c r="I5" s="29"/>
      <c r="J5" s="26" t="s">
        <v>23</v>
      </c>
      <c r="K5" s="26"/>
      <c r="L5" s="26"/>
      <c r="M5" s="26"/>
      <c r="N5" s="26"/>
    </row>
    <row r="6" spans="1:14" ht="11.25" customHeight="1">
      <c r="A6" s="29"/>
      <c r="B6" s="29"/>
      <c r="C6" s="26" t="s">
        <v>24</v>
      </c>
      <c r="D6" s="26"/>
      <c r="E6" s="26" t="s">
        <v>5</v>
      </c>
      <c r="F6" s="26"/>
      <c r="G6" s="26" t="s">
        <v>54</v>
      </c>
      <c r="H6" s="29"/>
      <c r="I6" s="29"/>
      <c r="J6" s="26" t="s">
        <v>24</v>
      </c>
      <c r="K6" s="26"/>
      <c r="L6" s="26" t="s">
        <v>5</v>
      </c>
      <c r="M6" s="26"/>
      <c r="N6" s="26" t="s">
        <v>54</v>
      </c>
    </row>
    <row r="7" spans="1:14" ht="11.25" customHeight="1">
      <c r="A7" s="27" t="s">
        <v>55</v>
      </c>
      <c r="B7" s="30"/>
      <c r="C7" s="27" t="s">
        <v>25</v>
      </c>
      <c r="D7" s="27"/>
      <c r="E7" s="27" t="s">
        <v>8</v>
      </c>
      <c r="F7" s="27"/>
      <c r="G7" s="27" t="s">
        <v>56</v>
      </c>
      <c r="H7" s="30"/>
      <c r="I7" s="30"/>
      <c r="J7" s="27" t="s">
        <v>25</v>
      </c>
      <c r="K7" s="27"/>
      <c r="L7" s="27" t="s">
        <v>8</v>
      </c>
      <c r="M7" s="27"/>
      <c r="N7" s="27" t="s">
        <v>56</v>
      </c>
    </row>
    <row r="8" spans="1:14" ht="11.25" customHeight="1">
      <c r="A8" s="30" t="s">
        <v>57</v>
      </c>
      <c r="B8" s="37"/>
      <c r="C8" s="49">
        <v>54</v>
      </c>
      <c r="D8" s="50" t="s">
        <v>196</v>
      </c>
      <c r="E8" s="51">
        <v>414</v>
      </c>
      <c r="F8" s="52" t="s">
        <v>196</v>
      </c>
      <c r="G8" s="53">
        <f>+E8/C8</f>
        <v>7.666666666666667</v>
      </c>
      <c r="H8" s="54" t="s">
        <v>196</v>
      </c>
      <c r="I8" s="37"/>
      <c r="J8" s="49">
        <v>45</v>
      </c>
      <c r="K8" s="55"/>
      <c r="L8" s="51">
        <v>317</v>
      </c>
      <c r="M8" s="32"/>
      <c r="N8" s="53">
        <f>+L8/J8</f>
        <v>7.044444444444444</v>
      </c>
    </row>
    <row r="9" spans="1:16" ht="11.25" customHeight="1">
      <c r="A9" s="30" t="s">
        <v>58</v>
      </c>
      <c r="B9" s="37"/>
      <c r="C9" s="56">
        <v>10</v>
      </c>
      <c r="D9" s="50" t="s">
        <v>196</v>
      </c>
      <c r="E9" s="56">
        <v>77</v>
      </c>
      <c r="F9" s="50" t="s">
        <v>196</v>
      </c>
      <c r="G9" s="57">
        <f>+E9/C9</f>
        <v>7.7</v>
      </c>
      <c r="H9" s="37"/>
      <c r="I9" s="37"/>
      <c r="J9" s="56">
        <v>37</v>
      </c>
      <c r="K9" s="32"/>
      <c r="L9" s="56">
        <v>173</v>
      </c>
      <c r="M9" s="32"/>
      <c r="N9" s="57">
        <f>+L9/J9</f>
        <v>4.675675675675675</v>
      </c>
      <c r="P9" s="248"/>
    </row>
    <row r="10" spans="1:16" ht="11.25" customHeight="1">
      <c r="A10" s="40" t="s">
        <v>26</v>
      </c>
      <c r="B10" s="29"/>
      <c r="C10" s="58">
        <v>1150</v>
      </c>
      <c r="D10" s="50" t="s">
        <v>196</v>
      </c>
      <c r="E10" s="238">
        <v>4570</v>
      </c>
      <c r="F10" s="50" t="s">
        <v>196</v>
      </c>
      <c r="G10" s="57">
        <f>+E10/C10</f>
        <v>3.973913043478261</v>
      </c>
      <c r="H10" s="50" t="s">
        <v>196</v>
      </c>
      <c r="I10" s="29"/>
      <c r="J10" s="58">
        <v>192</v>
      </c>
      <c r="K10" s="192"/>
      <c r="L10" s="238">
        <v>1050</v>
      </c>
      <c r="N10" s="57">
        <f>+L10/J10</f>
        <v>5.46875</v>
      </c>
      <c r="P10" s="248"/>
    </row>
    <row r="11" spans="1:16" ht="11.25" customHeight="1">
      <c r="A11" s="40" t="s">
        <v>27</v>
      </c>
      <c r="B11" s="29"/>
      <c r="C11" s="302" t="s">
        <v>120</v>
      </c>
      <c r="D11" s="192"/>
      <c r="E11" s="304" t="s">
        <v>120</v>
      </c>
      <c r="G11" s="57" t="s">
        <v>120</v>
      </c>
      <c r="H11" s="59"/>
      <c r="I11" s="29"/>
      <c r="J11" s="302" t="s">
        <v>120</v>
      </c>
      <c r="K11" s="192"/>
      <c r="L11" s="302" t="s">
        <v>120</v>
      </c>
      <c r="N11" s="58" t="s">
        <v>120</v>
      </c>
      <c r="P11" s="248"/>
    </row>
    <row r="12" spans="1:16" ht="11.25" customHeight="1">
      <c r="A12" s="40" t="s">
        <v>28</v>
      </c>
      <c r="B12" s="29"/>
      <c r="C12" s="192">
        <v>1270</v>
      </c>
      <c r="D12" s="239" t="s">
        <v>196</v>
      </c>
      <c r="E12" s="192">
        <v>11400</v>
      </c>
      <c r="F12" s="239" t="s">
        <v>196</v>
      </c>
      <c r="G12" s="57">
        <f>+E12/C12</f>
        <v>8.976377952755906</v>
      </c>
      <c r="H12" s="239" t="s">
        <v>196</v>
      </c>
      <c r="I12" s="29"/>
      <c r="J12" s="192">
        <v>2160</v>
      </c>
      <c r="K12" s="192"/>
      <c r="L12" s="192">
        <v>16400</v>
      </c>
      <c r="N12" s="57">
        <f aca="true" t="shared" si="0" ref="N12:N48">+L12/J12</f>
        <v>7.592592592592593</v>
      </c>
      <c r="P12" s="248"/>
    </row>
    <row r="13" spans="1:16" ht="11.25" customHeight="1">
      <c r="A13" s="40" t="s">
        <v>29</v>
      </c>
      <c r="B13" s="29"/>
      <c r="C13" s="192">
        <v>237</v>
      </c>
      <c r="D13" s="239" t="s">
        <v>196</v>
      </c>
      <c r="E13" s="192">
        <v>1640</v>
      </c>
      <c r="F13" s="239" t="s">
        <v>196</v>
      </c>
      <c r="G13" s="57">
        <f>+E13/C13</f>
        <v>6.919831223628692</v>
      </c>
      <c r="H13" s="239" t="s">
        <v>196</v>
      </c>
      <c r="I13" s="59"/>
      <c r="J13" s="192">
        <v>767</v>
      </c>
      <c r="K13" s="192"/>
      <c r="L13" s="192">
        <v>5010</v>
      </c>
      <c r="N13" s="57">
        <f t="shared" si="0"/>
        <v>6.531942633637549</v>
      </c>
      <c r="P13" s="248"/>
    </row>
    <row r="14" spans="1:16" ht="11.25" customHeight="1">
      <c r="A14" s="40" t="s">
        <v>59</v>
      </c>
      <c r="B14" s="29"/>
      <c r="C14" s="192">
        <v>41</v>
      </c>
      <c r="D14" s="239" t="s">
        <v>196</v>
      </c>
      <c r="E14" s="192">
        <v>301</v>
      </c>
      <c r="F14" s="239" t="s">
        <v>196</v>
      </c>
      <c r="G14" s="57">
        <f>+E14/C14</f>
        <v>7.341463414634147</v>
      </c>
      <c r="H14" s="239" t="s">
        <v>196</v>
      </c>
      <c r="I14" s="29"/>
      <c r="J14" s="192">
        <v>90</v>
      </c>
      <c r="K14" s="192"/>
      <c r="L14" s="192">
        <v>310</v>
      </c>
      <c r="N14" s="57">
        <f t="shared" si="0"/>
        <v>3.4444444444444446</v>
      </c>
      <c r="P14" s="248"/>
    </row>
    <row r="15" spans="1:16" ht="11.25" customHeight="1">
      <c r="A15" s="40" t="s">
        <v>60</v>
      </c>
      <c r="B15" s="29"/>
      <c r="C15" s="302" t="s">
        <v>120</v>
      </c>
      <c r="D15" s="192"/>
      <c r="E15" s="302" t="s">
        <v>120</v>
      </c>
      <c r="G15" s="58" t="s">
        <v>120</v>
      </c>
      <c r="H15" s="29"/>
      <c r="I15" s="29"/>
      <c r="J15" s="192">
        <v>7</v>
      </c>
      <c r="K15" s="192"/>
      <c r="L15" s="192">
        <v>75</v>
      </c>
      <c r="N15" s="57">
        <f t="shared" si="0"/>
        <v>10.714285714285714</v>
      </c>
      <c r="P15" s="248"/>
    </row>
    <row r="16" spans="1:16" ht="11.25" customHeight="1">
      <c r="A16" s="40" t="s">
        <v>61</v>
      </c>
      <c r="B16" s="29"/>
      <c r="C16" s="192">
        <v>40</v>
      </c>
      <c r="D16" s="50" t="s">
        <v>196</v>
      </c>
      <c r="E16" s="192">
        <v>132</v>
      </c>
      <c r="F16" s="50" t="s">
        <v>196</v>
      </c>
      <c r="G16" s="57">
        <f>+E16/C16</f>
        <v>3.3</v>
      </c>
      <c r="H16" s="50" t="s">
        <v>196</v>
      </c>
      <c r="I16" s="29"/>
      <c r="J16" s="192">
        <v>233</v>
      </c>
      <c r="K16" s="192"/>
      <c r="L16" s="192">
        <v>3640</v>
      </c>
      <c r="N16" s="57">
        <f t="shared" si="0"/>
        <v>15.622317596566523</v>
      </c>
      <c r="P16" s="248"/>
    </row>
    <row r="17" spans="1:16" ht="11.25" customHeight="1">
      <c r="A17" s="40" t="s">
        <v>30</v>
      </c>
      <c r="B17" s="29"/>
      <c r="C17" s="302" t="s">
        <v>120</v>
      </c>
      <c r="D17" s="192"/>
      <c r="E17" s="302" t="s">
        <v>120</v>
      </c>
      <c r="G17" s="58" t="s">
        <v>120</v>
      </c>
      <c r="H17" s="29"/>
      <c r="I17" s="29"/>
      <c r="J17" s="192">
        <v>10</v>
      </c>
      <c r="K17" s="192"/>
      <c r="L17" s="192">
        <v>57</v>
      </c>
      <c r="N17" s="57">
        <f t="shared" si="0"/>
        <v>5.7</v>
      </c>
      <c r="P17" s="248"/>
    </row>
    <row r="18" spans="1:16" ht="11.25" customHeight="1">
      <c r="A18" s="40" t="s">
        <v>62</v>
      </c>
      <c r="B18" s="29"/>
      <c r="C18" s="192">
        <v>22</v>
      </c>
      <c r="D18" s="50" t="s">
        <v>196</v>
      </c>
      <c r="E18" s="192">
        <v>198</v>
      </c>
      <c r="F18" s="239" t="s">
        <v>196</v>
      </c>
      <c r="G18" s="57">
        <f aca="true" t="shared" si="1" ref="G18:G30">+E18/C18</f>
        <v>9</v>
      </c>
      <c r="H18" s="239" t="s">
        <v>196</v>
      </c>
      <c r="I18" s="29"/>
      <c r="J18" s="192">
        <v>23</v>
      </c>
      <c r="K18" s="192"/>
      <c r="L18" s="192">
        <v>252</v>
      </c>
      <c r="N18" s="57">
        <f t="shared" si="0"/>
        <v>10.956521739130435</v>
      </c>
      <c r="P18" s="248"/>
    </row>
    <row r="19" spans="1:16" ht="11.25" customHeight="1">
      <c r="A19" s="40" t="s">
        <v>63</v>
      </c>
      <c r="B19" s="29"/>
      <c r="C19" s="192">
        <v>83</v>
      </c>
      <c r="D19" s="192"/>
      <c r="E19" s="192">
        <v>371</v>
      </c>
      <c r="G19" s="57">
        <f t="shared" si="1"/>
        <v>4.469879518072289</v>
      </c>
      <c r="H19" s="60"/>
      <c r="I19" s="29"/>
      <c r="J19" s="192">
        <v>27</v>
      </c>
      <c r="K19" s="192"/>
      <c r="L19" s="192">
        <v>190</v>
      </c>
      <c r="N19" s="57">
        <f t="shared" si="0"/>
        <v>7.037037037037037</v>
      </c>
      <c r="P19" s="248"/>
    </row>
    <row r="20" spans="1:16" ht="11.25" customHeight="1">
      <c r="A20" s="40" t="s">
        <v>31</v>
      </c>
      <c r="B20" s="29"/>
      <c r="C20" s="192">
        <v>981</v>
      </c>
      <c r="D20" s="239" t="s">
        <v>196</v>
      </c>
      <c r="E20" s="192">
        <v>8190</v>
      </c>
      <c r="F20" s="239" t="s">
        <v>196</v>
      </c>
      <c r="G20" s="57">
        <f t="shared" si="1"/>
        <v>8.34862385321101</v>
      </c>
      <c r="H20" s="239" t="s">
        <v>196</v>
      </c>
      <c r="I20" s="29"/>
      <c r="J20" s="192">
        <v>1410</v>
      </c>
      <c r="K20" s="192"/>
      <c r="L20" s="192">
        <v>10600</v>
      </c>
      <c r="N20" s="57">
        <f t="shared" si="0"/>
        <v>7.5177304964539005</v>
      </c>
      <c r="P20" s="248"/>
    </row>
    <row r="21" spans="1:16" ht="11.25" customHeight="1">
      <c r="A21" s="30" t="s">
        <v>32</v>
      </c>
      <c r="B21" s="37"/>
      <c r="C21" s="56">
        <v>104</v>
      </c>
      <c r="D21" s="32"/>
      <c r="E21" s="61">
        <v>646</v>
      </c>
      <c r="F21" s="32"/>
      <c r="G21" s="57">
        <f t="shared" si="1"/>
        <v>6.211538461538462</v>
      </c>
      <c r="H21" s="37"/>
      <c r="I21" s="37"/>
      <c r="J21" s="56">
        <v>105</v>
      </c>
      <c r="K21" s="32"/>
      <c r="L21" s="56">
        <v>717</v>
      </c>
      <c r="M21" s="32"/>
      <c r="N21" s="57">
        <f t="shared" si="0"/>
        <v>6.828571428571428</v>
      </c>
      <c r="P21" s="248"/>
    </row>
    <row r="22" spans="1:16" ht="11.25" customHeight="1">
      <c r="A22" s="30" t="s">
        <v>64</v>
      </c>
      <c r="B22" s="37"/>
      <c r="C22" s="56">
        <v>73</v>
      </c>
      <c r="D22" s="32"/>
      <c r="E22" s="61">
        <v>600</v>
      </c>
      <c r="F22" s="32"/>
      <c r="G22" s="57">
        <f t="shared" si="1"/>
        <v>8.219178082191782</v>
      </c>
      <c r="H22" s="37"/>
      <c r="I22" s="37"/>
      <c r="J22" s="56">
        <v>34</v>
      </c>
      <c r="K22" s="32"/>
      <c r="L22" s="56">
        <v>248</v>
      </c>
      <c r="M22" s="32"/>
      <c r="N22" s="57">
        <f t="shared" si="0"/>
        <v>7.294117647058823</v>
      </c>
      <c r="P22" s="248"/>
    </row>
    <row r="23" spans="1:16" ht="11.25" customHeight="1">
      <c r="A23" s="40" t="s">
        <v>33</v>
      </c>
      <c r="B23" s="29"/>
      <c r="C23" s="192">
        <v>13</v>
      </c>
      <c r="D23" s="239" t="s">
        <v>196</v>
      </c>
      <c r="E23" s="192">
        <v>174</v>
      </c>
      <c r="F23" s="239" t="s">
        <v>196</v>
      </c>
      <c r="G23" s="57">
        <f t="shared" si="1"/>
        <v>13.384615384615385</v>
      </c>
      <c r="H23" s="239" t="s">
        <v>196</v>
      </c>
      <c r="I23" s="29"/>
      <c r="J23" s="192">
        <v>25</v>
      </c>
      <c r="K23" s="192"/>
      <c r="L23" s="192">
        <v>311</v>
      </c>
      <c r="N23" s="57">
        <f t="shared" si="0"/>
        <v>12.44</v>
      </c>
      <c r="P23" s="248"/>
    </row>
    <row r="24" spans="1:16" ht="11.25" customHeight="1">
      <c r="A24" s="40" t="s">
        <v>34</v>
      </c>
      <c r="B24" s="29"/>
      <c r="C24" s="238">
        <v>440</v>
      </c>
      <c r="D24" s="50" t="s">
        <v>196</v>
      </c>
      <c r="E24" s="238">
        <v>4370</v>
      </c>
      <c r="F24" s="50" t="s">
        <v>196</v>
      </c>
      <c r="G24" s="57">
        <f t="shared" si="1"/>
        <v>9.931818181818182</v>
      </c>
      <c r="H24" s="50" t="s">
        <v>196</v>
      </c>
      <c r="I24" s="29"/>
      <c r="J24" s="238">
        <v>440</v>
      </c>
      <c r="K24" s="192"/>
      <c r="L24" s="238">
        <v>4370</v>
      </c>
      <c r="N24" s="57">
        <f t="shared" si="0"/>
        <v>9.931818181818182</v>
      </c>
      <c r="P24" s="248"/>
    </row>
    <row r="25" spans="1:16" ht="11.25" customHeight="1">
      <c r="A25" s="40" t="s">
        <v>151</v>
      </c>
      <c r="B25" s="29"/>
      <c r="C25" s="192">
        <v>5</v>
      </c>
      <c r="D25" s="50" t="s">
        <v>196</v>
      </c>
      <c r="E25" s="192">
        <v>76</v>
      </c>
      <c r="F25" s="50" t="s">
        <v>196</v>
      </c>
      <c r="G25" s="57">
        <f t="shared" si="1"/>
        <v>15.2</v>
      </c>
      <c r="H25" s="50" t="s">
        <v>196</v>
      </c>
      <c r="I25" s="59"/>
      <c r="J25" s="192">
        <v>29</v>
      </c>
      <c r="K25" s="192"/>
      <c r="L25" s="192">
        <v>434</v>
      </c>
      <c r="N25" s="57">
        <f t="shared" si="0"/>
        <v>14.96551724137931</v>
      </c>
      <c r="P25" s="248"/>
    </row>
    <row r="26" spans="1:16" ht="11.25" customHeight="1">
      <c r="A26" s="40" t="s">
        <v>35</v>
      </c>
      <c r="B26" s="29"/>
      <c r="C26" s="238">
        <v>6</v>
      </c>
      <c r="D26" s="239" t="s">
        <v>196</v>
      </c>
      <c r="E26" s="238">
        <v>72</v>
      </c>
      <c r="F26" s="239" t="s">
        <v>196</v>
      </c>
      <c r="G26" s="57">
        <f t="shared" si="1"/>
        <v>12</v>
      </c>
      <c r="H26" s="239" t="s">
        <v>196</v>
      </c>
      <c r="I26" s="29"/>
      <c r="J26" s="238">
        <v>28</v>
      </c>
      <c r="K26" s="192"/>
      <c r="L26" s="238">
        <v>163</v>
      </c>
      <c r="N26" s="57">
        <f t="shared" si="0"/>
        <v>5.821428571428571</v>
      </c>
      <c r="P26" s="248"/>
    </row>
    <row r="27" spans="1:16" ht="11.25" customHeight="1">
      <c r="A27" s="30" t="s">
        <v>36</v>
      </c>
      <c r="B27" s="37"/>
      <c r="C27" s="56">
        <v>64</v>
      </c>
      <c r="D27" s="50" t="s">
        <v>196</v>
      </c>
      <c r="E27" s="61">
        <v>256</v>
      </c>
      <c r="F27" s="50" t="s">
        <v>196</v>
      </c>
      <c r="G27" s="57">
        <f t="shared" si="1"/>
        <v>4</v>
      </c>
      <c r="H27" s="37"/>
      <c r="I27" s="37"/>
      <c r="J27" s="56">
        <v>254</v>
      </c>
      <c r="K27" s="32"/>
      <c r="L27" s="61">
        <v>1160</v>
      </c>
      <c r="M27" s="32"/>
      <c r="N27" s="57">
        <f t="shared" si="0"/>
        <v>4.566929133858268</v>
      </c>
      <c r="P27" s="248"/>
    </row>
    <row r="28" spans="1:16" ht="11.25" customHeight="1">
      <c r="A28" s="40" t="s">
        <v>37</v>
      </c>
      <c r="B28" s="29"/>
      <c r="C28" s="192">
        <v>441</v>
      </c>
      <c r="D28" s="239" t="s">
        <v>196</v>
      </c>
      <c r="E28" s="192">
        <v>3500</v>
      </c>
      <c r="F28" s="239" t="s">
        <v>196</v>
      </c>
      <c r="G28" s="57">
        <f t="shared" si="1"/>
        <v>7.936507936507937</v>
      </c>
      <c r="H28" s="239" t="s">
        <v>196</v>
      </c>
      <c r="I28" s="29"/>
      <c r="J28" s="192">
        <v>300</v>
      </c>
      <c r="K28" s="192"/>
      <c r="L28" s="192">
        <v>2260</v>
      </c>
      <c r="N28" s="57">
        <f t="shared" si="0"/>
        <v>7.533333333333333</v>
      </c>
      <c r="P28" s="248"/>
    </row>
    <row r="29" spans="1:16" ht="11.25" customHeight="1">
      <c r="A29" s="40" t="s">
        <v>38</v>
      </c>
      <c r="B29" s="29"/>
      <c r="C29" s="238">
        <v>562</v>
      </c>
      <c r="D29" s="263" t="s">
        <v>196</v>
      </c>
      <c r="E29" s="238">
        <v>3200</v>
      </c>
      <c r="F29" s="50" t="s">
        <v>196</v>
      </c>
      <c r="G29" s="57">
        <f t="shared" si="1"/>
        <v>5.693950177935943</v>
      </c>
      <c r="H29" s="29"/>
      <c r="I29" s="29"/>
      <c r="J29" s="238">
        <v>520</v>
      </c>
      <c r="K29" s="192"/>
      <c r="L29" s="238">
        <v>2520</v>
      </c>
      <c r="N29" s="57">
        <f t="shared" si="0"/>
        <v>4.846153846153846</v>
      </c>
      <c r="P29" s="248"/>
    </row>
    <row r="30" spans="1:16" ht="11.25" customHeight="1">
      <c r="A30" s="40" t="s">
        <v>39</v>
      </c>
      <c r="B30" s="29"/>
      <c r="C30" s="192">
        <v>1260</v>
      </c>
      <c r="D30" s="239" t="s">
        <v>196</v>
      </c>
      <c r="E30" s="192">
        <v>7480</v>
      </c>
      <c r="F30" s="239" t="s">
        <v>196</v>
      </c>
      <c r="G30" s="57">
        <f t="shared" si="1"/>
        <v>5.936507936507937</v>
      </c>
      <c r="H30" s="239" t="s">
        <v>196</v>
      </c>
      <c r="I30" s="29"/>
      <c r="J30" s="192">
        <v>1290</v>
      </c>
      <c r="K30" s="192"/>
      <c r="L30" s="192">
        <v>6850</v>
      </c>
      <c r="N30" s="57">
        <f t="shared" si="0"/>
        <v>5.310077519379845</v>
      </c>
      <c r="P30" s="248"/>
    </row>
    <row r="31" spans="1:16" ht="11.25" customHeight="1">
      <c r="A31" s="31" t="s">
        <v>152</v>
      </c>
      <c r="B31" s="29"/>
      <c r="C31" s="255">
        <v>-4</v>
      </c>
      <c r="D31" s="192"/>
      <c r="E31" s="58">
        <v>1</v>
      </c>
      <c r="G31" s="62">
        <v>1.1</v>
      </c>
      <c r="H31" s="29"/>
      <c r="I31" s="29"/>
      <c r="J31" s="192">
        <v>71</v>
      </c>
      <c r="K31" s="192"/>
      <c r="L31" s="192">
        <v>1540</v>
      </c>
      <c r="N31" s="57">
        <f t="shared" si="0"/>
        <v>21.690140845070424</v>
      </c>
      <c r="P31" s="248"/>
    </row>
    <row r="32" spans="1:16" ht="11.25" customHeight="1">
      <c r="A32" s="30" t="s">
        <v>41</v>
      </c>
      <c r="B32" s="37"/>
      <c r="C32" s="303" t="s">
        <v>120</v>
      </c>
      <c r="D32" s="32"/>
      <c r="E32" s="49" t="s">
        <v>120</v>
      </c>
      <c r="F32" s="32"/>
      <c r="G32" s="58" t="s">
        <v>120</v>
      </c>
      <c r="H32" s="37"/>
      <c r="I32" s="37"/>
      <c r="J32" s="56">
        <v>1</v>
      </c>
      <c r="K32" s="32"/>
      <c r="L32" s="56">
        <v>2</v>
      </c>
      <c r="M32" s="32"/>
      <c r="N32" s="57">
        <f t="shared" si="0"/>
        <v>2</v>
      </c>
      <c r="P32" s="248"/>
    </row>
    <row r="33" spans="1:16" ht="11.25" customHeight="1">
      <c r="A33" s="30" t="s">
        <v>42</v>
      </c>
      <c r="B33" s="37"/>
      <c r="C33" s="56">
        <v>16</v>
      </c>
      <c r="D33" s="50" t="s">
        <v>196</v>
      </c>
      <c r="E33" s="61">
        <v>104</v>
      </c>
      <c r="F33" s="50" t="s">
        <v>196</v>
      </c>
      <c r="G33" s="57">
        <f aca="true" t="shared" si="2" ref="G33:G48">+E33/C33</f>
        <v>6.5</v>
      </c>
      <c r="H33" s="37"/>
      <c r="I33" s="37"/>
      <c r="J33" s="56">
        <v>81</v>
      </c>
      <c r="K33" s="32"/>
      <c r="L33" s="56">
        <v>378</v>
      </c>
      <c r="M33" s="32"/>
      <c r="N33" s="57">
        <f t="shared" si="0"/>
        <v>4.666666666666667</v>
      </c>
      <c r="P33" s="248"/>
    </row>
    <row r="34" spans="1:16" ht="11.25" customHeight="1">
      <c r="A34" s="30" t="s">
        <v>43</v>
      </c>
      <c r="B34" s="37"/>
      <c r="C34" s="56">
        <v>16</v>
      </c>
      <c r="D34" s="32"/>
      <c r="E34" s="61">
        <v>119</v>
      </c>
      <c r="F34" s="32"/>
      <c r="G34" s="57">
        <f t="shared" si="2"/>
        <v>7.4375</v>
      </c>
      <c r="H34" s="37"/>
      <c r="I34" s="37"/>
      <c r="J34" s="56">
        <v>98</v>
      </c>
      <c r="K34" s="32"/>
      <c r="L34" s="56">
        <v>877</v>
      </c>
      <c r="M34" s="32"/>
      <c r="N34" s="57">
        <f t="shared" si="0"/>
        <v>8.948979591836734</v>
      </c>
      <c r="P34" s="248"/>
    </row>
    <row r="35" spans="1:16" ht="11.25" customHeight="1">
      <c r="A35" s="40" t="s">
        <v>44</v>
      </c>
      <c r="B35" s="29"/>
      <c r="C35" s="192">
        <v>452</v>
      </c>
      <c r="D35" s="239" t="s">
        <v>196</v>
      </c>
      <c r="E35" s="192">
        <v>2790</v>
      </c>
      <c r="F35" s="239" t="s">
        <v>196</v>
      </c>
      <c r="G35" s="57">
        <f t="shared" si="2"/>
        <v>6.172566371681416</v>
      </c>
      <c r="H35" s="29"/>
      <c r="I35" s="29"/>
      <c r="J35" s="192">
        <v>151</v>
      </c>
      <c r="K35" s="192"/>
      <c r="L35" s="192">
        <v>804</v>
      </c>
      <c r="N35" s="57">
        <f t="shared" si="0"/>
        <v>5.324503311258278</v>
      </c>
      <c r="P35" s="248"/>
    </row>
    <row r="36" spans="1:16" ht="11.25" customHeight="1">
      <c r="A36" s="30" t="s">
        <v>45</v>
      </c>
      <c r="B36" s="37"/>
      <c r="C36" s="56">
        <v>6</v>
      </c>
      <c r="D36" s="32"/>
      <c r="E36" s="61">
        <v>50</v>
      </c>
      <c r="F36" s="32"/>
      <c r="G36" s="57">
        <f t="shared" si="2"/>
        <v>8.333333333333334</v>
      </c>
      <c r="H36" s="37"/>
      <c r="I36" s="37"/>
      <c r="J36" s="56">
        <v>11</v>
      </c>
      <c r="K36" s="32"/>
      <c r="L36" s="56">
        <v>93</v>
      </c>
      <c r="M36" s="32"/>
      <c r="N36" s="57">
        <f t="shared" si="0"/>
        <v>8.454545454545455</v>
      </c>
      <c r="P36" s="248"/>
    </row>
    <row r="37" spans="1:16" ht="11.25" customHeight="1">
      <c r="A37" s="40" t="s">
        <v>66</v>
      </c>
      <c r="B37" s="29"/>
      <c r="C37" s="192">
        <v>273</v>
      </c>
      <c r="D37" s="239" t="s">
        <v>196</v>
      </c>
      <c r="E37" s="192">
        <v>1800</v>
      </c>
      <c r="F37" s="239" t="s">
        <v>196</v>
      </c>
      <c r="G37" s="57">
        <f t="shared" si="2"/>
        <v>6.593406593406593</v>
      </c>
      <c r="H37" s="239" t="s">
        <v>196</v>
      </c>
      <c r="I37" s="29"/>
      <c r="J37" s="192">
        <v>381</v>
      </c>
      <c r="K37" s="192"/>
      <c r="L37" s="192">
        <v>2740</v>
      </c>
      <c r="N37" s="57">
        <f t="shared" si="0"/>
        <v>7.191601049868766</v>
      </c>
      <c r="P37" s="248"/>
    </row>
    <row r="38" spans="1:16" ht="11.25" customHeight="1">
      <c r="A38" s="40" t="s">
        <v>46</v>
      </c>
      <c r="B38" s="29"/>
      <c r="C38" s="238">
        <v>87</v>
      </c>
      <c r="D38" s="50" t="s">
        <v>196</v>
      </c>
      <c r="E38" s="238">
        <v>607</v>
      </c>
      <c r="F38" s="50" t="s">
        <v>196</v>
      </c>
      <c r="G38" s="57">
        <f t="shared" si="2"/>
        <v>6.977011494252873</v>
      </c>
      <c r="H38" s="50" t="s">
        <v>196</v>
      </c>
      <c r="I38" s="29"/>
      <c r="J38" s="238">
        <v>171</v>
      </c>
      <c r="K38" s="192"/>
      <c r="L38" s="238">
        <v>1840</v>
      </c>
      <c r="N38" s="57">
        <f t="shared" si="0"/>
        <v>10.760233918128655</v>
      </c>
      <c r="P38" s="248"/>
    </row>
    <row r="39" spans="1:16" ht="11.25" customHeight="1">
      <c r="A39" s="40" t="s">
        <v>47</v>
      </c>
      <c r="B39" s="29"/>
      <c r="C39" s="192">
        <v>215</v>
      </c>
      <c r="D39" s="239" t="s">
        <v>196</v>
      </c>
      <c r="E39" s="192">
        <v>1500</v>
      </c>
      <c r="F39" s="239" t="s">
        <v>196</v>
      </c>
      <c r="G39" s="57">
        <f t="shared" si="2"/>
        <v>6.976744186046512</v>
      </c>
      <c r="H39" s="239" t="s">
        <v>196</v>
      </c>
      <c r="I39" s="29"/>
      <c r="J39" s="192">
        <v>388</v>
      </c>
      <c r="K39" s="192"/>
      <c r="L39" s="192">
        <v>2730</v>
      </c>
      <c r="N39" s="57">
        <f t="shared" si="0"/>
        <v>7.036082474226804</v>
      </c>
      <c r="P39" s="248"/>
    </row>
    <row r="40" spans="1:16" ht="11.25" customHeight="1">
      <c r="A40" s="30" t="s">
        <v>67</v>
      </c>
      <c r="B40" s="37"/>
      <c r="C40" s="56">
        <v>141</v>
      </c>
      <c r="D40" s="32"/>
      <c r="E40" s="61">
        <v>1720</v>
      </c>
      <c r="F40" s="32"/>
      <c r="G40" s="57">
        <f t="shared" si="2"/>
        <v>12.198581560283689</v>
      </c>
      <c r="H40" s="37"/>
      <c r="I40" s="37"/>
      <c r="J40" s="56">
        <v>139</v>
      </c>
      <c r="K40" s="32"/>
      <c r="L40" s="61">
        <v>1810</v>
      </c>
      <c r="M40" s="32"/>
      <c r="N40" s="57">
        <f t="shared" si="0"/>
        <v>13.02158273381295</v>
      </c>
      <c r="P40" s="248"/>
    </row>
    <row r="41" spans="1:16" ht="11.25" customHeight="1">
      <c r="A41" s="30" t="s">
        <v>68</v>
      </c>
      <c r="B41" s="37"/>
      <c r="C41" s="56">
        <v>53</v>
      </c>
      <c r="D41" s="32"/>
      <c r="E41" s="61">
        <v>719</v>
      </c>
      <c r="F41" s="32"/>
      <c r="G41" s="57">
        <f t="shared" si="2"/>
        <v>13.566037735849056</v>
      </c>
      <c r="H41" s="37"/>
      <c r="I41" s="37"/>
      <c r="J41" s="56">
        <v>9</v>
      </c>
      <c r="K41" s="32"/>
      <c r="L41" s="61">
        <v>61</v>
      </c>
      <c r="M41" s="32"/>
      <c r="N41" s="57">
        <f t="shared" si="0"/>
        <v>6.777777777777778</v>
      </c>
      <c r="P41" s="248"/>
    </row>
    <row r="42" spans="1:16" ht="11.25" customHeight="1">
      <c r="A42" s="40" t="s">
        <v>69</v>
      </c>
      <c r="B42" s="29"/>
      <c r="C42" s="192">
        <v>125</v>
      </c>
      <c r="D42" s="239" t="s">
        <v>196</v>
      </c>
      <c r="E42" s="192">
        <v>986</v>
      </c>
      <c r="F42" s="239" t="s">
        <v>196</v>
      </c>
      <c r="G42" s="57">
        <f t="shared" si="2"/>
        <v>7.888</v>
      </c>
      <c r="H42" s="239" t="s">
        <v>196</v>
      </c>
      <c r="I42" s="29"/>
      <c r="J42" s="192">
        <v>225</v>
      </c>
      <c r="K42" s="192"/>
      <c r="L42" s="192">
        <v>1590</v>
      </c>
      <c r="N42" s="57">
        <f t="shared" si="0"/>
        <v>7.066666666666666</v>
      </c>
      <c r="P42" s="248"/>
    </row>
    <row r="43" spans="1:16" ht="11.25" customHeight="1">
      <c r="A43" s="30" t="s">
        <v>70</v>
      </c>
      <c r="B43" s="37"/>
      <c r="C43" s="56">
        <v>2</v>
      </c>
      <c r="D43" s="50" t="s">
        <v>196</v>
      </c>
      <c r="E43" s="61">
        <v>20</v>
      </c>
      <c r="F43" s="50" t="s">
        <v>196</v>
      </c>
      <c r="G43" s="57">
        <f t="shared" si="2"/>
        <v>10</v>
      </c>
      <c r="H43" s="37"/>
      <c r="I43" s="37"/>
      <c r="J43" s="56">
        <v>225</v>
      </c>
      <c r="K43" s="32"/>
      <c r="L43" s="61">
        <v>2940</v>
      </c>
      <c r="M43" s="32"/>
      <c r="N43" s="57">
        <f t="shared" si="0"/>
        <v>13.066666666666666</v>
      </c>
      <c r="P43" s="248"/>
    </row>
    <row r="44" spans="1:16" ht="11.25" customHeight="1">
      <c r="A44" s="40" t="s">
        <v>71</v>
      </c>
      <c r="B44" s="29"/>
      <c r="C44" s="192">
        <v>40</v>
      </c>
      <c r="D44" s="239" t="s">
        <v>196</v>
      </c>
      <c r="E44" s="192">
        <v>270</v>
      </c>
      <c r="F44" s="239" t="s">
        <v>196</v>
      </c>
      <c r="G44" s="57">
        <f t="shared" si="2"/>
        <v>6.75</v>
      </c>
      <c r="H44" s="239" t="s">
        <v>196</v>
      </c>
      <c r="I44" s="29"/>
      <c r="J44" s="192">
        <v>80</v>
      </c>
      <c r="K44" s="192"/>
      <c r="L44" s="192">
        <v>747</v>
      </c>
      <c r="N44" s="57">
        <f t="shared" si="0"/>
        <v>9.3375</v>
      </c>
      <c r="P44" s="248"/>
    </row>
    <row r="45" spans="1:16" ht="11.25" customHeight="1">
      <c r="A45" s="40" t="s">
        <v>72</v>
      </c>
      <c r="B45" s="29"/>
      <c r="C45" s="192">
        <v>29</v>
      </c>
      <c r="D45" s="239" t="s">
        <v>196</v>
      </c>
      <c r="E45" s="192">
        <v>197</v>
      </c>
      <c r="F45" s="239" t="s">
        <v>196</v>
      </c>
      <c r="G45" s="57">
        <f t="shared" si="2"/>
        <v>6.793103448275862</v>
      </c>
      <c r="H45" s="239" t="s">
        <v>196</v>
      </c>
      <c r="I45" s="29"/>
      <c r="J45" s="192">
        <v>429</v>
      </c>
      <c r="K45" s="192"/>
      <c r="L45" s="192">
        <v>2350</v>
      </c>
      <c r="N45" s="57">
        <f t="shared" si="0"/>
        <v>5.477855477855478</v>
      </c>
      <c r="P45" s="248"/>
    </row>
    <row r="46" spans="1:16" ht="11.25" customHeight="1">
      <c r="A46" s="40" t="s">
        <v>73</v>
      </c>
      <c r="B46" s="29"/>
      <c r="C46" s="192">
        <v>170</v>
      </c>
      <c r="D46" s="239" t="s">
        <v>196</v>
      </c>
      <c r="E46" s="192">
        <v>2050</v>
      </c>
      <c r="F46" s="239" t="s">
        <v>196</v>
      </c>
      <c r="G46" s="57">
        <f t="shared" si="2"/>
        <v>12.058823529411764</v>
      </c>
      <c r="H46" s="239" t="s">
        <v>196</v>
      </c>
      <c r="I46" s="29"/>
      <c r="J46" s="192">
        <v>32</v>
      </c>
      <c r="K46" s="192"/>
      <c r="L46" s="192">
        <v>301</v>
      </c>
      <c r="N46" s="57">
        <f t="shared" si="0"/>
        <v>9.40625</v>
      </c>
      <c r="P46" s="248"/>
    </row>
    <row r="47" spans="1:16" ht="11.25" customHeight="1">
      <c r="A47" s="40" t="s">
        <v>74</v>
      </c>
      <c r="B47" s="29"/>
      <c r="C47" s="238">
        <v>10</v>
      </c>
      <c r="D47" s="192"/>
      <c r="E47" s="238">
        <v>83</v>
      </c>
      <c r="F47" s="238"/>
      <c r="G47" s="57">
        <f t="shared" si="2"/>
        <v>8.3</v>
      </c>
      <c r="H47" s="29"/>
      <c r="I47" s="29"/>
      <c r="J47" s="238">
        <v>235</v>
      </c>
      <c r="K47" s="192"/>
      <c r="L47" s="238">
        <v>3400</v>
      </c>
      <c r="M47" s="238"/>
      <c r="N47" s="57">
        <f t="shared" si="0"/>
        <v>14.46808510638298</v>
      </c>
      <c r="P47" s="248"/>
    </row>
    <row r="48" spans="1:16" ht="11.25" customHeight="1">
      <c r="A48" s="40" t="s">
        <v>75</v>
      </c>
      <c r="B48" s="29"/>
      <c r="C48" s="238">
        <v>30</v>
      </c>
      <c r="D48" s="263" t="s">
        <v>196</v>
      </c>
      <c r="E48" s="238">
        <v>163</v>
      </c>
      <c r="F48" s="265" t="s">
        <v>196</v>
      </c>
      <c r="G48" s="57">
        <f t="shared" si="2"/>
        <v>5.433333333333334</v>
      </c>
      <c r="H48" s="60" t="s">
        <v>196</v>
      </c>
      <c r="I48" s="29"/>
      <c r="J48" s="238">
        <v>158</v>
      </c>
      <c r="K48" s="192"/>
      <c r="L48" s="238">
        <v>699</v>
      </c>
      <c r="M48" s="238"/>
      <c r="N48" s="57">
        <f t="shared" si="0"/>
        <v>4.424050632911392</v>
      </c>
      <c r="P48" s="248"/>
    </row>
    <row r="49" spans="1:16" ht="11.25" customHeight="1">
      <c r="A49" s="30" t="s">
        <v>48</v>
      </c>
      <c r="B49" s="37"/>
      <c r="C49" s="303" t="s">
        <v>120</v>
      </c>
      <c r="D49" s="32"/>
      <c r="E49" s="49" t="s">
        <v>120</v>
      </c>
      <c r="F49" s="32"/>
      <c r="G49" s="58" t="s">
        <v>120</v>
      </c>
      <c r="H49" s="37"/>
      <c r="I49" s="37"/>
      <c r="J49" s="303" t="s">
        <v>120</v>
      </c>
      <c r="K49" s="32"/>
      <c r="L49" s="303" t="s">
        <v>120</v>
      </c>
      <c r="M49" s="32"/>
      <c r="N49" s="58" t="s">
        <v>120</v>
      </c>
      <c r="P49" s="248"/>
    </row>
    <row r="50" spans="1:16" ht="11.25" customHeight="1">
      <c r="A50" s="40" t="s">
        <v>49</v>
      </c>
      <c r="B50" s="29"/>
      <c r="C50" s="240">
        <v>45</v>
      </c>
      <c r="D50" s="263" t="s">
        <v>196</v>
      </c>
      <c r="E50" s="240">
        <v>475</v>
      </c>
      <c r="F50" s="264" t="s">
        <v>196</v>
      </c>
      <c r="G50" s="57">
        <f>+E50/C50</f>
        <v>10.555555555555555</v>
      </c>
      <c r="H50" s="60" t="s">
        <v>196</v>
      </c>
      <c r="I50" s="29"/>
      <c r="J50" s="240">
        <v>1660</v>
      </c>
      <c r="K50" s="192"/>
      <c r="L50" s="240">
        <v>12400</v>
      </c>
      <c r="N50" s="57">
        <f>+L50/J50</f>
        <v>7.469879518072289</v>
      </c>
      <c r="P50" s="248"/>
    </row>
    <row r="51" spans="1:16" ht="11.25" customHeight="1">
      <c r="A51" s="31" t="s">
        <v>50</v>
      </c>
      <c r="B51" s="29"/>
      <c r="C51" s="240">
        <v>314</v>
      </c>
      <c r="D51" s="192"/>
      <c r="E51" s="240">
        <v>1400</v>
      </c>
      <c r="G51" s="57">
        <f>+E51/C51</f>
        <v>4.45859872611465</v>
      </c>
      <c r="H51" s="29"/>
      <c r="I51" s="29"/>
      <c r="J51" s="240">
        <v>300</v>
      </c>
      <c r="K51" s="192"/>
      <c r="L51" s="240">
        <v>2410</v>
      </c>
      <c r="N51" s="57">
        <f>+L51/J51</f>
        <v>8.033333333333333</v>
      </c>
      <c r="P51" s="248"/>
    </row>
    <row r="52" spans="1:16" ht="11.25" customHeight="1">
      <c r="A52" s="30" t="s">
        <v>76</v>
      </c>
      <c r="B52" s="37"/>
      <c r="C52" s="56">
        <v>6</v>
      </c>
      <c r="D52" s="239" t="s">
        <v>196</v>
      </c>
      <c r="E52" s="61">
        <v>32</v>
      </c>
      <c r="F52" s="239" t="s">
        <v>196</v>
      </c>
      <c r="G52" s="57">
        <f>+E52/C52</f>
        <v>5.333333333333333</v>
      </c>
      <c r="H52" s="37"/>
      <c r="I52" s="37"/>
      <c r="J52" s="56">
        <v>16</v>
      </c>
      <c r="K52" s="32"/>
      <c r="L52" s="56">
        <v>81</v>
      </c>
      <c r="M52" s="32"/>
      <c r="N52" s="57">
        <f>+L52/J52</f>
        <v>5.0625</v>
      </c>
      <c r="P52" s="248"/>
    </row>
    <row r="53" spans="1:16" ht="11.25" customHeight="1">
      <c r="A53" s="40" t="s">
        <v>51</v>
      </c>
      <c r="B53" s="29"/>
      <c r="C53" s="192">
        <v>155</v>
      </c>
      <c r="D53" s="239" t="s">
        <v>196</v>
      </c>
      <c r="E53" s="192">
        <v>1760</v>
      </c>
      <c r="F53" s="239" t="s">
        <v>196</v>
      </c>
      <c r="G53" s="57">
        <f>+E53/C53</f>
        <v>11.35483870967742</v>
      </c>
      <c r="H53" s="239" t="s">
        <v>196</v>
      </c>
      <c r="I53" s="29"/>
      <c r="J53" s="192">
        <v>588</v>
      </c>
      <c r="K53" s="192"/>
      <c r="L53" s="192">
        <v>5440</v>
      </c>
      <c r="N53" s="57">
        <f>+L53/J53</f>
        <v>9.251700680272108</v>
      </c>
      <c r="P53" s="248"/>
    </row>
    <row r="54" spans="1:16" ht="11.25" customHeight="1">
      <c r="A54" s="40" t="s">
        <v>52</v>
      </c>
      <c r="B54" s="29"/>
      <c r="C54" s="192">
        <v>147</v>
      </c>
      <c r="D54" s="239" t="s">
        <v>196</v>
      </c>
      <c r="E54" s="192">
        <v>928</v>
      </c>
      <c r="F54" s="239" t="s">
        <v>196</v>
      </c>
      <c r="G54" s="57">
        <f>+E54/C54</f>
        <v>6.312925170068027</v>
      </c>
      <c r="H54" s="239" t="s">
        <v>196</v>
      </c>
      <c r="I54" s="29"/>
      <c r="J54" s="192">
        <v>407</v>
      </c>
      <c r="K54" s="192"/>
      <c r="L54" s="192">
        <v>2220</v>
      </c>
      <c r="N54" s="57">
        <f>+L54/J54</f>
        <v>5.454545454545454</v>
      </c>
      <c r="P54" s="248"/>
    </row>
    <row r="55" spans="1:16" ht="11.25" customHeight="1">
      <c r="A55" s="40" t="s">
        <v>53</v>
      </c>
      <c r="B55" s="29"/>
      <c r="C55" s="302" t="s">
        <v>120</v>
      </c>
      <c r="D55" s="192"/>
      <c r="E55" s="302" t="s">
        <v>120</v>
      </c>
      <c r="G55" s="58" t="s">
        <v>120</v>
      </c>
      <c r="H55" s="29"/>
      <c r="I55" s="29"/>
      <c r="J55" s="302" t="s">
        <v>120</v>
      </c>
      <c r="K55" s="192"/>
      <c r="L55" s="302" t="s">
        <v>120</v>
      </c>
      <c r="N55" s="58" t="s">
        <v>120</v>
      </c>
      <c r="P55" s="248"/>
    </row>
    <row r="56" spans="1:16" ht="11.25" customHeight="1">
      <c r="A56" s="40" t="s">
        <v>77</v>
      </c>
      <c r="B56" s="29"/>
      <c r="C56" s="192">
        <v>1100</v>
      </c>
      <c r="D56" s="239" t="s">
        <v>196</v>
      </c>
      <c r="E56" s="192">
        <v>3410</v>
      </c>
      <c r="F56" s="239" t="s">
        <v>196</v>
      </c>
      <c r="G56" s="57">
        <f>+E56/C56</f>
        <v>3.1</v>
      </c>
      <c r="H56" s="239" t="s">
        <v>196</v>
      </c>
      <c r="I56" s="37"/>
      <c r="J56" s="192">
        <v>645</v>
      </c>
      <c r="K56" s="192"/>
      <c r="L56" s="192">
        <v>3580</v>
      </c>
      <c r="N56" s="57">
        <f>+L56/J56</f>
        <v>5.550387596899225</v>
      </c>
      <c r="P56" s="248"/>
    </row>
    <row r="57" spans="1:16" ht="11.25" customHeight="1">
      <c r="A57" s="31" t="s">
        <v>271</v>
      </c>
      <c r="B57" s="29"/>
      <c r="C57" s="192">
        <v>19</v>
      </c>
      <c r="D57" s="192"/>
      <c r="E57" s="192">
        <v>140</v>
      </c>
      <c r="G57" s="57">
        <f>+E57/C57</f>
        <v>7.368421052631579</v>
      </c>
      <c r="H57" s="37"/>
      <c r="I57" s="30"/>
      <c r="J57" s="192">
        <v>236</v>
      </c>
      <c r="K57" s="192"/>
      <c r="L57" s="192">
        <v>1640</v>
      </c>
      <c r="N57" s="63">
        <f>+L57/J57</f>
        <v>6.9491525423728815</v>
      </c>
      <c r="P57" s="248"/>
    </row>
    <row r="58" spans="1:16" ht="11.25" customHeight="1">
      <c r="A58" s="44" t="s">
        <v>194</v>
      </c>
      <c r="B58" s="30"/>
      <c r="C58" s="241">
        <v>10300</v>
      </c>
      <c r="D58" s="242" t="s">
        <v>196</v>
      </c>
      <c r="E58" s="241">
        <v>69000</v>
      </c>
      <c r="F58" s="242" t="s">
        <v>196</v>
      </c>
      <c r="G58" s="64">
        <f>+E58/C58</f>
        <v>6.699029126213592</v>
      </c>
      <c r="H58" s="242" t="s">
        <v>196</v>
      </c>
      <c r="I58" s="65"/>
      <c r="J58" s="241">
        <v>14800</v>
      </c>
      <c r="K58" s="241"/>
      <c r="L58" s="241">
        <v>110000</v>
      </c>
      <c r="M58" s="237"/>
      <c r="N58" s="63">
        <f>+L58/J58</f>
        <v>7.4324324324324325</v>
      </c>
      <c r="P58" s="248"/>
    </row>
    <row r="59" spans="1:14" ht="11.25" customHeight="1">
      <c r="A59" s="243" t="s">
        <v>272</v>
      </c>
      <c r="N59" s="153"/>
    </row>
    <row r="60" ht="11.25" customHeight="1">
      <c r="N60" s="153"/>
    </row>
    <row r="61" ht="11.25" customHeight="1">
      <c r="N61" s="153"/>
    </row>
    <row r="62" ht="11.25" customHeight="1">
      <c r="N62" s="153"/>
    </row>
    <row r="63" ht="11.25" customHeight="1">
      <c r="N63" s="153"/>
    </row>
    <row r="64" spans="1:14" ht="11.25" customHeight="1">
      <c r="A64" s="358" t="s">
        <v>306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</row>
    <row r="65" spans="1:14" ht="12" customHeight="1">
      <c r="A65" s="358" t="s">
        <v>278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</row>
    <row r="66" spans="1:14" ht="11.25" customHeight="1">
      <c r="A66" s="359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</row>
    <row r="67" spans="1:14" ht="12" customHeight="1">
      <c r="A67" s="28"/>
      <c r="B67" s="28"/>
      <c r="C67" s="360">
        <v>2007</v>
      </c>
      <c r="D67" s="360"/>
      <c r="E67" s="360"/>
      <c r="F67" s="360"/>
      <c r="G67" s="360"/>
      <c r="H67" s="360"/>
      <c r="I67" s="28"/>
      <c r="J67" s="360" t="s">
        <v>285</v>
      </c>
      <c r="K67" s="361"/>
      <c r="L67" s="361"/>
      <c r="M67" s="361"/>
      <c r="N67" s="361"/>
    </row>
    <row r="68" spans="1:14" ht="11.25" customHeight="1">
      <c r="A68" s="29"/>
      <c r="B68" s="29"/>
      <c r="C68" s="26" t="s">
        <v>23</v>
      </c>
      <c r="D68" s="26"/>
      <c r="E68" s="26"/>
      <c r="F68" s="26"/>
      <c r="G68" s="26"/>
      <c r="H68" s="29"/>
      <c r="I68" s="29"/>
      <c r="J68" s="26" t="s">
        <v>23</v>
      </c>
      <c r="K68" s="26"/>
      <c r="L68" s="26"/>
      <c r="M68" s="26"/>
      <c r="N68" s="26"/>
    </row>
    <row r="69" spans="1:14" ht="11.25" customHeight="1">
      <c r="A69" s="29"/>
      <c r="B69" s="29"/>
      <c r="C69" s="26" t="s">
        <v>24</v>
      </c>
      <c r="D69" s="26"/>
      <c r="E69" s="26" t="s">
        <v>5</v>
      </c>
      <c r="F69" s="26"/>
      <c r="G69" s="26" t="s">
        <v>54</v>
      </c>
      <c r="H69" s="29"/>
      <c r="I69" s="29"/>
      <c r="J69" s="26" t="s">
        <v>24</v>
      </c>
      <c r="K69" s="26"/>
      <c r="L69" s="26" t="s">
        <v>5</v>
      </c>
      <c r="M69" s="26"/>
      <c r="N69" s="26" t="s">
        <v>54</v>
      </c>
    </row>
    <row r="70" spans="1:14" ht="11.25" customHeight="1">
      <c r="A70" s="27" t="s">
        <v>55</v>
      </c>
      <c r="B70" s="30"/>
      <c r="C70" s="27" t="s">
        <v>25</v>
      </c>
      <c r="D70" s="27"/>
      <c r="E70" s="27" t="s">
        <v>8</v>
      </c>
      <c r="F70" s="27"/>
      <c r="G70" s="27" t="s">
        <v>56</v>
      </c>
      <c r="H70" s="30"/>
      <c r="I70" s="30"/>
      <c r="J70" s="27" t="s">
        <v>25</v>
      </c>
      <c r="K70" s="27"/>
      <c r="L70" s="27" t="s">
        <v>8</v>
      </c>
      <c r="M70" s="27"/>
      <c r="N70" s="27" t="s">
        <v>56</v>
      </c>
    </row>
    <row r="71" spans="1:14" ht="11.25" customHeight="1">
      <c r="A71" s="237" t="s">
        <v>273</v>
      </c>
      <c r="C71" s="244" t="s">
        <v>120</v>
      </c>
      <c r="D71" s="245"/>
      <c r="E71" s="246" t="s">
        <v>120</v>
      </c>
      <c r="F71" s="245"/>
      <c r="G71" s="246" t="s">
        <v>120</v>
      </c>
      <c r="H71" s="245"/>
      <c r="I71" s="245"/>
      <c r="J71" s="244" t="s">
        <v>120</v>
      </c>
      <c r="K71" s="245"/>
      <c r="L71" s="246" t="s">
        <v>120</v>
      </c>
      <c r="M71" s="245"/>
      <c r="N71" s="246" t="s">
        <v>120</v>
      </c>
    </row>
    <row r="72" spans="1:14" ht="11.25" customHeight="1">
      <c r="A72" s="247" t="s">
        <v>274</v>
      </c>
      <c r="C72" s="192">
        <v>10300</v>
      </c>
      <c r="D72" s="192"/>
      <c r="E72" s="261">
        <v>69000</v>
      </c>
      <c r="G72" s="262">
        <v>6.7</v>
      </c>
      <c r="J72" s="192">
        <v>14800</v>
      </c>
      <c r="K72" s="192"/>
      <c r="L72" s="261">
        <v>110000</v>
      </c>
      <c r="N72" s="262">
        <v>7.44</v>
      </c>
    </row>
    <row r="73" spans="1:17" s="15" customFormat="1" ht="12.75" customHeight="1">
      <c r="A73" s="356" t="s">
        <v>229</v>
      </c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85"/>
      <c r="P73" s="4"/>
      <c r="Q73" s="4"/>
    </row>
    <row r="74" spans="1:17" s="15" customFormat="1" ht="12.75" customHeight="1">
      <c r="A74" s="363" t="s">
        <v>304</v>
      </c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85"/>
      <c r="P74" s="4"/>
      <c r="Q74" s="4"/>
    </row>
    <row r="75" spans="1:17" s="15" customFormat="1" ht="12.75" customHeight="1">
      <c r="A75" s="363" t="s">
        <v>305</v>
      </c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85"/>
      <c r="P75" s="4"/>
      <c r="Q75" s="4"/>
    </row>
    <row r="76" spans="1:15" s="1" customFormat="1" ht="12.75" customHeight="1">
      <c r="A76" s="354" t="s">
        <v>275</v>
      </c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153"/>
    </row>
    <row r="77" spans="1:17" s="15" customFormat="1" ht="12.75" customHeight="1">
      <c r="A77" s="67" t="s">
        <v>276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85"/>
      <c r="P77" s="4"/>
      <c r="Q77" s="4"/>
    </row>
    <row r="78" spans="1:14" ht="12.75" customHeight="1">
      <c r="A78" s="367" t="s">
        <v>293</v>
      </c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</row>
  </sheetData>
  <sheetProtection/>
  <mergeCells count="15">
    <mergeCell ref="A1:N1"/>
    <mergeCell ref="A2:N2"/>
    <mergeCell ref="A3:N3"/>
    <mergeCell ref="C4:H4"/>
    <mergeCell ref="J4:N4"/>
    <mergeCell ref="A74:N74"/>
    <mergeCell ref="A75:N75"/>
    <mergeCell ref="A78:N78"/>
    <mergeCell ref="A73:N73"/>
    <mergeCell ref="A76:N76"/>
    <mergeCell ref="A64:N64"/>
    <mergeCell ref="A65:N65"/>
    <mergeCell ref="A66:N66"/>
    <mergeCell ref="C67:H67"/>
    <mergeCell ref="J67:N67"/>
  </mergeCells>
  <printOptions/>
  <pageMargins left="0.5" right="0.5" top="0.5" bottom="0.75" header="0.5" footer="0.5"/>
  <pageSetup horizontalDpi="600" verticalDpi="600" orientation="portrait" r:id="rId1"/>
  <rowBreaks count="1" manualBreakCount="1">
    <brk id="6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6.83203125" style="1" customWidth="1"/>
    <col min="2" max="2" width="2.16015625" style="1" customWidth="1"/>
    <col min="3" max="3" width="8.33203125" style="1" customWidth="1"/>
    <col min="4" max="4" width="7.33203125" style="1" customWidth="1"/>
    <col min="5" max="5" width="6.66015625" style="1" customWidth="1"/>
    <col min="6" max="6" width="2.16015625" style="1" customWidth="1"/>
    <col min="7" max="7" width="8.33203125" style="1" customWidth="1"/>
    <col min="8" max="8" width="7.33203125" style="1" customWidth="1"/>
    <col min="9" max="9" width="6.5" style="1" customWidth="1"/>
    <col min="10" max="10" width="2.83203125" style="1" customWidth="1"/>
    <col min="11" max="16384" width="9.33203125" style="1" customWidth="1"/>
  </cols>
  <sheetData>
    <row r="1" spans="1:9" ht="11.25" customHeight="1">
      <c r="A1" s="314" t="s">
        <v>153</v>
      </c>
      <c r="B1" s="350"/>
      <c r="C1" s="350"/>
      <c r="D1" s="350"/>
      <c r="E1" s="350"/>
      <c r="F1" s="350"/>
      <c r="G1" s="350"/>
      <c r="H1" s="350"/>
      <c r="I1" s="350"/>
    </row>
    <row r="2" spans="1:9" ht="12" customHeight="1">
      <c r="A2" s="314" t="s">
        <v>258</v>
      </c>
      <c r="B2" s="350"/>
      <c r="C2" s="350"/>
      <c r="D2" s="350"/>
      <c r="E2" s="350"/>
      <c r="F2" s="350"/>
      <c r="G2" s="350"/>
      <c r="H2" s="350"/>
      <c r="I2" s="350"/>
    </row>
    <row r="3" spans="1:9" ht="11.25" customHeight="1">
      <c r="A3" s="314"/>
      <c r="B3" s="314"/>
      <c r="C3" s="314"/>
      <c r="D3" s="314"/>
      <c r="E3" s="314"/>
      <c r="F3" s="314"/>
      <c r="G3" s="314"/>
      <c r="H3" s="314"/>
      <c r="I3" s="314"/>
    </row>
    <row r="4" spans="1:9" ht="11.25" customHeight="1">
      <c r="A4" s="314" t="s">
        <v>1</v>
      </c>
      <c r="B4" s="350"/>
      <c r="C4" s="350"/>
      <c r="D4" s="350"/>
      <c r="E4" s="350"/>
      <c r="F4" s="350"/>
      <c r="G4" s="350"/>
      <c r="H4" s="350"/>
      <c r="I4" s="350"/>
    </row>
    <row r="5" spans="1:9" ht="11.25" customHeight="1">
      <c r="A5" s="370"/>
      <c r="B5" s="350"/>
      <c r="C5" s="350"/>
      <c r="D5" s="350"/>
      <c r="E5" s="350"/>
      <c r="F5" s="350"/>
      <c r="G5" s="350"/>
      <c r="H5" s="350"/>
      <c r="I5" s="350"/>
    </row>
    <row r="6" spans="1:9" ht="11.25" customHeight="1">
      <c r="A6" s="189"/>
      <c r="B6" s="189"/>
      <c r="C6" s="347" t="s">
        <v>154</v>
      </c>
      <c r="D6" s="348"/>
      <c r="E6" s="348"/>
      <c r="F6" s="189"/>
      <c r="G6" s="347" t="s">
        <v>155</v>
      </c>
      <c r="H6" s="348"/>
      <c r="I6" s="348"/>
    </row>
    <row r="7" spans="1:9" ht="11.25" customHeight="1">
      <c r="A7" s="74"/>
      <c r="B7" s="74"/>
      <c r="C7" s="210"/>
      <c r="D7" s="211"/>
      <c r="E7" s="211" t="s">
        <v>202</v>
      </c>
      <c r="F7" s="74"/>
      <c r="G7" s="210"/>
      <c r="H7" s="211"/>
      <c r="I7" s="211" t="s">
        <v>202</v>
      </c>
    </row>
    <row r="8" spans="1:9" ht="12" customHeight="1">
      <c r="A8" s="190" t="s">
        <v>222</v>
      </c>
      <c r="B8" s="71"/>
      <c r="C8" s="212" t="s">
        <v>107</v>
      </c>
      <c r="D8" s="71"/>
      <c r="E8" s="190" t="s">
        <v>259</v>
      </c>
      <c r="F8" s="71"/>
      <c r="G8" s="212" t="s">
        <v>107</v>
      </c>
      <c r="H8" s="71"/>
      <c r="I8" s="190" t="s">
        <v>259</v>
      </c>
    </row>
    <row r="9" spans="1:11" ht="11.25" customHeight="1">
      <c r="A9" s="80" t="s">
        <v>156</v>
      </c>
      <c r="B9" s="72"/>
      <c r="C9" s="72"/>
      <c r="D9" s="72"/>
      <c r="E9" s="72"/>
      <c r="F9" s="72"/>
      <c r="G9" s="72"/>
      <c r="H9" s="72"/>
      <c r="I9" s="72"/>
      <c r="K9" s="3"/>
    </row>
    <row r="10" spans="1:9" ht="11.25" customHeight="1">
      <c r="A10" s="73" t="s">
        <v>175</v>
      </c>
      <c r="B10" s="72"/>
      <c r="C10" s="213">
        <v>2</v>
      </c>
      <c r="D10" s="213"/>
      <c r="E10" s="213">
        <v>533</v>
      </c>
      <c r="F10" s="213"/>
      <c r="G10" s="213">
        <v>7</v>
      </c>
      <c r="H10" s="213"/>
      <c r="I10" s="213">
        <v>272</v>
      </c>
    </row>
    <row r="11" spans="1:9" ht="11.25" customHeight="1">
      <c r="A11" s="73" t="s">
        <v>157</v>
      </c>
      <c r="B11" s="72"/>
      <c r="C11" s="213">
        <v>49</v>
      </c>
      <c r="D11" s="213"/>
      <c r="E11" s="213">
        <v>4190</v>
      </c>
      <c r="F11" s="213"/>
      <c r="G11" s="213">
        <v>227</v>
      </c>
      <c r="H11" s="213"/>
      <c r="I11" s="213">
        <v>2480</v>
      </c>
    </row>
    <row r="12" spans="1:9" ht="11.25" customHeight="1">
      <c r="A12" s="73" t="s">
        <v>208</v>
      </c>
      <c r="B12" s="72"/>
      <c r="C12" s="295">
        <v>3</v>
      </c>
      <c r="D12" s="213"/>
      <c r="E12" s="213">
        <v>87</v>
      </c>
      <c r="F12" s="213"/>
      <c r="G12" s="295">
        <v>3</v>
      </c>
      <c r="H12" s="296"/>
      <c r="I12" s="213">
        <v>4</v>
      </c>
    </row>
    <row r="13" spans="1:10" s="7" customFormat="1" ht="11.25" customHeight="1">
      <c r="A13" s="97" t="s">
        <v>158</v>
      </c>
      <c r="B13" s="89"/>
      <c r="C13" s="295">
        <v>3</v>
      </c>
      <c r="D13" s="214"/>
      <c r="E13" s="148">
        <v>81</v>
      </c>
      <c r="F13" s="214"/>
      <c r="G13" s="295">
        <v>3</v>
      </c>
      <c r="H13" s="214"/>
      <c r="I13" s="149">
        <v>4</v>
      </c>
      <c r="J13" s="6"/>
    </row>
    <row r="14" spans="1:9" ht="11.25" customHeight="1">
      <c r="A14" s="73" t="s">
        <v>159</v>
      </c>
      <c r="B14" s="72"/>
      <c r="C14" s="213">
        <v>2</v>
      </c>
      <c r="D14" s="213"/>
      <c r="E14" s="213">
        <v>453</v>
      </c>
      <c r="F14" s="213"/>
      <c r="G14" s="297">
        <v>1</v>
      </c>
      <c r="H14" s="213"/>
      <c r="I14" s="213">
        <v>51</v>
      </c>
    </row>
    <row r="15" spans="1:14" ht="12" customHeight="1">
      <c r="A15" s="73" t="s">
        <v>260</v>
      </c>
      <c r="B15" s="72"/>
      <c r="C15" s="213">
        <v>4</v>
      </c>
      <c r="D15" s="213"/>
      <c r="E15" s="213">
        <v>1010</v>
      </c>
      <c r="F15" s="213"/>
      <c r="G15" s="213">
        <v>50</v>
      </c>
      <c r="H15" s="213"/>
      <c r="I15" s="213">
        <v>1020</v>
      </c>
      <c r="K15" s="2"/>
      <c r="L15" s="2"/>
      <c r="M15" s="2"/>
      <c r="N15" s="2"/>
    </row>
    <row r="16" spans="1:14" ht="11.25" customHeight="1">
      <c r="A16" s="215" t="s">
        <v>79</v>
      </c>
      <c r="B16" s="72"/>
      <c r="C16" s="216">
        <v>57</v>
      </c>
      <c r="D16" s="216"/>
      <c r="E16" s="216">
        <v>6360</v>
      </c>
      <c r="F16" s="216"/>
      <c r="G16" s="216">
        <v>285</v>
      </c>
      <c r="H16" s="216"/>
      <c r="I16" s="216">
        <v>3840</v>
      </c>
      <c r="K16" s="2"/>
      <c r="L16" s="9"/>
      <c r="M16" s="2"/>
      <c r="N16" s="9"/>
    </row>
    <row r="17" spans="1:9" ht="11.25" customHeight="1">
      <c r="A17" s="80" t="s">
        <v>160</v>
      </c>
      <c r="B17" s="72"/>
      <c r="C17" s="217"/>
      <c r="D17" s="218"/>
      <c r="E17" s="213"/>
      <c r="F17" s="219"/>
      <c r="G17" s="149"/>
      <c r="H17" s="219"/>
      <c r="I17" s="149"/>
    </row>
    <row r="18" spans="1:9" ht="11.25" customHeight="1">
      <c r="A18" s="73" t="s">
        <v>161</v>
      </c>
      <c r="B18" s="72"/>
      <c r="C18" s="213">
        <v>2</v>
      </c>
      <c r="D18" s="213"/>
      <c r="E18" s="213">
        <v>1190</v>
      </c>
      <c r="F18" s="219"/>
      <c r="G18" s="150" t="s">
        <v>120</v>
      </c>
      <c r="H18" s="214"/>
      <c r="I18" s="150" t="s">
        <v>120</v>
      </c>
    </row>
    <row r="19" spans="1:9" ht="11.25" customHeight="1">
      <c r="A19" s="73" t="s">
        <v>162</v>
      </c>
      <c r="B19" s="72"/>
      <c r="C19" s="213">
        <v>1</v>
      </c>
      <c r="D19" s="219"/>
      <c r="E19" s="213">
        <v>351</v>
      </c>
      <c r="F19" s="219"/>
      <c r="G19" s="150" t="s">
        <v>120</v>
      </c>
      <c r="H19" s="214"/>
      <c r="I19" s="150" t="s">
        <v>120</v>
      </c>
    </row>
    <row r="20" spans="1:9" ht="11.25" customHeight="1">
      <c r="A20" s="73" t="s">
        <v>163</v>
      </c>
      <c r="B20" s="72"/>
      <c r="C20" s="213">
        <v>15</v>
      </c>
      <c r="D20" s="219"/>
      <c r="E20" s="213">
        <v>455</v>
      </c>
      <c r="F20" s="219"/>
      <c r="G20" s="295">
        <v>3</v>
      </c>
      <c r="H20" s="214"/>
      <c r="I20" s="149">
        <v>21</v>
      </c>
    </row>
    <row r="21" spans="1:9" ht="11.25" customHeight="1">
      <c r="A21" s="73" t="s">
        <v>164</v>
      </c>
      <c r="B21" s="72"/>
      <c r="C21" s="213">
        <v>1</v>
      </c>
      <c r="D21" s="213"/>
      <c r="E21" s="213">
        <v>513</v>
      </c>
      <c r="F21" s="219"/>
      <c r="G21" s="295">
        <v>3</v>
      </c>
      <c r="H21" s="219"/>
      <c r="I21" s="150">
        <v>33</v>
      </c>
    </row>
    <row r="22" spans="1:14" ht="12" customHeight="1">
      <c r="A22" s="73" t="s">
        <v>261</v>
      </c>
      <c r="B22" s="72"/>
      <c r="C22" s="213">
        <v>2</v>
      </c>
      <c r="D22" s="219"/>
      <c r="E22" s="213">
        <v>1640</v>
      </c>
      <c r="F22" s="220"/>
      <c r="G22" s="295">
        <v>3</v>
      </c>
      <c r="H22" s="214"/>
      <c r="I22" s="149">
        <v>15</v>
      </c>
      <c r="K22" s="2"/>
      <c r="L22" s="2"/>
      <c r="M22" s="2"/>
      <c r="N22" s="2"/>
    </row>
    <row r="23" spans="1:14" ht="11.25" customHeight="1">
      <c r="A23" s="215" t="s">
        <v>165</v>
      </c>
      <c r="B23" s="72"/>
      <c r="C23" s="221">
        <v>21</v>
      </c>
      <c r="D23" s="222"/>
      <c r="E23" s="221">
        <v>4150</v>
      </c>
      <c r="F23" s="222"/>
      <c r="G23" s="298">
        <v>3</v>
      </c>
      <c r="H23" s="223"/>
      <c r="I23" s="224">
        <v>69</v>
      </c>
      <c r="K23" s="2"/>
      <c r="L23" s="9"/>
      <c r="M23" s="2"/>
      <c r="N23" s="9"/>
    </row>
    <row r="24" spans="1:9" ht="11.25" customHeight="1">
      <c r="A24" s="80" t="s">
        <v>166</v>
      </c>
      <c r="B24" s="72"/>
      <c r="C24" s="217"/>
      <c r="D24" s="218"/>
      <c r="E24" s="213"/>
      <c r="F24" s="218"/>
      <c r="G24" s="218"/>
      <c r="H24" s="218"/>
      <c r="I24" s="225"/>
    </row>
    <row r="25" spans="1:9" ht="11.25" customHeight="1">
      <c r="A25" s="73" t="s">
        <v>167</v>
      </c>
      <c r="B25" s="72"/>
      <c r="C25" s="213">
        <v>1</v>
      </c>
      <c r="D25" s="214"/>
      <c r="E25" s="148">
        <v>186</v>
      </c>
      <c r="F25" s="214"/>
      <c r="G25" s="150" t="s">
        <v>120</v>
      </c>
      <c r="H25" s="214"/>
      <c r="I25" s="150" t="s">
        <v>120</v>
      </c>
    </row>
    <row r="26" spans="1:9" s="7" customFormat="1" ht="11.25" customHeight="1">
      <c r="A26" s="97" t="s">
        <v>198</v>
      </c>
      <c r="B26" s="89"/>
      <c r="C26" s="295">
        <v>3</v>
      </c>
      <c r="D26" s="214"/>
      <c r="E26" s="148">
        <v>272</v>
      </c>
      <c r="F26" s="214"/>
      <c r="G26" s="150" t="s">
        <v>120</v>
      </c>
      <c r="H26" s="214"/>
      <c r="I26" s="150" t="s">
        <v>120</v>
      </c>
    </row>
    <row r="27" spans="1:9" s="7" customFormat="1" ht="11.25" customHeight="1">
      <c r="A27" s="97" t="s">
        <v>197</v>
      </c>
      <c r="B27" s="89"/>
      <c r="C27" s="295">
        <v>3</v>
      </c>
      <c r="D27" s="214"/>
      <c r="E27" s="148">
        <v>59</v>
      </c>
      <c r="F27" s="214"/>
      <c r="G27" s="150" t="s">
        <v>120</v>
      </c>
      <c r="H27" s="214"/>
      <c r="I27" s="150" t="s">
        <v>120</v>
      </c>
    </row>
    <row r="28" spans="1:9" s="7" customFormat="1" ht="11.25" customHeight="1">
      <c r="A28" s="97" t="s">
        <v>176</v>
      </c>
      <c r="B28" s="89"/>
      <c r="C28" s="295">
        <v>3</v>
      </c>
      <c r="D28" s="214"/>
      <c r="E28" s="148">
        <v>65</v>
      </c>
      <c r="F28" s="214"/>
      <c r="G28" s="150" t="s">
        <v>120</v>
      </c>
      <c r="H28" s="214"/>
      <c r="I28" s="150" t="s">
        <v>120</v>
      </c>
    </row>
    <row r="29" spans="1:9" s="7" customFormat="1" ht="11.25" customHeight="1">
      <c r="A29" s="97" t="s">
        <v>193</v>
      </c>
      <c r="B29" s="89"/>
      <c r="C29" s="213">
        <v>3</v>
      </c>
      <c r="D29" s="213"/>
      <c r="E29" s="213">
        <v>1250</v>
      </c>
      <c r="F29" s="214"/>
      <c r="G29" s="295">
        <v>3</v>
      </c>
      <c r="H29" s="214"/>
      <c r="I29" s="149">
        <v>3</v>
      </c>
    </row>
    <row r="30" spans="1:9" s="7" customFormat="1" ht="11.25" customHeight="1">
      <c r="A30" s="97" t="s">
        <v>206</v>
      </c>
      <c r="B30" s="89"/>
      <c r="C30" s="295">
        <v>3</v>
      </c>
      <c r="D30" s="213"/>
      <c r="E30" s="213">
        <v>78</v>
      </c>
      <c r="F30" s="214"/>
      <c r="G30" s="150" t="s">
        <v>120</v>
      </c>
      <c r="H30" s="214"/>
      <c r="I30" s="150" t="s">
        <v>120</v>
      </c>
    </row>
    <row r="31" spans="1:14" s="7" customFormat="1" ht="11.25" customHeight="1">
      <c r="A31" s="73" t="s">
        <v>168</v>
      </c>
      <c r="B31" s="72"/>
      <c r="C31" s="213">
        <v>1</v>
      </c>
      <c r="D31" s="213"/>
      <c r="E31" s="213">
        <v>615</v>
      </c>
      <c r="F31" s="214"/>
      <c r="G31" s="149">
        <v>1</v>
      </c>
      <c r="H31" s="214"/>
      <c r="I31" s="149">
        <v>58</v>
      </c>
      <c r="J31" s="1"/>
      <c r="K31" s="1"/>
      <c r="L31" s="1"/>
      <c r="M31" s="1"/>
      <c r="N31" s="1"/>
    </row>
    <row r="32" spans="1:14" ht="12" customHeight="1">
      <c r="A32" s="73" t="s">
        <v>262</v>
      </c>
      <c r="B32" s="72"/>
      <c r="C32" s="213">
        <v>1</v>
      </c>
      <c r="D32" s="213"/>
      <c r="E32" s="213">
        <v>627</v>
      </c>
      <c r="F32" s="214"/>
      <c r="G32" s="213">
        <v>1</v>
      </c>
      <c r="H32" s="214"/>
      <c r="I32" s="149">
        <v>26</v>
      </c>
      <c r="K32" s="2"/>
      <c r="L32" s="2"/>
      <c r="M32" s="2"/>
      <c r="N32" s="2"/>
    </row>
    <row r="33" spans="1:14" ht="11.25" customHeight="1">
      <c r="A33" s="215" t="s">
        <v>79</v>
      </c>
      <c r="B33" s="72"/>
      <c r="C33" s="216">
        <v>6</v>
      </c>
      <c r="D33" s="226"/>
      <c r="E33" s="216">
        <v>3150</v>
      </c>
      <c r="F33" s="226"/>
      <c r="G33" s="216">
        <v>2</v>
      </c>
      <c r="H33" s="226"/>
      <c r="I33" s="216">
        <v>87</v>
      </c>
      <c r="K33" s="2"/>
      <c r="L33" s="9"/>
      <c r="M33" s="2"/>
      <c r="N33" s="9"/>
    </row>
    <row r="34" spans="1:9" ht="11.25" customHeight="1">
      <c r="A34" s="80" t="s">
        <v>169</v>
      </c>
      <c r="B34" s="72"/>
      <c r="C34" s="217"/>
      <c r="D34" s="218"/>
      <c r="E34" s="213"/>
      <c r="F34" s="218"/>
      <c r="G34" s="225"/>
      <c r="H34" s="218"/>
      <c r="I34" s="225"/>
    </row>
    <row r="35" spans="1:14" ht="11.25" customHeight="1">
      <c r="A35" s="97" t="s">
        <v>170</v>
      </c>
      <c r="B35" s="89"/>
      <c r="C35" s="297">
        <v>1</v>
      </c>
      <c r="D35" s="214"/>
      <c r="E35" s="148">
        <v>422</v>
      </c>
      <c r="F35" s="214"/>
      <c r="G35" s="150" t="s">
        <v>120</v>
      </c>
      <c r="H35" s="214"/>
      <c r="I35" s="150" t="s">
        <v>120</v>
      </c>
      <c r="J35" s="7"/>
      <c r="K35" s="7"/>
      <c r="L35" s="7"/>
      <c r="M35" s="7"/>
      <c r="N35" s="7"/>
    </row>
    <row r="36" spans="1:14" s="7" customFormat="1" ht="11.25" customHeight="1">
      <c r="A36" s="73" t="s">
        <v>177</v>
      </c>
      <c r="B36" s="72"/>
      <c r="C36" s="297">
        <v>1</v>
      </c>
      <c r="D36" s="219"/>
      <c r="E36" s="213">
        <v>388</v>
      </c>
      <c r="F36" s="219"/>
      <c r="G36" s="295">
        <v>3</v>
      </c>
      <c r="H36" s="219"/>
      <c r="I36" s="227">
        <v>21</v>
      </c>
      <c r="J36" s="1"/>
      <c r="K36" s="1"/>
      <c r="L36" s="1"/>
      <c r="M36" s="1"/>
      <c r="N36" s="1"/>
    </row>
    <row r="37" spans="1:9" ht="11.25" customHeight="1">
      <c r="A37" s="73" t="s">
        <v>171</v>
      </c>
      <c r="B37" s="72"/>
      <c r="C37" s="213">
        <v>1</v>
      </c>
      <c r="D37" s="213"/>
      <c r="E37" s="213">
        <v>415</v>
      </c>
      <c r="F37" s="214"/>
      <c r="G37" s="150" t="s">
        <v>120</v>
      </c>
      <c r="H37" s="214"/>
      <c r="I37" s="150" t="s">
        <v>120</v>
      </c>
    </row>
    <row r="38" spans="1:9" ht="11.25" customHeight="1">
      <c r="A38" s="73" t="s">
        <v>172</v>
      </c>
      <c r="B38" s="72"/>
      <c r="C38" s="217">
        <v>1</v>
      </c>
      <c r="D38" s="219"/>
      <c r="E38" s="148">
        <v>429</v>
      </c>
      <c r="F38" s="214"/>
      <c r="G38" s="150" t="s">
        <v>120</v>
      </c>
      <c r="H38" s="214"/>
      <c r="I38" s="150" t="s">
        <v>120</v>
      </c>
    </row>
    <row r="39" spans="1:14" ht="12" customHeight="1">
      <c r="A39" s="73" t="s">
        <v>263</v>
      </c>
      <c r="B39" s="72"/>
      <c r="C39" s="295">
        <v>3</v>
      </c>
      <c r="D39" s="81"/>
      <c r="E39" s="81">
        <v>294</v>
      </c>
      <c r="F39" s="81"/>
      <c r="G39" s="149">
        <v>2</v>
      </c>
      <c r="H39" s="219"/>
      <c r="I39" s="149">
        <v>19</v>
      </c>
      <c r="K39" s="2"/>
      <c r="L39" s="2"/>
      <c r="M39" s="2"/>
      <c r="N39" s="2"/>
    </row>
    <row r="40" spans="1:14" ht="11.25" customHeight="1">
      <c r="A40" s="215" t="s">
        <v>79</v>
      </c>
      <c r="B40" s="72"/>
      <c r="C40" s="228">
        <v>4</v>
      </c>
      <c r="D40" s="229"/>
      <c r="E40" s="228">
        <v>1950</v>
      </c>
      <c r="F40" s="229"/>
      <c r="G40" s="228">
        <v>2</v>
      </c>
      <c r="H40" s="229"/>
      <c r="I40" s="228">
        <v>40</v>
      </c>
      <c r="K40" s="2"/>
      <c r="L40" s="9"/>
      <c r="M40" s="2"/>
      <c r="N40" s="9"/>
    </row>
    <row r="41" spans="1:9" ht="12.75" customHeight="1">
      <c r="A41" s="80" t="s">
        <v>264</v>
      </c>
      <c r="B41" s="72"/>
      <c r="C41" s="81">
        <v>1</v>
      </c>
      <c r="D41" s="219"/>
      <c r="E41" s="213">
        <v>227</v>
      </c>
      <c r="F41" s="218"/>
      <c r="G41" s="81">
        <v>1</v>
      </c>
      <c r="H41" s="219"/>
      <c r="I41" s="149">
        <v>37</v>
      </c>
    </row>
    <row r="42" spans="1:9" ht="12.75" customHeight="1">
      <c r="A42" s="80" t="s">
        <v>265</v>
      </c>
      <c r="B42" s="72"/>
      <c r="C42" s="230">
        <v>8</v>
      </c>
      <c r="D42" s="219"/>
      <c r="E42" s="213">
        <v>1520</v>
      </c>
      <c r="F42" s="219"/>
      <c r="G42" s="81">
        <v>5</v>
      </c>
      <c r="H42" s="219"/>
      <c r="I42" s="149">
        <v>316</v>
      </c>
    </row>
    <row r="43" spans="1:15" ht="12.75" customHeight="1">
      <c r="A43" s="80" t="s">
        <v>266</v>
      </c>
      <c r="B43" s="72"/>
      <c r="C43" s="231">
        <v>1</v>
      </c>
      <c r="D43" s="232"/>
      <c r="E43" s="231">
        <v>634</v>
      </c>
      <c r="F43" s="232"/>
      <c r="G43" s="150" t="s">
        <v>120</v>
      </c>
      <c r="H43" s="214"/>
      <c r="I43" s="150" t="s">
        <v>120</v>
      </c>
      <c r="L43" s="2"/>
      <c r="M43" s="2"/>
      <c r="N43" s="2"/>
      <c r="O43" s="2"/>
    </row>
    <row r="44" spans="1:13" ht="11.25" customHeight="1">
      <c r="A44" s="73" t="s">
        <v>148</v>
      </c>
      <c r="B44" s="71"/>
      <c r="C44" s="233">
        <v>98</v>
      </c>
      <c r="D44" s="234"/>
      <c r="E44" s="233">
        <v>18000</v>
      </c>
      <c r="F44" s="234"/>
      <c r="G44" s="233">
        <v>294</v>
      </c>
      <c r="H44" s="234"/>
      <c r="I44" s="233">
        <v>4380</v>
      </c>
      <c r="L44" s="2"/>
      <c r="M44" s="2"/>
    </row>
    <row r="45" spans="1:9" ht="11.25" customHeight="1">
      <c r="A45" s="371" t="s">
        <v>121</v>
      </c>
      <c r="B45" s="313"/>
      <c r="C45" s="313"/>
      <c r="D45" s="313"/>
      <c r="E45" s="313"/>
      <c r="F45" s="313"/>
      <c r="G45" s="313"/>
      <c r="H45" s="313"/>
      <c r="I45" s="313"/>
    </row>
    <row r="46" spans="1:9" ht="12.75" customHeight="1">
      <c r="A46" s="312" t="s">
        <v>243</v>
      </c>
      <c r="B46" s="313"/>
      <c r="C46" s="313"/>
      <c r="D46" s="313"/>
      <c r="E46" s="313"/>
      <c r="F46" s="313"/>
      <c r="G46" s="313"/>
      <c r="H46" s="313"/>
      <c r="I46" s="313"/>
    </row>
    <row r="47" spans="1:9" ht="12.75" customHeight="1">
      <c r="A47" s="312" t="s">
        <v>294</v>
      </c>
      <c r="B47" s="313"/>
      <c r="C47" s="313"/>
      <c r="D47" s="313"/>
      <c r="E47" s="313"/>
      <c r="F47" s="313"/>
      <c r="G47" s="313"/>
      <c r="H47" s="313"/>
      <c r="I47" s="313"/>
    </row>
    <row r="48" spans="1:9" ht="12.75" customHeight="1">
      <c r="A48" s="349" t="s">
        <v>203</v>
      </c>
      <c r="B48" s="313"/>
      <c r="C48" s="313"/>
      <c r="D48" s="313"/>
      <c r="E48" s="313"/>
      <c r="F48" s="313"/>
      <c r="G48" s="313"/>
      <c r="H48" s="313"/>
      <c r="I48" s="313"/>
    </row>
    <row r="49" spans="1:9" ht="12.75" customHeight="1">
      <c r="A49" s="312" t="s">
        <v>267</v>
      </c>
      <c r="B49" s="313"/>
      <c r="C49" s="313"/>
      <c r="D49" s="313"/>
      <c r="E49" s="313"/>
      <c r="F49" s="313"/>
      <c r="G49" s="313"/>
      <c r="H49" s="313"/>
      <c r="I49" s="313"/>
    </row>
    <row r="50" spans="1:10" ht="12.75" customHeight="1">
      <c r="A50" s="369" t="s">
        <v>286</v>
      </c>
      <c r="B50" s="369"/>
      <c r="C50" s="369"/>
      <c r="D50" s="369"/>
      <c r="E50" s="369"/>
      <c r="F50" s="369"/>
      <c r="G50" s="369"/>
      <c r="H50" s="369"/>
      <c r="I50" s="369"/>
      <c r="J50" s="8"/>
    </row>
    <row r="51" spans="1:9" ht="12.75" customHeight="1">
      <c r="A51" s="368" t="s">
        <v>287</v>
      </c>
      <c r="B51" s="368"/>
      <c r="C51" s="368"/>
      <c r="D51" s="368"/>
      <c r="E51" s="368"/>
      <c r="F51" s="368"/>
      <c r="G51" s="368"/>
      <c r="H51" s="368"/>
      <c r="I51" s="368"/>
    </row>
    <row r="52" spans="1:10" ht="12.75" customHeight="1">
      <c r="A52" s="196" t="s">
        <v>289</v>
      </c>
      <c r="B52" s="196"/>
      <c r="C52" s="196"/>
      <c r="D52" s="196"/>
      <c r="E52" s="196"/>
      <c r="F52" s="196"/>
      <c r="G52" s="196"/>
      <c r="H52" s="196"/>
      <c r="I52" s="196"/>
      <c r="J52" s="5"/>
    </row>
    <row r="53" spans="1:9" ht="12.75" customHeight="1">
      <c r="A53" s="349" t="s">
        <v>288</v>
      </c>
      <c r="B53" s="366"/>
      <c r="C53" s="366"/>
      <c r="D53" s="366"/>
      <c r="E53" s="366"/>
      <c r="F53" s="366"/>
      <c r="G53" s="366"/>
      <c r="H53" s="366"/>
      <c r="I53" s="366"/>
    </row>
    <row r="54" spans="1:9" ht="12.75" customHeight="1">
      <c r="A54" s="312" t="s">
        <v>281</v>
      </c>
      <c r="B54" s="313"/>
      <c r="C54" s="313"/>
      <c r="D54" s="313"/>
      <c r="E54" s="313"/>
      <c r="F54" s="313"/>
      <c r="G54" s="313"/>
      <c r="H54" s="313"/>
      <c r="I54" s="313"/>
    </row>
    <row r="55" spans="1:9" ht="12.75" customHeight="1">
      <c r="A55" s="312" t="s">
        <v>291</v>
      </c>
      <c r="B55" s="313"/>
      <c r="C55" s="313"/>
      <c r="D55" s="313"/>
      <c r="E55" s="313"/>
      <c r="F55" s="313"/>
      <c r="G55" s="313"/>
      <c r="H55" s="313"/>
      <c r="I55" s="313"/>
    </row>
    <row r="56" spans="1:9" ht="12.75" customHeight="1">
      <c r="A56" s="349" t="s">
        <v>290</v>
      </c>
      <c r="B56" s="313"/>
      <c r="C56" s="313"/>
      <c r="D56" s="313"/>
      <c r="E56" s="313"/>
      <c r="F56" s="313"/>
      <c r="G56" s="313"/>
      <c r="H56" s="313"/>
      <c r="I56" s="313"/>
    </row>
    <row r="57" spans="1:9" ht="12.75" customHeight="1">
      <c r="A57" s="312" t="s">
        <v>280</v>
      </c>
      <c r="B57" s="313"/>
      <c r="C57" s="313"/>
      <c r="D57" s="313"/>
      <c r="E57" s="313"/>
      <c r="F57" s="313"/>
      <c r="G57" s="313"/>
      <c r="H57" s="313"/>
      <c r="I57" s="313"/>
    </row>
    <row r="58" spans="1:9" ht="12.75" customHeight="1">
      <c r="A58" s="312" t="s">
        <v>268</v>
      </c>
      <c r="B58" s="313"/>
      <c r="C58" s="313"/>
      <c r="D58" s="313"/>
      <c r="E58" s="313"/>
      <c r="F58" s="313"/>
      <c r="G58" s="313"/>
      <c r="H58" s="313"/>
      <c r="I58" s="313"/>
    </row>
    <row r="59" spans="1:9" ht="12.75" customHeight="1">
      <c r="A59" s="312" t="s">
        <v>279</v>
      </c>
      <c r="B59" s="313"/>
      <c r="C59" s="313"/>
      <c r="D59" s="313"/>
      <c r="E59" s="313"/>
      <c r="F59" s="313"/>
      <c r="G59" s="313"/>
      <c r="H59" s="313"/>
      <c r="I59" s="313"/>
    </row>
    <row r="60" spans="1:9" ht="12.75" customHeight="1">
      <c r="A60" s="312" t="s">
        <v>307</v>
      </c>
      <c r="B60" s="313"/>
      <c r="C60" s="313"/>
      <c r="D60" s="313"/>
      <c r="E60" s="313"/>
      <c r="F60" s="313"/>
      <c r="G60" s="313"/>
      <c r="H60" s="313"/>
      <c r="I60" s="313"/>
    </row>
    <row r="61" spans="1:9" ht="11.25" customHeight="1">
      <c r="A61" s="196"/>
      <c r="B61" s="85"/>
      <c r="C61" s="85"/>
      <c r="D61" s="85"/>
      <c r="E61" s="85"/>
      <c r="F61" s="85"/>
      <c r="G61" s="85"/>
      <c r="H61" s="85"/>
      <c r="I61" s="85"/>
    </row>
    <row r="62" spans="1:9" ht="11.25" customHeight="1">
      <c r="A62" s="349" t="s">
        <v>209</v>
      </c>
      <c r="B62" s="313"/>
      <c r="C62" s="313"/>
      <c r="D62" s="313"/>
      <c r="E62" s="313"/>
      <c r="F62" s="313"/>
      <c r="G62" s="313"/>
      <c r="H62" s="313"/>
      <c r="I62" s="313"/>
    </row>
    <row r="63" spans="1:9" ht="11.25" customHeight="1">
      <c r="A63" s="153"/>
      <c r="B63" s="153"/>
      <c r="C63" s="153"/>
      <c r="D63" s="153"/>
      <c r="E63" s="153"/>
      <c r="F63" s="153"/>
      <c r="G63" s="153"/>
      <c r="H63" s="153"/>
      <c r="I63" s="153"/>
    </row>
    <row r="64" spans="1:9" ht="11.25" customHeight="1">
      <c r="A64" s="153"/>
      <c r="B64" s="153"/>
      <c r="C64" s="192"/>
      <c r="D64" s="153"/>
      <c r="E64" s="192"/>
      <c r="F64" s="153"/>
      <c r="G64" s="192"/>
      <c r="H64" s="153"/>
      <c r="I64" s="192"/>
    </row>
    <row r="65" spans="1:9" ht="11.25" customHeight="1">
      <c r="A65" s="153"/>
      <c r="B65" s="153"/>
      <c r="C65" s="192"/>
      <c r="D65" s="153"/>
      <c r="E65" s="192"/>
      <c r="F65" s="153"/>
      <c r="G65" s="192"/>
      <c r="H65" s="153"/>
      <c r="I65" s="192"/>
    </row>
    <row r="66" spans="1:9" ht="11.25" customHeight="1">
      <c r="A66" s="153"/>
      <c r="B66" s="153"/>
      <c r="C66" s="235"/>
      <c r="D66" s="153"/>
      <c r="E66" s="235"/>
      <c r="F66" s="153"/>
      <c r="G66" s="235"/>
      <c r="H66" s="153"/>
      <c r="I66" s="235"/>
    </row>
    <row r="67" spans="1:9" ht="11.25" customHeight="1">
      <c r="A67" s="153"/>
      <c r="B67" s="153"/>
      <c r="C67" s="235"/>
      <c r="D67" s="153"/>
      <c r="E67" s="235"/>
      <c r="F67" s="153"/>
      <c r="G67" s="235"/>
      <c r="H67" s="153"/>
      <c r="I67" s="235"/>
    </row>
    <row r="68" spans="1:9" ht="11.25" customHeight="1">
      <c r="A68" s="153"/>
      <c r="B68" s="153"/>
      <c r="C68" s="192"/>
      <c r="D68" s="153"/>
      <c r="E68" s="192"/>
      <c r="F68" s="153"/>
      <c r="G68" s="192"/>
      <c r="H68" s="153"/>
      <c r="I68" s="192"/>
    </row>
  </sheetData>
  <sheetProtection/>
  <mergeCells count="23">
    <mergeCell ref="A1:I1"/>
    <mergeCell ref="A2:I2"/>
    <mergeCell ref="A3:I3"/>
    <mergeCell ref="A46:I46"/>
    <mergeCell ref="A45:I45"/>
    <mergeCell ref="A62:I62"/>
    <mergeCell ref="A58:I58"/>
    <mergeCell ref="A59:I59"/>
    <mergeCell ref="A60:I60"/>
    <mergeCell ref="A48:I48"/>
    <mergeCell ref="A4:I4"/>
    <mergeCell ref="C6:E6"/>
    <mergeCell ref="G6:I6"/>
    <mergeCell ref="A5:I5"/>
    <mergeCell ref="A47:I47"/>
    <mergeCell ref="A49:I49"/>
    <mergeCell ref="A51:I51"/>
    <mergeCell ref="A56:I56"/>
    <mergeCell ref="A57:I57"/>
    <mergeCell ref="A53:I53"/>
    <mergeCell ref="A55:I55"/>
    <mergeCell ref="A50:I50"/>
    <mergeCell ref="A54:I5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:I1"/>
    </sheetView>
  </sheetViews>
  <sheetFormatPr defaultColWidth="9.33203125" defaultRowHeight="11.25" customHeight="1"/>
  <cols>
    <col min="1" max="1" width="28" style="153" customWidth="1"/>
    <col min="2" max="2" width="1.83203125" style="153" customWidth="1"/>
    <col min="3" max="3" width="9.16015625" style="153" bestFit="1" customWidth="1"/>
    <col min="4" max="4" width="5.5" style="153" customWidth="1"/>
    <col min="5" max="5" width="7.66015625" style="153" customWidth="1"/>
    <col min="6" max="6" width="1.83203125" style="153" customWidth="1"/>
    <col min="7" max="7" width="8.33203125" style="153" bestFit="1" customWidth="1"/>
    <col min="8" max="8" width="5.5" style="153" customWidth="1"/>
    <col min="9" max="9" width="7.66015625" style="153" customWidth="1"/>
    <col min="10" max="16384" width="9.33203125" style="153" customWidth="1"/>
  </cols>
  <sheetData>
    <row r="1" spans="1:9" ht="11.25" customHeight="1">
      <c r="A1" s="314" t="s">
        <v>230</v>
      </c>
      <c r="B1" s="350"/>
      <c r="C1" s="350"/>
      <c r="D1" s="350"/>
      <c r="E1" s="350"/>
      <c r="F1" s="350"/>
      <c r="G1" s="350"/>
      <c r="H1" s="350"/>
      <c r="I1" s="350"/>
    </row>
    <row r="2" spans="1:9" ht="11.25" customHeight="1">
      <c r="A2" s="314" t="s">
        <v>199</v>
      </c>
      <c r="B2" s="350"/>
      <c r="C2" s="350"/>
      <c r="D2" s="350"/>
      <c r="E2" s="350"/>
      <c r="F2" s="350"/>
      <c r="G2" s="350"/>
      <c r="H2" s="350"/>
      <c r="I2" s="350"/>
    </row>
    <row r="3" spans="1:9" ht="12" customHeight="1">
      <c r="A3" s="314" t="s">
        <v>269</v>
      </c>
      <c r="B3" s="350"/>
      <c r="C3" s="350"/>
      <c r="D3" s="350"/>
      <c r="E3" s="350"/>
      <c r="F3" s="350"/>
      <c r="G3" s="350"/>
      <c r="H3" s="350"/>
      <c r="I3" s="350"/>
    </row>
    <row r="4" spans="1:9" ht="11.25" customHeight="1">
      <c r="A4" s="314"/>
      <c r="B4" s="355"/>
      <c r="C4" s="355"/>
      <c r="D4" s="355"/>
      <c r="E4" s="355"/>
      <c r="F4" s="355"/>
      <c r="G4" s="355"/>
      <c r="H4" s="355"/>
      <c r="I4" s="355"/>
    </row>
    <row r="5" spans="1:9" ht="11.25" customHeight="1">
      <c r="A5" s="314" t="s">
        <v>1</v>
      </c>
      <c r="B5" s="350"/>
      <c r="C5" s="350"/>
      <c r="D5" s="350"/>
      <c r="E5" s="350"/>
      <c r="F5" s="350"/>
      <c r="G5" s="350"/>
      <c r="H5" s="350"/>
      <c r="I5" s="350"/>
    </row>
    <row r="6" spans="1:9" ht="11.25" customHeight="1">
      <c r="A6" s="375"/>
      <c r="B6" s="376"/>
      <c r="C6" s="376"/>
      <c r="D6" s="376"/>
      <c r="E6" s="376"/>
      <c r="F6" s="376"/>
      <c r="G6" s="376"/>
      <c r="H6" s="376"/>
      <c r="I6" s="376"/>
    </row>
    <row r="7" spans="1:9" ht="11.25" customHeight="1">
      <c r="A7" s="189"/>
      <c r="B7" s="189"/>
      <c r="C7" s="373">
        <v>2007</v>
      </c>
      <c r="D7" s="374"/>
      <c r="E7" s="374"/>
      <c r="F7" s="189"/>
      <c r="G7" s="373">
        <v>2008</v>
      </c>
      <c r="H7" s="374"/>
      <c r="I7" s="374"/>
    </row>
    <row r="8" spans="1:9" ht="11.25" customHeight="1">
      <c r="A8" s="72"/>
      <c r="B8" s="72"/>
      <c r="C8" s="68" t="s">
        <v>3</v>
      </c>
      <c r="D8" s="68" t="s">
        <v>3</v>
      </c>
      <c r="E8" s="68" t="s">
        <v>202</v>
      </c>
      <c r="F8" s="68" t="s">
        <v>3</v>
      </c>
      <c r="G8" s="68" t="s">
        <v>3</v>
      </c>
      <c r="H8" s="68" t="s">
        <v>3</v>
      </c>
      <c r="I8" s="68" t="s">
        <v>202</v>
      </c>
    </row>
    <row r="9" spans="1:9" ht="12" customHeight="1">
      <c r="A9" s="190" t="s">
        <v>222</v>
      </c>
      <c r="B9" s="71"/>
      <c r="C9" s="190" t="s">
        <v>107</v>
      </c>
      <c r="D9" s="190" t="s">
        <v>3</v>
      </c>
      <c r="E9" s="190" t="s">
        <v>270</v>
      </c>
      <c r="F9" s="190" t="s">
        <v>3</v>
      </c>
      <c r="G9" s="190" t="s">
        <v>107</v>
      </c>
      <c r="H9" s="190" t="s">
        <v>3</v>
      </c>
      <c r="I9" s="190" t="s">
        <v>270</v>
      </c>
    </row>
    <row r="10" spans="1:9" ht="11.25" customHeight="1">
      <c r="A10" s="80" t="s">
        <v>173</v>
      </c>
      <c r="B10" s="74"/>
      <c r="C10" s="213">
        <v>1</v>
      </c>
      <c r="D10" s="213"/>
      <c r="E10" s="213">
        <v>32</v>
      </c>
      <c r="F10" s="213"/>
      <c r="G10" s="150" t="s">
        <v>120</v>
      </c>
      <c r="H10" s="214"/>
      <c r="I10" s="150" t="s">
        <v>120</v>
      </c>
    </row>
    <row r="11" spans="1:9" ht="11.25" customHeight="1">
      <c r="A11" s="80" t="s">
        <v>174</v>
      </c>
      <c r="B11" s="72"/>
      <c r="C11" s="213">
        <v>25</v>
      </c>
      <c r="D11" s="213"/>
      <c r="E11" s="213">
        <v>1650</v>
      </c>
      <c r="F11" s="213"/>
      <c r="G11" s="213">
        <v>21</v>
      </c>
      <c r="H11" s="213"/>
      <c r="I11" s="213">
        <v>1560</v>
      </c>
    </row>
    <row r="12" spans="1:9" ht="11.25" customHeight="1">
      <c r="A12" s="80" t="s">
        <v>175</v>
      </c>
      <c r="B12" s="72"/>
      <c r="C12" s="213">
        <v>462</v>
      </c>
      <c r="D12" s="213"/>
      <c r="E12" s="213">
        <v>6110</v>
      </c>
      <c r="F12" s="213"/>
      <c r="G12" s="213">
        <v>462</v>
      </c>
      <c r="H12" s="213"/>
      <c r="I12" s="213">
        <v>5600</v>
      </c>
    </row>
    <row r="13" spans="1:9" ht="11.25" customHeight="1">
      <c r="A13" s="80" t="s">
        <v>157</v>
      </c>
      <c r="B13" s="72"/>
      <c r="C13" s="213">
        <v>3580</v>
      </c>
      <c r="D13" s="213"/>
      <c r="E13" s="213">
        <v>60000</v>
      </c>
      <c r="F13" s="213"/>
      <c r="G13" s="213">
        <v>4500</v>
      </c>
      <c r="H13" s="213"/>
      <c r="I13" s="213">
        <v>86800</v>
      </c>
    </row>
    <row r="14" spans="1:9" ht="11.25" customHeight="1">
      <c r="A14" s="80" t="s">
        <v>170</v>
      </c>
      <c r="B14" s="72"/>
      <c r="C14" s="213">
        <v>45</v>
      </c>
      <c r="D14" s="213"/>
      <c r="E14" s="213">
        <v>10300</v>
      </c>
      <c r="F14" s="213"/>
      <c r="G14" s="213">
        <v>17</v>
      </c>
      <c r="H14" s="213"/>
      <c r="I14" s="213">
        <v>3750</v>
      </c>
    </row>
    <row r="15" spans="1:9" ht="11.25" customHeight="1">
      <c r="A15" s="80" t="s">
        <v>193</v>
      </c>
      <c r="B15" s="72"/>
      <c r="C15" s="213">
        <v>9</v>
      </c>
      <c r="D15" s="213"/>
      <c r="E15" s="213">
        <v>635</v>
      </c>
      <c r="F15" s="213"/>
      <c r="G15" s="213">
        <v>25</v>
      </c>
      <c r="H15" s="213"/>
      <c r="I15" s="213">
        <v>253</v>
      </c>
    </row>
    <row r="16" spans="1:9" ht="11.25" customHeight="1">
      <c r="A16" s="80" t="s">
        <v>177</v>
      </c>
      <c r="B16" s="72"/>
      <c r="C16" s="295">
        <v>3</v>
      </c>
      <c r="D16" s="213"/>
      <c r="E16" s="213">
        <v>261</v>
      </c>
      <c r="F16" s="213"/>
      <c r="G16" s="213">
        <v>4</v>
      </c>
      <c r="H16" s="213"/>
      <c r="I16" s="213">
        <v>458</v>
      </c>
    </row>
    <row r="17" spans="1:9" ht="11.25" customHeight="1">
      <c r="A17" s="80" t="s">
        <v>159</v>
      </c>
      <c r="B17" s="72"/>
      <c r="C17" s="213">
        <v>263</v>
      </c>
      <c r="D17" s="213"/>
      <c r="E17" s="213">
        <v>3450</v>
      </c>
      <c r="F17" s="213"/>
      <c r="G17" s="213">
        <v>318</v>
      </c>
      <c r="H17" s="213"/>
      <c r="I17" s="213">
        <v>5500</v>
      </c>
    </row>
    <row r="18" spans="1:22" ht="11.25" customHeight="1">
      <c r="A18" s="80" t="s">
        <v>217</v>
      </c>
      <c r="B18" s="72"/>
      <c r="C18" s="213">
        <v>12</v>
      </c>
      <c r="D18" s="213"/>
      <c r="E18" s="213">
        <v>1880</v>
      </c>
      <c r="F18" s="213"/>
      <c r="G18" s="213">
        <v>11</v>
      </c>
      <c r="H18" s="213"/>
      <c r="I18" s="213">
        <v>1990</v>
      </c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14" ht="11.25" customHeight="1">
      <c r="A19" s="80" t="s">
        <v>163</v>
      </c>
      <c r="B19" s="72"/>
      <c r="C19" s="227">
        <v>2</v>
      </c>
      <c r="D19" s="213"/>
      <c r="E19" s="213">
        <v>412</v>
      </c>
      <c r="F19" s="213"/>
      <c r="G19" s="227">
        <v>3</v>
      </c>
      <c r="H19" s="213"/>
      <c r="I19" s="213">
        <v>690</v>
      </c>
      <c r="K19" s="192"/>
      <c r="L19" s="192"/>
      <c r="M19" s="192"/>
      <c r="N19" s="192"/>
    </row>
    <row r="20" spans="1:14" ht="11.25" customHeight="1">
      <c r="A20" s="80" t="s">
        <v>178</v>
      </c>
      <c r="B20" s="72"/>
      <c r="C20" s="227">
        <v>1</v>
      </c>
      <c r="D20" s="213"/>
      <c r="E20" s="213">
        <v>261</v>
      </c>
      <c r="F20" s="213"/>
      <c r="G20" s="227">
        <v>1</v>
      </c>
      <c r="H20" s="213"/>
      <c r="I20" s="213">
        <v>212</v>
      </c>
      <c r="K20" s="192"/>
      <c r="L20" s="192"/>
      <c r="M20" s="192"/>
      <c r="N20" s="192"/>
    </row>
    <row r="21" spans="1:14" ht="12" customHeight="1">
      <c r="A21" s="80" t="s">
        <v>260</v>
      </c>
      <c r="B21" s="72"/>
      <c r="C21" s="81">
        <v>15</v>
      </c>
      <c r="D21" s="81"/>
      <c r="E21" s="81">
        <v>2700</v>
      </c>
      <c r="F21" s="300" t="s">
        <v>196</v>
      </c>
      <c r="G21" s="81">
        <v>66</v>
      </c>
      <c r="H21" s="81"/>
      <c r="I21" s="81">
        <v>6740</v>
      </c>
      <c r="K21" s="192"/>
      <c r="L21" s="192"/>
      <c r="M21" s="192"/>
      <c r="N21" s="192"/>
    </row>
    <row r="22" spans="1:14" ht="11.25" customHeight="1">
      <c r="A22" s="73" t="s">
        <v>195</v>
      </c>
      <c r="B22" s="71"/>
      <c r="C22" s="236">
        <v>4420</v>
      </c>
      <c r="D22" s="236"/>
      <c r="E22" s="236">
        <v>87700</v>
      </c>
      <c r="F22" s="236"/>
      <c r="G22" s="299">
        <v>5430</v>
      </c>
      <c r="H22" s="236"/>
      <c r="I22" s="236">
        <v>114000</v>
      </c>
      <c r="J22" s="253"/>
      <c r="K22" s="192"/>
      <c r="L22" s="192"/>
      <c r="M22" s="192"/>
      <c r="N22" s="192"/>
    </row>
    <row r="23" spans="1:14" ht="12" customHeight="1">
      <c r="A23" s="310" t="s">
        <v>299</v>
      </c>
      <c r="B23" s="377"/>
      <c r="C23" s="377"/>
      <c r="D23" s="377"/>
      <c r="E23" s="377"/>
      <c r="F23" s="377"/>
      <c r="G23" s="377"/>
      <c r="H23" s="377"/>
      <c r="I23" s="377"/>
      <c r="K23" s="192"/>
      <c r="L23" s="192"/>
      <c r="M23" s="192"/>
      <c r="N23" s="192"/>
    </row>
    <row r="24" spans="1:11" ht="12" customHeight="1">
      <c r="A24" s="312" t="s">
        <v>243</v>
      </c>
      <c r="B24" s="372"/>
      <c r="C24" s="372"/>
      <c r="D24" s="372"/>
      <c r="E24" s="372"/>
      <c r="F24" s="372"/>
      <c r="G24" s="372"/>
      <c r="H24" s="372"/>
      <c r="I24" s="372"/>
      <c r="J24" s="81"/>
      <c r="K24" s="81"/>
    </row>
    <row r="25" spans="1:9" ht="12" customHeight="1">
      <c r="A25" s="312" t="s">
        <v>295</v>
      </c>
      <c r="B25" s="372"/>
      <c r="C25" s="372"/>
      <c r="D25" s="372"/>
      <c r="E25" s="372"/>
      <c r="F25" s="372"/>
      <c r="G25" s="372"/>
      <c r="H25" s="372"/>
      <c r="I25" s="372"/>
    </row>
    <row r="26" spans="1:9" ht="12" customHeight="1">
      <c r="A26" s="349" t="s">
        <v>204</v>
      </c>
      <c r="B26" s="372"/>
      <c r="C26" s="372"/>
      <c r="D26" s="372"/>
      <c r="E26" s="372"/>
      <c r="F26" s="372"/>
      <c r="G26" s="372"/>
      <c r="H26" s="372"/>
      <c r="I26" s="372"/>
    </row>
    <row r="27" spans="1:9" ht="12" customHeight="1">
      <c r="A27" s="349" t="s">
        <v>205</v>
      </c>
      <c r="B27" s="372"/>
      <c r="C27" s="372"/>
      <c r="D27" s="372"/>
      <c r="E27" s="372"/>
      <c r="F27" s="372"/>
      <c r="G27" s="372"/>
      <c r="H27" s="372"/>
      <c r="I27" s="372"/>
    </row>
    <row r="28" spans="1:9" ht="12" customHeight="1">
      <c r="A28" s="312" t="s">
        <v>267</v>
      </c>
      <c r="B28" s="372"/>
      <c r="C28" s="372"/>
      <c r="D28" s="372"/>
      <c r="E28" s="372"/>
      <c r="F28" s="372"/>
      <c r="G28" s="372"/>
      <c r="H28" s="372"/>
      <c r="I28" s="372"/>
    </row>
    <row r="29" spans="1:9" ht="12" customHeight="1">
      <c r="A29" s="312" t="s">
        <v>282</v>
      </c>
      <c r="B29" s="372"/>
      <c r="C29" s="372"/>
      <c r="D29" s="372"/>
      <c r="E29" s="372"/>
      <c r="F29" s="372"/>
      <c r="G29" s="372"/>
      <c r="H29" s="372"/>
      <c r="I29" s="372"/>
    </row>
    <row r="30" spans="1:9" ht="12" customHeight="1">
      <c r="A30" s="349" t="s">
        <v>283</v>
      </c>
      <c r="B30" s="372"/>
      <c r="C30" s="372"/>
      <c r="D30" s="372"/>
      <c r="E30" s="372"/>
      <c r="F30" s="372"/>
      <c r="G30" s="372"/>
      <c r="H30" s="372"/>
      <c r="I30" s="372"/>
    </row>
    <row r="31" spans="1:9" ht="11.25" customHeight="1">
      <c r="A31" s="349" t="s">
        <v>209</v>
      </c>
      <c r="B31" s="372"/>
      <c r="C31" s="372"/>
      <c r="D31" s="372"/>
      <c r="E31" s="372"/>
      <c r="F31" s="372"/>
      <c r="G31" s="372"/>
      <c r="H31" s="372"/>
      <c r="I31" s="372"/>
    </row>
    <row r="32" spans="1:9" ht="11.25" customHeight="1">
      <c r="A32" s="372"/>
      <c r="B32" s="372"/>
      <c r="C32" s="372"/>
      <c r="D32" s="372"/>
      <c r="E32" s="372"/>
      <c r="F32" s="372"/>
      <c r="G32" s="372"/>
      <c r="H32" s="372"/>
      <c r="I32" s="372"/>
    </row>
    <row r="38" spans="3:9" ht="11.25" customHeight="1">
      <c r="C38" s="192"/>
      <c r="E38" s="192"/>
      <c r="G38" s="192"/>
      <c r="I38" s="192"/>
    </row>
    <row r="40" spans="3:9" ht="11.25" customHeight="1">
      <c r="C40" s="192"/>
      <c r="D40" s="192"/>
      <c r="E40" s="192"/>
      <c r="F40" s="192"/>
      <c r="G40" s="192"/>
      <c r="H40" s="192"/>
      <c r="I40" s="192"/>
    </row>
  </sheetData>
  <sheetProtection/>
  <mergeCells count="17">
    <mergeCell ref="A26:I26"/>
    <mergeCell ref="A27:I27"/>
    <mergeCell ref="A28:I28"/>
    <mergeCell ref="A6:I6"/>
    <mergeCell ref="A23:I23"/>
    <mergeCell ref="A24:I24"/>
    <mergeCell ref="A25:I25"/>
    <mergeCell ref="A29:I29"/>
    <mergeCell ref="A30:I30"/>
    <mergeCell ref="A31:I32"/>
    <mergeCell ref="A1:I1"/>
    <mergeCell ref="A2:I2"/>
    <mergeCell ref="A4:I4"/>
    <mergeCell ref="A5:I5"/>
    <mergeCell ref="A3:I3"/>
    <mergeCell ref="C7:E7"/>
    <mergeCell ref="G7:I7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1"/>
    </sheetView>
  </sheetViews>
  <sheetFormatPr defaultColWidth="9.33203125" defaultRowHeight="11.25" customHeight="1"/>
  <cols>
    <col min="1" max="1" width="24" style="1" customWidth="1"/>
    <col min="2" max="2" width="1.83203125" style="1" customWidth="1"/>
    <col min="3" max="3" width="11.16015625" style="1" customWidth="1"/>
    <col min="4" max="4" width="1.83203125" style="1" customWidth="1"/>
    <col min="5" max="5" width="11.16015625" style="1" customWidth="1"/>
    <col min="6" max="6" width="1.83203125" style="1" customWidth="1"/>
    <col min="7" max="7" width="11.16015625" style="1" customWidth="1"/>
    <col min="8" max="8" width="1.83203125" style="1" customWidth="1"/>
    <col min="9" max="9" width="11.16015625" style="1" customWidth="1"/>
    <col min="10" max="10" width="1.83203125" style="1" customWidth="1"/>
    <col min="11" max="11" width="11.16015625" style="1" customWidth="1"/>
    <col min="12" max="16384" width="9.33203125" style="1" customWidth="1"/>
  </cols>
  <sheetData>
    <row r="1" spans="1:11" ht="11.25" customHeigh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1.25" customHeight="1">
      <c r="A2" s="314" t="s">
        <v>232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1.2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1.25" customHeight="1">
      <c r="A4" s="314" t="s">
        <v>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1.2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ht="11.25" customHeight="1">
      <c r="A6" s="69"/>
      <c r="B6" s="69"/>
      <c r="C6" s="70">
        <v>2004</v>
      </c>
      <c r="D6" s="70"/>
      <c r="E6" s="70">
        <v>2005</v>
      </c>
      <c r="F6" s="70"/>
      <c r="G6" s="70">
        <v>2006</v>
      </c>
      <c r="H6" s="70"/>
      <c r="I6" s="70">
        <v>2007</v>
      </c>
      <c r="J6" s="70"/>
      <c r="K6" s="70">
        <v>2008</v>
      </c>
    </row>
    <row r="7" spans="1:11" ht="12.75" customHeight="1">
      <c r="A7" s="269" t="s">
        <v>233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1.25" customHeight="1">
      <c r="A8" s="73" t="s">
        <v>23</v>
      </c>
      <c r="B8" s="74"/>
      <c r="C8" s="75">
        <v>1240000</v>
      </c>
      <c r="D8" s="272" t="s">
        <v>196</v>
      </c>
      <c r="E8" s="75">
        <v>1280000</v>
      </c>
      <c r="F8" s="272" t="s">
        <v>196</v>
      </c>
      <c r="G8" s="77">
        <v>1330000</v>
      </c>
      <c r="H8" s="270" t="s">
        <v>196</v>
      </c>
      <c r="I8" s="77">
        <v>1240000</v>
      </c>
      <c r="J8" s="270" t="s">
        <v>196</v>
      </c>
      <c r="K8" s="77">
        <v>1040000</v>
      </c>
    </row>
    <row r="9" spans="1:11" ht="11.25" customHeight="1">
      <c r="A9" s="73" t="s">
        <v>5</v>
      </c>
      <c r="B9" s="74"/>
      <c r="C9" s="78">
        <v>6600000</v>
      </c>
      <c r="D9" s="271" t="s">
        <v>196</v>
      </c>
      <c r="E9" s="78">
        <v>7490000</v>
      </c>
      <c r="F9" s="271" t="s">
        <v>196</v>
      </c>
      <c r="G9" s="79">
        <v>8600000</v>
      </c>
      <c r="H9" s="271" t="s">
        <v>196</v>
      </c>
      <c r="I9" s="79">
        <v>8730000</v>
      </c>
      <c r="J9" s="271" t="s">
        <v>196</v>
      </c>
      <c r="K9" s="79">
        <v>7780000</v>
      </c>
    </row>
    <row r="10" spans="1:11" ht="12.75" customHeight="1">
      <c r="A10" s="16" t="s">
        <v>296</v>
      </c>
      <c r="B10" s="17"/>
      <c r="C10" s="18"/>
      <c r="D10" s="19"/>
      <c r="E10" s="18"/>
      <c r="F10" s="19"/>
      <c r="G10" s="18"/>
      <c r="H10" s="19"/>
      <c r="I10" s="18"/>
      <c r="J10" s="20"/>
      <c r="K10" s="18"/>
    </row>
    <row r="11" spans="1:11" ht="11.25" customHeight="1">
      <c r="A11" s="21" t="s">
        <v>23</v>
      </c>
      <c r="B11" s="17"/>
      <c r="C11" s="22">
        <v>13400</v>
      </c>
      <c r="D11" s="23"/>
      <c r="E11" s="22">
        <v>14400</v>
      </c>
      <c r="F11" s="23"/>
      <c r="G11" s="22">
        <v>15400</v>
      </c>
      <c r="H11" s="23"/>
      <c r="I11" s="22">
        <v>20100</v>
      </c>
      <c r="J11" s="23"/>
      <c r="K11" s="22">
        <v>29200</v>
      </c>
    </row>
    <row r="12" spans="1:11" ht="11.25" customHeight="1">
      <c r="A12" s="21" t="s">
        <v>5</v>
      </c>
      <c r="B12" s="74"/>
      <c r="C12" s="24">
        <v>79900</v>
      </c>
      <c r="D12" s="25"/>
      <c r="E12" s="24">
        <v>99200</v>
      </c>
      <c r="F12" s="25"/>
      <c r="G12" s="24">
        <v>111000</v>
      </c>
      <c r="H12" s="25"/>
      <c r="I12" s="24">
        <v>150000</v>
      </c>
      <c r="J12" s="25"/>
      <c r="K12" s="24">
        <v>267000</v>
      </c>
    </row>
    <row r="13" spans="1:11" ht="11.25" customHeight="1">
      <c r="A13" s="80" t="s">
        <v>218</v>
      </c>
      <c r="B13" s="74"/>
      <c r="C13" s="81"/>
      <c r="D13" s="82"/>
      <c r="E13" s="81"/>
      <c r="F13" s="82"/>
      <c r="G13" s="81"/>
      <c r="H13" s="82"/>
      <c r="I13" s="81"/>
      <c r="J13" s="82"/>
      <c r="K13" s="81"/>
    </row>
    <row r="14" spans="1:11" ht="11.25" customHeight="1">
      <c r="A14" s="73" t="s">
        <v>23</v>
      </c>
      <c r="B14" s="74"/>
      <c r="C14" s="75">
        <v>677</v>
      </c>
      <c r="D14" s="76"/>
      <c r="E14" s="75">
        <v>519</v>
      </c>
      <c r="F14" s="76"/>
      <c r="G14" s="75">
        <v>515</v>
      </c>
      <c r="H14" s="76"/>
      <c r="I14" s="75">
        <v>365</v>
      </c>
      <c r="J14" s="76"/>
      <c r="K14" s="75">
        <v>392</v>
      </c>
    </row>
    <row r="15" spans="1:11" ht="11.25" customHeight="1">
      <c r="A15" s="73" t="s">
        <v>5</v>
      </c>
      <c r="B15" s="74"/>
      <c r="C15" s="75">
        <v>32100</v>
      </c>
      <c r="D15" s="75"/>
      <c r="E15" s="75">
        <v>28200</v>
      </c>
      <c r="F15" s="75"/>
      <c r="G15" s="75">
        <v>24100</v>
      </c>
      <c r="H15" s="75"/>
      <c r="I15" s="75">
        <v>28700</v>
      </c>
      <c r="J15" s="75"/>
      <c r="K15" s="75">
        <v>22400</v>
      </c>
    </row>
    <row r="16" spans="1:11" ht="11.25" customHeight="1">
      <c r="A16" s="80" t="s">
        <v>219</v>
      </c>
      <c r="B16" s="74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1.25" customHeight="1">
      <c r="A17" s="73" t="s">
        <v>23</v>
      </c>
      <c r="B17" s="74"/>
      <c r="C17" s="75">
        <v>4760</v>
      </c>
      <c r="D17" s="75"/>
      <c r="E17" s="75">
        <v>7160</v>
      </c>
      <c r="F17" s="75"/>
      <c r="G17" s="75">
        <v>4960</v>
      </c>
      <c r="H17" s="75"/>
      <c r="I17" s="75">
        <v>4420</v>
      </c>
      <c r="J17" s="75"/>
      <c r="K17" s="75">
        <v>5430</v>
      </c>
    </row>
    <row r="18" spans="1:11" ht="11.25" customHeight="1">
      <c r="A18" s="73" t="s">
        <v>5</v>
      </c>
      <c r="B18" s="83"/>
      <c r="C18" s="84">
        <v>56900</v>
      </c>
      <c r="D18" s="84"/>
      <c r="E18" s="84">
        <v>86800</v>
      </c>
      <c r="F18" s="84"/>
      <c r="G18" s="84">
        <v>94100</v>
      </c>
      <c r="H18" s="84"/>
      <c r="I18" s="84">
        <v>87700</v>
      </c>
      <c r="J18" s="84"/>
      <c r="K18" s="84">
        <v>114000</v>
      </c>
    </row>
    <row r="19" spans="1:11" s="266" customFormat="1" ht="12.75" customHeight="1">
      <c r="A19" s="254" t="s">
        <v>292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ht="12.75" customHeight="1">
      <c r="A20" s="310" t="s">
        <v>234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</row>
    <row r="21" spans="1:11" ht="12.75" customHeight="1">
      <c r="A21" s="312" t="s">
        <v>235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</row>
    <row r="22" spans="1:11" s="266" customFormat="1" ht="12.75" customHeight="1">
      <c r="A22" s="254" t="s">
        <v>297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</sheetData>
  <sheetProtection/>
  <mergeCells count="7">
    <mergeCell ref="A20:K20"/>
    <mergeCell ref="A21:K21"/>
    <mergeCell ref="A5:K5"/>
    <mergeCell ref="A1:K1"/>
    <mergeCell ref="A2:K2"/>
    <mergeCell ref="A3:K3"/>
    <mergeCell ref="A4:K4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150" zoomScaleNormal="150" zoomScalePageLayoutView="0" workbookViewId="0" topLeftCell="A1">
      <selection activeCell="A1" sqref="A1:Q1"/>
    </sheetView>
  </sheetViews>
  <sheetFormatPr defaultColWidth="9.33203125" defaultRowHeight="11.25"/>
  <cols>
    <col min="1" max="1" width="22" style="12" customWidth="1"/>
    <col min="2" max="2" width="1.83203125" style="12" customWidth="1"/>
    <col min="3" max="3" width="10.33203125" style="12" customWidth="1"/>
    <col min="4" max="4" width="1.83203125" style="12" customWidth="1"/>
    <col min="5" max="5" width="9.5" style="12" customWidth="1"/>
    <col min="6" max="6" width="1.83203125" style="12" customWidth="1"/>
    <col min="7" max="7" width="10.16015625" style="12" customWidth="1"/>
    <col min="8" max="8" width="1.83203125" style="12" customWidth="1"/>
    <col min="9" max="9" width="9.5" style="12" customWidth="1"/>
    <col min="10" max="10" width="1.83203125" style="12" customWidth="1"/>
    <col min="11" max="11" width="10.33203125" style="12" customWidth="1"/>
    <col min="12" max="12" width="1.83203125" style="12" customWidth="1"/>
    <col min="13" max="13" width="9.5" style="12" customWidth="1"/>
    <col min="14" max="14" width="1.83203125" style="12" customWidth="1"/>
    <col min="15" max="15" width="10.16015625" style="12" customWidth="1"/>
    <col min="16" max="16" width="1.83203125" style="12" customWidth="1"/>
    <col min="17" max="17" width="9.5" style="12" customWidth="1"/>
    <col min="18" max="18" width="2.83203125" style="12" customWidth="1"/>
    <col min="19" max="16384" width="9.33203125" style="12" customWidth="1"/>
  </cols>
  <sheetData>
    <row r="1" spans="1:18" ht="11.25" customHeight="1">
      <c r="A1" s="319" t="s">
        <v>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7"/>
    </row>
    <row r="2" spans="1:18" ht="12" customHeight="1">
      <c r="A2" s="319" t="s">
        <v>236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87"/>
    </row>
    <row r="3" spans="1:18" ht="11.25" customHeight="1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87"/>
    </row>
    <row r="4" spans="1:18" ht="11.25" customHeight="1">
      <c r="A4" s="88"/>
      <c r="B4" s="88"/>
      <c r="C4" s="321">
        <v>2007</v>
      </c>
      <c r="D4" s="322"/>
      <c r="E4" s="322"/>
      <c r="F4" s="322"/>
      <c r="G4" s="322"/>
      <c r="H4" s="322"/>
      <c r="I4" s="322"/>
      <c r="J4" s="88"/>
      <c r="K4" s="321">
        <v>2008</v>
      </c>
      <c r="L4" s="322"/>
      <c r="M4" s="322"/>
      <c r="N4" s="322"/>
      <c r="O4" s="322"/>
      <c r="P4" s="322"/>
      <c r="Q4" s="322"/>
      <c r="R4" s="87"/>
    </row>
    <row r="5" spans="1:18" ht="11.25" customHeight="1">
      <c r="A5" s="89"/>
      <c r="B5" s="89"/>
      <c r="C5" s="90" t="s">
        <v>23</v>
      </c>
      <c r="D5" s="86" t="s">
        <v>3</v>
      </c>
      <c r="E5" s="86"/>
      <c r="F5" s="86" t="s">
        <v>3</v>
      </c>
      <c r="G5" s="91"/>
      <c r="H5" s="92" t="s">
        <v>3</v>
      </c>
      <c r="I5" s="86"/>
      <c r="J5" s="86" t="s">
        <v>3</v>
      </c>
      <c r="K5" s="90" t="s">
        <v>23</v>
      </c>
      <c r="L5" s="86" t="s">
        <v>3</v>
      </c>
      <c r="M5" s="86"/>
      <c r="N5" s="86" t="s">
        <v>3</v>
      </c>
      <c r="O5" s="91"/>
      <c r="P5" s="92" t="s">
        <v>3</v>
      </c>
      <c r="Q5" s="86"/>
      <c r="R5" s="87"/>
    </row>
    <row r="6" spans="1:18" ht="11.25" customHeight="1">
      <c r="A6" s="89"/>
      <c r="B6" s="89"/>
      <c r="C6" s="90" t="s">
        <v>24</v>
      </c>
      <c r="D6" s="86" t="s">
        <v>3</v>
      </c>
      <c r="E6" s="86" t="s">
        <v>4</v>
      </c>
      <c r="F6" s="86" t="s">
        <v>3</v>
      </c>
      <c r="G6" s="90" t="s">
        <v>5</v>
      </c>
      <c r="H6" s="92" t="s">
        <v>3</v>
      </c>
      <c r="I6" s="86" t="s">
        <v>4</v>
      </c>
      <c r="J6" s="86" t="s">
        <v>3</v>
      </c>
      <c r="K6" s="90" t="s">
        <v>24</v>
      </c>
      <c r="L6" s="86" t="s">
        <v>3</v>
      </c>
      <c r="M6" s="86" t="s">
        <v>4</v>
      </c>
      <c r="N6" s="86" t="s">
        <v>3</v>
      </c>
      <c r="O6" s="90" t="s">
        <v>5</v>
      </c>
      <c r="P6" s="92" t="s">
        <v>3</v>
      </c>
      <c r="Q6" s="86" t="s">
        <v>4</v>
      </c>
      <c r="R6" s="87"/>
    </row>
    <row r="7" spans="1:18" ht="11.25" customHeight="1">
      <c r="A7" s="93" t="s">
        <v>6</v>
      </c>
      <c r="B7" s="94"/>
      <c r="C7" s="95" t="s">
        <v>25</v>
      </c>
      <c r="D7" s="93" t="s">
        <v>3</v>
      </c>
      <c r="E7" s="93" t="s">
        <v>7</v>
      </c>
      <c r="F7" s="93" t="s">
        <v>3</v>
      </c>
      <c r="G7" s="95" t="s">
        <v>8</v>
      </c>
      <c r="H7" s="93" t="s">
        <v>3</v>
      </c>
      <c r="I7" s="93" t="s">
        <v>7</v>
      </c>
      <c r="J7" s="93" t="s">
        <v>3</v>
      </c>
      <c r="K7" s="95" t="s">
        <v>25</v>
      </c>
      <c r="L7" s="93" t="s">
        <v>3</v>
      </c>
      <c r="M7" s="93" t="s">
        <v>7</v>
      </c>
      <c r="N7" s="93" t="s">
        <v>3</v>
      </c>
      <c r="O7" s="95" t="s">
        <v>8</v>
      </c>
      <c r="P7" s="93" t="s">
        <v>3</v>
      </c>
      <c r="Q7" s="93" t="s">
        <v>7</v>
      </c>
      <c r="R7" s="87"/>
    </row>
    <row r="8" spans="1:18" ht="11.25" customHeight="1">
      <c r="A8" s="96" t="s">
        <v>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7"/>
    </row>
    <row r="9" spans="1:18" ht="11.25" customHeight="1">
      <c r="A9" s="97" t="s">
        <v>10</v>
      </c>
      <c r="B9" s="89"/>
      <c r="C9" s="98">
        <v>50500</v>
      </c>
      <c r="D9" s="273" t="s">
        <v>196</v>
      </c>
      <c r="E9" s="99">
        <v>4.1</v>
      </c>
      <c r="F9" s="273" t="s">
        <v>196</v>
      </c>
      <c r="G9" s="100">
        <v>411000</v>
      </c>
      <c r="H9" s="273" t="s">
        <v>196</v>
      </c>
      <c r="I9" s="99">
        <v>4.7</v>
      </c>
      <c r="J9" s="273" t="s">
        <v>196</v>
      </c>
      <c r="K9" s="98">
        <v>43100</v>
      </c>
      <c r="L9" s="91"/>
      <c r="M9" s="99">
        <v>4.1</v>
      </c>
      <c r="N9" s="91"/>
      <c r="O9" s="100">
        <v>360000</v>
      </c>
      <c r="P9" s="91"/>
      <c r="Q9" s="99">
        <v>4.6</v>
      </c>
      <c r="R9" s="87"/>
    </row>
    <row r="10" spans="1:18" ht="11.25" customHeight="1">
      <c r="A10" s="97" t="s">
        <v>11</v>
      </c>
      <c r="B10" s="89"/>
      <c r="C10" s="98">
        <v>67200</v>
      </c>
      <c r="D10" s="273" t="s">
        <v>196</v>
      </c>
      <c r="E10" s="99">
        <v>5.4</v>
      </c>
      <c r="F10" s="273" t="s">
        <v>196</v>
      </c>
      <c r="G10" s="98">
        <v>565000</v>
      </c>
      <c r="H10" s="273" t="s">
        <v>196</v>
      </c>
      <c r="I10" s="99">
        <v>6.546236747343391</v>
      </c>
      <c r="J10" s="273"/>
      <c r="K10" s="98">
        <v>63000</v>
      </c>
      <c r="L10" s="91"/>
      <c r="M10" s="99">
        <v>6.1</v>
      </c>
      <c r="N10" s="91"/>
      <c r="O10" s="98">
        <v>539000</v>
      </c>
      <c r="P10" s="91"/>
      <c r="Q10" s="99">
        <v>6.9</v>
      </c>
      <c r="R10" s="87"/>
    </row>
    <row r="11" spans="1:18" ht="11.25" customHeight="1">
      <c r="A11" s="96" t="s">
        <v>12</v>
      </c>
      <c r="B11" s="89"/>
      <c r="C11" s="98"/>
      <c r="D11" s="273"/>
      <c r="E11" s="99"/>
      <c r="F11" s="273"/>
      <c r="G11" s="98"/>
      <c r="H11" s="273"/>
      <c r="I11" s="99"/>
      <c r="J11" s="268"/>
      <c r="K11" s="98"/>
      <c r="L11" s="91"/>
      <c r="M11" s="99"/>
      <c r="N11" s="91"/>
      <c r="O11" s="98"/>
      <c r="P11" s="91"/>
      <c r="Q11" s="99"/>
      <c r="R11" s="87"/>
    </row>
    <row r="12" spans="1:18" ht="11.25" customHeight="1">
      <c r="A12" s="97" t="s">
        <v>13</v>
      </c>
      <c r="B12" s="89"/>
      <c r="C12" s="98">
        <v>196000</v>
      </c>
      <c r="D12" s="273" t="s">
        <v>196</v>
      </c>
      <c r="E12" s="99">
        <v>15.8</v>
      </c>
      <c r="F12" s="273" t="s">
        <v>196</v>
      </c>
      <c r="G12" s="98">
        <v>1020000</v>
      </c>
      <c r="H12" s="273"/>
      <c r="I12" s="99">
        <v>11.6</v>
      </c>
      <c r="J12" s="273" t="s">
        <v>196</v>
      </c>
      <c r="K12" s="98">
        <v>163000</v>
      </c>
      <c r="L12" s="91"/>
      <c r="M12" s="99">
        <v>15.6</v>
      </c>
      <c r="N12" s="91"/>
      <c r="O12" s="98">
        <v>933000</v>
      </c>
      <c r="P12" s="91"/>
      <c r="Q12" s="99">
        <v>12</v>
      </c>
      <c r="R12" s="87"/>
    </row>
    <row r="13" spans="1:18" ht="11.25" customHeight="1">
      <c r="A13" s="97" t="s">
        <v>14</v>
      </c>
      <c r="B13" s="89"/>
      <c r="C13" s="98">
        <v>130000</v>
      </c>
      <c r="D13" s="273"/>
      <c r="E13" s="99">
        <v>10.5</v>
      </c>
      <c r="F13" s="273" t="s">
        <v>196</v>
      </c>
      <c r="G13" s="98">
        <v>631000</v>
      </c>
      <c r="H13" s="273" t="s">
        <v>196</v>
      </c>
      <c r="I13" s="99">
        <v>7.2</v>
      </c>
      <c r="J13" s="273" t="s">
        <v>196</v>
      </c>
      <c r="K13" s="98">
        <v>109000</v>
      </c>
      <c r="L13" s="91"/>
      <c r="M13" s="99">
        <v>10.5</v>
      </c>
      <c r="N13" s="91"/>
      <c r="O13" s="98">
        <v>592000</v>
      </c>
      <c r="P13" s="91"/>
      <c r="Q13" s="99">
        <v>7.6</v>
      </c>
      <c r="R13" s="87"/>
    </row>
    <row r="14" spans="1:18" ht="11.25" customHeight="1">
      <c r="A14" s="96" t="s">
        <v>15</v>
      </c>
      <c r="B14" s="89"/>
      <c r="C14" s="98"/>
      <c r="D14" s="273"/>
      <c r="E14" s="99"/>
      <c r="F14" s="273"/>
      <c r="G14" s="98"/>
      <c r="H14" s="273"/>
      <c r="I14" s="99"/>
      <c r="J14" s="275"/>
      <c r="K14" s="98"/>
      <c r="L14" s="91"/>
      <c r="M14" s="99"/>
      <c r="N14" s="91"/>
      <c r="O14" s="98"/>
      <c r="P14" s="91"/>
      <c r="Q14" s="99"/>
      <c r="R14" s="87"/>
    </row>
    <row r="15" spans="1:18" ht="11.25" customHeight="1">
      <c r="A15" s="97" t="s">
        <v>16</v>
      </c>
      <c r="B15" s="89"/>
      <c r="C15" s="98">
        <v>91100</v>
      </c>
      <c r="D15" s="273" t="s">
        <v>196</v>
      </c>
      <c r="E15" s="99">
        <v>7.3</v>
      </c>
      <c r="F15" s="273" t="s">
        <v>196</v>
      </c>
      <c r="G15" s="98">
        <v>684000</v>
      </c>
      <c r="H15" s="273" t="s">
        <v>196</v>
      </c>
      <c r="I15" s="99">
        <v>7.828002636090242</v>
      </c>
      <c r="J15" s="273"/>
      <c r="K15" s="98">
        <v>79600</v>
      </c>
      <c r="L15" s="91"/>
      <c r="M15" s="99">
        <v>7.6</v>
      </c>
      <c r="N15" s="91"/>
      <c r="O15" s="98">
        <v>620000</v>
      </c>
      <c r="P15" s="91"/>
      <c r="Q15" s="99">
        <v>8</v>
      </c>
      <c r="R15" s="87"/>
    </row>
    <row r="16" spans="1:18" ht="11.25" customHeight="1">
      <c r="A16" s="97" t="s">
        <v>17</v>
      </c>
      <c r="B16" s="89"/>
      <c r="C16" s="98">
        <v>48100</v>
      </c>
      <c r="D16" s="273" t="s">
        <v>196</v>
      </c>
      <c r="E16" s="99">
        <v>3.9</v>
      </c>
      <c r="F16" s="273" t="s">
        <v>196</v>
      </c>
      <c r="G16" s="98">
        <v>299000</v>
      </c>
      <c r="H16" s="273" t="s">
        <v>196</v>
      </c>
      <c r="I16" s="99">
        <v>3.357137093940871</v>
      </c>
      <c r="J16" s="273"/>
      <c r="K16" s="98">
        <v>40600</v>
      </c>
      <c r="L16" s="91"/>
      <c r="M16" s="99">
        <v>3.9</v>
      </c>
      <c r="N16" s="91"/>
      <c r="O16" s="98">
        <v>271000</v>
      </c>
      <c r="P16" s="91"/>
      <c r="Q16" s="99">
        <v>3.5</v>
      </c>
      <c r="R16" s="87"/>
    </row>
    <row r="17" spans="1:18" ht="11.25" customHeight="1">
      <c r="A17" s="97" t="s">
        <v>18</v>
      </c>
      <c r="B17" s="89"/>
      <c r="C17" s="98">
        <v>147000</v>
      </c>
      <c r="D17" s="273" t="s">
        <v>196</v>
      </c>
      <c r="E17" s="99">
        <v>11.8</v>
      </c>
      <c r="F17" s="273" t="s">
        <v>196</v>
      </c>
      <c r="G17" s="98">
        <v>1050000</v>
      </c>
      <c r="H17" s="273" t="s">
        <v>196</v>
      </c>
      <c r="I17" s="99">
        <v>12</v>
      </c>
      <c r="J17" s="273" t="s">
        <v>196</v>
      </c>
      <c r="K17" s="98">
        <v>133000</v>
      </c>
      <c r="L17" s="91"/>
      <c r="M17" s="99">
        <v>12.8</v>
      </c>
      <c r="N17" s="91"/>
      <c r="O17" s="98">
        <v>1010000</v>
      </c>
      <c r="P17" s="91"/>
      <c r="Q17" s="99">
        <v>13</v>
      </c>
      <c r="R17" s="87"/>
    </row>
    <row r="18" spans="1:18" ht="11.25" customHeight="1">
      <c r="A18" s="96" t="s">
        <v>19</v>
      </c>
      <c r="B18" s="89"/>
      <c r="C18" s="98"/>
      <c r="D18" s="273"/>
      <c r="E18" s="99"/>
      <c r="F18" s="273"/>
      <c r="G18" s="98"/>
      <c r="H18" s="273"/>
      <c r="I18" s="99"/>
      <c r="J18" s="275"/>
      <c r="K18" s="98"/>
      <c r="L18" s="89"/>
      <c r="M18" s="99"/>
      <c r="N18" s="89"/>
      <c r="O18" s="98"/>
      <c r="P18" s="91"/>
      <c r="Q18" s="99"/>
      <c r="R18" s="87"/>
    </row>
    <row r="19" spans="1:18" ht="11.25" customHeight="1">
      <c r="A19" s="97" t="s">
        <v>20</v>
      </c>
      <c r="B19" s="89"/>
      <c r="C19" s="98">
        <v>289000</v>
      </c>
      <c r="D19" s="273" t="s">
        <v>196</v>
      </c>
      <c r="E19" s="99">
        <v>23.3</v>
      </c>
      <c r="F19" s="273" t="s">
        <v>196</v>
      </c>
      <c r="G19" s="98">
        <v>1970000</v>
      </c>
      <c r="H19" s="273"/>
      <c r="I19" s="99">
        <v>22.5</v>
      </c>
      <c r="J19" s="273" t="s">
        <v>196</v>
      </c>
      <c r="K19" s="98">
        <v>233000</v>
      </c>
      <c r="L19" s="91"/>
      <c r="M19" s="99">
        <v>22.4</v>
      </c>
      <c r="N19" s="91"/>
      <c r="O19" s="98">
        <v>1660000</v>
      </c>
      <c r="P19" s="91"/>
      <c r="Q19" s="99">
        <v>21.3</v>
      </c>
      <c r="R19" s="87"/>
    </row>
    <row r="20" spans="1:18" ht="11.25" customHeight="1">
      <c r="A20" s="97" t="s">
        <v>21</v>
      </c>
      <c r="B20" s="89"/>
      <c r="C20" s="98">
        <v>222000</v>
      </c>
      <c r="D20" s="273" t="s">
        <v>196</v>
      </c>
      <c r="E20" s="99">
        <v>17.9</v>
      </c>
      <c r="F20" s="273" t="s">
        <v>196</v>
      </c>
      <c r="G20" s="98">
        <v>2110000</v>
      </c>
      <c r="H20" s="273" t="s">
        <v>196</v>
      </c>
      <c r="I20" s="99">
        <v>24.2</v>
      </c>
      <c r="J20" s="273" t="s">
        <v>196</v>
      </c>
      <c r="K20" s="98">
        <v>176000</v>
      </c>
      <c r="L20" s="91"/>
      <c r="M20" s="99">
        <v>17</v>
      </c>
      <c r="N20" s="91"/>
      <c r="O20" s="98">
        <v>1800000</v>
      </c>
      <c r="P20" s="91"/>
      <c r="Q20" s="99">
        <v>23.1</v>
      </c>
      <c r="R20" s="87"/>
    </row>
    <row r="21" spans="1:18" ht="11.25" customHeight="1">
      <c r="A21" s="97" t="s">
        <v>79</v>
      </c>
      <c r="B21" s="101"/>
      <c r="C21" s="102">
        <v>1240000</v>
      </c>
      <c r="D21" s="274" t="s">
        <v>196</v>
      </c>
      <c r="E21" s="103">
        <v>100</v>
      </c>
      <c r="F21" s="104"/>
      <c r="G21" s="102">
        <v>8730000</v>
      </c>
      <c r="H21" s="274" t="s">
        <v>196</v>
      </c>
      <c r="I21" s="103">
        <v>100</v>
      </c>
      <c r="J21" s="274"/>
      <c r="K21" s="102">
        <v>1040000</v>
      </c>
      <c r="L21" s="104"/>
      <c r="M21" s="103">
        <v>100</v>
      </c>
      <c r="N21" s="104"/>
      <c r="O21" s="102">
        <v>7780000</v>
      </c>
      <c r="P21" s="104"/>
      <c r="Q21" s="103">
        <v>100</v>
      </c>
      <c r="R21" s="87"/>
    </row>
    <row r="22" spans="1:18" ht="12.75" customHeight="1">
      <c r="A22" s="315" t="s">
        <v>237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87"/>
    </row>
    <row r="23" spans="1:18" ht="12.75" customHeight="1">
      <c r="A23" s="317" t="s">
        <v>238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87"/>
    </row>
    <row r="24" spans="1:18" ht="11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1.25">
      <c r="A25" s="87"/>
      <c r="B25" s="87"/>
      <c r="C25" s="105"/>
      <c r="D25" s="87"/>
      <c r="E25" s="105"/>
      <c r="F25" s="87"/>
      <c r="G25" s="105"/>
      <c r="H25" s="87"/>
      <c r="I25" s="105"/>
      <c r="J25" s="87"/>
      <c r="K25" s="105"/>
      <c r="L25" s="87"/>
      <c r="M25" s="105"/>
      <c r="N25" s="87"/>
      <c r="O25" s="105"/>
      <c r="P25" s="87"/>
      <c r="Q25" s="105"/>
      <c r="R25" s="87"/>
    </row>
    <row r="26" spans="3:17" ht="11.25">
      <c r="C26" s="13"/>
      <c r="E26" s="14"/>
      <c r="G26" s="13"/>
      <c r="I26" s="14"/>
      <c r="K26" s="13"/>
      <c r="M26" s="14"/>
      <c r="O26" s="13"/>
      <c r="Q26" s="14"/>
    </row>
  </sheetData>
  <sheetProtection/>
  <mergeCells count="7">
    <mergeCell ref="A22:Q22"/>
    <mergeCell ref="A23:Q23"/>
    <mergeCell ref="A1:Q1"/>
    <mergeCell ref="A2:Q2"/>
    <mergeCell ref="A3:Q3"/>
    <mergeCell ref="C4:I4"/>
    <mergeCell ref="K4:Q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6">
      <selection activeCell="A18" sqref="A18"/>
    </sheetView>
  </sheetViews>
  <sheetFormatPr defaultColWidth="9.33203125" defaultRowHeight="11.25" customHeight="1"/>
  <cols>
    <col min="1" max="1" width="16.16015625" style="12" customWidth="1"/>
    <col min="2" max="2" width="1.83203125" style="12" customWidth="1"/>
    <col min="3" max="3" width="10.33203125" style="12" customWidth="1"/>
    <col min="4" max="4" width="1.83203125" style="10" customWidth="1"/>
    <col min="5" max="5" width="10.16015625" style="12" bestFit="1" customWidth="1"/>
    <col min="6" max="6" width="1.83203125" style="10" customWidth="1"/>
    <col min="7" max="7" width="5.66015625" style="12" customWidth="1"/>
    <col min="8" max="8" width="1.171875" style="10" bestFit="1" customWidth="1"/>
    <col min="9" max="9" width="1.83203125" style="12" customWidth="1"/>
    <col min="10" max="10" width="10.33203125" style="12" customWidth="1"/>
    <col min="11" max="11" width="1.83203125" style="10" customWidth="1"/>
    <col min="12" max="12" width="10.16015625" style="12" bestFit="1" customWidth="1"/>
    <col min="13" max="13" width="1.83203125" style="10" customWidth="1"/>
    <col min="14" max="14" width="5.33203125" style="12" customWidth="1"/>
    <col min="15" max="16384" width="9.33203125" style="12" customWidth="1"/>
  </cols>
  <sheetData>
    <row r="1" spans="1:15" ht="11.25" customHeight="1">
      <c r="A1" s="326" t="s">
        <v>22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7"/>
    </row>
    <row r="2" spans="1:15" ht="11.25" customHeight="1">
      <c r="A2" s="326" t="s">
        <v>200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87"/>
    </row>
    <row r="3" spans="1:15" ht="12" customHeight="1">
      <c r="A3" s="326" t="s">
        <v>239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87"/>
    </row>
    <row r="4" spans="1:15" ht="11.25" customHeight="1">
      <c r="A4" s="326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87"/>
    </row>
    <row r="5" spans="1:15" ht="11.25" customHeight="1">
      <c r="A5" s="107"/>
      <c r="B5" s="107"/>
      <c r="C5" s="327">
        <v>2007</v>
      </c>
      <c r="D5" s="322"/>
      <c r="E5" s="322"/>
      <c r="F5" s="322"/>
      <c r="G5" s="322"/>
      <c r="H5" s="108"/>
      <c r="I5" s="107"/>
      <c r="J5" s="327">
        <v>2008</v>
      </c>
      <c r="K5" s="322"/>
      <c r="L5" s="322"/>
      <c r="M5" s="322"/>
      <c r="N5" s="322"/>
      <c r="O5" s="87"/>
    </row>
    <row r="6" spans="1:15" ht="11.25" customHeight="1">
      <c r="A6" s="106"/>
      <c r="B6" s="106"/>
      <c r="C6" s="109" t="s">
        <v>23</v>
      </c>
      <c r="D6" s="110"/>
      <c r="E6" s="109"/>
      <c r="F6" s="110"/>
      <c r="G6" s="106"/>
      <c r="H6" s="110"/>
      <c r="I6" s="106"/>
      <c r="J6" s="109" t="s">
        <v>23</v>
      </c>
      <c r="K6" s="110"/>
      <c r="L6" s="109"/>
      <c r="M6" s="110"/>
      <c r="N6" s="106"/>
      <c r="O6" s="87"/>
    </row>
    <row r="7" spans="1:15" ht="11.25" customHeight="1">
      <c r="A7" s="106"/>
      <c r="B7" s="106"/>
      <c r="C7" s="109" t="s">
        <v>24</v>
      </c>
      <c r="D7" s="110"/>
      <c r="E7" s="109" t="s">
        <v>5</v>
      </c>
      <c r="F7" s="110"/>
      <c r="G7" s="106" t="s">
        <v>54</v>
      </c>
      <c r="H7" s="110"/>
      <c r="I7" s="106"/>
      <c r="J7" s="109" t="s">
        <v>24</v>
      </c>
      <c r="K7" s="110"/>
      <c r="L7" s="109" t="s">
        <v>5</v>
      </c>
      <c r="M7" s="110"/>
      <c r="N7" s="106" t="s">
        <v>54</v>
      </c>
      <c r="O7" s="87"/>
    </row>
    <row r="8" spans="1:15" ht="11.25" customHeight="1">
      <c r="A8" s="111" t="s">
        <v>55</v>
      </c>
      <c r="B8" s="111"/>
      <c r="C8" s="112" t="s">
        <v>25</v>
      </c>
      <c r="D8" s="113"/>
      <c r="E8" s="112" t="s">
        <v>8</v>
      </c>
      <c r="F8" s="113"/>
      <c r="G8" s="111" t="s">
        <v>56</v>
      </c>
      <c r="H8" s="113"/>
      <c r="I8" s="111"/>
      <c r="J8" s="112" t="s">
        <v>25</v>
      </c>
      <c r="K8" s="113"/>
      <c r="L8" s="112" t="s">
        <v>8</v>
      </c>
      <c r="M8" s="113"/>
      <c r="N8" s="111" t="s">
        <v>56</v>
      </c>
      <c r="O8" s="87"/>
    </row>
    <row r="9" spans="1:15" ht="11.25" customHeight="1">
      <c r="A9" s="114" t="s">
        <v>57</v>
      </c>
      <c r="B9" s="115"/>
      <c r="C9" s="116">
        <v>16700</v>
      </c>
      <c r="D9" s="117"/>
      <c r="E9" s="118">
        <v>96500</v>
      </c>
      <c r="F9" s="117"/>
      <c r="G9" s="119">
        <v>5.7921516860674425</v>
      </c>
      <c r="H9" s="87"/>
      <c r="I9" s="115"/>
      <c r="J9" s="116">
        <v>13700</v>
      </c>
      <c r="K9" s="117"/>
      <c r="L9" s="118">
        <v>86700</v>
      </c>
      <c r="M9" s="117"/>
      <c r="N9" s="119">
        <v>6.33</v>
      </c>
      <c r="O9" s="87"/>
    </row>
    <row r="10" spans="1:15" ht="11.25" customHeight="1">
      <c r="A10" s="114" t="s">
        <v>58</v>
      </c>
      <c r="B10" s="115"/>
      <c r="C10" s="116">
        <v>13200</v>
      </c>
      <c r="D10" s="267" t="s">
        <v>196</v>
      </c>
      <c r="E10" s="116">
        <v>77300</v>
      </c>
      <c r="F10" s="267" t="s">
        <v>196</v>
      </c>
      <c r="G10" s="120">
        <v>5.83</v>
      </c>
      <c r="H10" s="267" t="s">
        <v>196</v>
      </c>
      <c r="I10" s="115"/>
      <c r="J10" s="116">
        <v>11300</v>
      </c>
      <c r="K10" s="117"/>
      <c r="L10" s="116">
        <v>84000</v>
      </c>
      <c r="M10" s="117"/>
      <c r="N10" s="120">
        <v>7.43</v>
      </c>
      <c r="O10" s="87"/>
    </row>
    <row r="11" spans="1:15" ht="11.25" customHeight="1">
      <c r="A11" s="114" t="s">
        <v>26</v>
      </c>
      <c r="B11" s="115"/>
      <c r="C11" s="116">
        <v>85800</v>
      </c>
      <c r="D11" s="267"/>
      <c r="E11" s="116">
        <v>652000</v>
      </c>
      <c r="F11" s="267"/>
      <c r="G11" s="120">
        <v>7.5984569483940145</v>
      </c>
      <c r="H11" s="277"/>
      <c r="I11" s="115"/>
      <c r="J11" s="116">
        <v>66600</v>
      </c>
      <c r="K11" s="117"/>
      <c r="L11" s="116">
        <v>556000</v>
      </c>
      <c r="M11" s="117"/>
      <c r="N11" s="120">
        <v>8.35</v>
      </c>
      <c r="O11" s="87"/>
    </row>
    <row r="12" spans="1:15" ht="11.25" customHeight="1">
      <c r="A12" s="114" t="s">
        <v>27</v>
      </c>
      <c r="B12" s="115"/>
      <c r="C12" s="116">
        <v>9080</v>
      </c>
      <c r="D12" s="267"/>
      <c r="E12" s="116">
        <v>66300</v>
      </c>
      <c r="F12" s="267"/>
      <c r="G12" s="120">
        <v>7.306277533039648</v>
      </c>
      <c r="H12" s="277"/>
      <c r="I12" s="115"/>
      <c r="J12" s="116">
        <v>8800</v>
      </c>
      <c r="K12" s="117"/>
      <c r="L12" s="116">
        <v>65100</v>
      </c>
      <c r="M12" s="117"/>
      <c r="N12" s="120">
        <v>7.4</v>
      </c>
      <c r="O12" s="87"/>
    </row>
    <row r="13" spans="1:15" ht="11.25" customHeight="1">
      <c r="A13" s="114" t="s">
        <v>28</v>
      </c>
      <c r="B13" s="115"/>
      <c r="C13" s="116">
        <v>141000</v>
      </c>
      <c r="D13" s="273" t="s">
        <v>196</v>
      </c>
      <c r="E13" s="116">
        <v>1520000</v>
      </c>
      <c r="F13" s="267" t="s">
        <v>196</v>
      </c>
      <c r="G13" s="120">
        <v>10.84</v>
      </c>
      <c r="H13" s="267" t="s">
        <v>196</v>
      </c>
      <c r="I13" s="115"/>
      <c r="J13" s="116">
        <v>110000</v>
      </c>
      <c r="K13" s="117"/>
      <c r="L13" s="116">
        <v>1250000</v>
      </c>
      <c r="M13" s="117"/>
      <c r="N13" s="120">
        <v>11.36</v>
      </c>
      <c r="O13" s="87"/>
    </row>
    <row r="14" spans="1:15" ht="11.25" customHeight="1">
      <c r="A14" s="114" t="s">
        <v>29</v>
      </c>
      <c r="B14" s="115"/>
      <c r="C14" s="116">
        <v>46100</v>
      </c>
      <c r="D14" s="267"/>
      <c r="E14" s="116">
        <v>364000</v>
      </c>
      <c r="F14" s="267"/>
      <c r="G14" s="120">
        <v>7.905459358590461</v>
      </c>
      <c r="H14" s="277"/>
      <c r="I14" s="115"/>
      <c r="J14" s="116">
        <v>36300</v>
      </c>
      <c r="K14" s="117"/>
      <c r="L14" s="116">
        <v>286000</v>
      </c>
      <c r="M14" s="117"/>
      <c r="N14" s="120">
        <v>7.88</v>
      </c>
      <c r="O14" s="87"/>
    </row>
    <row r="15" spans="1:15" ht="11.25" customHeight="1">
      <c r="A15" s="114" t="s">
        <v>59</v>
      </c>
      <c r="B15" s="115"/>
      <c r="C15" s="116">
        <v>8290</v>
      </c>
      <c r="D15" s="267"/>
      <c r="E15" s="116">
        <v>73400</v>
      </c>
      <c r="F15" s="267"/>
      <c r="G15" s="120">
        <v>8.85469673218377</v>
      </c>
      <c r="H15" s="277"/>
      <c r="I15" s="115"/>
      <c r="J15" s="116">
        <v>7320</v>
      </c>
      <c r="K15" s="117"/>
      <c r="L15" s="116">
        <v>69300</v>
      </c>
      <c r="M15" s="117"/>
      <c r="N15" s="120">
        <v>9.47</v>
      </c>
      <c r="O15" s="87"/>
    </row>
    <row r="16" spans="1:15" ht="11.25" customHeight="1">
      <c r="A16" s="114" t="s">
        <v>60</v>
      </c>
      <c r="B16" s="115"/>
      <c r="C16" s="116">
        <v>3520</v>
      </c>
      <c r="D16" s="273" t="s">
        <v>196</v>
      </c>
      <c r="E16" s="116">
        <v>26400</v>
      </c>
      <c r="F16" s="267" t="s">
        <v>196</v>
      </c>
      <c r="G16" s="120">
        <v>7.49</v>
      </c>
      <c r="H16" s="267" t="s">
        <v>196</v>
      </c>
      <c r="I16" s="115"/>
      <c r="J16" s="116">
        <v>2550</v>
      </c>
      <c r="K16" s="117"/>
      <c r="L16" s="116">
        <v>20600</v>
      </c>
      <c r="M16" s="117"/>
      <c r="N16" s="120">
        <v>8.08</v>
      </c>
      <c r="O16" s="87"/>
    </row>
    <row r="17" spans="1:15" ht="11.25" customHeight="1">
      <c r="A17" s="114" t="s">
        <v>61</v>
      </c>
      <c r="B17" s="115"/>
      <c r="C17" s="116">
        <v>30300</v>
      </c>
      <c r="D17" s="267"/>
      <c r="E17" s="116">
        <v>231000</v>
      </c>
      <c r="F17" s="267"/>
      <c r="G17" s="120">
        <v>7.621052284565175</v>
      </c>
      <c r="H17" s="277"/>
      <c r="I17" s="115"/>
      <c r="J17" s="116">
        <v>28100</v>
      </c>
      <c r="K17" s="117"/>
      <c r="L17" s="116">
        <v>219000</v>
      </c>
      <c r="M17" s="117"/>
      <c r="N17" s="120">
        <v>7.79</v>
      </c>
      <c r="O17" s="87"/>
    </row>
    <row r="18" spans="1:15" ht="11.25" customHeight="1">
      <c r="A18" s="114" t="s">
        <v>30</v>
      </c>
      <c r="B18" s="115"/>
      <c r="C18" s="116">
        <v>10200</v>
      </c>
      <c r="D18" s="267"/>
      <c r="E18" s="116">
        <v>63800</v>
      </c>
      <c r="F18" s="267"/>
      <c r="G18" s="120">
        <v>6.283955481138579</v>
      </c>
      <c r="H18" s="277"/>
      <c r="I18" s="115"/>
      <c r="J18" s="116">
        <v>7350</v>
      </c>
      <c r="K18" s="117"/>
      <c r="L18" s="116">
        <v>40200</v>
      </c>
      <c r="M18" s="117"/>
      <c r="N18" s="120">
        <v>5.47</v>
      </c>
      <c r="O18" s="87"/>
    </row>
    <row r="19" spans="1:15" ht="11.25" customHeight="1">
      <c r="A19" s="114" t="s">
        <v>62</v>
      </c>
      <c r="B19" s="115"/>
      <c r="C19" s="116">
        <v>1570</v>
      </c>
      <c r="D19" s="273" t="s">
        <v>196</v>
      </c>
      <c r="E19" s="116">
        <v>20400</v>
      </c>
      <c r="F19" s="267" t="s">
        <v>196</v>
      </c>
      <c r="G19" s="120">
        <v>12.95</v>
      </c>
      <c r="H19" s="267" t="s">
        <v>196</v>
      </c>
      <c r="I19" s="115"/>
      <c r="J19" s="116">
        <v>1410</v>
      </c>
      <c r="K19" s="117"/>
      <c r="L19" s="116">
        <v>25600</v>
      </c>
      <c r="M19" s="117"/>
      <c r="N19" s="120">
        <v>18.16</v>
      </c>
      <c r="O19" s="87"/>
    </row>
    <row r="20" spans="1:15" ht="11.25" customHeight="1">
      <c r="A20" s="114" t="s">
        <v>63</v>
      </c>
      <c r="B20" s="115"/>
      <c r="C20" s="116">
        <v>23900</v>
      </c>
      <c r="D20" s="273" t="s">
        <v>196</v>
      </c>
      <c r="E20" s="116">
        <v>125000</v>
      </c>
      <c r="F20" s="267" t="s">
        <v>196</v>
      </c>
      <c r="G20" s="120">
        <v>5.24</v>
      </c>
      <c r="H20" s="267" t="s">
        <v>196</v>
      </c>
      <c r="I20" s="115"/>
      <c r="J20" s="116">
        <v>18400</v>
      </c>
      <c r="K20" s="117"/>
      <c r="L20" s="116">
        <v>105000</v>
      </c>
      <c r="M20" s="117"/>
      <c r="N20" s="120">
        <v>5.71</v>
      </c>
      <c r="O20" s="87"/>
    </row>
    <row r="21" spans="1:15" ht="11.25" customHeight="1">
      <c r="A21" s="114" t="s">
        <v>31</v>
      </c>
      <c r="B21" s="115"/>
      <c r="C21" s="116">
        <v>31800</v>
      </c>
      <c r="D21" s="267"/>
      <c r="E21" s="116">
        <v>175000</v>
      </c>
      <c r="F21" s="267"/>
      <c r="G21" s="120">
        <v>5.506164297395899</v>
      </c>
      <c r="H21" s="277"/>
      <c r="I21" s="115"/>
      <c r="J21" s="116">
        <v>26600</v>
      </c>
      <c r="K21" s="117"/>
      <c r="L21" s="116">
        <v>165000</v>
      </c>
      <c r="M21" s="117"/>
      <c r="N21" s="120">
        <v>6.2</v>
      </c>
      <c r="O21" s="87"/>
    </row>
    <row r="22" spans="1:15" ht="11.25" customHeight="1">
      <c r="A22" s="114" t="s">
        <v>32</v>
      </c>
      <c r="B22" s="115"/>
      <c r="C22" s="116">
        <v>28300</v>
      </c>
      <c r="D22" s="273" t="s">
        <v>196</v>
      </c>
      <c r="E22" s="116">
        <v>153000</v>
      </c>
      <c r="F22" s="267" t="s">
        <v>196</v>
      </c>
      <c r="G22" s="120">
        <v>5.429332954262767</v>
      </c>
      <c r="H22" s="277"/>
      <c r="I22" s="115"/>
      <c r="J22" s="116">
        <v>23200</v>
      </c>
      <c r="K22" s="117"/>
      <c r="L22" s="116">
        <v>138000</v>
      </c>
      <c r="M22" s="117"/>
      <c r="N22" s="120">
        <v>5.95</v>
      </c>
      <c r="O22" s="87"/>
    </row>
    <row r="23" spans="1:15" ht="11.25" customHeight="1">
      <c r="A23" s="114" t="s">
        <v>64</v>
      </c>
      <c r="B23" s="115"/>
      <c r="C23" s="116">
        <v>17100</v>
      </c>
      <c r="D23" s="273"/>
      <c r="E23" s="116">
        <v>94000</v>
      </c>
      <c r="F23" s="267"/>
      <c r="G23" s="120">
        <v>5.504129327007556</v>
      </c>
      <c r="H23" s="277"/>
      <c r="I23" s="115"/>
      <c r="J23" s="116">
        <v>15600</v>
      </c>
      <c r="K23" s="117"/>
      <c r="L23" s="116">
        <v>88400</v>
      </c>
      <c r="M23" s="117"/>
      <c r="N23" s="120">
        <v>5.67</v>
      </c>
      <c r="O23" s="87"/>
    </row>
    <row r="24" spans="1:15" ht="11.25" customHeight="1">
      <c r="A24" s="114" t="s">
        <v>33</v>
      </c>
      <c r="B24" s="115"/>
      <c r="C24" s="116">
        <v>10700</v>
      </c>
      <c r="D24" s="267"/>
      <c r="E24" s="116">
        <v>49600</v>
      </c>
      <c r="F24" s="267"/>
      <c r="G24" s="120">
        <v>4.646125461254613</v>
      </c>
      <c r="H24" s="277"/>
      <c r="I24" s="115"/>
      <c r="J24" s="116">
        <v>9930</v>
      </c>
      <c r="K24" s="117"/>
      <c r="L24" s="116">
        <v>49000</v>
      </c>
      <c r="M24" s="117"/>
      <c r="N24" s="120">
        <v>4.93</v>
      </c>
      <c r="O24" s="87"/>
    </row>
    <row r="25" spans="1:15" ht="11.25" customHeight="1">
      <c r="A25" s="114" t="s">
        <v>34</v>
      </c>
      <c r="B25" s="115"/>
      <c r="C25" s="116">
        <v>9070</v>
      </c>
      <c r="D25" s="267"/>
      <c r="E25" s="116">
        <v>48300</v>
      </c>
      <c r="F25" s="267"/>
      <c r="G25" s="120">
        <v>5.326532862814292</v>
      </c>
      <c r="H25" s="277"/>
      <c r="I25" s="115"/>
      <c r="J25" s="116">
        <v>7600</v>
      </c>
      <c r="K25" s="117"/>
      <c r="L25" s="116">
        <v>41600</v>
      </c>
      <c r="M25" s="117"/>
      <c r="N25" s="120">
        <v>5.47</v>
      </c>
      <c r="O25" s="87"/>
    </row>
    <row r="26" spans="1:15" ht="11.25" customHeight="1">
      <c r="A26" s="114" t="s">
        <v>65</v>
      </c>
      <c r="B26" s="115"/>
      <c r="C26" s="121">
        <v>25700</v>
      </c>
      <c r="D26" s="273" t="s">
        <v>196</v>
      </c>
      <c r="E26" s="121">
        <v>235000</v>
      </c>
      <c r="F26" s="267" t="s">
        <v>196</v>
      </c>
      <c r="G26" s="120">
        <v>9.16</v>
      </c>
      <c r="H26" s="267" t="s">
        <v>196</v>
      </c>
      <c r="I26" s="115"/>
      <c r="J26" s="121">
        <v>22200</v>
      </c>
      <c r="K26" s="117"/>
      <c r="L26" s="121">
        <v>224000</v>
      </c>
      <c r="M26" s="117"/>
      <c r="N26" s="120">
        <v>10.09</v>
      </c>
      <c r="O26" s="87"/>
    </row>
    <row r="27" spans="1:15" ht="11.25" customHeight="1">
      <c r="A27" s="114" t="s">
        <v>35</v>
      </c>
      <c r="B27" s="115"/>
      <c r="C27" s="116">
        <v>10900</v>
      </c>
      <c r="D27" s="267" t="s">
        <v>196</v>
      </c>
      <c r="E27" s="116">
        <v>83100</v>
      </c>
      <c r="F27" s="267" t="s">
        <v>196</v>
      </c>
      <c r="G27" s="120">
        <v>7.6</v>
      </c>
      <c r="H27" s="267" t="s">
        <v>196</v>
      </c>
      <c r="I27" s="115"/>
      <c r="J27" s="116">
        <v>9820</v>
      </c>
      <c r="K27" s="117"/>
      <c r="L27" s="116">
        <v>67000</v>
      </c>
      <c r="M27" s="117"/>
      <c r="N27" s="120">
        <v>6.822810590631365</v>
      </c>
      <c r="O27" s="87"/>
    </row>
    <row r="28" spans="1:15" ht="12.75" customHeight="1">
      <c r="A28" s="114" t="s">
        <v>284</v>
      </c>
      <c r="B28" s="115"/>
      <c r="C28" s="116">
        <v>12400</v>
      </c>
      <c r="D28" s="267" t="s">
        <v>196</v>
      </c>
      <c r="E28" s="116">
        <v>123000</v>
      </c>
      <c r="F28" s="267" t="s">
        <v>196</v>
      </c>
      <c r="G28" s="120">
        <v>9.92</v>
      </c>
      <c r="H28" s="267" t="s">
        <v>196</v>
      </c>
      <c r="I28" s="115"/>
      <c r="J28" s="116">
        <v>12000</v>
      </c>
      <c r="K28" s="117"/>
      <c r="L28" s="116">
        <v>126000</v>
      </c>
      <c r="M28" s="117"/>
      <c r="N28" s="120">
        <v>10.5</v>
      </c>
      <c r="O28" s="87"/>
    </row>
    <row r="29" spans="1:15" ht="11.25" customHeight="1">
      <c r="A29" s="114" t="s">
        <v>37</v>
      </c>
      <c r="B29" s="115"/>
      <c r="C29" s="116">
        <v>15800</v>
      </c>
      <c r="D29" s="267" t="s">
        <v>196</v>
      </c>
      <c r="E29" s="116">
        <v>141000</v>
      </c>
      <c r="F29" s="267" t="s">
        <v>196</v>
      </c>
      <c r="G29" s="120">
        <v>8.91</v>
      </c>
      <c r="H29" s="267" t="s">
        <v>196</v>
      </c>
      <c r="I29" s="115"/>
      <c r="J29" s="116">
        <v>11200</v>
      </c>
      <c r="K29" s="117"/>
      <c r="L29" s="116">
        <v>109000</v>
      </c>
      <c r="M29" s="117"/>
      <c r="N29" s="120">
        <v>9.732142857142858</v>
      </c>
      <c r="O29" s="87"/>
    </row>
    <row r="30" spans="1:15" ht="11.25" customHeight="1">
      <c r="A30" s="114" t="s">
        <v>38</v>
      </c>
      <c r="B30" s="115"/>
      <c r="C30" s="116">
        <v>56900</v>
      </c>
      <c r="D30" s="267" t="s">
        <v>196</v>
      </c>
      <c r="E30" s="116">
        <v>230000</v>
      </c>
      <c r="F30" s="267" t="s">
        <v>196</v>
      </c>
      <c r="G30" s="120">
        <v>4.04</v>
      </c>
      <c r="H30" s="267" t="s">
        <v>196</v>
      </c>
      <c r="I30" s="115"/>
      <c r="J30" s="116">
        <v>44300</v>
      </c>
      <c r="K30" s="117"/>
      <c r="L30" s="116">
        <v>208000</v>
      </c>
      <c r="M30" s="117"/>
      <c r="N30" s="120">
        <v>4.6952595936794586</v>
      </c>
      <c r="O30" s="87"/>
    </row>
    <row r="31" spans="1:15" ht="11.25" customHeight="1">
      <c r="A31" s="114" t="s">
        <v>39</v>
      </c>
      <c r="B31" s="115"/>
      <c r="C31" s="116">
        <v>46100</v>
      </c>
      <c r="D31" s="267"/>
      <c r="E31" s="116">
        <v>239000</v>
      </c>
      <c r="F31" s="267"/>
      <c r="G31" s="120">
        <v>5.1742494852064596</v>
      </c>
      <c r="H31" s="277"/>
      <c r="I31" s="115"/>
      <c r="J31" s="116">
        <v>33700</v>
      </c>
      <c r="K31" s="117"/>
      <c r="L31" s="116">
        <v>220000</v>
      </c>
      <c r="M31" s="117"/>
      <c r="N31" s="120">
        <v>6.528189910979228</v>
      </c>
      <c r="O31" s="87"/>
    </row>
    <row r="32" spans="1:15" ht="11.25" customHeight="1">
      <c r="A32" s="114" t="s">
        <v>40</v>
      </c>
      <c r="B32" s="115"/>
      <c r="C32" s="116">
        <v>15000</v>
      </c>
      <c r="D32" s="267" t="s">
        <v>196</v>
      </c>
      <c r="E32" s="116">
        <v>102000</v>
      </c>
      <c r="F32" s="267" t="s">
        <v>196</v>
      </c>
      <c r="G32" s="120">
        <v>6.77</v>
      </c>
      <c r="H32" s="267"/>
      <c r="I32" s="115"/>
      <c r="J32" s="116">
        <v>12500</v>
      </c>
      <c r="K32" s="117"/>
      <c r="L32" s="116">
        <v>89400</v>
      </c>
      <c r="M32" s="117"/>
      <c r="N32" s="120">
        <v>7.152</v>
      </c>
      <c r="O32" s="87"/>
    </row>
    <row r="33" spans="1:15" ht="11.25" customHeight="1">
      <c r="A33" s="114" t="s">
        <v>41</v>
      </c>
      <c r="B33" s="115"/>
      <c r="C33" s="116">
        <v>14200</v>
      </c>
      <c r="D33" s="267" t="s">
        <v>196</v>
      </c>
      <c r="E33" s="116">
        <v>78400</v>
      </c>
      <c r="F33" s="267" t="s">
        <v>196</v>
      </c>
      <c r="G33" s="120">
        <v>5.51</v>
      </c>
      <c r="H33" s="267"/>
      <c r="I33" s="115"/>
      <c r="J33" s="116">
        <v>12300</v>
      </c>
      <c r="K33" s="117"/>
      <c r="L33" s="116">
        <v>75800</v>
      </c>
      <c r="M33" s="117"/>
      <c r="N33" s="120">
        <v>6.162601626016261</v>
      </c>
      <c r="O33" s="87"/>
    </row>
    <row r="34" spans="1:15" ht="11.25" customHeight="1">
      <c r="A34" s="114" t="s">
        <v>42</v>
      </c>
      <c r="B34" s="115"/>
      <c r="C34" s="116">
        <v>15900</v>
      </c>
      <c r="D34" s="267"/>
      <c r="E34" s="116">
        <v>134000</v>
      </c>
      <c r="F34" s="267"/>
      <c r="G34" s="120">
        <v>8.429469449333668</v>
      </c>
      <c r="H34" s="277"/>
      <c r="I34" s="115"/>
      <c r="J34" s="116">
        <v>13200</v>
      </c>
      <c r="K34" s="117"/>
      <c r="L34" s="116">
        <v>108000</v>
      </c>
      <c r="M34" s="117"/>
      <c r="N34" s="120">
        <v>8.181818181818182</v>
      </c>
      <c r="O34" s="87"/>
    </row>
    <row r="35" spans="1:15" ht="11.25" customHeight="1">
      <c r="A35" s="114" t="s">
        <v>43</v>
      </c>
      <c r="B35" s="115"/>
      <c r="C35" s="116">
        <v>13400</v>
      </c>
      <c r="D35" s="267"/>
      <c r="E35" s="116">
        <v>70600</v>
      </c>
      <c r="F35" s="267"/>
      <c r="G35" s="120">
        <v>5.280224299065421</v>
      </c>
      <c r="H35" s="277"/>
      <c r="I35" s="115"/>
      <c r="J35" s="116">
        <v>13700</v>
      </c>
      <c r="K35" s="117"/>
      <c r="L35" s="116">
        <v>73500</v>
      </c>
      <c r="M35" s="117"/>
      <c r="N35" s="120">
        <v>5.364963503649635</v>
      </c>
      <c r="O35" s="87"/>
    </row>
    <row r="36" spans="1:15" ht="11.25" customHeight="1">
      <c r="A36" s="114" t="s">
        <v>44</v>
      </c>
      <c r="B36" s="115"/>
      <c r="C36" s="116">
        <v>34700</v>
      </c>
      <c r="D36" s="267"/>
      <c r="E36" s="116">
        <v>180000</v>
      </c>
      <c r="F36" s="267"/>
      <c r="G36" s="120">
        <v>5.1800069200161465</v>
      </c>
      <c r="H36" s="277"/>
      <c r="I36" s="115"/>
      <c r="J36" s="116">
        <v>29200</v>
      </c>
      <c r="K36" s="117"/>
      <c r="L36" s="116">
        <v>161000</v>
      </c>
      <c r="M36" s="117"/>
      <c r="N36" s="120">
        <v>5.513698630136986</v>
      </c>
      <c r="O36" s="87"/>
    </row>
    <row r="37" spans="1:15" ht="11.25" customHeight="1">
      <c r="A37" s="114" t="s">
        <v>45</v>
      </c>
      <c r="B37" s="115"/>
      <c r="C37" s="116">
        <v>7940</v>
      </c>
      <c r="D37" s="267"/>
      <c r="E37" s="116">
        <v>49000</v>
      </c>
      <c r="F37" s="267"/>
      <c r="G37" s="120">
        <v>6.169457383860003</v>
      </c>
      <c r="H37" s="277"/>
      <c r="I37" s="115"/>
      <c r="J37" s="116">
        <v>7930</v>
      </c>
      <c r="K37" s="117"/>
      <c r="L37" s="116">
        <v>49900</v>
      </c>
      <c r="M37" s="117"/>
      <c r="N37" s="120">
        <v>6.292559899117276</v>
      </c>
      <c r="O37" s="87"/>
    </row>
    <row r="38" spans="1:15" ht="11.25" customHeight="1">
      <c r="A38" s="114" t="s">
        <v>66</v>
      </c>
      <c r="B38" s="115"/>
      <c r="C38" s="116">
        <v>15600</v>
      </c>
      <c r="D38" s="267" t="s">
        <v>196</v>
      </c>
      <c r="E38" s="116">
        <v>145000</v>
      </c>
      <c r="F38" s="267"/>
      <c r="G38" s="120">
        <v>9.26</v>
      </c>
      <c r="H38" s="267"/>
      <c r="I38" s="115"/>
      <c r="J38" s="116">
        <v>14100</v>
      </c>
      <c r="K38" s="117"/>
      <c r="L38" s="116">
        <v>159000</v>
      </c>
      <c r="M38" s="117"/>
      <c r="N38" s="120">
        <v>11.27659574468085</v>
      </c>
      <c r="O38" s="87"/>
    </row>
    <row r="39" spans="1:15" ht="11.25" customHeight="1">
      <c r="A39" s="114" t="s">
        <v>46</v>
      </c>
      <c r="B39" s="115"/>
      <c r="C39" s="116">
        <v>18300</v>
      </c>
      <c r="D39" s="267"/>
      <c r="E39" s="116">
        <v>157000</v>
      </c>
      <c r="F39" s="267"/>
      <c r="G39" s="120">
        <v>8.550010907504364</v>
      </c>
      <c r="H39" s="277"/>
      <c r="I39" s="115"/>
      <c r="J39" s="116">
        <v>14500</v>
      </c>
      <c r="K39" s="117"/>
      <c r="L39" s="116">
        <v>126000</v>
      </c>
      <c r="M39" s="117"/>
      <c r="N39" s="120">
        <v>8.689655172413794</v>
      </c>
      <c r="O39" s="87"/>
    </row>
    <row r="40" spans="1:15" ht="11.25" customHeight="1">
      <c r="A40" s="114" t="s">
        <v>47</v>
      </c>
      <c r="B40" s="115"/>
      <c r="C40" s="116">
        <v>33300</v>
      </c>
      <c r="D40" s="267"/>
      <c r="E40" s="116">
        <v>278000</v>
      </c>
      <c r="F40" s="267"/>
      <c r="G40" s="120">
        <v>8.340290081378937</v>
      </c>
      <c r="H40" s="277"/>
      <c r="I40" s="115"/>
      <c r="J40" s="116">
        <v>33100</v>
      </c>
      <c r="K40" s="117"/>
      <c r="L40" s="116">
        <v>251000</v>
      </c>
      <c r="M40" s="117"/>
      <c r="N40" s="120">
        <v>7.5830815709969785</v>
      </c>
      <c r="O40" s="87"/>
    </row>
    <row r="41" spans="1:15" ht="11.25" customHeight="1">
      <c r="A41" s="114" t="s">
        <v>67</v>
      </c>
      <c r="B41" s="115"/>
      <c r="C41" s="116">
        <v>11400</v>
      </c>
      <c r="D41" s="267"/>
      <c r="E41" s="116">
        <v>62300</v>
      </c>
      <c r="F41" s="267"/>
      <c r="G41" s="120">
        <v>5.475997889924389</v>
      </c>
      <c r="H41" s="277"/>
      <c r="I41" s="115"/>
      <c r="J41" s="116">
        <v>9700</v>
      </c>
      <c r="K41" s="117"/>
      <c r="L41" s="116">
        <v>58300</v>
      </c>
      <c r="M41" s="117"/>
      <c r="N41" s="120">
        <v>6.010309278350515</v>
      </c>
      <c r="O41" s="87"/>
    </row>
    <row r="42" spans="1:15" ht="11.25" customHeight="1">
      <c r="A42" s="114" t="s">
        <v>68</v>
      </c>
      <c r="B42" s="115"/>
      <c r="C42" s="121">
        <v>14900</v>
      </c>
      <c r="D42" s="267"/>
      <c r="E42" s="121">
        <v>49100</v>
      </c>
      <c r="F42" s="267"/>
      <c r="G42" s="120">
        <v>3.2859056806002145</v>
      </c>
      <c r="H42" s="277"/>
      <c r="I42" s="115"/>
      <c r="J42" s="121">
        <v>11800</v>
      </c>
      <c r="K42" s="117"/>
      <c r="L42" s="121">
        <v>38000</v>
      </c>
      <c r="M42" s="117"/>
      <c r="N42" s="120">
        <v>3.2203389830508473</v>
      </c>
      <c r="O42" s="87"/>
    </row>
    <row r="43" spans="1:15" ht="11.25" customHeight="1">
      <c r="A43" s="114" t="s">
        <v>69</v>
      </c>
      <c r="B43" s="115"/>
      <c r="C43" s="116">
        <v>40800</v>
      </c>
      <c r="D43" s="267"/>
      <c r="E43" s="116">
        <v>271000</v>
      </c>
      <c r="F43" s="267"/>
      <c r="G43" s="120">
        <v>6.647447829920643</v>
      </c>
      <c r="H43" s="277"/>
      <c r="I43" s="115"/>
      <c r="J43" s="116">
        <v>33000</v>
      </c>
      <c r="K43" s="117"/>
      <c r="L43" s="116">
        <v>237000</v>
      </c>
      <c r="M43" s="117"/>
      <c r="N43" s="120">
        <v>7.181818181818182</v>
      </c>
      <c r="O43" s="87"/>
    </row>
    <row r="44" spans="1:15" ht="11.25" customHeight="1">
      <c r="A44" s="114" t="s">
        <v>70</v>
      </c>
      <c r="B44" s="115"/>
      <c r="C44" s="116">
        <v>16200</v>
      </c>
      <c r="D44" s="267" t="s">
        <v>196</v>
      </c>
      <c r="E44" s="116">
        <v>94100</v>
      </c>
      <c r="F44" s="267" t="s">
        <v>196</v>
      </c>
      <c r="G44" s="120">
        <v>5.94</v>
      </c>
      <c r="H44" s="267" t="s">
        <v>196</v>
      </c>
      <c r="I44" s="115"/>
      <c r="J44" s="116">
        <v>14600</v>
      </c>
      <c r="K44" s="117"/>
      <c r="L44" s="116">
        <v>93400</v>
      </c>
      <c r="M44" s="117"/>
      <c r="N44" s="120">
        <v>6.397260273972603</v>
      </c>
      <c r="O44" s="87"/>
    </row>
    <row r="45" spans="1:15" ht="11.25" customHeight="1">
      <c r="A45" s="114" t="s">
        <v>71</v>
      </c>
      <c r="B45" s="115"/>
      <c r="C45" s="116">
        <v>21200</v>
      </c>
      <c r="D45" s="267"/>
      <c r="E45" s="116">
        <v>163000</v>
      </c>
      <c r="F45" s="267"/>
      <c r="G45" s="120">
        <v>7.698055464004897</v>
      </c>
      <c r="H45" s="277"/>
      <c r="I45" s="115"/>
      <c r="J45" s="116">
        <v>14800</v>
      </c>
      <c r="K45" s="117"/>
      <c r="L45" s="116">
        <v>120000</v>
      </c>
      <c r="M45" s="117"/>
      <c r="N45" s="120">
        <v>8.108108108108109</v>
      </c>
      <c r="O45" s="87"/>
    </row>
    <row r="46" spans="1:15" ht="11.25" customHeight="1">
      <c r="A46" s="114" t="s">
        <v>72</v>
      </c>
      <c r="B46" s="115"/>
      <c r="C46" s="116">
        <v>18300</v>
      </c>
      <c r="D46" s="267"/>
      <c r="E46" s="116">
        <v>143000</v>
      </c>
      <c r="F46" s="267"/>
      <c r="G46" s="120">
        <v>7.796326664480158</v>
      </c>
      <c r="H46" s="277"/>
      <c r="I46" s="115"/>
      <c r="J46" s="116">
        <v>15800</v>
      </c>
      <c r="K46" s="117"/>
      <c r="L46" s="116">
        <v>129000</v>
      </c>
      <c r="M46" s="117"/>
      <c r="N46" s="120">
        <v>8.164556962025317</v>
      </c>
      <c r="O46" s="87"/>
    </row>
    <row r="47" spans="1:15" ht="11.25" customHeight="1">
      <c r="A47" s="114" t="s">
        <v>73</v>
      </c>
      <c r="B47" s="115"/>
      <c r="C47" s="116">
        <v>2410</v>
      </c>
      <c r="D47" s="267"/>
      <c r="E47" s="116">
        <v>31200</v>
      </c>
      <c r="F47" s="267"/>
      <c r="G47" s="120">
        <v>12.942691029900333</v>
      </c>
      <c r="H47" s="277"/>
      <c r="I47" s="117"/>
      <c r="J47" s="116">
        <v>2080</v>
      </c>
      <c r="K47" s="117"/>
      <c r="L47" s="116">
        <v>33000</v>
      </c>
      <c r="M47" s="117"/>
      <c r="N47" s="120">
        <v>15.865384615384615</v>
      </c>
      <c r="O47" s="87"/>
    </row>
    <row r="48" spans="1:15" ht="11.25" customHeight="1">
      <c r="A48" s="114" t="s">
        <v>74</v>
      </c>
      <c r="B48" s="115"/>
      <c r="C48" s="116">
        <v>10300</v>
      </c>
      <c r="D48" s="267" t="s">
        <v>196</v>
      </c>
      <c r="E48" s="116">
        <v>56500</v>
      </c>
      <c r="F48" s="267" t="s">
        <v>196</v>
      </c>
      <c r="G48" s="120">
        <v>5.48</v>
      </c>
      <c r="H48" s="267" t="s">
        <v>196</v>
      </c>
      <c r="I48" s="115"/>
      <c r="J48" s="116">
        <v>9160</v>
      </c>
      <c r="K48" s="117"/>
      <c r="L48" s="116">
        <v>44100</v>
      </c>
      <c r="M48" s="117"/>
      <c r="N48" s="120">
        <v>4.814410480349345</v>
      </c>
      <c r="O48" s="87"/>
    </row>
    <row r="49" spans="1:15" ht="11.25" customHeight="1">
      <c r="A49" s="114" t="s">
        <v>75</v>
      </c>
      <c r="B49" s="115"/>
      <c r="C49" s="116">
        <v>13900</v>
      </c>
      <c r="D49" s="267"/>
      <c r="E49" s="116">
        <v>50500</v>
      </c>
      <c r="F49" s="267"/>
      <c r="G49" s="120">
        <v>3.6241216119317365</v>
      </c>
      <c r="H49" s="277"/>
      <c r="I49" s="115"/>
      <c r="J49" s="116">
        <v>12300</v>
      </c>
      <c r="K49" s="117"/>
      <c r="L49" s="116">
        <v>47100</v>
      </c>
      <c r="M49" s="117"/>
      <c r="N49" s="120">
        <v>3.8292682926829267</v>
      </c>
      <c r="O49" s="87"/>
    </row>
    <row r="50" spans="1:15" ht="11.25" customHeight="1">
      <c r="A50" s="114" t="s">
        <v>48</v>
      </c>
      <c r="B50" s="115"/>
      <c r="C50" s="116">
        <v>7310</v>
      </c>
      <c r="D50" s="267" t="s">
        <v>196</v>
      </c>
      <c r="E50" s="116">
        <v>52200</v>
      </c>
      <c r="F50" s="267" t="s">
        <v>196</v>
      </c>
      <c r="G50" s="120">
        <v>7.14</v>
      </c>
      <c r="H50" s="267"/>
      <c r="I50" s="115"/>
      <c r="J50" s="116">
        <v>6860</v>
      </c>
      <c r="K50" s="117"/>
      <c r="L50" s="116">
        <v>53700</v>
      </c>
      <c r="M50" s="117"/>
      <c r="N50" s="120">
        <v>7.82798833819242</v>
      </c>
      <c r="O50" s="87"/>
    </row>
    <row r="51" spans="1:15" ht="11.25" customHeight="1">
      <c r="A51" s="114" t="s">
        <v>49</v>
      </c>
      <c r="B51" s="115"/>
      <c r="C51" s="116">
        <v>95900</v>
      </c>
      <c r="D51" s="267" t="s">
        <v>196</v>
      </c>
      <c r="E51" s="116">
        <v>654000</v>
      </c>
      <c r="F51" s="267" t="s">
        <v>196</v>
      </c>
      <c r="G51" s="120">
        <v>6.82</v>
      </c>
      <c r="H51" s="267"/>
      <c r="I51" s="115"/>
      <c r="J51" s="116">
        <v>87700</v>
      </c>
      <c r="K51" s="117"/>
      <c r="L51" s="116">
        <v>627000</v>
      </c>
      <c r="M51" s="117"/>
      <c r="N51" s="120">
        <v>7.149372862029646</v>
      </c>
      <c r="O51" s="87"/>
    </row>
    <row r="52" spans="1:15" ht="11.25" customHeight="1">
      <c r="A52" s="114" t="s">
        <v>50</v>
      </c>
      <c r="B52" s="115"/>
      <c r="C52" s="116">
        <v>45100</v>
      </c>
      <c r="D52" s="267"/>
      <c r="E52" s="116">
        <v>261000</v>
      </c>
      <c r="F52" s="267"/>
      <c r="G52" s="120">
        <v>5.7859662355524994</v>
      </c>
      <c r="H52" s="277"/>
      <c r="I52" s="115"/>
      <c r="J52" s="116">
        <v>37400</v>
      </c>
      <c r="K52" s="117"/>
      <c r="L52" s="116">
        <v>214000</v>
      </c>
      <c r="M52" s="117"/>
      <c r="N52" s="120">
        <v>5.721925133689839</v>
      </c>
      <c r="O52" s="87"/>
    </row>
    <row r="53" spans="1:15" ht="11.25" customHeight="1">
      <c r="A53" s="114" t="s">
        <v>76</v>
      </c>
      <c r="B53" s="115"/>
      <c r="C53" s="116">
        <v>5140</v>
      </c>
      <c r="D53" s="267"/>
      <c r="E53" s="116">
        <v>34100</v>
      </c>
      <c r="F53" s="267"/>
      <c r="G53" s="120">
        <v>6.645387310237447</v>
      </c>
      <c r="H53" s="277"/>
      <c r="I53" s="115"/>
      <c r="J53" s="116">
        <v>4700</v>
      </c>
      <c r="K53" s="117"/>
      <c r="L53" s="116">
        <v>31900</v>
      </c>
      <c r="M53" s="117"/>
      <c r="N53" s="120">
        <v>6.787234042553192</v>
      </c>
      <c r="O53" s="87"/>
    </row>
    <row r="54" spans="1:15" ht="11.25" customHeight="1">
      <c r="A54" s="114" t="s">
        <v>51</v>
      </c>
      <c r="B54" s="115"/>
      <c r="C54" s="116">
        <v>12300</v>
      </c>
      <c r="D54" s="267"/>
      <c r="E54" s="116">
        <v>115000</v>
      </c>
      <c r="F54" s="267"/>
      <c r="G54" s="120">
        <v>9.346216436126932</v>
      </c>
      <c r="H54" s="277"/>
      <c r="I54" s="115"/>
      <c r="J54" s="116">
        <v>10200</v>
      </c>
      <c r="K54" s="117"/>
      <c r="L54" s="116">
        <v>109000</v>
      </c>
      <c r="M54" s="117"/>
      <c r="N54" s="120">
        <v>10.686274509803921</v>
      </c>
      <c r="O54" s="87"/>
    </row>
    <row r="55" spans="1:15" ht="11.25" customHeight="1">
      <c r="A55" s="114" t="s">
        <v>52</v>
      </c>
      <c r="B55" s="115"/>
      <c r="C55" s="116">
        <v>45500</v>
      </c>
      <c r="D55" s="267"/>
      <c r="E55" s="116">
        <v>324000</v>
      </c>
      <c r="F55" s="267"/>
      <c r="G55" s="120">
        <v>7.118418158624027</v>
      </c>
      <c r="H55" s="277"/>
      <c r="I55" s="115"/>
      <c r="J55" s="116">
        <v>39400</v>
      </c>
      <c r="K55" s="117"/>
      <c r="L55" s="116">
        <v>324000</v>
      </c>
      <c r="M55" s="117"/>
      <c r="N55" s="120">
        <v>8.223350253807107</v>
      </c>
      <c r="O55" s="87"/>
    </row>
    <row r="56" spans="1:15" ht="11.25" customHeight="1">
      <c r="A56" s="114" t="s">
        <v>53</v>
      </c>
      <c r="B56" s="115"/>
      <c r="C56" s="116">
        <v>675</v>
      </c>
      <c r="D56" s="267"/>
      <c r="E56" s="116">
        <v>5620</v>
      </c>
      <c r="F56" s="267"/>
      <c r="G56" s="120">
        <v>8.324444444444444</v>
      </c>
      <c r="H56" s="277"/>
      <c r="I56" s="115"/>
      <c r="J56" s="116">
        <v>426</v>
      </c>
      <c r="K56" s="117"/>
      <c r="L56" s="116">
        <v>3840</v>
      </c>
      <c r="M56" s="117"/>
      <c r="N56" s="120">
        <v>9.014084507042254</v>
      </c>
      <c r="O56" s="87"/>
    </row>
    <row r="57" spans="1:15" ht="11.25" customHeight="1">
      <c r="A57" s="114" t="s">
        <v>77</v>
      </c>
      <c r="B57" s="115"/>
      <c r="C57" s="116">
        <v>38200</v>
      </c>
      <c r="D57" s="267"/>
      <c r="E57" s="116">
        <v>186000</v>
      </c>
      <c r="F57" s="267"/>
      <c r="G57" s="120">
        <v>4.857961683417085</v>
      </c>
      <c r="H57" s="277"/>
      <c r="I57" s="115"/>
      <c r="J57" s="116">
        <v>35400</v>
      </c>
      <c r="K57" s="117"/>
      <c r="L57" s="116">
        <v>185000</v>
      </c>
      <c r="M57" s="117"/>
      <c r="N57" s="120">
        <v>5.2259887005649714</v>
      </c>
      <c r="O57" s="87"/>
    </row>
    <row r="58" spans="1:15" ht="11.25" customHeight="1">
      <c r="A58" s="114" t="s">
        <v>78</v>
      </c>
      <c r="B58" s="115"/>
      <c r="C58" s="116">
        <v>19100</v>
      </c>
      <c r="D58" s="267"/>
      <c r="E58" s="116">
        <v>95800</v>
      </c>
      <c r="F58" s="267"/>
      <c r="G58" s="120">
        <v>5.01792264961744</v>
      </c>
      <c r="H58" s="278"/>
      <c r="I58" s="115"/>
      <c r="J58" s="116">
        <v>17100</v>
      </c>
      <c r="K58" s="117"/>
      <c r="L58" s="116">
        <v>100000</v>
      </c>
      <c r="M58" s="117"/>
      <c r="N58" s="120">
        <v>5.847953216374269</v>
      </c>
      <c r="O58" s="87"/>
    </row>
    <row r="59" spans="1:15" ht="11.25" customHeight="1">
      <c r="A59" s="122" t="s">
        <v>194</v>
      </c>
      <c r="B59" s="123"/>
      <c r="C59" s="124">
        <v>1240000</v>
      </c>
      <c r="D59" s="276" t="s">
        <v>196</v>
      </c>
      <c r="E59" s="124">
        <v>8730000</v>
      </c>
      <c r="F59" s="276" t="s">
        <v>196</v>
      </c>
      <c r="G59" s="126">
        <v>7.04</v>
      </c>
      <c r="H59" s="267" t="s">
        <v>196</v>
      </c>
      <c r="I59" s="114"/>
      <c r="J59" s="124">
        <v>1040000</v>
      </c>
      <c r="K59" s="125"/>
      <c r="L59" s="124">
        <v>7780000</v>
      </c>
      <c r="M59" s="125"/>
      <c r="N59" s="126">
        <v>7.480769230769231</v>
      </c>
      <c r="O59" s="87"/>
    </row>
    <row r="60" spans="1:15" ht="12.75" customHeight="1">
      <c r="A60" s="323" t="s">
        <v>237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87"/>
    </row>
    <row r="61" spans="1:15" ht="12.75" customHeight="1">
      <c r="A61" s="325" t="s">
        <v>240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87"/>
    </row>
    <row r="62" spans="1:15" ht="12.75" customHeight="1">
      <c r="A62" s="325" t="s">
        <v>298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87"/>
    </row>
    <row r="63" spans="1:15" ht="11.25" customHeight="1">
      <c r="A63" s="87"/>
      <c r="B63" s="87"/>
      <c r="C63" s="87"/>
      <c r="D63" s="127"/>
      <c r="E63" s="87"/>
      <c r="F63" s="127"/>
      <c r="G63" s="87"/>
      <c r="H63" s="127"/>
      <c r="I63" s="87"/>
      <c r="J63" s="87"/>
      <c r="K63" s="127"/>
      <c r="L63" s="87"/>
      <c r="M63" s="127"/>
      <c r="N63" s="87"/>
      <c r="O63" s="87"/>
    </row>
  </sheetData>
  <sheetProtection/>
  <mergeCells count="9">
    <mergeCell ref="A60:N60"/>
    <mergeCell ref="A62:N62"/>
    <mergeCell ref="A1:N1"/>
    <mergeCell ref="A2:N2"/>
    <mergeCell ref="A3:N3"/>
    <mergeCell ref="A4:N4"/>
    <mergeCell ref="J5:N5"/>
    <mergeCell ref="C5:G5"/>
    <mergeCell ref="A61:N61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2" sqref="A22"/>
    </sheetView>
  </sheetViews>
  <sheetFormatPr defaultColWidth="9.33203125" defaultRowHeight="11.25" customHeight="1"/>
  <cols>
    <col min="1" max="1" width="51.33203125" style="7" customWidth="1"/>
    <col min="2" max="2" width="1.83203125" style="7" customWidth="1"/>
    <col min="3" max="3" width="10.33203125" style="7" bestFit="1" customWidth="1"/>
    <col min="4" max="4" width="1.83203125" style="7" customWidth="1"/>
    <col min="5" max="5" width="10.16015625" style="7" bestFit="1" customWidth="1"/>
    <col min="6" max="6" width="1.83203125" style="7" customWidth="1"/>
    <col min="7" max="7" width="6.33203125" style="7" bestFit="1" customWidth="1"/>
    <col min="8" max="16384" width="9.33203125" style="7" customWidth="1"/>
  </cols>
  <sheetData>
    <row r="1" spans="1:9" ht="11.25" customHeight="1">
      <c r="A1" s="319" t="s">
        <v>210</v>
      </c>
      <c r="B1" s="320"/>
      <c r="C1" s="320"/>
      <c r="D1" s="320"/>
      <c r="E1" s="320"/>
      <c r="F1" s="320"/>
      <c r="G1" s="320"/>
      <c r="H1" s="128"/>
      <c r="I1" s="128"/>
    </row>
    <row r="2" spans="1:9" ht="11.25" customHeight="1">
      <c r="A2" s="319" t="s">
        <v>223</v>
      </c>
      <c r="B2" s="320"/>
      <c r="C2" s="320"/>
      <c r="D2" s="320"/>
      <c r="E2" s="320"/>
      <c r="F2" s="320"/>
      <c r="G2" s="320"/>
      <c r="H2" s="128"/>
      <c r="I2" s="128"/>
    </row>
    <row r="3" spans="1:9" ht="11.25" customHeight="1">
      <c r="A3" s="319" t="s">
        <v>241</v>
      </c>
      <c r="B3" s="320"/>
      <c r="C3" s="320"/>
      <c r="D3" s="320"/>
      <c r="E3" s="320"/>
      <c r="F3" s="320"/>
      <c r="G3" s="320"/>
      <c r="H3" s="128"/>
      <c r="I3" s="128"/>
    </row>
    <row r="4" spans="1:9" ht="11.25" customHeight="1">
      <c r="A4" s="319" t="s">
        <v>3</v>
      </c>
      <c r="B4" s="320"/>
      <c r="C4" s="320"/>
      <c r="D4" s="320"/>
      <c r="E4" s="320"/>
      <c r="F4" s="320"/>
      <c r="G4" s="320"/>
      <c r="H4" s="128"/>
      <c r="I4" s="128"/>
    </row>
    <row r="5" spans="1:9" ht="11.25" customHeight="1">
      <c r="A5" s="129" t="s">
        <v>3</v>
      </c>
      <c r="B5" s="129" t="s">
        <v>3</v>
      </c>
      <c r="C5" s="129" t="s">
        <v>23</v>
      </c>
      <c r="D5" s="129" t="s">
        <v>3</v>
      </c>
      <c r="E5" s="129" t="s">
        <v>3</v>
      </c>
      <c r="F5" s="88"/>
      <c r="G5" s="129" t="s">
        <v>3</v>
      </c>
      <c r="H5" s="128"/>
      <c r="I5" s="128"/>
    </row>
    <row r="6" spans="1:9" ht="11.25" customHeight="1">
      <c r="A6" s="89"/>
      <c r="B6" s="86" t="s">
        <v>3</v>
      </c>
      <c r="C6" s="86" t="s">
        <v>24</v>
      </c>
      <c r="D6" s="86" t="s">
        <v>3</v>
      </c>
      <c r="E6" s="86" t="s">
        <v>5</v>
      </c>
      <c r="F6" s="89"/>
      <c r="G6" s="86" t="s">
        <v>54</v>
      </c>
      <c r="H6" s="128"/>
      <c r="I6" s="128"/>
    </row>
    <row r="7" spans="1:9" ht="11.25" customHeight="1">
      <c r="A7" s="93" t="s">
        <v>80</v>
      </c>
      <c r="B7" s="93" t="s">
        <v>3</v>
      </c>
      <c r="C7" s="93" t="s">
        <v>25</v>
      </c>
      <c r="D7" s="93" t="s">
        <v>3</v>
      </c>
      <c r="E7" s="93" t="s">
        <v>8</v>
      </c>
      <c r="F7" s="94"/>
      <c r="G7" s="93" t="s">
        <v>56</v>
      </c>
      <c r="H7" s="128"/>
      <c r="I7" s="128"/>
    </row>
    <row r="8" spans="1:9" ht="11.25" customHeight="1">
      <c r="A8" s="96" t="s">
        <v>81</v>
      </c>
      <c r="B8" s="89" t="s">
        <v>3</v>
      </c>
      <c r="C8" s="148">
        <v>207000</v>
      </c>
      <c r="D8" s="148"/>
      <c r="E8" s="279">
        <v>1710000</v>
      </c>
      <c r="F8" s="280"/>
      <c r="G8" s="281">
        <v>8.28</v>
      </c>
      <c r="H8" s="128"/>
      <c r="I8" s="131"/>
    </row>
    <row r="9" spans="1:9" ht="11.25" customHeight="1">
      <c r="A9" s="96" t="s">
        <v>82</v>
      </c>
      <c r="B9" s="89" t="s">
        <v>3</v>
      </c>
      <c r="C9" s="148">
        <v>9250</v>
      </c>
      <c r="D9" s="148"/>
      <c r="E9" s="148">
        <v>82300</v>
      </c>
      <c r="F9" s="214"/>
      <c r="G9" s="282">
        <v>8.91</v>
      </c>
      <c r="H9" s="128"/>
      <c r="I9" s="132"/>
    </row>
    <row r="10" spans="1:9" ht="11.25" customHeight="1">
      <c r="A10" s="96" t="s">
        <v>83</v>
      </c>
      <c r="B10" s="89" t="s">
        <v>3</v>
      </c>
      <c r="C10" s="148">
        <v>3280</v>
      </c>
      <c r="D10" s="148"/>
      <c r="E10" s="148">
        <v>27600</v>
      </c>
      <c r="F10" s="214"/>
      <c r="G10" s="282">
        <v>8.41</v>
      </c>
      <c r="H10" s="128"/>
      <c r="I10" s="132"/>
    </row>
    <row r="11" spans="1:9" ht="11.25" customHeight="1">
      <c r="A11" s="96" t="s">
        <v>84</v>
      </c>
      <c r="B11" s="89" t="s">
        <v>3</v>
      </c>
      <c r="C11" s="148">
        <v>50500</v>
      </c>
      <c r="D11" s="148"/>
      <c r="E11" s="148">
        <v>541000</v>
      </c>
      <c r="F11" s="214"/>
      <c r="G11" s="282">
        <v>10.71</v>
      </c>
      <c r="H11" s="128"/>
      <c r="I11" s="132"/>
    </row>
    <row r="12" spans="1:9" ht="11.25" customHeight="1">
      <c r="A12" s="96" t="s">
        <v>85</v>
      </c>
      <c r="B12" s="89" t="s">
        <v>3</v>
      </c>
      <c r="C12" s="148">
        <v>106000</v>
      </c>
      <c r="D12" s="148"/>
      <c r="E12" s="148">
        <v>677000</v>
      </c>
      <c r="F12" s="214"/>
      <c r="G12" s="282">
        <v>6.38</v>
      </c>
      <c r="H12" s="128"/>
      <c r="I12" s="132"/>
    </row>
    <row r="13" spans="1:9" ht="11.25" customHeight="1">
      <c r="A13" s="96" t="s">
        <v>86</v>
      </c>
      <c r="B13" s="89" t="s">
        <v>3</v>
      </c>
      <c r="C13" s="148">
        <v>3110</v>
      </c>
      <c r="D13" s="148"/>
      <c r="E13" s="148">
        <v>22600</v>
      </c>
      <c r="F13" s="214"/>
      <c r="G13" s="282">
        <v>7.25</v>
      </c>
      <c r="H13" s="128"/>
      <c r="I13" s="132"/>
    </row>
    <row r="14" spans="1:9" ht="11.25" customHeight="1">
      <c r="A14" s="96" t="s">
        <v>87</v>
      </c>
      <c r="B14" s="89" t="s">
        <v>3</v>
      </c>
      <c r="C14" s="148">
        <v>2190</v>
      </c>
      <c r="D14" s="148"/>
      <c r="E14" s="148">
        <v>13900</v>
      </c>
      <c r="F14" s="214"/>
      <c r="G14" s="282">
        <v>6.36</v>
      </c>
      <c r="H14" s="128"/>
      <c r="I14" s="132"/>
    </row>
    <row r="15" spans="1:9" ht="11.25" customHeight="1">
      <c r="A15" s="96" t="s">
        <v>88</v>
      </c>
      <c r="B15" s="89" t="s">
        <v>3</v>
      </c>
      <c r="C15" s="148">
        <v>60300</v>
      </c>
      <c r="D15" s="148"/>
      <c r="E15" s="148">
        <v>272000</v>
      </c>
      <c r="F15" s="214"/>
      <c r="G15" s="282">
        <v>4.5</v>
      </c>
      <c r="H15" s="128"/>
      <c r="I15" s="132"/>
    </row>
    <row r="16" spans="1:9" ht="11.25" customHeight="1">
      <c r="A16" s="96" t="s">
        <v>89</v>
      </c>
      <c r="B16" s="89" t="s">
        <v>3</v>
      </c>
      <c r="C16" s="148">
        <v>4180</v>
      </c>
      <c r="D16" s="148"/>
      <c r="E16" s="148">
        <v>28800</v>
      </c>
      <c r="F16" s="214"/>
      <c r="G16" s="282">
        <v>6.89</v>
      </c>
      <c r="H16" s="128"/>
      <c r="I16" s="132"/>
    </row>
    <row r="17" spans="1:9" ht="11.25" customHeight="1">
      <c r="A17" s="96" t="s">
        <v>90</v>
      </c>
      <c r="B17" s="89" t="s">
        <v>3</v>
      </c>
      <c r="C17" s="148">
        <v>711</v>
      </c>
      <c r="D17" s="148"/>
      <c r="E17" s="148">
        <v>7740</v>
      </c>
      <c r="F17" s="214"/>
      <c r="G17" s="282">
        <v>10.89</v>
      </c>
      <c r="H17" s="128"/>
      <c r="I17" s="132"/>
    </row>
    <row r="18" spans="1:9" ht="11.25" customHeight="1">
      <c r="A18" s="96" t="s">
        <v>91</v>
      </c>
      <c r="B18" s="89" t="s">
        <v>3</v>
      </c>
      <c r="C18" s="148">
        <v>129</v>
      </c>
      <c r="D18" s="148"/>
      <c r="E18" s="148">
        <v>2910</v>
      </c>
      <c r="F18" s="214"/>
      <c r="G18" s="282">
        <v>22.52</v>
      </c>
      <c r="H18" s="128"/>
      <c r="I18" s="132"/>
    </row>
    <row r="19" spans="1:9" ht="11.25" customHeight="1">
      <c r="A19" s="96" t="s">
        <v>92</v>
      </c>
      <c r="B19" s="89" t="s">
        <v>3</v>
      </c>
      <c r="C19" s="148">
        <v>401</v>
      </c>
      <c r="D19" s="148"/>
      <c r="E19" s="148">
        <v>4840</v>
      </c>
      <c r="F19" s="214"/>
      <c r="G19" s="282">
        <v>12.07</v>
      </c>
      <c r="H19" s="128"/>
      <c r="I19" s="132"/>
    </row>
    <row r="20" spans="1:9" ht="11.25" customHeight="1">
      <c r="A20" s="96" t="s">
        <v>220</v>
      </c>
      <c r="B20" s="89" t="s">
        <v>3</v>
      </c>
      <c r="C20" s="148">
        <v>1050</v>
      </c>
      <c r="D20" s="148"/>
      <c r="E20" s="148">
        <v>10900</v>
      </c>
      <c r="F20" s="214"/>
      <c r="G20" s="282">
        <v>10.39</v>
      </c>
      <c r="H20" s="128"/>
      <c r="I20" s="132"/>
    </row>
    <row r="21" spans="1:9" ht="11.25" customHeight="1">
      <c r="A21" s="96" t="s">
        <v>93</v>
      </c>
      <c r="B21" s="89" t="s">
        <v>3</v>
      </c>
      <c r="C21" s="148">
        <v>5620</v>
      </c>
      <c r="D21" s="148"/>
      <c r="E21" s="148">
        <v>59100</v>
      </c>
      <c r="F21" s="214"/>
      <c r="G21" s="282">
        <v>10.51</v>
      </c>
      <c r="H21" s="128"/>
      <c r="I21" s="132"/>
    </row>
    <row r="22" spans="1:9" ht="12.75" customHeight="1">
      <c r="A22" s="96" t="s">
        <v>242</v>
      </c>
      <c r="B22" s="89" t="s">
        <v>3</v>
      </c>
      <c r="C22" s="283"/>
      <c r="D22" s="283"/>
      <c r="E22" s="283"/>
      <c r="F22" s="283"/>
      <c r="G22" s="283"/>
      <c r="H22" s="128"/>
      <c r="I22" s="132"/>
    </row>
    <row r="23" spans="1:9" ht="11.25" customHeight="1">
      <c r="A23" s="97" t="s">
        <v>94</v>
      </c>
      <c r="B23" s="133" t="s">
        <v>3</v>
      </c>
      <c r="C23" s="148">
        <v>202000</v>
      </c>
      <c r="D23" s="148"/>
      <c r="E23" s="148">
        <v>1490000</v>
      </c>
      <c r="F23" s="214"/>
      <c r="G23" s="282">
        <v>7.39</v>
      </c>
      <c r="H23" s="128"/>
      <c r="I23" s="132"/>
    </row>
    <row r="24" spans="1:9" ht="11.25" customHeight="1">
      <c r="A24" s="97" t="s">
        <v>95</v>
      </c>
      <c r="B24" s="89" t="s">
        <v>3</v>
      </c>
      <c r="C24" s="148">
        <v>385000</v>
      </c>
      <c r="D24" s="150"/>
      <c r="E24" s="150">
        <v>2830000</v>
      </c>
      <c r="F24" s="158"/>
      <c r="G24" s="282">
        <v>7.34</v>
      </c>
      <c r="H24" s="128"/>
      <c r="I24" s="132"/>
    </row>
    <row r="25" spans="1:9" ht="11.25" customHeight="1">
      <c r="A25" s="97" t="s">
        <v>194</v>
      </c>
      <c r="B25" s="94" t="s">
        <v>3</v>
      </c>
      <c r="C25" s="152">
        <v>1040000</v>
      </c>
      <c r="D25" s="152"/>
      <c r="E25" s="152">
        <v>7780000</v>
      </c>
      <c r="F25" s="284"/>
      <c r="G25" s="285">
        <v>7.48</v>
      </c>
      <c r="H25" s="128"/>
      <c r="I25" s="132"/>
    </row>
    <row r="26" spans="1:9" ht="12.75" customHeight="1">
      <c r="A26" s="323" t="s">
        <v>243</v>
      </c>
      <c r="B26" s="328"/>
      <c r="C26" s="328"/>
      <c r="D26" s="328"/>
      <c r="E26" s="328"/>
      <c r="F26" s="328"/>
      <c r="G26" s="328"/>
      <c r="H26" s="128"/>
      <c r="I26" s="128"/>
    </row>
    <row r="27" spans="1:9" ht="12.75" customHeight="1">
      <c r="A27" s="329" t="s">
        <v>244</v>
      </c>
      <c r="B27" s="330"/>
      <c r="C27" s="330"/>
      <c r="D27" s="330"/>
      <c r="E27" s="330"/>
      <c r="F27" s="330"/>
      <c r="G27" s="330"/>
      <c r="H27" s="128"/>
      <c r="I27" s="128"/>
    </row>
    <row r="28" spans="1:9" ht="11.25" customHeight="1">
      <c r="A28" s="128"/>
      <c r="B28" s="128"/>
      <c r="C28" s="128"/>
      <c r="D28" s="128"/>
      <c r="E28" s="128"/>
      <c r="F28" s="128"/>
      <c r="G28" s="128"/>
      <c r="H28" s="128"/>
      <c r="I28" s="128"/>
    </row>
    <row r="29" spans="1:9" ht="11.25" customHeight="1">
      <c r="A29" s="128"/>
      <c r="B29" s="128"/>
      <c r="C29" s="135"/>
      <c r="D29" s="128"/>
      <c r="E29" s="135"/>
      <c r="F29" s="128"/>
      <c r="G29" s="128"/>
      <c r="H29" s="128"/>
      <c r="I29" s="128"/>
    </row>
    <row r="32" spans="3:5" ht="11.25" customHeight="1">
      <c r="C32" s="11"/>
      <c r="E32" s="11"/>
    </row>
  </sheetData>
  <sheetProtection/>
  <mergeCells count="6">
    <mergeCell ref="A26:G26"/>
    <mergeCell ref="A27:G27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U1"/>
    </sheetView>
  </sheetViews>
  <sheetFormatPr defaultColWidth="9.33203125" defaultRowHeight="11.25"/>
  <cols>
    <col min="1" max="1" width="18.33203125" style="12" customWidth="1"/>
    <col min="2" max="2" width="1.83203125" style="12" customWidth="1"/>
    <col min="3" max="3" width="9" style="12" bestFit="1" customWidth="1"/>
    <col min="4" max="4" width="1.83203125" style="12" customWidth="1"/>
    <col min="5" max="5" width="9.5" style="12" bestFit="1" customWidth="1"/>
    <col min="6" max="6" width="1.83203125" style="12" customWidth="1"/>
    <col min="7" max="7" width="9.33203125" style="12" bestFit="1" customWidth="1"/>
    <col min="8" max="8" width="1.83203125" style="12" customWidth="1"/>
    <col min="9" max="9" width="7.83203125" style="12" bestFit="1" customWidth="1"/>
    <col min="10" max="10" width="1.83203125" style="12" customWidth="1"/>
    <col min="11" max="11" width="8.5" style="12" bestFit="1" customWidth="1"/>
    <col min="12" max="12" width="1.83203125" style="12" customWidth="1"/>
    <col min="13" max="13" width="7.66015625" style="12" bestFit="1" customWidth="1"/>
    <col min="14" max="14" width="1.83203125" style="12" customWidth="1"/>
    <col min="15" max="15" width="8.33203125" style="12" bestFit="1" customWidth="1"/>
    <col min="16" max="16" width="1.83203125" style="12" customWidth="1"/>
    <col min="17" max="17" width="9.16015625" style="12" bestFit="1" customWidth="1"/>
    <col min="18" max="18" width="1.83203125" style="12" customWidth="1"/>
    <col min="19" max="19" width="9.16015625" style="12" bestFit="1" customWidth="1"/>
    <col min="20" max="20" width="1.83203125" style="12" customWidth="1"/>
    <col min="21" max="21" width="9.16015625" style="12" bestFit="1" customWidth="1"/>
    <col min="22" max="16384" width="9.33203125" style="12" customWidth="1"/>
  </cols>
  <sheetData>
    <row r="1" spans="1:21" ht="11.25" customHeight="1">
      <c r="A1" s="335" t="s">
        <v>211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1" ht="11.25" customHeight="1">
      <c r="A2" s="335" t="s">
        <v>224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1:21" ht="11.25" customHeight="1">
      <c r="A3" s="335" t="s">
        <v>245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</row>
    <row r="4" spans="1:21" ht="11.25" customHeight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</row>
    <row r="5" spans="1:21" ht="11.25" customHeight="1">
      <c r="A5" s="335" t="s">
        <v>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</row>
    <row r="6" spans="1:21" ht="11.2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</row>
    <row r="7" spans="1:21" ht="11.25" customHeight="1">
      <c r="A7" s="136"/>
      <c r="B7" s="136"/>
      <c r="C7" s="334"/>
      <c r="D7" s="334"/>
      <c r="E7" s="334"/>
      <c r="F7" s="136"/>
      <c r="G7" s="334"/>
      <c r="H7" s="334"/>
      <c r="I7" s="334"/>
      <c r="J7" s="136"/>
      <c r="K7" s="334" t="s">
        <v>98</v>
      </c>
      <c r="L7" s="334"/>
      <c r="M7" s="334"/>
      <c r="N7" s="136"/>
      <c r="O7" s="334" t="s">
        <v>99</v>
      </c>
      <c r="P7" s="334"/>
      <c r="Q7" s="334"/>
      <c r="R7" s="136"/>
      <c r="S7" s="334"/>
      <c r="T7" s="334"/>
      <c r="U7" s="334"/>
    </row>
    <row r="8" spans="1:21" ht="11.25" customHeight="1">
      <c r="A8" s="91"/>
      <c r="B8" s="91"/>
      <c r="C8" s="335" t="s">
        <v>97</v>
      </c>
      <c r="D8" s="335"/>
      <c r="E8" s="335"/>
      <c r="F8" s="91"/>
      <c r="G8" s="335" t="s">
        <v>100</v>
      </c>
      <c r="H8" s="335"/>
      <c r="I8" s="335"/>
      <c r="J8" s="91"/>
      <c r="K8" s="335" t="s">
        <v>101</v>
      </c>
      <c r="L8" s="335"/>
      <c r="M8" s="335"/>
      <c r="N8" s="91"/>
      <c r="O8" s="335" t="s">
        <v>102</v>
      </c>
      <c r="P8" s="335"/>
      <c r="Q8" s="335"/>
      <c r="R8" s="91"/>
      <c r="S8" s="335" t="s">
        <v>103</v>
      </c>
      <c r="T8" s="335"/>
      <c r="U8" s="335"/>
    </row>
    <row r="9" spans="1:21" ht="12" customHeight="1">
      <c r="A9" s="91"/>
      <c r="B9" s="91"/>
      <c r="C9" s="332" t="s">
        <v>179</v>
      </c>
      <c r="D9" s="332"/>
      <c r="E9" s="332"/>
      <c r="F9" s="91"/>
      <c r="G9" s="332" t="s">
        <v>104</v>
      </c>
      <c r="H9" s="332"/>
      <c r="I9" s="332"/>
      <c r="J9" s="91"/>
      <c r="K9" s="332" t="s">
        <v>105</v>
      </c>
      <c r="L9" s="332"/>
      <c r="M9" s="332"/>
      <c r="N9" s="91"/>
      <c r="O9" s="332" t="s">
        <v>106</v>
      </c>
      <c r="P9" s="332"/>
      <c r="Q9" s="332"/>
      <c r="R9" s="91"/>
      <c r="S9" s="332" t="s">
        <v>246</v>
      </c>
      <c r="T9" s="332"/>
      <c r="U9" s="332"/>
    </row>
    <row r="10" spans="1:21" ht="11.25" customHeight="1">
      <c r="A10" s="137" t="s">
        <v>6</v>
      </c>
      <c r="B10" s="138"/>
      <c r="C10" s="139" t="s">
        <v>107</v>
      </c>
      <c r="D10" s="140" t="s">
        <v>3</v>
      </c>
      <c r="E10" s="139" t="s">
        <v>108</v>
      </c>
      <c r="F10" s="141" t="s">
        <v>3</v>
      </c>
      <c r="G10" s="139" t="s">
        <v>107</v>
      </c>
      <c r="H10" s="140" t="s">
        <v>3</v>
      </c>
      <c r="I10" s="139" t="s">
        <v>108</v>
      </c>
      <c r="J10" s="141" t="s">
        <v>3</v>
      </c>
      <c r="K10" s="139" t="s">
        <v>107</v>
      </c>
      <c r="L10" s="140" t="s">
        <v>3</v>
      </c>
      <c r="M10" s="139" t="s">
        <v>108</v>
      </c>
      <c r="N10" s="141" t="s">
        <v>3</v>
      </c>
      <c r="O10" s="139" t="s">
        <v>107</v>
      </c>
      <c r="P10" s="140" t="s">
        <v>3</v>
      </c>
      <c r="Q10" s="139" t="s">
        <v>108</v>
      </c>
      <c r="R10" s="141" t="s">
        <v>3</v>
      </c>
      <c r="S10" s="139" t="s">
        <v>107</v>
      </c>
      <c r="T10" s="140" t="s">
        <v>3</v>
      </c>
      <c r="U10" s="139" t="s">
        <v>108</v>
      </c>
    </row>
    <row r="11" spans="1:21" ht="11.25" customHeight="1">
      <c r="A11" s="142" t="s">
        <v>9</v>
      </c>
      <c r="B11" s="91" t="s">
        <v>3</v>
      </c>
      <c r="C11" s="135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1.25" customHeight="1">
      <c r="A12" s="143" t="s">
        <v>10</v>
      </c>
      <c r="B12" s="91" t="s">
        <v>3</v>
      </c>
      <c r="C12" s="148">
        <v>4140</v>
      </c>
      <c r="D12" s="148"/>
      <c r="E12" s="148">
        <v>41400</v>
      </c>
      <c r="F12" s="148"/>
      <c r="G12" s="148">
        <v>98</v>
      </c>
      <c r="H12" s="148"/>
      <c r="I12" s="148">
        <v>2190</v>
      </c>
      <c r="J12" s="148"/>
      <c r="K12" s="148">
        <v>68</v>
      </c>
      <c r="L12" s="148"/>
      <c r="M12" s="148">
        <v>503</v>
      </c>
      <c r="N12" s="148"/>
      <c r="O12" s="148">
        <v>2590</v>
      </c>
      <c r="P12" s="148"/>
      <c r="Q12" s="148">
        <v>36300</v>
      </c>
      <c r="R12" s="148"/>
      <c r="S12" s="148">
        <v>5210</v>
      </c>
      <c r="T12" s="148"/>
      <c r="U12" s="148">
        <v>36000</v>
      </c>
    </row>
    <row r="13" spans="1:21" ht="11.25" customHeight="1">
      <c r="A13" s="143" t="s">
        <v>11</v>
      </c>
      <c r="B13" s="91" t="s">
        <v>3</v>
      </c>
      <c r="C13" s="148">
        <v>10600</v>
      </c>
      <c r="D13" s="148"/>
      <c r="E13" s="148">
        <v>97700</v>
      </c>
      <c r="F13" s="148"/>
      <c r="G13" s="148">
        <v>530</v>
      </c>
      <c r="H13" s="148"/>
      <c r="I13" s="148">
        <v>6290</v>
      </c>
      <c r="J13" s="148"/>
      <c r="K13" s="148">
        <v>523</v>
      </c>
      <c r="L13" s="148"/>
      <c r="M13" s="148">
        <v>4460</v>
      </c>
      <c r="N13" s="148"/>
      <c r="O13" s="148">
        <v>3810</v>
      </c>
      <c r="P13" s="148"/>
      <c r="Q13" s="148">
        <v>47300</v>
      </c>
      <c r="R13" s="148"/>
      <c r="S13" s="148">
        <v>5270</v>
      </c>
      <c r="T13" s="148"/>
      <c r="U13" s="148">
        <v>41500</v>
      </c>
    </row>
    <row r="14" spans="1:21" ht="11.25" customHeight="1">
      <c r="A14" s="142" t="s">
        <v>12</v>
      </c>
      <c r="B14" s="91" t="s">
        <v>3</v>
      </c>
      <c r="C14" s="148"/>
      <c r="D14" s="148"/>
      <c r="E14" s="148"/>
      <c r="F14" s="148"/>
      <c r="G14" s="148"/>
      <c r="H14" s="148"/>
      <c r="I14" s="148"/>
      <c r="J14" s="148"/>
      <c r="K14" s="290"/>
      <c r="L14" s="148"/>
      <c r="M14" s="290"/>
      <c r="N14" s="148"/>
      <c r="O14" s="148"/>
      <c r="P14" s="148"/>
      <c r="Q14" s="148"/>
      <c r="R14" s="148"/>
      <c r="S14" s="148"/>
      <c r="T14" s="148"/>
      <c r="U14" s="148"/>
    </row>
    <row r="15" spans="1:21" ht="11.25" customHeight="1">
      <c r="A15" s="143" t="s">
        <v>13</v>
      </c>
      <c r="B15" s="91" t="s">
        <v>3</v>
      </c>
      <c r="C15" s="148">
        <v>31100</v>
      </c>
      <c r="D15" s="148"/>
      <c r="E15" s="148">
        <v>191000</v>
      </c>
      <c r="F15" s="148"/>
      <c r="G15" s="286">
        <v>475</v>
      </c>
      <c r="H15" s="286"/>
      <c r="I15" s="286">
        <v>3170</v>
      </c>
      <c r="J15" s="286"/>
      <c r="K15" s="148">
        <v>1070</v>
      </c>
      <c r="L15" s="148"/>
      <c r="M15" s="148">
        <v>6550</v>
      </c>
      <c r="N15" s="148"/>
      <c r="O15" s="148">
        <v>10600</v>
      </c>
      <c r="P15" s="148"/>
      <c r="Q15" s="148">
        <v>64600</v>
      </c>
      <c r="R15" s="148"/>
      <c r="S15" s="148">
        <v>15500</v>
      </c>
      <c r="T15" s="148"/>
      <c r="U15" s="148">
        <v>81900</v>
      </c>
    </row>
    <row r="16" spans="1:21" ht="11.25" customHeight="1">
      <c r="A16" s="143" t="s">
        <v>14</v>
      </c>
      <c r="B16" s="91" t="s">
        <v>3</v>
      </c>
      <c r="C16" s="148">
        <v>12800</v>
      </c>
      <c r="D16" s="148"/>
      <c r="E16" s="148">
        <v>74300</v>
      </c>
      <c r="F16" s="148"/>
      <c r="G16" s="148">
        <v>268</v>
      </c>
      <c r="H16" s="148"/>
      <c r="I16" s="148">
        <v>1870</v>
      </c>
      <c r="J16" s="148"/>
      <c r="K16" s="148">
        <v>286</v>
      </c>
      <c r="L16" s="148"/>
      <c r="M16" s="148">
        <v>2490</v>
      </c>
      <c r="N16" s="148"/>
      <c r="O16" s="148">
        <v>4390</v>
      </c>
      <c r="P16" s="148"/>
      <c r="Q16" s="148">
        <v>39900</v>
      </c>
      <c r="R16" s="148"/>
      <c r="S16" s="148">
        <v>21800</v>
      </c>
      <c r="T16" s="148"/>
      <c r="U16" s="148">
        <v>90600</v>
      </c>
    </row>
    <row r="17" spans="1:21" ht="11.25" customHeight="1">
      <c r="A17" s="142" t="s">
        <v>15</v>
      </c>
      <c r="B17" s="91" t="s">
        <v>3</v>
      </c>
      <c r="C17" s="148"/>
      <c r="D17" s="148"/>
      <c r="E17" s="148"/>
      <c r="F17" s="148"/>
      <c r="G17" s="148"/>
      <c r="H17" s="148"/>
      <c r="I17" s="148"/>
      <c r="J17" s="148"/>
      <c r="K17" s="290"/>
      <c r="L17" s="148"/>
      <c r="M17" s="148"/>
      <c r="N17" s="148"/>
      <c r="O17" s="148"/>
      <c r="P17" s="148"/>
      <c r="Q17" s="148"/>
      <c r="R17" s="148"/>
      <c r="S17" s="148"/>
      <c r="T17" s="148"/>
      <c r="U17" s="148"/>
    </row>
    <row r="18" spans="1:21" ht="11.25" customHeight="1">
      <c r="A18" s="143" t="s">
        <v>16</v>
      </c>
      <c r="B18" s="91" t="s">
        <v>3</v>
      </c>
      <c r="C18" s="148">
        <v>30900</v>
      </c>
      <c r="D18" s="148"/>
      <c r="E18" s="148">
        <v>264000</v>
      </c>
      <c r="F18" s="148"/>
      <c r="G18" s="148">
        <v>529</v>
      </c>
      <c r="H18" s="148"/>
      <c r="I18" s="148">
        <v>5110</v>
      </c>
      <c r="J18" s="148"/>
      <c r="K18" s="148">
        <v>594</v>
      </c>
      <c r="L18" s="148"/>
      <c r="M18" s="148">
        <v>4360</v>
      </c>
      <c r="N18" s="148"/>
      <c r="O18" s="148">
        <v>1180</v>
      </c>
      <c r="P18" s="148"/>
      <c r="Q18" s="148">
        <v>8450</v>
      </c>
      <c r="R18" s="148"/>
      <c r="S18" s="148">
        <v>1950</v>
      </c>
      <c r="T18" s="148"/>
      <c r="U18" s="148">
        <v>17400</v>
      </c>
    </row>
    <row r="19" spans="1:21" ht="11.25" customHeight="1">
      <c r="A19" s="143" t="s">
        <v>17</v>
      </c>
      <c r="B19" s="91" t="s">
        <v>3</v>
      </c>
      <c r="C19" s="148">
        <v>14700</v>
      </c>
      <c r="D19" s="148"/>
      <c r="E19" s="148">
        <v>89500</v>
      </c>
      <c r="F19" s="148"/>
      <c r="G19" s="148">
        <v>232</v>
      </c>
      <c r="H19" s="148"/>
      <c r="I19" s="148">
        <v>2220</v>
      </c>
      <c r="J19" s="148"/>
      <c r="K19" s="148">
        <v>234</v>
      </c>
      <c r="L19" s="148"/>
      <c r="M19" s="148">
        <v>2960</v>
      </c>
      <c r="N19" s="148"/>
      <c r="O19" s="148">
        <v>1950</v>
      </c>
      <c r="P19" s="148"/>
      <c r="Q19" s="148">
        <v>17700</v>
      </c>
      <c r="R19" s="148"/>
      <c r="S19" s="148">
        <v>875</v>
      </c>
      <c r="T19" s="148"/>
      <c r="U19" s="148">
        <v>5720</v>
      </c>
    </row>
    <row r="20" spans="1:21" ht="11.25" customHeight="1">
      <c r="A20" s="143" t="s">
        <v>18</v>
      </c>
      <c r="B20" s="91" t="s">
        <v>3</v>
      </c>
      <c r="C20" s="148">
        <v>40400</v>
      </c>
      <c r="D20" s="148"/>
      <c r="E20" s="148">
        <v>326000</v>
      </c>
      <c r="F20" s="148"/>
      <c r="G20" s="148">
        <v>281</v>
      </c>
      <c r="H20" s="148"/>
      <c r="I20" s="148">
        <v>2840</v>
      </c>
      <c r="J20" s="148"/>
      <c r="K20" s="148">
        <v>37</v>
      </c>
      <c r="L20" s="148"/>
      <c r="M20" s="148">
        <v>319</v>
      </c>
      <c r="N20" s="148"/>
      <c r="O20" s="148">
        <v>1540</v>
      </c>
      <c r="P20" s="148"/>
      <c r="Q20" s="148">
        <v>19300</v>
      </c>
      <c r="R20" s="148"/>
      <c r="S20" s="148">
        <v>5130</v>
      </c>
      <c r="T20" s="148"/>
      <c r="U20" s="148">
        <v>46900</v>
      </c>
    </row>
    <row r="21" spans="1:21" ht="11.25" customHeight="1">
      <c r="A21" s="142" t="s">
        <v>19</v>
      </c>
      <c r="B21" s="91" t="s">
        <v>3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</row>
    <row r="22" spans="1:21" ht="11.25" customHeight="1">
      <c r="A22" s="143" t="s">
        <v>20</v>
      </c>
      <c r="B22" s="91" t="s">
        <v>3</v>
      </c>
      <c r="C22" s="148">
        <v>25900</v>
      </c>
      <c r="D22" s="148"/>
      <c r="E22" s="148">
        <v>229000</v>
      </c>
      <c r="F22" s="148"/>
      <c r="G22" s="148">
        <v>3070</v>
      </c>
      <c r="H22" s="148"/>
      <c r="I22" s="148">
        <v>18500</v>
      </c>
      <c r="J22" s="148"/>
      <c r="K22" s="148">
        <v>195</v>
      </c>
      <c r="L22" s="148"/>
      <c r="M22" s="148">
        <v>1640</v>
      </c>
      <c r="N22" s="148"/>
      <c r="O22" s="148">
        <v>9330</v>
      </c>
      <c r="P22" s="148"/>
      <c r="Q22" s="148">
        <v>111000</v>
      </c>
      <c r="R22" s="148"/>
      <c r="S22" s="148">
        <v>36600</v>
      </c>
      <c r="T22" s="148"/>
      <c r="U22" s="148">
        <v>228000</v>
      </c>
    </row>
    <row r="23" spans="1:21" ht="11.25" customHeight="1">
      <c r="A23" s="143" t="s">
        <v>21</v>
      </c>
      <c r="B23" s="134" t="s">
        <v>3</v>
      </c>
      <c r="C23" s="150">
        <v>36100</v>
      </c>
      <c r="D23" s="150"/>
      <c r="E23" s="150">
        <v>397000</v>
      </c>
      <c r="F23" s="150"/>
      <c r="G23" s="150">
        <v>3770</v>
      </c>
      <c r="H23" s="150"/>
      <c r="I23" s="150">
        <v>40200</v>
      </c>
      <c r="J23" s="150"/>
      <c r="K23" s="150">
        <v>274</v>
      </c>
      <c r="L23" s="150"/>
      <c r="M23" s="150">
        <v>4320</v>
      </c>
      <c r="N23" s="150"/>
      <c r="O23" s="150">
        <v>15200</v>
      </c>
      <c r="P23" s="150"/>
      <c r="Q23" s="150">
        <v>196000</v>
      </c>
      <c r="R23" s="150"/>
      <c r="S23" s="150">
        <v>18900</v>
      </c>
      <c r="T23" s="150"/>
      <c r="U23" s="150">
        <v>165000</v>
      </c>
    </row>
    <row r="24" spans="1:21" ht="11.25" customHeight="1">
      <c r="A24" s="143" t="s">
        <v>195</v>
      </c>
      <c r="B24" s="144" t="s">
        <v>3</v>
      </c>
      <c r="C24" s="152">
        <v>207000</v>
      </c>
      <c r="D24" s="152"/>
      <c r="E24" s="152">
        <v>1710000</v>
      </c>
      <c r="F24" s="152"/>
      <c r="G24" s="152">
        <v>9240</v>
      </c>
      <c r="H24" s="152"/>
      <c r="I24" s="152">
        <v>82300</v>
      </c>
      <c r="J24" s="152"/>
      <c r="K24" s="152">
        <v>3280</v>
      </c>
      <c r="L24" s="152"/>
      <c r="M24" s="152">
        <v>27600</v>
      </c>
      <c r="N24" s="152"/>
      <c r="O24" s="152">
        <v>50500</v>
      </c>
      <c r="P24" s="152"/>
      <c r="Q24" s="152">
        <v>541000</v>
      </c>
      <c r="R24" s="152"/>
      <c r="S24" s="152">
        <v>111000</v>
      </c>
      <c r="T24" s="152"/>
      <c r="U24" s="152">
        <v>713000</v>
      </c>
    </row>
    <row r="25" spans="1:21" ht="12" customHeight="1">
      <c r="A25" s="145"/>
      <c r="B25" s="134"/>
      <c r="C25" s="331" t="s">
        <v>88</v>
      </c>
      <c r="D25" s="331"/>
      <c r="E25" s="331"/>
      <c r="F25" s="98"/>
      <c r="G25" s="331" t="s">
        <v>109</v>
      </c>
      <c r="H25" s="331"/>
      <c r="I25" s="331"/>
      <c r="J25" s="98"/>
      <c r="K25" s="331" t="s">
        <v>110</v>
      </c>
      <c r="L25" s="331"/>
      <c r="M25" s="331"/>
      <c r="N25" s="98"/>
      <c r="O25" s="331" t="s">
        <v>247</v>
      </c>
      <c r="P25" s="331"/>
      <c r="Q25" s="331"/>
      <c r="R25" s="98"/>
      <c r="S25" s="331" t="s">
        <v>111</v>
      </c>
      <c r="T25" s="331"/>
      <c r="U25" s="331"/>
    </row>
    <row r="26" spans="1:21" ht="11.25" customHeight="1">
      <c r="A26" s="137"/>
      <c r="B26" s="138"/>
      <c r="C26" s="146" t="s">
        <v>107</v>
      </c>
      <c r="D26" s="147" t="s">
        <v>3</v>
      </c>
      <c r="E26" s="146" t="s">
        <v>108</v>
      </c>
      <c r="F26" s="77" t="s">
        <v>3</v>
      </c>
      <c r="G26" s="146" t="s">
        <v>107</v>
      </c>
      <c r="H26" s="147" t="s">
        <v>3</v>
      </c>
      <c r="I26" s="146" t="s">
        <v>108</v>
      </c>
      <c r="J26" s="77" t="s">
        <v>3</v>
      </c>
      <c r="K26" s="146" t="s">
        <v>107</v>
      </c>
      <c r="L26" s="147" t="s">
        <v>3</v>
      </c>
      <c r="M26" s="146" t="s">
        <v>108</v>
      </c>
      <c r="N26" s="77" t="s">
        <v>3</v>
      </c>
      <c r="O26" s="146" t="s">
        <v>107</v>
      </c>
      <c r="P26" s="147" t="s">
        <v>3</v>
      </c>
      <c r="Q26" s="146" t="s">
        <v>108</v>
      </c>
      <c r="R26" s="77" t="s">
        <v>3</v>
      </c>
      <c r="S26" s="146" t="s">
        <v>107</v>
      </c>
      <c r="T26" s="147" t="s">
        <v>3</v>
      </c>
      <c r="U26" s="146" t="s">
        <v>108</v>
      </c>
    </row>
    <row r="27" spans="1:21" ht="11.25" customHeight="1">
      <c r="A27" s="138" t="s">
        <v>9</v>
      </c>
      <c r="B27" s="91" t="s">
        <v>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ht="11.25" customHeight="1">
      <c r="A28" s="143" t="s">
        <v>10</v>
      </c>
      <c r="B28" s="91" t="s">
        <v>3</v>
      </c>
      <c r="C28" s="148">
        <v>2820</v>
      </c>
      <c r="D28" s="148"/>
      <c r="E28" s="148">
        <v>12800</v>
      </c>
      <c r="F28" s="148"/>
      <c r="G28" s="149">
        <v>806</v>
      </c>
      <c r="H28" s="150"/>
      <c r="I28" s="149">
        <v>7410</v>
      </c>
      <c r="J28" s="148"/>
      <c r="K28" s="149">
        <v>42</v>
      </c>
      <c r="L28" s="150"/>
      <c r="M28" s="149">
        <v>410</v>
      </c>
      <c r="N28" s="148"/>
      <c r="O28" s="148">
        <v>27300</v>
      </c>
      <c r="P28" s="148"/>
      <c r="Q28" s="148">
        <v>223000</v>
      </c>
      <c r="R28" s="148"/>
      <c r="S28" s="148">
        <v>43100</v>
      </c>
      <c r="T28" s="148"/>
      <c r="U28" s="148">
        <v>360000</v>
      </c>
    </row>
    <row r="29" spans="1:21" ht="11.25" customHeight="1">
      <c r="A29" s="143" t="s">
        <v>11</v>
      </c>
      <c r="B29" s="91" t="s">
        <v>3</v>
      </c>
      <c r="C29" s="148">
        <v>3920</v>
      </c>
      <c r="D29" s="148"/>
      <c r="E29" s="148">
        <v>17300</v>
      </c>
      <c r="F29" s="148"/>
      <c r="G29" s="148">
        <v>1110</v>
      </c>
      <c r="H29" s="148"/>
      <c r="I29" s="148">
        <v>7270</v>
      </c>
      <c r="J29" s="148"/>
      <c r="K29" s="148">
        <v>151</v>
      </c>
      <c r="L29" s="148"/>
      <c r="M29" s="148">
        <v>2780</v>
      </c>
      <c r="N29" s="148"/>
      <c r="O29" s="148">
        <v>37100</v>
      </c>
      <c r="P29" s="148"/>
      <c r="Q29" s="148">
        <v>314000</v>
      </c>
      <c r="R29" s="148"/>
      <c r="S29" s="148">
        <v>63000</v>
      </c>
      <c r="T29" s="148"/>
      <c r="U29" s="148">
        <v>539000</v>
      </c>
    </row>
    <row r="30" spans="1:21" ht="11.25" customHeight="1">
      <c r="A30" s="142" t="s">
        <v>12</v>
      </c>
      <c r="B30" s="91" t="s">
        <v>3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290"/>
    </row>
    <row r="31" spans="1:21" ht="11.25" customHeight="1">
      <c r="A31" s="143" t="s">
        <v>13</v>
      </c>
      <c r="B31" s="91" t="s">
        <v>3</v>
      </c>
      <c r="C31" s="148">
        <v>14600</v>
      </c>
      <c r="D31" s="148"/>
      <c r="E31" s="148">
        <v>53600</v>
      </c>
      <c r="F31" s="148"/>
      <c r="G31" s="150">
        <v>1040</v>
      </c>
      <c r="H31" s="150"/>
      <c r="I31" s="150">
        <v>4560</v>
      </c>
      <c r="J31" s="148"/>
      <c r="K31" s="150">
        <v>37</v>
      </c>
      <c r="L31" s="150"/>
      <c r="M31" s="150">
        <v>267</v>
      </c>
      <c r="N31" s="148"/>
      <c r="O31" s="148">
        <v>88000</v>
      </c>
      <c r="P31" s="148"/>
      <c r="Q31" s="148">
        <v>528000</v>
      </c>
      <c r="R31" s="148"/>
      <c r="S31" s="148">
        <v>163000</v>
      </c>
      <c r="T31" s="148"/>
      <c r="U31" s="148">
        <v>933000</v>
      </c>
    </row>
    <row r="32" spans="1:21" ht="11.25" customHeight="1">
      <c r="A32" s="143" t="s">
        <v>14</v>
      </c>
      <c r="B32" s="91" t="s">
        <v>3</v>
      </c>
      <c r="C32" s="148">
        <v>4170</v>
      </c>
      <c r="D32" s="148"/>
      <c r="E32" s="148">
        <v>13800</v>
      </c>
      <c r="F32" s="148"/>
      <c r="G32" s="148">
        <v>374</v>
      </c>
      <c r="H32" s="148"/>
      <c r="I32" s="148">
        <v>2400</v>
      </c>
      <c r="J32" s="148"/>
      <c r="K32" s="148">
        <v>52</v>
      </c>
      <c r="L32" s="148"/>
      <c r="M32" s="148">
        <v>535</v>
      </c>
      <c r="N32" s="148"/>
      <c r="O32" s="148">
        <v>65200</v>
      </c>
      <c r="P32" s="148"/>
      <c r="Q32" s="148">
        <v>366000</v>
      </c>
      <c r="R32" s="148"/>
      <c r="S32" s="148">
        <v>109000</v>
      </c>
      <c r="T32" s="148"/>
      <c r="U32" s="148">
        <v>592000</v>
      </c>
    </row>
    <row r="33" spans="1:21" ht="11.25" customHeight="1">
      <c r="A33" s="142" t="s">
        <v>15</v>
      </c>
      <c r="B33" s="91" t="s">
        <v>3</v>
      </c>
      <c r="C33" s="148"/>
      <c r="D33" s="148"/>
      <c r="E33" s="290"/>
      <c r="F33" s="148"/>
      <c r="G33" s="148"/>
      <c r="H33" s="148"/>
      <c r="I33" s="290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</row>
    <row r="34" spans="1:21" ht="11.25" customHeight="1">
      <c r="A34" s="143" t="s">
        <v>16</v>
      </c>
      <c r="B34" s="91" t="s">
        <v>3</v>
      </c>
      <c r="C34" s="148">
        <v>6750</v>
      </c>
      <c r="D34" s="148"/>
      <c r="E34" s="148">
        <v>22600</v>
      </c>
      <c r="F34" s="148"/>
      <c r="G34" s="150" t="s">
        <v>231</v>
      </c>
      <c r="H34" s="150"/>
      <c r="I34" s="150" t="s">
        <v>231</v>
      </c>
      <c r="J34" s="148"/>
      <c r="K34" s="150" t="s">
        <v>231</v>
      </c>
      <c r="L34" s="150"/>
      <c r="M34" s="150" t="s">
        <v>231</v>
      </c>
      <c r="N34" s="148"/>
      <c r="O34" s="148">
        <v>37600</v>
      </c>
      <c r="P34" s="148"/>
      <c r="Q34" s="148">
        <v>298000</v>
      </c>
      <c r="R34" s="148"/>
      <c r="S34" s="148">
        <v>79600</v>
      </c>
      <c r="T34" s="148"/>
      <c r="U34" s="148">
        <v>620000</v>
      </c>
    </row>
    <row r="35" spans="1:21" ht="11.25" customHeight="1">
      <c r="A35" s="143" t="s">
        <v>17</v>
      </c>
      <c r="B35" s="91" t="s">
        <v>3</v>
      </c>
      <c r="C35" s="148">
        <v>1270</v>
      </c>
      <c r="D35" s="148"/>
      <c r="E35" s="148">
        <v>5200</v>
      </c>
      <c r="F35" s="148"/>
      <c r="G35" s="148">
        <v>11</v>
      </c>
      <c r="H35" s="148"/>
      <c r="I35" s="148">
        <v>82</v>
      </c>
      <c r="J35" s="148"/>
      <c r="K35" s="148" t="s">
        <v>120</v>
      </c>
      <c r="L35" s="150"/>
      <c r="M35" s="148" t="s">
        <v>120</v>
      </c>
      <c r="N35" s="148"/>
      <c r="O35" s="148">
        <v>21300</v>
      </c>
      <c r="P35" s="148"/>
      <c r="Q35" s="148">
        <v>148000</v>
      </c>
      <c r="R35" s="148"/>
      <c r="S35" s="148">
        <v>40600</v>
      </c>
      <c r="T35" s="148"/>
      <c r="U35" s="148">
        <v>271000</v>
      </c>
    </row>
    <row r="36" spans="1:21" ht="11.25" customHeight="1">
      <c r="A36" s="143" t="s">
        <v>18</v>
      </c>
      <c r="B36" s="91" t="s">
        <v>3</v>
      </c>
      <c r="C36" s="148">
        <v>6980</v>
      </c>
      <c r="D36" s="148"/>
      <c r="E36" s="148">
        <v>26900</v>
      </c>
      <c r="F36" s="148"/>
      <c r="G36" s="150" t="s">
        <v>231</v>
      </c>
      <c r="H36" s="150"/>
      <c r="I36" s="150" t="s">
        <v>231</v>
      </c>
      <c r="J36" s="148"/>
      <c r="K36" s="150" t="s">
        <v>231</v>
      </c>
      <c r="L36" s="150"/>
      <c r="M36" s="150" t="s">
        <v>231</v>
      </c>
      <c r="N36" s="148"/>
      <c r="O36" s="148">
        <v>78900</v>
      </c>
      <c r="P36" s="148"/>
      <c r="Q36" s="148">
        <v>585000</v>
      </c>
      <c r="R36" s="148"/>
      <c r="S36" s="148">
        <v>133000</v>
      </c>
      <c r="T36" s="148"/>
      <c r="U36" s="148">
        <v>1010000</v>
      </c>
    </row>
    <row r="37" spans="1:21" ht="11.25" customHeight="1">
      <c r="A37" s="142" t="s">
        <v>19</v>
      </c>
      <c r="B37" s="91" t="s">
        <v>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</row>
    <row r="38" spans="1:21" ht="11.25" customHeight="1">
      <c r="A38" s="143" t="s">
        <v>20</v>
      </c>
      <c r="B38" s="91" t="s">
        <v>3</v>
      </c>
      <c r="C38" s="148">
        <v>11000</v>
      </c>
      <c r="D38" s="148"/>
      <c r="E38" s="148">
        <v>51200</v>
      </c>
      <c r="F38" s="148"/>
      <c r="G38" s="148">
        <v>617</v>
      </c>
      <c r="H38" s="148"/>
      <c r="I38" s="148">
        <v>5460</v>
      </c>
      <c r="J38" s="148"/>
      <c r="K38" s="148">
        <v>127</v>
      </c>
      <c r="L38" s="148"/>
      <c r="M38" s="148">
        <v>1170</v>
      </c>
      <c r="N38" s="148"/>
      <c r="O38" s="148">
        <v>146000</v>
      </c>
      <c r="P38" s="148"/>
      <c r="Q38" s="148">
        <v>1010000</v>
      </c>
      <c r="R38" s="148"/>
      <c r="S38" s="148">
        <v>233000</v>
      </c>
      <c r="T38" s="148"/>
      <c r="U38" s="148">
        <v>1660000</v>
      </c>
    </row>
    <row r="39" spans="1:21" ht="11.25" customHeight="1">
      <c r="A39" s="143" t="s">
        <v>21</v>
      </c>
      <c r="B39" s="91" t="s">
        <v>3</v>
      </c>
      <c r="C39" s="150">
        <v>8850</v>
      </c>
      <c r="D39" s="150"/>
      <c r="E39" s="150">
        <v>68100</v>
      </c>
      <c r="F39" s="150"/>
      <c r="G39" s="150">
        <v>167</v>
      </c>
      <c r="H39" s="150"/>
      <c r="I39" s="150">
        <v>1210</v>
      </c>
      <c r="J39" s="150"/>
      <c r="K39" s="150">
        <v>205</v>
      </c>
      <c r="L39" s="150"/>
      <c r="M39" s="150">
        <v>1550</v>
      </c>
      <c r="N39" s="150"/>
      <c r="O39" s="150">
        <v>93000</v>
      </c>
      <c r="P39" s="150"/>
      <c r="Q39" s="150">
        <v>926000</v>
      </c>
      <c r="R39" s="150"/>
      <c r="S39" s="150">
        <v>176000</v>
      </c>
      <c r="T39" s="150"/>
      <c r="U39" s="150">
        <v>1800000</v>
      </c>
    </row>
    <row r="40" spans="1:21" ht="11.25" customHeight="1">
      <c r="A40" s="143" t="s">
        <v>195</v>
      </c>
      <c r="B40" s="144" t="s">
        <v>3</v>
      </c>
      <c r="C40" s="152">
        <v>60300</v>
      </c>
      <c r="D40" s="152"/>
      <c r="E40" s="152">
        <v>272000</v>
      </c>
      <c r="F40" s="152"/>
      <c r="G40" s="152">
        <v>4180</v>
      </c>
      <c r="H40" s="152"/>
      <c r="I40" s="152">
        <v>28800</v>
      </c>
      <c r="J40" s="152"/>
      <c r="K40" s="152">
        <v>712</v>
      </c>
      <c r="L40" s="152"/>
      <c r="M40" s="152">
        <v>7740</v>
      </c>
      <c r="N40" s="152"/>
      <c r="O40" s="152">
        <v>594000</v>
      </c>
      <c r="P40" s="152"/>
      <c r="Q40" s="152">
        <v>4400000</v>
      </c>
      <c r="R40" s="152"/>
      <c r="S40" s="152">
        <v>1040000</v>
      </c>
      <c r="T40" s="152"/>
      <c r="U40" s="152">
        <v>7780000</v>
      </c>
    </row>
    <row r="41" spans="1:21" ht="12.75" customHeight="1">
      <c r="A41" s="333" t="s">
        <v>301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</row>
    <row r="42" spans="1:21" ht="12.75" customHeight="1">
      <c r="A42" s="329" t="s">
        <v>248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</row>
    <row r="43" spans="1:21" ht="12.75" customHeight="1">
      <c r="A43" s="329" t="s">
        <v>249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</row>
    <row r="44" spans="1:21" s="7" customFormat="1" ht="12.75" customHeight="1">
      <c r="A44" s="329" t="s">
        <v>250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</row>
    <row r="45" spans="1:21" ht="11.2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</row>
  </sheetData>
  <sheetProtection/>
  <mergeCells count="30">
    <mergeCell ref="C7:E7"/>
    <mergeCell ref="G7:I7"/>
    <mergeCell ref="K7:M7"/>
    <mergeCell ref="O7:Q7"/>
    <mergeCell ref="A1:U1"/>
    <mergeCell ref="A2:U2"/>
    <mergeCell ref="A3:U3"/>
    <mergeCell ref="A4:U4"/>
    <mergeCell ref="A5:U5"/>
    <mergeCell ref="A6:U6"/>
    <mergeCell ref="C25:E25"/>
    <mergeCell ref="G25:I25"/>
    <mergeCell ref="K25:M25"/>
    <mergeCell ref="O25:Q25"/>
    <mergeCell ref="S7:U7"/>
    <mergeCell ref="C8:E8"/>
    <mergeCell ref="G8:I8"/>
    <mergeCell ref="K8:M8"/>
    <mergeCell ref="O8:Q8"/>
    <mergeCell ref="S8:U8"/>
    <mergeCell ref="S25:U25"/>
    <mergeCell ref="C9:E9"/>
    <mergeCell ref="G9:I9"/>
    <mergeCell ref="K9:M9"/>
    <mergeCell ref="A44:U44"/>
    <mergeCell ref="O9:Q9"/>
    <mergeCell ref="A41:U41"/>
    <mergeCell ref="A42:U42"/>
    <mergeCell ref="A43:U43"/>
    <mergeCell ref="S9:U9"/>
  </mergeCells>
  <printOptions/>
  <pageMargins left="0.5" right="0.5" top="0.5" bottom="0.75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25" style="12" customWidth="1"/>
    <col min="2" max="2" width="1.83203125" style="12" customWidth="1"/>
    <col min="3" max="3" width="10.16015625" style="12" bestFit="1" customWidth="1"/>
    <col min="4" max="4" width="1.83203125" style="12" customWidth="1"/>
    <col min="5" max="5" width="9.5" style="12" bestFit="1" customWidth="1"/>
    <col min="6" max="6" width="1.83203125" style="12" customWidth="1"/>
    <col min="7" max="7" width="10.33203125" style="12" bestFit="1" customWidth="1"/>
    <col min="8" max="8" width="1.83203125" style="12" customWidth="1"/>
    <col min="9" max="9" width="9.5" style="12" bestFit="1" customWidth="1"/>
    <col min="10" max="16384" width="9.33203125" style="12" customWidth="1"/>
  </cols>
  <sheetData>
    <row r="1" spans="1:10" ht="11.25" customHeight="1">
      <c r="A1" s="336" t="s">
        <v>212</v>
      </c>
      <c r="B1" s="320"/>
      <c r="C1" s="320"/>
      <c r="D1" s="320"/>
      <c r="E1" s="320"/>
      <c r="F1" s="320"/>
      <c r="G1" s="320"/>
      <c r="H1" s="320"/>
      <c r="I1" s="320"/>
      <c r="J1" s="154"/>
    </row>
    <row r="2" spans="1:10" ht="11.25" customHeight="1">
      <c r="A2" s="336" t="s">
        <v>112</v>
      </c>
      <c r="B2" s="320"/>
      <c r="C2" s="320"/>
      <c r="D2" s="320"/>
      <c r="E2" s="320"/>
      <c r="F2" s="320"/>
      <c r="G2" s="320"/>
      <c r="H2" s="320"/>
      <c r="I2" s="320"/>
      <c r="J2" s="154"/>
    </row>
    <row r="3" spans="1:10" ht="11.25" customHeight="1">
      <c r="A3" s="336" t="s">
        <v>300</v>
      </c>
      <c r="B3" s="320"/>
      <c r="C3" s="320"/>
      <c r="D3" s="320"/>
      <c r="E3" s="320"/>
      <c r="F3" s="320"/>
      <c r="G3" s="320"/>
      <c r="H3" s="320"/>
      <c r="I3" s="320"/>
      <c r="J3" s="154"/>
    </row>
    <row r="4" spans="1:10" ht="11.25" customHeight="1">
      <c r="A4" s="336"/>
      <c r="B4" s="320"/>
      <c r="C4" s="320"/>
      <c r="D4" s="320"/>
      <c r="E4" s="320"/>
      <c r="F4" s="320"/>
      <c r="G4" s="320"/>
      <c r="H4" s="320"/>
      <c r="I4" s="320"/>
      <c r="J4" s="154"/>
    </row>
    <row r="5" spans="1:10" ht="12" customHeight="1">
      <c r="A5" s="155"/>
      <c r="B5" s="156"/>
      <c r="C5" s="305"/>
      <c r="D5" s="306"/>
      <c r="E5" s="307"/>
      <c r="F5" s="306" t="s">
        <v>3</v>
      </c>
      <c r="G5" s="307" t="s">
        <v>251</v>
      </c>
      <c r="H5" s="306"/>
      <c r="I5" s="307"/>
      <c r="J5" s="154"/>
    </row>
    <row r="6" spans="1:10" ht="11.25" customHeight="1">
      <c r="A6" s="92" t="s">
        <v>113</v>
      </c>
      <c r="B6" s="157"/>
      <c r="C6" s="160" t="s">
        <v>114</v>
      </c>
      <c r="D6" s="159"/>
      <c r="E6" s="160" t="s">
        <v>4</v>
      </c>
      <c r="F6" s="159" t="s">
        <v>3</v>
      </c>
      <c r="G6" s="160" t="s">
        <v>24</v>
      </c>
      <c r="H6" s="159"/>
      <c r="I6" s="160" t="s">
        <v>4</v>
      </c>
      <c r="J6" s="154"/>
    </row>
    <row r="7" spans="1:10" ht="11.25" customHeight="1">
      <c r="A7" s="161" t="s">
        <v>115</v>
      </c>
      <c r="B7" s="162"/>
      <c r="C7" s="137" t="s">
        <v>116</v>
      </c>
      <c r="D7" s="163"/>
      <c r="E7" s="137" t="s">
        <v>7</v>
      </c>
      <c r="F7" s="163"/>
      <c r="G7" s="137" t="s">
        <v>25</v>
      </c>
      <c r="H7" s="163"/>
      <c r="I7" s="137" t="s">
        <v>7</v>
      </c>
      <c r="J7" s="154"/>
    </row>
    <row r="8" spans="1:10" ht="11.25" customHeight="1">
      <c r="A8" s="164" t="s">
        <v>180</v>
      </c>
      <c r="B8" s="130"/>
      <c r="C8" s="290">
        <v>1363</v>
      </c>
      <c r="D8" s="168"/>
      <c r="E8" s="166">
        <v>22</v>
      </c>
      <c r="F8" s="168"/>
      <c r="G8" s="290">
        <v>12700</v>
      </c>
      <c r="H8" s="168"/>
      <c r="I8" s="166">
        <v>1.2</v>
      </c>
      <c r="J8" s="154"/>
    </row>
    <row r="9" spans="1:10" ht="11.25" customHeight="1">
      <c r="A9" s="167" t="s">
        <v>181</v>
      </c>
      <c r="B9" s="130"/>
      <c r="C9" s="290">
        <v>899</v>
      </c>
      <c r="D9" s="168"/>
      <c r="E9" s="166">
        <v>14.5</v>
      </c>
      <c r="F9" s="168"/>
      <c r="G9" s="290">
        <v>30300</v>
      </c>
      <c r="H9" s="168"/>
      <c r="I9" s="166">
        <v>2.9</v>
      </c>
      <c r="J9" s="154"/>
    </row>
    <row r="10" spans="1:10" ht="11.25" customHeight="1">
      <c r="A10" s="167" t="s">
        <v>182</v>
      </c>
      <c r="B10" s="130"/>
      <c r="C10" s="148">
        <v>1142</v>
      </c>
      <c r="D10" s="168"/>
      <c r="E10" s="166">
        <v>18.4</v>
      </c>
      <c r="F10" s="168"/>
      <c r="G10" s="148">
        <v>74800</v>
      </c>
      <c r="H10" s="168"/>
      <c r="I10" s="166">
        <v>7.2</v>
      </c>
      <c r="J10" s="154"/>
    </row>
    <row r="11" spans="1:10" ht="11.25" customHeight="1">
      <c r="A11" s="167" t="s">
        <v>183</v>
      </c>
      <c r="B11" s="130"/>
      <c r="C11" s="148">
        <v>1117</v>
      </c>
      <c r="D11" s="168"/>
      <c r="E11" s="166">
        <v>18</v>
      </c>
      <c r="F11" s="168"/>
      <c r="G11" s="290">
        <v>146000</v>
      </c>
      <c r="H11" s="168"/>
      <c r="I11" s="287">
        <v>14</v>
      </c>
      <c r="J11" s="154"/>
    </row>
    <row r="12" spans="1:10" ht="11.25" customHeight="1">
      <c r="A12" s="167" t="s">
        <v>184</v>
      </c>
      <c r="B12" s="130"/>
      <c r="C12" s="290">
        <v>572</v>
      </c>
      <c r="D12" s="168"/>
      <c r="E12" s="166">
        <v>9.2</v>
      </c>
      <c r="F12" s="168"/>
      <c r="G12" s="290">
        <v>127000</v>
      </c>
      <c r="H12" s="168"/>
      <c r="I12" s="166">
        <v>12.2</v>
      </c>
      <c r="J12" s="154"/>
    </row>
    <row r="13" spans="1:10" ht="11.25" customHeight="1">
      <c r="A13" s="167" t="s">
        <v>185</v>
      </c>
      <c r="B13" s="130"/>
      <c r="C13" s="148">
        <v>362</v>
      </c>
      <c r="D13" s="168"/>
      <c r="E13" s="166">
        <v>5.8</v>
      </c>
      <c r="F13" s="168"/>
      <c r="G13" s="148">
        <v>113000</v>
      </c>
      <c r="H13" s="168"/>
      <c r="I13" s="166">
        <v>10.9</v>
      </c>
      <c r="J13" s="154"/>
    </row>
    <row r="14" spans="1:10" ht="11.25" customHeight="1">
      <c r="A14" s="167" t="s">
        <v>186</v>
      </c>
      <c r="B14" s="130"/>
      <c r="C14" s="148">
        <v>209</v>
      </c>
      <c r="D14" s="168"/>
      <c r="E14" s="166">
        <v>3.4</v>
      </c>
      <c r="F14" s="168"/>
      <c r="G14" s="148">
        <v>84300</v>
      </c>
      <c r="H14" s="168"/>
      <c r="I14" s="166">
        <v>8.1</v>
      </c>
      <c r="J14" s="154"/>
    </row>
    <row r="15" spans="1:10" ht="11.25" customHeight="1">
      <c r="A15" s="167" t="s">
        <v>187</v>
      </c>
      <c r="B15" s="130"/>
      <c r="C15" s="148">
        <v>142</v>
      </c>
      <c r="D15" s="168"/>
      <c r="E15" s="166">
        <v>2.3</v>
      </c>
      <c r="F15" s="168"/>
      <c r="G15" s="148">
        <v>71200</v>
      </c>
      <c r="H15" s="168"/>
      <c r="I15" s="166">
        <v>6.8</v>
      </c>
      <c r="J15" s="154"/>
    </row>
    <row r="16" spans="1:10" ht="11.25" customHeight="1">
      <c r="A16" s="167" t="s">
        <v>188</v>
      </c>
      <c r="B16" s="130"/>
      <c r="C16" s="290">
        <v>85</v>
      </c>
      <c r="D16" s="168"/>
      <c r="E16" s="166">
        <v>1.4</v>
      </c>
      <c r="F16" s="168"/>
      <c r="G16" s="290">
        <v>49600</v>
      </c>
      <c r="H16" s="168"/>
      <c r="I16" s="166">
        <v>4.8</v>
      </c>
      <c r="J16" s="154"/>
    </row>
    <row r="17" spans="1:10" ht="11.25" customHeight="1">
      <c r="A17" s="167" t="s">
        <v>189</v>
      </c>
      <c r="B17" s="130"/>
      <c r="C17" s="148">
        <v>68</v>
      </c>
      <c r="D17" s="168"/>
      <c r="E17" s="166">
        <v>1.1</v>
      </c>
      <c r="F17" s="168"/>
      <c r="G17" s="148">
        <v>46200</v>
      </c>
      <c r="H17" s="168"/>
      <c r="I17" s="166">
        <v>4.4</v>
      </c>
      <c r="J17" s="154"/>
    </row>
    <row r="18" spans="1:10" ht="11.25" customHeight="1">
      <c r="A18" s="167" t="s">
        <v>190</v>
      </c>
      <c r="B18" s="130"/>
      <c r="C18" s="148">
        <v>46</v>
      </c>
      <c r="D18" s="168"/>
      <c r="E18" s="166">
        <v>0.7</v>
      </c>
      <c r="F18" s="168"/>
      <c r="G18" s="148">
        <v>35400</v>
      </c>
      <c r="H18" s="168"/>
      <c r="I18" s="166">
        <v>3.4</v>
      </c>
      <c r="J18" s="154"/>
    </row>
    <row r="19" spans="1:10" ht="11.25" customHeight="1">
      <c r="A19" s="167" t="s">
        <v>191</v>
      </c>
      <c r="B19" s="130"/>
      <c r="C19" s="148">
        <v>38</v>
      </c>
      <c r="D19" s="168"/>
      <c r="E19" s="166">
        <v>0.6</v>
      </c>
      <c r="F19" s="168"/>
      <c r="G19" s="148">
        <v>32500</v>
      </c>
      <c r="H19" s="168"/>
      <c r="I19" s="166">
        <v>3.1</v>
      </c>
      <c r="J19" s="154"/>
    </row>
    <row r="20" spans="1:10" ht="11.25" customHeight="1">
      <c r="A20" s="167" t="s">
        <v>117</v>
      </c>
      <c r="B20" s="130"/>
      <c r="C20" s="290">
        <v>92</v>
      </c>
      <c r="D20" s="168"/>
      <c r="E20" s="166">
        <v>1.5</v>
      </c>
      <c r="F20" s="168"/>
      <c r="G20" s="290">
        <v>100000</v>
      </c>
      <c r="H20" s="168"/>
      <c r="I20" s="283">
        <v>9.6</v>
      </c>
      <c r="J20" s="154"/>
    </row>
    <row r="21" spans="1:10" ht="11.25" customHeight="1">
      <c r="A21" s="167" t="s">
        <v>118</v>
      </c>
      <c r="B21" s="130"/>
      <c r="C21" s="290">
        <v>29</v>
      </c>
      <c r="D21" s="168"/>
      <c r="E21" s="166">
        <v>0.5</v>
      </c>
      <c r="F21" s="168"/>
      <c r="G21" s="290">
        <v>45200</v>
      </c>
      <c r="H21" s="168"/>
      <c r="I21" s="283">
        <v>4.3</v>
      </c>
      <c r="J21" s="154"/>
    </row>
    <row r="22" spans="1:10" ht="11.25" customHeight="1">
      <c r="A22" s="167" t="s">
        <v>119</v>
      </c>
      <c r="B22" s="130"/>
      <c r="C22" s="148">
        <v>16</v>
      </c>
      <c r="D22" s="168"/>
      <c r="E22" s="166">
        <v>0.3</v>
      </c>
      <c r="F22" s="168"/>
      <c r="G22" s="148">
        <v>31600</v>
      </c>
      <c r="H22" s="168"/>
      <c r="I22" s="166">
        <v>3</v>
      </c>
      <c r="J22" s="154"/>
    </row>
    <row r="23" spans="1:10" ht="11.25" customHeight="1">
      <c r="A23" s="167" t="s">
        <v>207</v>
      </c>
      <c r="B23" s="133"/>
      <c r="C23" s="290">
        <v>12</v>
      </c>
      <c r="D23" s="168"/>
      <c r="E23" s="283">
        <v>0.2</v>
      </c>
      <c r="F23" s="168"/>
      <c r="G23" s="288">
        <v>40700</v>
      </c>
      <c r="H23" s="168"/>
      <c r="I23" s="283">
        <v>3.9</v>
      </c>
      <c r="J23" s="154"/>
    </row>
    <row r="24" spans="1:10" ht="11.25" customHeight="1">
      <c r="A24" s="97" t="s">
        <v>195</v>
      </c>
      <c r="B24" s="94" t="s">
        <v>3</v>
      </c>
      <c r="C24" s="79">
        <v>6192</v>
      </c>
      <c r="D24" s="169"/>
      <c r="E24" s="170">
        <v>100</v>
      </c>
      <c r="F24" s="169"/>
      <c r="G24" s="289">
        <v>1040000</v>
      </c>
      <c r="H24" s="169"/>
      <c r="I24" s="170">
        <v>100</v>
      </c>
      <c r="J24" s="154"/>
    </row>
    <row r="25" spans="1:10" ht="12.75" customHeight="1">
      <c r="A25" s="329" t="s">
        <v>252</v>
      </c>
      <c r="B25" s="330"/>
      <c r="C25" s="330"/>
      <c r="D25" s="330"/>
      <c r="E25" s="330"/>
      <c r="F25" s="330"/>
      <c r="G25" s="330"/>
      <c r="H25" s="330"/>
      <c r="I25" s="330"/>
      <c r="J25" s="154"/>
    </row>
    <row r="26" spans="1:10" ht="11.25">
      <c r="A26" s="153"/>
      <c r="B26" s="153"/>
      <c r="C26" s="153"/>
      <c r="D26" s="153"/>
      <c r="E26" s="153"/>
      <c r="F26" s="153"/>
      <c r="G26" s="153"/>
      <c r="H26" s="153"/>
      <c r="I26" s="153"/>
      <c r="J26" s="153"/>
    </row>
  </sheetData>
  <sheetProtection/>
  <mergeCells count="5">
    <mergeCell ref="A25:I25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:Q1"/>
    </sheetView>
  </sheetViews>
  <sheetFormatPr defaultColWidth="9.33203125" defaultRowHeight="11.25" customHeight="1"/>
  <cols>
    <col min="1" max="1" width="23.5" style="128" customWidth="1"/>
    <col min="2" max="2" width="1.83203125" style="128" customWidth="1"/>
    <col min="3" max="3" width="10.16015625" style="128" bestFit="1" customWidth="1"/>
    <col min="4" max="4" width="1.83203125" style="128" customWidth="1"/>
    <col min="5" max="5" width="9" style="128" customWidth="1"/>
    <col min="6" max="6" width="1.83203125" style="128" customWidth="1"/>
    <col min="7" max="7" width="10.33203125" style="128" bestFit="1" customWidth="1"/>
    <col min="8" max="8" width="1.83203125" style="128" customWidth="1"/>
    <col min="9" max="9" width="9" style="128" customWidth="1"/>
    <col min="10" max="10" width="1.83203125" style="128" customWidth="1"/>
    <col min="11" max="11" width="10.16015625" style="128" bestFit="1" customWidth="1"/>
    <col min="12" max="12" width="1.83203125" style="128" customWidth="1"/>
    <col min="13" max="13" width="9" style="128" customWidth="1"/>
    <col min="14" max="14" width="1.83203125" style="128" customWidth="1"/>
    <col min="15" max="15" width="10.33203125" style="128" bestFit="1" customWidth="1"/>
    <col min="16" max="16" width="1.83203125" style="128" customWidth="1"/>
    <col min="17" max="17" width="9" style="128" customWidth="1"/>
    <col min="18" max="18" width="5.5" style="128" customWidth="1"/>
    <col min="19" max="16384" width="9.33203125" style="128" customWidth="1"/>
  </cols>
  <sheetData>
    <row r="1" spans="1:17" ht="11.25" customHeight="1">
      <c r="A1" s="341" t="s">
        <v>213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1.25" customHeight="1">
      <c r="A2" s="341" t="s">
        <v>225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7" ht="11.25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1.25" customHeight="1">
      <c r="A4" s="172"/>
      <c r="B4" s="172"/>
      <c r="C4" s="337" t="s">
        <v>122</v>
      </c>
      <c r="D4" s="338"/>
      <c r="E4" s="338"/>
      <c r="F4" s="338"/>
      <c r="G4" s="338"/>
      <c r="H4" s="338"/>
      <c r="I4" s="338"/>
      <c r="J4" s="172"/>
      <c r="K4" s="337" t="s">
        <v>123</v>
      </c>
      <c r="L4" s="338"/>
      <c r="M4" s="338"/>
      <c r="N4" s="338"/>
      <c r="O4" s="338"/>
      <c r="P4" s="338"/>
      <c r="Q4" s="338"/>
    </row>
    <row r="5" spans="1:17" ht="12" customHeight="1">
      <c r="A5" s="165"/>
      <c r="B5" s="165"/>
      <c r="C5" s="168"/>
      <c r="D5" s="168"/>
      <c r="E5" s="171"/>
      <c r="F5" s="168" t="s">
        <v>3</v>
      </c>
      <c r="G5" s="171" t="s">
        <v>251</v>
      </c>
      <c r="H5" s="168"/>
      <c r="I5" s="171"/>
      <c r="J5" s="165"/>
      <c r="K5" s="168"/>
      <c r="L5" s="168"/>
      <c r="M5" s="171"/>
      <c r="N5" s="168" t="s">
        <v>3</v>
      </c>
      <c r="O5" s="171" t="s">
        <v>251</v>
      </c>
      <c r="P5" s="168"/>
      <c r="Q5" s="171"/>
    </row>
    <row r="6" spans="1:18" ht="11.25" customHeight="1">
      <c r="A6" s="171" t="s">
        <v>113</v>
      </c>
      <c r="B6" s="165"/>
      <c r="C6" s="171" t="s">
        <v>114</v>
      </c>
      <c r="D6" s="168"/>
      <c r="E6" s="171" t="s">
        <v>4</v>
      </c>
      <c r="F6" s="168" t="s">
        <v>3</v>
      </c>
      <c r="G6" s="171" t="s">
        <v>24</v>
      </c>
      <c r="H6" s="168"/>
      <c r="I6" s="171" t="s">
        <v>4</v>
      </c>
      <c r="J6" s="165"/>
      <c r="K6" s="171" t="s">
        <v>114</v>
      </c>
      <c r="L6" s="168"/>
      <c r="M6" s="171" t="s">
        <v>4</v>
      </c>
      <c r="N6" s="168" t="s">
        <v>3</v>
      </c>
      <c r="O6" s="171" t="s">
        <v>24</v>
      </c>
      <c r="P6" s="168"/>
      <c r="Q6" s="171" t="s">
        <v>4</v>
      </c>
      <c r="R6" s="135"/>
    </row>
    <row r="7" spans="1:18" ht="11.25" customHeight="1">
      <c r="A7" s="173" t="s">
        <v>115</v>
      </c>
      <c r="B7" s="174"/>
      <c r="C7" s="173" t="s">
        <v>116</v>
      </c>
      <c r="D7" s="175"/>
      <c r="E7" s="173" t="s">
        <v>124</v>
      </c>
      <c r="F7" s="175"/>
      <c r="G7" s="173" t="s">
        <v>25</v>
      </c>
      <c r="H7" s="175"/>
      <c r="I7" s="173" t="s">
        <v>124</v>
      </c>
      <c r="J7" s="174"/>
      <c r="K7" s="173" t="s">
        <v>116</v>
      </c>
      <c r="L7" s="175"/>
      <c r="M7" s="173" t="s">
        <v>124</v>
      </c>
      <c r="N7" s="175"/>
      <c r="O7" s="173" t="s">
        <v>25</v>
      </c>
      <c r="P7" s="175"/>
      <c r="Q7" s="173" t="s">
        <v>124</v>
      </c>
      <c r="R7" s="135"/>
    </row>
    <row r="8" spans="1:19" ht="11.25" customHeight="1">
      <c r="A8" s="164" t="s">
        <v>180</v>
      </c>
      <c r="B8" s="176" t="s">
        <v>3</v>
      </c>
      <c r="C8" s="150">
        <v>261</v>
      </c>
      <c r="D8" s="177"/>
      <c r="E8" s="178">
        <v>27.9</v>
      </c>
      <c r="F8" s="177"/>
      <c r="G8" s="150">
        <v>2470</v>
      </c>
      <c r="H8" s="177"/>
      <c r="I8" s="178">
        <v>2.3</v>
      </c>
      <c r="J8" s="177"/>
      <c r="K8" s="150">
        <v>466</v>
      </c>
      <c r="L8" s="177"/>
      <c r="M8" s="178">
        <v>22.4</v>
      </c>
      <c r="N8" s="177"/>
      <c r="O8" s="150">
        <v>4600</v>
      </c>
      <c r="P8" s="177"/>
      <c r="Q8" s="178">
        <v>1.7</v>
      </c>
      <c r="R8" s="135"/>
      <c r="S8" s="179"/>
    </row>
    <row r="9" spans="1:19" ht="11.25" customHeight="1">
      <c r="A9" s="167" t="s">
        <v>181</v>
      </c>
      <c r="B9" s="165" t="s">
        <v>3</v>
      </c>
      <c r="C9" s="150">
        <v>145</v>
      </c>
      <c r="D9" s="177"/>
      <c r="E9" s="178">
        <v>15.5</v>
      </c>
      <c r="F9" s="177"/>
      <c r="G9" s="150">
        <v>4890</v>
      </c>
      <c r="H9" s="177"/>
      <c r="I9" s="178">
        <v>4.6</v>
      </c>
      <c r="J9" s="177"/>
      <c r="K9" s="283">
        <v>346</v>
      </c>
      <c r="L9" s="177"/>
      <c r="M9" s="178">
        <v>16.6</v>
      </c>
      <c r="N9" s="177"/>
      <c r="O9" s="290">
        <v>11500</v>
      </c>
      <c r="P9" s="177"/>
      <c r="Q9" s="283">
        <v>4.2</v>
      </c>
      <c r="R9" s="135"/>
      <c r="S9" s="179"/>
    </row>
    <row r="10" spans="1:19" ht="11.25" customHeight="1">
      <c r="A10" s="167" t="s">
        <v>182</v>
      </c>
      <c r="B10" s="165" t="s">
        <v>3</v>
      </c>
      <c r="C10" s="150">
        <v>185</v>
      </c>
      <c r="D10" s="177"/>
      <c r="E10" s="178">
        <v>19.8</v>
      </c>
      <c r="F10" s="177"/>
      <c r="G10" s="150">
        <v>12000</v>
      </c>
      <c r="H10" s="177"/>
      <c r="I10" s="178">
        <v>11.3</v>
      </c>
      <c r="J10" s="177"/>
      <c r="K10" s="150">
        <v>421</v>
      </c>
      <c r="L10" s="177"/>
      <c r="M10" s="178">
        <v>20.2</v>
      </c>
      <c r="N10" s="177"/>
      <c r="O10" s="150">
        <v>27700</v>
      </c>
      <c r="P10" s="177"/>
      <c r="Q10" s="178">
        <v>10.2</v>
      </c>
      <c r="R10" s="135"/>
      <c r="S10" s="179"/>
    </row>
    <row r="11" spans="1:19" ht="11.25" customHeight="1">
      <c r="A11" s="167" t="s">
        <v>183</v>
      </c>
      <c r="B11" s="165" t="s">
        <v>3</v>
      </c>
      <c r="C11" s="150">
        <v>167</v>
      </c>
      <c r="D11" s="177"/>
      <c r="E11" s="178">
        <v>17.9</v>
      </c>
      <c r="F11" s="177"/>
      <c r="G11" s="150">
        <v>22200</v>
      </c>
      <c r="H11" s="177"/>
      <c r="I11" s="178">
        <v>20.9</v>
      </c>
      <c r="J11" s="177"/>
      <c r="K11" s="283">
        <v>416</v>
      </c>
      <c r="L11" s="177"/>
      <c r="M11" s="287">
        <v>20</v>
      </c>
      <c r="N11" s="177"/>
      <c r="O11" s="290">
        <v>53700</v>
      </c>
      <c r="P11" s="177"/>
      <c r="Q11" s="283">
        <v>19.8</v>
      </c>
      <c r="R11" s="135"/>
      <c r="S11" s="179"/>
    </row>
    <row r="12" spans="1:19" ht="11.25" customHeight="1">
      <c r="A12" s="167" t="s">
        <v>184</v>
      </c>
      <c r="B12" s="165" t="s">
        <v>3</v>
      </c>
      <c r="C12" s="150">
        <v>77</v>
      </c>
      <c r="D12" s="177"/>
      <c r="E12" s="178">
        <v>8.2</v>
      </c>
      <c r="F12" s="177"/>
      <c r="G12" s="150">
        <v>17200</v>
      </c>
      <c r="H12" s="177"/>
      <c r="I12" s="178">
        <v>16.2</v>
      </c>
      <c r="J12" s="177"/>
      <c r="K12" s="150">
        <v>173</v>
      </c>
      <c r="L12" s="177"/>
      <c r="M12" s="178">
        <v>8.3</v>
      </c>
      <c r="N12" s="177"/>
      <c r="O12" s="290">
        <v>38200</v>
      </c>
      <c r="P12" s="177"/>
      <c r="Q12" s="283">
        <v>14.1</v>
      </c>
      <c r="R12" s="135"/>
      <c r="S12" s="179"/>
    </row>
    <row r="13" spans="1:19" ht="11.25" customHeight="1">
      <c r="A13" s="167" t="s">
        <v>185</v>
      </c>
      <c r="B13" s="165" t="s">
        <v>3</v>
      </c>
      <c r="C13" s="150">
        <v>44</v>
      </c>
      <c r="D13" s="177"/>
      <c r="E13" s="178">
        <v>4.7</v>
      </c>
      <c r="F13" s="177"/>
      <c r="G13" s="150">
        <v>13700</v>
      </c>
      <c r="H13" s="177"/>
      <c r="I13" s="178">
        <v>12.9</v>
      </c>
      <c r="J13" s="177"/>
      <c r="K13" s="150">
        <v>98</v>
      </c>
      <c r="L13" s="177"/>
      <c r="M13" s="178">
        <v>4.7</v>
      </c>
      <c r="N13" s="177"/>
      <c r="O13" s="150">
        <v>30500</v>
      </c>
      <c r="P13" s="177"/>
      <c r="Q13" s="178">
        <v>11.2</v>
      </c>
      <c r="R13" s="135"/>
      <c r="S13" s="179"/>
    </row>
    <row r="14" spans="1:19" ht="11.25" customHeight="1">
      <c r="A14" s="167" t="s">
        <v>186</v>
      </c>
      <c r="B14" s="165" t="s">
        <v>3</v>
      </c>
      <c r="C14" s="150">
        <v>18</v>
      </c>
      <c r="D14" s="177"/>
      <c r="E14" s="178">
        <v>1.9</v>
      </c>
      <c r="F14" s="177"/>
      <c r="G14" s="150">
        <v>7460</v>
      </c>
      <c r="H14" s="177"/>
      <c r="I14" s="178">
        <v>7</v>
      </c>
      <c r="J14" s="177"/>
      <c r="K14" s="150">
        <v>49</v>
      </c>
      <c r="L14" s="177"/>
      <c r="M14" s="178">
        <v>2.4</v>
      </c>
      <c r="N14" s="177"/>
      <c r="O14" s="150">
        <v>19600</v>
      </c>
      <c r="P14" s="177"/>
      <c r="Q14" s="178">
        <v>7.2</v>
      </c>
      <c r="R14" s="135"/>
      <c r="S14" s="179"/>
    </row>
    <row r="15" spans="1:19" ht="11.25" customHeight="1">
      <c r="A15" s="167" t="s">
        <v>187</v>
      </c>
      <c r="B15" s="165" t="s">
        <v>3</v>
      </c>
      <c r="C15" s="150">
        <v>14</v>
      </c>
      <c r="D15" s="177"/>
      <c r="E15" s="178">
        <v>1.5</v>
      </c>
      <c r="F15" s="177"/>
      <c r="G15" s="150">
        <v>6960</v>
      </c>
      <c r="H15" s="177"/>
      <c r="I15" s="178">
        <v>6.6</v>
      </c>
      <c r="J15" s="177"/>
      <c r="K15" s="150">
        <v>32</v>
      </c>
      <c r="L15" s="177"/>
      <c r="M15" s="178">
        <v>1.5</v>
      </c>
      <c r="N15" s="177"/>
      <c r="O15" s="150">
        <v>16100</v>
      </c>
      <c r="P15" s="177"/>
      <c r="Q15" s="178">
        <v>5.9</v>
      </c>
      <c r="R15" s="135"/>
      <c r="S15" s="179"/>
    </row>
    <row r="16" spans="1:19" ht="11.25" customHeight="1">
      <c r="A16" s="167" t="s">
        <v>188</v>
      </c>
      <c r="B16" s="165" t="s">
        <v>3</v>
      </c>
      <c r="C16" s="150">
        <v>8</v>
      </c>
      <c r="D16" s="177"/>
      <c r="E16" s="178">
        <v>0.9</v>
      </c>
      <c r="F16" s="177"/>
      <c r="G16" s="150">
        <v>4760</v>
      </c>
      <c r="H16" s="177"/>
      <c r="I16" s="178">
        <v>4.5</v>
      </c>
      <c r="J16" s="177"/>
      <c r="K16" s="283">
        <v>18</v>
      </c>
      <c r="L16" s="177"/>
      <c r="M16" s="178">
        <v>0.9</v>
      </c>
      <c r="N16" s="177"/>
      <c r="O16" s="290">
        <v>10400</v>
      </c>
      <c r="P16" s="177"/>
      <c r="Q16" s="283">
        <v>3.8</v>
      </c>
      <c r="R16" s="135"/>
      <c r="S16" s="179"/>
    </row>
    <row r="17" spans="1:19" ht="11.25" customHeight="1">
      <c r="A17" s="167" t="s">
        <v>189</v>
      </c>
      <c r="B17" s="165" t="s">
        <v>3</v>
      </c>
      <c r="C17" s="150">
        <v>4</v>
      </c>
      <c r="D17" s="177"/>
      <c r="E17" s="178">
        <v>0.4</v>
      </c>
      <c r="F17" s="177"/>
      <c r="G17" s="150">
        <v>2810</v>
      </c>
      <c r="H17" s="177"/>
      <c r="I17" s="178">
        <v>2.7</v>
      </c>
      <c r="J17" s="177"/>
      <c r="K17" s="150">
        <v>19</v>
      </c>
      <c r="L17" s="177"/>
      <c r="M17" s="178">
        <v>0.9</v>
      </c>
      <c r="N17" s="177"/>
      <c r="O17" s="150">
        <v>12900</v>
      </c>
      <c r="P17" s="177"/>
      <c r="Q17" s="178">
        <v>4.7</v>
      </c>
      <c r="R17" s="135"/>
      <c r="S17" s="179"/>
    </row>
    <row r="18" spans="1:19" ht="11.25" customHeight="1">
      <c r="A18" s="167" t="s">
        <v>190</v>
      </c>
      <c r="B18" s="165" t="s">
        <v>3</v>
      </c>
      <c r="C18" s="151" t="s">
        <v>120</v>
      </c>
      <c r="D18" s="177"/>
      <c r="E18" s="151" t="s">
        <v>120</v>
      </c>
      <c r="F18" s="177"/>
      <c r="G18" s="148" t="s">
        <v>120</v>
      </c>
      <c r="H18" s="177"/>
      <c r="I18" s="151" t="s">
        <v>120</v>
      </c>
      <c r="J18" s="177"/>
      <c r="K18" s="150">
        <v>13</v>
      </c>
      <c r="L18" s="177"/>
      <c r="M18" s="178">
        <v>0.6</v>
      </c>
      <c r="N18" s="177"/>
      <c r="O18" s="290">
        <v>9940</v>
      </c>
      <c r="P18" s="177"/>
      <c r="Q18" s="178">
        <v>3.7</v>
      </c>
      <c r="R18" s="135"/>
      <c r="S18" s="179"/>
    </row>
    <row r="19" spans="1:19" ht="11.25" customHeight="1">
      <c r="A19" s="167" t="s">
        <v>191</v>
      </c>
      <c r="B19" s="165" t="s">
        <v>3</v>
      </c>
      <c r="C19" s="150">
        <v>4</v>
      </c>
      <c r="D19" s="177"/>
      <c r="E19" s="178">
        <v>0.4</v>
      </c>
      <c r="F19" s="177"/>
      <c r="G19" s="150">
        <v>3410</v>
      </c>
      <c r="H19" s="177"/>
      <c r="I19" s="178">
        <v>3.2</v>
      </c>
      <c r="J19" s="177"/>
      <c r="K19" s="150">
        <v>7</v>
      </c>
      <c r="L19" s="177"/>
      <c r="M19" s="178">
        <v>0.3</v>
      </c>
      <c r="N19" s="177"/>
      <c r="O19" s="150">
        <v>6020</v>
      </c>
      <c r="P19" s="177"/>
      <c r="Q19" s="178">
        <v>2.2</v>
      </c>
      <c r="R19" s="135"/>
      <c r="S19" s="179"/>
    </row>
    <row r="20" spans="1:19" ht="11.25" customHeight="1">
      <c r="A20" s="167" t="s">
        <v>117</v>
      </c>
      <c r="B20" s="165" t="s">
        <v>3</v>
      </c>
      <c r="C20" s="150">
        <v>6</v>
      </c>
      <c r="D20" s="177"/>
      <c r="E20" s="178">
        <v>0.6</v>
      </c>
      <c r="F20" s="177"/>
      <c r="G20" s="150">
        <v>6400</v>
      </c>
      <c r="H20" s="177"/>
      <c r="I20" s="178">
        <v>6</v>
      </c>
      <c r="J20" s="177"/>
      <c r="K20" s="283">
        <v>19</v>
      </c>
      <c r="L20" s="177"/>
      <c r="M20" s="283">
        <v>0.9</v>
      </c>
      <c r="N20" s="177"/>
      <c r="O20" s="290">
        <v>20600</v>
      </c>
      <c r="P20" s="177"/>
      <c r="Q20" s="283">
        <v>7.6</v>
      </c>
      <c r="R20" s="135"/>
      <c r="S20" s="179"/>
    </row>
    <row r="21" spans="1:19" ht="11.25" customHeight="1">
      <c r="A21" s="167" t="s">
        <v>118</v>
      </c>
      <c r="B21" s="165" t="s">
        <v>3</v>
      </c>
      <c r="C21" s="150">
        <v>1</v>
      </c>
      <c r="D21" s="177"/>
      <c r="E21" s="178">
        <v>0.1</v>
      </c>
      <c r="F21" s="177"/>
      <c r="G21" s="150">
        <v>1790</v>
      </c>
      <c r="H21" s="177"/>
      <c r="I21" s="178">
        <v>1.7</v>
      </c>
      <c r="J21" s="177"/>
      <c r="K21" s="150">
        <v>4</v>
      </c>
      <c r="L21" s="177"/>
      <c r="M21" s="178">
        <v>0.2</v>
      </c>
      <c r="N21" s="177"/>
      <c r="O21" s="150">
        <v>5980</v>
      </c>
      <c r="P21" s="177"/>
      <c r="Q21" s="178">
        <v>2.2</v>
      </c>
      <c r="R21" s="135"/>
      <c r="S21" s="179"/>
    </row>
    <row r="22" spans="1:19" ht="11.25" customHeight="1">
      <c r="A22" s="167" t="s">
        <v>119</v>
      </c>
      <c r="B22" s="165" t="s">
        <v>3</v>
      </c>
      <c r="C22" s="151" t="s">
        <v>120</v>
      </c>
      <c r="D22" s="177"/>
      <c r="E22" s="151" t="s">
        <v>120</v>
      </c>
      <c r="F22" s="177"/>
      <c r="G22" s="148" t="s">
        <v>120</v>
      </c>
      <c r="H22" s="177"/>
      <c r="I22" s="151" t="s">
        <v>120</v>
      </c>
      <c r="J22" s="177"/>
      <c r="K22" s="150">
        <v>2</v>
      </c>
      <c r="L22" s="177"/>
      <c r="M22" s="178">
        <v>0.1</v>
      </c>
      <c r="N22" s="177"/>
      <c r="O22" s="150">
        <v>4020</v>
      </c>
      <c r="P22" s="177"/>
      <c r="Q22" s="178">
        <v>1.5</v>
      </c>
      <c r="R22" s="135"/>
      <c r="S22" s="179"/>
    </row>
    <row r="23" spans="1:19" ht="11.25" customHeight="1">
      <c r="A23" s="167" t="s">
        <v>207</v>
      </c>
      <c r="B23" s="165" t="s">
        <v>3</v>
      </c>
      <c r="C23" s="151" t="s">
        <v>120</v>
      </c>
      <c r="D23" s="177"/>
      <c r="E23" s="151" t="s">
        <v>120</v>
      </c>
      <c r="F23" s="177"/>
      <c r="G23" s="148" t="s">
        <v>120</v>
      </c>
      <c r="H23" s="177"/>
      <c r="I23" s="151" t="s">
        <v>120</v>
      </c>
      <c r="J23" s="177"/>
      <c r="K23" s="151" t="s">
        <v>120</v>
      </c>
      <c r="L23" s="177"/>
      <c r="M23" s="151" t="s">
        <v>120</v>
      </c>
      <c r="N23" s="177"/>
      <c r="O23" s="148" t="s">
        <v>120</v>
      </c>
      <c r="P23" s="177"/>
      <c r="Q23" s="151" t="s">
        <v>120</v>
      </c>
      <c r="R23" s="135"/>
      <c r="S23" s="179"/>
    </row>
    <row r="24" spans="1:19" ht="11.25" customHeight="1">
      <c r="A24" s="97" t="s">
        <v>195</v>
      </c>
      <c r="B24" s="180" t="s">
        <v>3</v>
      </c>
      <c r="C24" s="152">
        <v>934</v>
      </c>
      <c r="D24" s="181"/>
      <c r="E24" s="152">
        <v>100</v>
      </c>
      <c r="F24" s="181"/>
      <c r="G24" s="152">
        <v>106000</v>
      </c>
      <c r="H24" s="181"/>
      <c r="I24" s="152">
        <v>100</v>
      </c>
      <c r="J24" s="181"/>
      <c r="K24" s="152">
        <v>2083</v>
      </c>
      <c r="L24" s="181"/>
      <c r="M24" s="152">
        <v>100</v>
      </c>
      <c r="N24" s="181"/>
      <c r="O24" s="152">
        <v>272000</v>
      </c>
      <c r="P24" s="181"/>
      <c r="Q24" s="152">
        <v>100</v>
      </c>
      <c r="S24" s="179"/>
    </row>
    <row r="25" spans="1:17" ht="11.25" customHeight="1">
      <c r="A25" s="182"/>
      <c r="B25" s="182"/>
      <c r="C25" s="337" t="s">
        <v>125</v>
      </c>
      <c r="D25" s="338"/>
      <c r="E25" s="338"/>
      <c r="F25" s="338"/>
      <c r="G25" s="338"/>
      <c r="H25" s="338"/>
      <c r="I25" s="338"/>
      <c r="J25" s="165"/>
      <c r="K25" s="337" t="s">
        <v>126</v>
      </c>
      <c r="L25" s="338"/>
      <c r="M25" s="338"/>
      <c r="N25" s="338"/>
      <c r="O25" s="338"/>
      <c r="P25" s="338"/>
      <c r="Q25" s="338"/>
    </row>
    <row r="26" spans="1:17" ht="12" customHeight="1">
      <c r="A26" s="165"/>
      <c r="B26" s="165"/>
      <c r="C26" s="168"/>
      <c r="D26" s="168"/>
      <c r="E26" s="171"/>
      <c r="F26" s="168" t="s">
        <v>3</v>
      </c>
      <c r="G26" s="171" t="s">
        <v>251</v>
      </c>
      <c r="H26" s="168"/>
      <c r="I26" s="171"/>
      <c r="J26" s="165"/>
      <c r="K26" s="168"/>
      <c r="L26" s="168"/>
      <c r="M26" s="171"/>
      <c r="N26" s="168" t="s">
        <v>3</v>
      </c>
      <c r="O26" s="171" t="s">
        <v>251</v>
      </c>
      <c r="P26" s="168"/>
      <c r="Q26" s="171"/>
    </row>
    <row r="27" spans="1:17" ht="11.25" customHeight="1">
      <c r="A27" s="171" t="s">
        <v>113</v>
      </c>
      <c r="B27" s="165"/>
      <c r="C27" s="171" t="s">
        <v>114</v>
      </c>
      <c r="D27" s="168"/>
      <c r="E27" s="171" t="s">
        <v>4</v>
      </c>
      <c r="F27" s="168" t="s">
        <v>3</v>
      </c>
      <c r="G27" s="171" t="s">
        <v>24</v>
      </c>
      <c r="H27" s="168"/>
      <c r="I27" s="171" t="s">
        <v>4</v>
      </c>
      <c r="J27" s="165"/>
      <c r="K27" s="171" t="s">
        <v>114</v>
      </c>
      <c r="L27" s="168"/>
      <c r="M27" s="171" t="s">
        <v>4</v>
      </c>
      <c r="N27" s="168" t="s">
        <v>3</v>
      </c>
      <c r="O27" s="171" t="s">
        <v>24</v>
      </c>
      <c r="P27" s="168"/>
      <c r="Q27" s="171" t="s">
        <v>4</v>
      </c>
    </row>
    <row r="28" spans="1:17" ht="11.25" customHeight="1">
      <c r="A28" s="173" t="s">
        <v>115</v>
      </c>
      <c r="B28" s="174"/>
      <c r="C28" s="173" t="s">
        <v>116</v>
      </c>
      <c r="D28" s="175"/>
      <c r="E28" s="173" t="s">
        <v>124</v>
      </c>
      <c r="F28" s="175"/>
      <c r="G28" s="173" t="s">
        <v>25</v>
      </c>
      <c r="H28" s="175"/>
      <c r="I28" s="173" t="s">
        <v>124</v>
      </c>
      <c r="J28" s="174"/>
      <c r="K28" s="173" t="s">
        <v>116</v>
      </c>
      <c r="L28" s="175"/>
      <c r="M28" s="173" t="s">
        <v>124</v>
      </c>
      <c r="N28" s="175"/>
      <c r="O28" s="173" t="s">
        <v>25</v>
      </c>
      <c r="P28" s="175"/>
      <c r="Q28" s="173" t="s">
        <v>124</v>
      </c>
    </row>
    <row r="29" spans="1:17" ht="11.25" customHeight="1">
      <c r="A29" s="164" t="s">
        <v>180</v>
      </c>
      <c r="B29" s="168"/>
      <c r="C29" s="283">
        <v>171</v>
      </c>
      <c r="D29" s="177"/>
      <c r="E29" s="283">
        <v>15.7</v>
      </c>
      <c r="F29" s="177"/>
      <c r="G29" s="290">
        <v>1460</v>
      </c>
      <c r="H29" s="177"/>
      <c r="I29" s="283">
        <v>0.6</v>
      </c>
      <c r="J29" s="177"/>
      <c r="K29" s="150">
        <v>465</v>
      </c>
      <c r="L29" s="177"/>
      <c r="M29" s="183">
        <v>22.3</v>
      </c>
      <c r="N29" s="177"/>
      <c r="O29" s="150">
        <v>4140</v>
      </c>
      <c r="P29" s="177"/>
      <c r="Q29" s="183">
        <v>1</v>
      </c>
    </row>
    <row r="30" spans="1:17" ht="11.25" customHeight="1">
      <c r="A30" s="167" t="s">
        <v>181</v>
      </c>
      <c r="B30" s="168"/>
      <c r="C30" s="150">
        <v>115</v>
      </c>
      <c r="D30" s="177"/>
      <c r="E30" s="178">
        <v>10.6</v>
      </c>
      <c r="F30" s="177"/>
      <c r="G30" s="150">
        <v>4010</v>
      </c>
      <c r="H30" s="177"/>
      <c r="I30" s="178">
        <v>1.6</v>
      </c>
      <c r="J30" s="177"/>
      <c r="K30" s="150">
        <v>293</v>
      </c>
      <c r="L30" s="177"/>
      <c r="M30" s="178">
        <v>14.1</v>
      </c>
      <c r="N30" s="177"/>
      <c r="O30" s="150">
        <v>9860</v>
      </c>
      <c r="P30" s="177"/>
      <c r="Q30" s="178">
        <v>2.4</v>
      </c>
    </row>
    <row r="31" spans="1:17" ht="11.25" customHeight="1">
      <c r="A31" s="167" t="s">
        <v>182</v>
      </c>
      <c r="B31" s="168"/>
      <c r="C31" s="150">
        <v>180</v>
      </c>
      <c r="D31" s="177"/>
      <c r="E31" s="178">
        <v>16.5</v>
      </c>
      <c r="F31" s="177"/>
      <c r="G31" s="150">
        <v>11900</v>
      </c>
      <c r="H31" s="177"/>
      <c r="I31" s="178">
        <v>4.7</v>
      </c>
      <c r="J31" s="177"/>
      <c r="K31" s="150">
        <v>356</v>
      </c>
      <c r="L31" s="177"/>
      <c r="M31" s="178">
        <v>17.1</v>
      </c>
      <c r="N31" s="177"/>
      <c r="O31" s="150">
        <v>23100</v>
      </c>
      <c r="P31" s="177"/>
      <c r="Q31" s="178">
        <v>5.6</v>
      </c>
    </row>
    <row r="32" spans="1:17" ht="11.25" customHeight="1">
      <c r="A32" s="167" t="s">
        <v>183</v>
      </c>
      <c r="B32" s="168"/>
      <c r="C32" s="283">
        <v>181</v>
      </c>
      <c r="D32" s="177"/>
      <c r="E32" s="283">
        <v>16.6</v>
      </c>
      <c r="F32" s="177"/>
      <c r="G32" s="290">
        <v>24000</v>
      </c>
      <c r="H32" s="177"/>
      <c r="I32" s="283">
        <v>9.5</v>
      </c>
      <c r="J32" s="177"/>
      <c r="K32" s="283">
        <v>353</v>
      </c>
      <c r="L32" s="177"/>
      <c r="M32" s="178">
        <v>16.9</v>
      </c>
      <c r="N32" s="177"/>
      <c r="O32" s="290">
        <v>45700</v>
      </c>
      <c r="P32" s="177"/>
      <c r="Q32" s="178">
        <v>11.2</v>
      </c>
    </row>
    <row r="33" spans="1:19" ht="11.25" customHeight="1">
      <c r="A33" s="167" t="s">
        <v>184</v>
      </c>
      <c r="B33" s="168"/>
      <c r="C33" s="150">
        <v>141</v>
      </c>
      <c r="D33" s="177"/>
      <c r="E33" s="178">
        <v>12.9</v>
      </c>
      <c r="F33" s="177"/>
      <c r="G33" s="150">
        <v>31300</v>
      </c>
      <c r="H33" s="177"/>
      <c r="I33" s="178">
        <v>12.4</v>
      </c>
      <c r="J33" s="177"/>
      <c r="K33" s="283">
        <v>181</v>
      </c>
      <c r="L33" s="177"/>
      <c r="M33" s="178">
        <v>8.7</v>
      </c>
      <c r="N33" s="177"/>
      <c r="O33" s="290">
        <v>40500</v>
      </c>
      <c r="P33" s="177"/>
      <c r="Q33" s="178">
        <v>9.9</v>
      </c>
      <c r="S33" s="153"/>
    </row>
    <row r="34" spans="1:19" ht="11.25" customHeight="1">
      <c r="A34" s="167" t="s">
        <v>185</v>
      </c>
      <c r="B34" s="168"/>
      <c r="C34" s="150">
        <v>79</v>
      </c>
      <c r="D34" s="177"/>
      <c r="E34" s="178">
        <v>7.2</v>
      </c>
      <c r="F34" s="177"/>
      <c r="G34" s="150">
        <v>24500</v>
      </c>
      <c r="H34" s="177"/>
      <c r="I34" s="178">
        <v>9.7</v>
      </c>
      <c r="J34" s="177"/>
      <c r="K34" s="150">
        <v>141</v>
      </c>
      <c r="L34" s="177"/>
      <c r="M34" s="178">
        <v>6.8</v>
      </c>
      <c r="N34" s="177"/>
      <c r="O34" s="150">
        <v>44200</v>
      </c>
      <c r="P34" s="177"/>
      <c r="Q34" s="178">
        <v>10.8</v>
      </c>
      <c r="S34" s="153"/>
    </row>
    <row r="35" spans="1:19" ht="11.25" customHeight="1">
      <c r="A35" s="167" t="s">
        <v>186</v>
      </c>
      <c r="B35" s="168"/>
      <c r="C35" s="150">
        <v>70</v>
      </c>
      <c r="D35" s="177"/>
      <c r="E35" s="178">
        <v>6.4</v>
      </c>
      <c r="F35" s="177"/>
      <c r="G35" s="150">
        <v>28500</v>
      </c>
      <c r="H35" s="177"/>
      <c r="I35" s="178">
        <v>11.2</v>
      </c>
      <c r="J35" s="177"/>
      <c r="K35" s="150">
        <v>72</v>
      </c>
      <c r="L35" s="177"/>
      <c r="M35" s="178">
        <v>3.5</v>
      </c>
      <c r="N35" s="177"/>
      <c r="O35" s="150">
        <v>28700</v>
      </c>
      <c r="P35" s="177"/>
      <c r="Q35" s="178">
        <v>7</v>
      </c>
      <c r="S35" s="153"/>
    </row>
    <row r="36" spans="1:19" ht="11.25" customHeight="1">
      <c r="A36" s="167" t="s">
        <v>187</v>
      </c>
      <c r="B36" s="168"/>
      <c r="C36" s="150">
        <v>45</v>
      </c>
      <c r="D36" s="177"/>
      <c r="E36" s="178">
        <v>4.1</v>
      </c>
      <c r="F36" s="177"/>
      <c r="G36" s="150">
        <v>22400</v>
      </c>
      <c r="H36" s="177"/>
      <c r="I36" s="178">
        <v>8.8</v>
      </c>
      <c r="J36" s="177"/>
      <c r="K36" s="150">
        <v>51</v>
      </c>
      <c r="L36" s="177"/>
      <c r="M36" s="178">
        <v>2.4</v>
      </c>
      <c r="N36" s="177"/>
      <c r="O36" s="150">
        <v>25800</v>
      </c>
      <c r="P36" s="177"/>
      <c r="Q36" s="178">
        <v>6.3</v>
      </c>
      <c r="S36" s="153"/>
    </row>
    <row r="37" spans="1:19" ht="11.25" customHeight="1">
      <c r="A37" s="167" t="s">
        <v>188</v>
      </c>
      <c r="B37" s="168"/>
      <c r="C37" s="150">
        <v>23</v>
      </c>
      <c r="D37" s="177"/>
      <c r="E37" s="178">
        <v>2.1</v>
      </c>
      <c r="F37" s="177"/>
      <c r="G37" s="150">
        <v>13400</v>
      </c>
      <c r="H37" s="177"/>
      <c r="I37" s="178">
        <v>5.3</v>
      </c>
      <c r="J37" s="177"/>
      <c r="K37" s="150">
        <v>36</v>
      </c>
      <c r="L37" s="177"/>
      <c r="M37" s="178">
        <v>1.7</v>
      </c>
      <c r="N37" s="177"/>
      <c r="O37" s="290">
        <v>21000</v>
      </c>
      <c r="P37" s="177"/>
      <c r="Q37" s="178">
        <v>5.1</v>
      </c>
      <c r="S37" s="153"/>
    </row>
    <row r="38" spans="1:19" ht="11.25" customHeight="1">
      <c r="A38" s="167" t="s">
        <v>189</v>
      </c>
      <c r="B38" s="168"/>
      <c r="C38" s="150">
        <v>18</v>
      </c>
      <c r="D38" s="177"/>
      <c r="E38" s="178">
        <v>1.7</v>
      </c>
      <c r="F38" s="177"/>
      <c r="G38" s="150">
        <v>12200</v>
      </c>
      <c r="H38" s="177"/>
      <c r="I38" s="178">
        <v>4.8</v>
      </c>
      <c r="J38" s="177"/>
      <c r="K38" s="150">
        <v>27</v>
      </c>
      <c r="L38" s="177"/>
      <c r="M38" s="178">
        <v>1.3</v>
      </c>
      <c r="N38" s="177"/>
      <c r="O38" s="150">
        <v>18300</v>
      </c>
      <c r="P38" s="177"/>
      <c r="Q38" s="178">
        <v>4.5</v>
      </c>
      <c r="S38" s="153"/>
    </row>
    <row r="39" spans="1:19" ht="11.25" customHeight="1">
      <c r="A39" s="167" t="s">
        <v>190</v>
      </c>
      <c r="B39" s="168"/>
      <c r="C39" s="150">
        <v>17</v>
      </c>
      <c r="D39" s="177"/>
      <c r="E39" s="178">
        <v>1.6</v>
      </c>
      <c r="F39" s="177"/>
      <c r="G39" s="150">
        <v>13200</v>
      </c>
      <c r="H39" s="177"/>
      <c r="I39" s="178">
        <v>5.2</v>
      </c>
      <c r="J39" s="177"/>
      <c r="K39" s="150">
        <v>16</v>
      </c>
      <c r="L39" s="177"/>
      <c r="M39" s="178">
        <v>0.8</v>
      </c>
      <c r="N39" s="177"/>
      <c r="O39" s="150">
        <v>12200</v>
      </c>
      <c r="P39" s="177"/>
      <c r="Q39" s="178">
        <v>3</v>
      </c>
      <c r="S39" s="153"/>
    </row>
    <row r="40" spans="1:19" ht="11.25" customHeight="1">
      <c r="A40" s="167" t="s">
        <v>191</v>
      </c>
      <c r="B40" s="168"/>
      <c r="C40" s="150">
        <v>9</v>
      </c>
      <c r="D40" s="177"/>
      <c r="E40" s="178">
        <v>0.8</v>
      </c>
      <c r="F40" s="177"/>
      <c r="G40" s="150">
        <v>7720</v>
      </c>
      <c r="H40" s="177"/>
      <c r="I40" s="178">
        <v>3</v>
      </c>
      <c r="J40" s="177"/>
      <c r="K40" s="150">
        <v>18</v>
      </c>
      <c r="L40" s="177"/>
      <c r="M40" s="178">
        <v>0.9</v>
      </c>
      <c r="N40" s="177"/>
      <c r="O40" s="150">
        <v>15400</v>
      </c>
      <c r="P40" s="177"/>
      <c r="Q40" s="178">
        <v>3.8</v>
      </c>
      <c r="S40" s="153"/>
    </row>
    <row r="41" spans="1:19" ht="11.25" customHeight="1">
      <c r="A41" s="167" t="s">
        <v>117</v>
      </c>
      <c r="B41" s="168"/>
      <c r="C41" s="150">
        <v>22</v>
      </c>
      <c r="D41" s="177"/>
      <c r="E41" s="178">
        <v>2</v>
      </c>
      <c r="F41" s="177"/>
      <c r="G41" s="150">
        <v>23800</v>
      </c>
      <c r="H41" s="177"/>
      <c r="I41" s="178">
        <v>9.4</v>
      </c>
      <c r="J41" s="177"/>
      <c r="K41" s="150">
        <v>45</v>
      </c>
      <c r="L41" s="177"/>
      <c r="M41" s="178">
        <v>2.2</v>
      </c>
      <c r="N41" s="177"/>
      <c r="O41" s="150">
        <v>49500</v>
      </c>
      <c r="P41" s="177"/>
      <c r="Q41" s="178">
        <v>12.1</v>
      </c>
      <c r="S41" s="153"/>
    </row>
    <row r="42" spans="1:19" ht="11.25" customHeight="1">
      <c r="A42" s="167" t="s">
        <v>118</v>
      </c>
      <c r="B42" s="168"/>
      <c r="C42" s="283">
        <v>11</v>
      </c>
      <c r="D42" s="177"/>
      <c r="E42" s="287">
        <v>1</v>
      </c>
      <c r="F42" s="177"/>
      <c r="G42" s="290">
        <v>17000</v>
      </c>
      <c r="H42" s="177"/>
      <c r="I42" s="283">
        <v>6.7</v>
      </c>
      <c r="J42" s="177"/>
      <c r="K42" s="150">
        <v>13</v>
      </c>
      <c r="L42" s="177"/>
      <c r="M42" s="178">
        <v>0.6</v>
      </c>
      <c r="N42" s="177"/>
      <c r="O42" s="150">
        <v>20400</v>
      </c>
      <c r="P42" s="177"/>
      <c r="Q42" s="178">
        <v>5</v>
      </c>
      <c r="S42" s="153"/>
    </row>
    <row r="43" spans="1:19" ht="11.25" customHeight="1">
      <c r="A43" s="167" t="s">
        <v>119</v>
      </c>
      <c r="B43" s="168"/>
      <c r="C43" s="150">
        <v>6</v>
      </c>
      <c r="D43" s="177"/>
      <c r="E43" s="178">
        <v>0.6</v>
      </c>
      <c r="F43" s="177"/>
      <c r="G43" s="150">
        <v>11900</v>
      </c>
      <c r="H43" s="177"/>
      <c r="I43" s="178">
        <v>4.7</v>
      </c>
      <c r="J43" s="177"/>
      <c r="K43" s="150">
        <v>8</v>
      </c>
      <c r="L43" s="177"/>
      <c r="M43" s="178">
        <v>0.4</v>
      </c>
      <c r="N43" s="177"/>
      <c r="O43" s="150">
        <v>15600</v>
      </c>
      <c r="P43" s="177"/>
      <c r="Q43" s="178">
        <v>3.8</v>
      </c>
      <c r="S43" s="153"/>
    </row>
    <row r="44" spans="1:19" ht="11.25" customHeight="1">
      <c r="A44" s="167" t="s">
        <v>207</v>
      </c>
      <c r="B44" s="168"/>
      <c r="C44" s="283">
        <v>2</v>
      </c>
      <c r="D44" s="177"/>
      <c r="E44" s="283">
        <v>0.2</v>
      </c>
      <c r="F44" s="177"/>
      <c r="G44" s="288">
        <v>5980</v>
      </c>
      <c r="H44" s="177"/>
      <c r="I44" s="283">
        <v>2.4</v>
      </c>
      <c r="J44" s="177"/>
      <c r="K44" s="283">
        <v>10</v>
      </c>
      <c r="L44" s="177"/>
      <c r="M44" s="283">
        <v>0.4</v>
      </c>
      <c r="N44" s="177"/>
      <c r="O44" s="150">
        <v>34700</v>
      </c>
      <c r="P44" s="177"/>
      <c r="Q44" s="178">
        <v>8.5</v>
      </c>
      <c r="S44" s="153"/>
    </row>
    <row r="45" spans="1:19" ht="11.25" customHeight="1">
      <c r="A45" s="97" t="s">
        <v>79</v>
      </c>
      <c r="B45" s="180" t="s">
        <v>3</v>
      </c>
      <c r="C45" s="152">
        <v>1090</v>
      </c>
      <c r="D45" s="181"/>
      <c r="E45" s="152">
        <v>100</v>
      </c>
      <c r="F45" s="181"/>
      <c r="G45" s="289">
        <v>254000</v>
      </c>
      <c r="H45" s="181"/>
      <c r="I45" s="152">
        <v>100</v>
      </c>
      <c r="J45" s="181"/>
      <c r="K45" s="152">
        <v>2085</v>
      </c>
      <c r="L45" s="181"/>
      <c r="M45" s="152">
        <v>100</v>
      </c>
      <c r="N45" s="181"/>
      <c r="O45" s="289">
        <v>409000</v>
      </c>
      <c r="P45" s="181"/>
      <c r="Q45" s="152">
        <v>100</v>
      </c>
      <c r="S45" s="153"/>
    </row>
    <row r="46" spans="1:19" s="87" customFormat="1" ht="12.75" customHeight="1">
      <c r="A46" s="343" t="s">
        <v>221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153"/>
    </row>
    <row r="47" spans="1:19" ht="12.75" customHeight="1">
      <c r="A47" s="339" t="s">
        <v>234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S47" s="153"/>
    </row>
  </sheetData>
  <sheetProtection/>
  <mergeCells count="9">
    <mergeCell ref="C25:I25"/>
    <mergeCell ref="K25:Q25"/>
    <mergeCell ref="A47:Q47"/>
    <mergeCell ref="A1:Q1"/>
    <mergeCell ref="A2:Q2"/>
    <mergeCell ref="A3:Q3"/>
    <mergeCell ref="C4:I4"/>
    <mergeCell ref="K4:Q4"/>
    <mergeCell ref="A46:R46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O1"/>
    </sheetView>
  </sheetViews>
  <sheetFormatPr defaultColWidth="9.33203125" defaultRowHeight="11.25"/>
  <cols>
    <col min="1" max="1" width="21.16015625" style="12" customWidth="1"/>
    <col min="2" max="2" width="1.83203125" style="12" customWidth="1"/>
    <col min="3" max="3" width="9" style="12" bestFit="1" customWidth="1"/>
    <col min="4" max="4" width="1.83203125" style="12" customWidth="1"/>
    <col min="5" max="5" width="6.66015625" style="12" bestFit="1" customWidth="1"/>
    <col min="6" max="6" width="1.83203125" style="12" customWidth="1"/>
    <col min="7" max="7" width="6.66015625" style="12" bestFit="1" customWidth="1"/>
    <col min="8" max="8" width="1.83203125" style="12" customWidth="1"/>
    <col min="9" max="9" width="6" style="12" bestFit="1" customWidth="1"/>
    <col min="10" max="10" width="1.83203125" style="12" customWidth="1"/>
    <col min="11" max="11" width="10.33203125" style="12" bestFit="1" customWidth="1"/>
    <col min="12" max="12" width="1.83203125" style="12" customWidth="1"/>
    <col min="13" max="13" width="8.5" style="12" bestFit="1" customWidth="1"/>
    <col min="14" max="14" width="1.83203125" style="12" customWidth="1"/>
    <col min="15" max="15" width="9.16015625" style="12" bestFit="1" customWidth="1"/>
    <col min="16" max="16384" width="9.33203125" style="12" customWidth="1"/>
  </cols>
  <sheetData>
    <row r="1" spans="1:17" ht="11.25" customHeight="1">
      <c r="A1" s="346" t="s">
        <v>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184"/>
      <c r="Q1" s="184"/>
    </row>
    <row r="2" spans="1:17" ht="11.25" customHeight="1">
      <c r="A2" s="346" t="s">
        <v>128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184"/>
      <c r="Q2" s="184"/>
    </row>
    <row r="3" spans="1:17" ht="12" customHeight="1">
      <c r="A3" s="346" t="s">
        <v>253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184"/>
      <c r="Q3" s="184"/>
    </row>
    <row r="4" spans="1:17" ht="11.25" customHeight="1">
      <c r="A4" s="346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184"/>
      <c r="Q4" s="184"/>
    </row>
    <row r="5" spans="1:17" ht="11.25" customHeight="1">
      <c r="A5" s="346" t="s">
        <v>129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184"/>
      <c r="Q5" s="184"/>
    </row>
    <row r="6" spans="1:17" ht="11.25" customHeight="1">
      <c r="A6" s="346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184"/>
      <c r="Q6" s="184"/>
    </row>
    <row r="7" spans="1:17" ht="11.25" customHeight="1">
      <c r="A7" s="88" t="s">
        <v>3</v>
      </c>
      <c r="B7" s="88"/>
      <c r="C7" s="185" t="s">
        <v>3</v>
      </c>
      <c r="D7" s="129" t="s">
        <v>3</v>
      </c>
      <c r="E7" s="185" t="s">
        <v>3</v>
      </c>
      <c r="F7" s="129" t="s">
        <v>3</v>
      </c>
      <c r="G7" s="185" t="s">
        <v>3</v>
      </c>
      <c r="H7" s="129" t="s">
        <v>3</v>
      </c>
      <c r="I7" s="185" t="s">
        <v>3</v>
      </c>
      <c r="J7" s="129" t="s">
        <v>3</v>
      </c>
      <c r="K7" s="185" t="s">
        <v>130</v>
      </c>
      <c r="L7" s="129" t="s">
        <v>3</v>
      </c>
      <c r="M7" s="185" t="s">
        <v>130</v>
      </c>
      <c r="N7" s="129" t="s">
        <v>3</v>
      </c>
      <c r="O7" s="185" t="s">
        <v>3</v>
      </c>
      <c r="P7" s="184"/>
      <c r="Q7" s="184"/>
    </row>
    <row r="8" spans="1:17" ht="11.25" customHeight="1">
      <c r="A8" s="93" t="s">
        <v>6</v>
      </c>
      <c r="B8" s="94"/>
      <c r="C8" s="186" t="s">
        <v>131</v>
      </c>
      <c r="D8" s="93" t="s">
        <v>3</v>
      </c>
      <c r="E8" s="186" t="s">
        <v>132</v>
      </c>
      <c r="F8" s="93" t="s">
        <v>3</v>
      </c>
      <c r="G8" s="186" t="s">
        <v>133</v>
      </c>
      <c r="H8" s="93" t="s">
        <v>3</v>
      </c>
      <c r="I8" s="186" t="s">
        <v>134</v>
      </c>
      <c r="J8" s="93" t="s">
        <v>3</v>
      </c>
      <c r="K8" s="186" t="s">
        <v>135</v>
      </c>
      <c r="L8" s="93"/>
      <c r="M8" s="186" t="s">
        <v>136</v>
      </c>
      <c r="N8" s="93" t="s">
        <v>3</v>
      </c>
      <c r="O8" s="186" t="s">
        <v>79</v>
      </c>
      <c r="P8" s="184"/>
      <c r="Q8" s="184"/>
    </row>
    <row r="9" spans="1:17" ht="11.25" customHeight="1">
      <c r="A9" s="96" t="s">
        <v>9</v>
      </c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84"/>
      <c r="Q9" s="184"/>
    </row>
    <row r="10" spans="1:17" ht="11.25" customHeight="1">
      <c r="A10" s="97" t="s">
        <v>10</v>
      </c>
      <c r="B10" s="89"/>
      <c r="C10" s="148">
        <v>10200</v>
      </c>
      <c r="D10" s="148"/>
      <c r="E10" s="149">
        <v>27</v>
      </c>
      <c r="F10" s="148"/>
      <c r="G10" s="148" t="s">
        <v>120</v>
      </c>
      <c r="H10" s="148"/>
      <c r="I10" s="148" t="s">
        <v>120</v>
      </c>
      <c r="J10" s="148"/>
      <c r="K10" s="148">
        <v>2110</v>
      </c>
      <c r="L10" s="148"/>
      <c r="M10" s="148">
        <v>30800</v>
      </c>
      <c r="N10" s="214"/>
      <c r="O10" s="148">
        <v>43100</v>
      </c>
      <c r="P10" s="187"/>
      <c r="Q10" s="187"/>
    </row>
    <row r="11" spans="1:17" ht="11.25" customHeight="1">
      <c r="A11" s="97" t="s">
        <v>11</v>
      </c>
      <c r="B11" s="89"/>
      <c r="C11" s="148">
        <v>16700</v>
      </c>
      <c r="D11" s="148"/>
      <c r="E11" s="148">
        <v>4</v>
      </c>
      <c r="F11" s="148"/>
      <c r="G11" s="149">
        <v>793</v>
      </c>
      <c r="H11" s="148"/>
      <c r="I11" s="148" t="s">
        <v>120</v>
      </c>
      <c r="J11" s="148"/>
      <c r="K11" s="148">
        <v>2270</v>
      </c>
      <c r="L11" s="148"/>
      <c r="M11" s="148">
        <v>43200</v>
      </c>
      <c r="N11" s="214"/>
      <c r="O11" s="148">
        <v>63000</v>
      </c>
      <c r="P11" s="187"/>
      <c r="Q11" s="187"/>
    </row>
    <row r="12" spans="1:17" ht="11.25" customHeight="1">
      <c r="A12" s="96" t="s">
        <v>12</v>
      </c>
      <c r="B12" s="89"/>
      <c r="C12" s="148"/>
      <c r="D12" s="148"/>
      <c r="E12" s="291"/>
      <c r="F12" s="214"/>
      <c r="G12" s="148"/>
      <c r="H12" s="148"/>
      <c r="I12" s="149"/>
      <c r="J12" s="214"/>
      <c r="K12" s="291"/>
      <c r="L12" s="214"/>
      <c r="M12" s="291"/>
      <c r="N12" s="214"/>
      <c r="O12" s="292"/>
      <c r="P12" s="184"/>
      <c r="Q12" s="187"/>
    </row>
    <row r="13" spans="1:17" ht="11.25" customHeight="1">
      <c r="A13" s="97" t="s">
        <v>13</v>
      </c>
      <c r="B13" s="89"/>
      <c r="C13" s="148">
        <v>47700</v>
      </c>
      <c r="D13" s="148"/>
      <c r="E13" s="148">
        <v>172</v>
      </c>
      <c r="F13" s="214"/>
      <c r="G13" s="148">
        <v>1710</v>
      </c>
      <c r="H13" s="148"/>
      <c r="I13" s="148">
        <v>162</v>
      </c>
      <c r="J13" s="214"/>
      <c r="K13" s="148">
        <v>5800</v>
      </c>
      <c r="L13" s="214"/>
      <c r="M13" s="148">
        <v>107000</v>
      </c>
      <c r="N13" s="214"/>
      <c r="O13" s="148">
        <v>163000</v>
      </c>
      <c r="P13" s="187"/>
      <c r="Q13" s="187"/>
    </row>
    <row r="14" spans="1:17" ht="11.25" customHeight="1">
      <c r="A14" s="97" t="s">
        <v>14</v>
      </c>
      <c r="B14" s="89"/>
      <c r="C14" s="148">
        <v>25100</v>
      </c>
      <c r="D14" s="148"/>
      <c r="E14" s="148" t="s">
        <v>120</v>
      </c>
      <c r="F14" s="214"/>
      <c r="G14" s="148">
        <v>935</v>
      </c>
      <c r="H14" s="148"/>
      <c r="I14" s="149">
        <v>13</v>
      </c>
      <c r="J14" s="214"/>
      <c r="K14" s="148">
        <v>4290</v>
      </c>
      <c r="L14" s="214"/>
      <c r="M14" s="148">
        <v>78900</v>
      </c>
      <c r="N14" s="214"/>
      <c r="O14" s="148">
        <v>109000</v>
      </c>
      <c r="P14" s="187"/>
      <c r="Q14" s="187"/>
    </row>
    <row r="15" spans="1:17" ht="11.25" customHeight="1">
      <c r="A15" s="96" t="s">
        <v>15</v>
      </c>
      <c r="B15" s="89"/>
      <c r="C15" s="148"/>
      <c r="D15" s="148"/>
      <c r="E15" s="148"/>
      <c r="F15" s="214"/>
      <c r="G15" s="148"/>
      <c r="H15" s="148"/>
      <c r="I15" s="148"/>
      <c r="J15" s="214"/>
      <c r="K15" s="292"/>
      <c r="L15" s="293"/>
      <c r="M15" s="292"/>
      <c r="N15" s="293"/>
      <c r="O15" s="292"/>
      <c r="P15" s="184"/>
      <c r="Q15" s="187"/>
    </row>
    <row r="16" spans="1:17" ht="11.25" customHeight="1">
      <c r="A16" s="97" t="s">
        <v>16</v>
      </c>
      <c r="B16" s="89"/>
      <c r="C16" s="148">
        <v>32400</v>
      </c>
      <c r="D16" s="148"/>
      <c r="E16" s="148">
        <v>246</v>
      </c>
      <c r="F16" s="214"/>
      <c r="G16" s="148">
        <v>198</v>
      </c>
      <c r="H16" s="148"/>
      <c r="I16" s="148" t="s">
        <v>120</v>
      </c>
      <c r="J16" s="214"/>
      <c r="K16" s="148">
        <v>2200</v>
      </c>
      <c r="L16" s="214"/>
      <c r="M16" s="148">
        <v>44600</v>
      </c>
      <c r="N16" s="214"/>
      <c r="O16" s="148">
        <v>79600</v>
      </c>
      <c r="P16" s="187"/>
      <c r="Q16" s="187"/>
    </row>
    <row r="17" spans="1:17" ht="11.25" customHeight="1">
      <c r="A17" s="97" t="s">
        <v>17</v>
      </c>
      <c r="B17" s="89"/>
      <c r="C17" s="148">
        <v>9540</v>
      </c>
      <c r="D17" s="148"/>
      <c r="E17" s="148">
        <v>233</v>
      </c>
      <c r="F17" s="214"/>
      <c r="G17" s="148">
        <v>1170</v>
      </c>
      <c r="H17" s="148"/>
      <c r="I17" s="149">
        <v>5</v>
      </c>
      <c r="J17" s="214"/>
      <c r="K17" s="148">
        <v>1180</v>
      </c>
      <c r="L17" s="214"/>
      <c r="M17" s="148">
        <v>28500</v>
      </c>
      <c r="N17" s="214"/>
      <c r="O17" s="148">
        <v>40600</v>
      </c>
      <c r="P17" s="187"/>
      <c r="Q17" s="187"/>
    </row>
    <row r="18" spans="1:17" ht="11.25" customHeight="1">
      <c r="A18" s="97" t="s">
        <v>18</v>
      </c>
      <c r="B18" s="89"/>
      <c r="C18" s="148">
        <v>31200</v>
      </c>
      <c r="D18" s="148"/>
      <c r="E18" s="148">
        <v>686</v>
      </c>
      <c r="F18" s="214"/>
      <c r="G18" s="149">
        <v>96</v>
      </c>
      <c r="H18" s="148"/>
      <c r="I18" s="149">
        <v>25</v>
      </c>
      <c r="J18" s="214"/>
      <c r="K18" s="148">
        <v>4310</v>
      </c>
      <c r="L18" s="214"/>
      <c r="M18" s="148">
        <v>97000</v>
      </c>
      <c r="N18" s="214"/>
      <c r="O18" s="148">
        <v>133000</v>
      </c>
      <c r="P18" s="187"/>
      <c r="Q18" s="187"/>
    </row>
    <row r="19" spans="1:17" ht="11.25" customHeight="1">
      <c r="A19" s="96" t="s">
        <v>19</v>
      </c>
      <c r="B19" s="89"/>
      <c r="C19" s="148"/>
      <c r="D19" s="148"/>
      <c r="E19" s="148"/>
      <c r="F19" s="214"/>
      <c r="G19" s="148"/>
      <c r="H19" s="148"/>
      <c r="I19" s="148"/>
      <c r="J19" s="214"/>
      <c r="K19" s="148"/>
      <c r="L19" s="214"/>
      <c r="M19" s="148"/>
      <c r="N19" s="214"/>
      <c r="O19" s="148"/>
      <c r="P19" s="184"/>
      <c r="Q19" s="187"/>
    </row>
    <row r="20" spans="1:17" ht="11.25" customHeight="1">
      <c r="A20" s="97" t="s">
        <v>20</v>
      </c>
      <c r="B20" s="89"/>
      <c r="C20" s="148">
        <v>49000</v>
      </c>
      <c r="D20" s="148"/>
      <c r="E20" s="148">
        <v>349</v>
      </c>
      <c r="F20" s="214"/>
      <c r="G20" s="148" t="s">
        <v>120</v>
      </c>
      <c r="H20" s="148"/>
      <c r="I20" s="148">
        <v>409</v>
      </c>
      <c r="J20" s="214"/>
      <c r="K20" s="148">
        <v>13200</v>
      </c>
      <c r="L20" s="214"/>
      <c r="M20" s="148">
        <v>170000</v>
      </c>
      <c r="N20" s="214"/>
      <c r="O20" s="148">
        <v>233000</v>
      </c>
      <c r="P20" s="187"/>
      <c r="Q20" s="187"/>
    </row>
    <row r="21" spans="1:17" ht="11.25" customHeight="1">
      <c r="A21" s="97" t="s">
        <v>137</v>
      </c>
      <c r="B21" s="89"/>
      <c r="C21" s="150">
        <v>60300</v>
      </c>
      <c r="D21" s="150"/>
      <c r="E21" s="150">
        <v>1160</v>
      </c>
      <c r="F21" s="158"/>
      <c r="G21" s="150">
        <v>4030</v>
      </c>
      <c r="H21" s="150"/>
      <c r="I21" s="150">
        <v>439</v>
      </c>
      <c r="J21" s="158"/>
      <c r="K21" s="150">
        <v>12100</v>
      </c>
      <c r="L21" s="158"/>
      <c r="M21" s="150">
        <v>98400</v>
      </c>
      <c r="N21" s="293"/>
      <c r="O21" s="148">
        <v>176000</v>
      </c>
      <c r="P21" s="187"/>
      <c r="Q21" s="187"/>
    </row>
    <row r="22" spans="1:17" ht="11.25" customHeight="1">
      <c r="A22" s="97" t="s">
        <v>195</v>
      </c>
      <c r="B22" s="94"/>
      <c r="C22" s="152">
        <v>282000</v>
      </c>
      <c r="D22" s="152"/>
      <c r="E22" s="152">
        <v>2870</v>
      </c>
      <c r="F22" s="284"/>
      <c r="G22" s="152">
        <v>8930</v>
      </c>
      <c r="H22" s="152"/>
      <c r="I22" s="152">
        <v>1050</v>
      </c>
      <c r="J22" s="284"/>
      <c r="K22" s="152">
        <v>47500</v>
      </c>
      <c r="L22" s="284"/>
      <c r="M22" s="152">
        <v>698000</v>
      </c>
      <c r="N22" s="294"/>
      <c r="O22" s="188">
        <v>1040000</v>
      </c>
      <c r="P22" s="187"/>
      <c r="Q22" s="187"/>
    </row>
    <row r="23" spans="1:17" ht="12.75" customHeight="1">
      <c r="A23" s="344" t="s">
        <v>221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184"/>
      <c r="Q23" s="184"/>
    </row>
    <row r="24" spans="1:17" ht="12.75" customHeight="1">
      <c r="A24" s="329" t="s">
        <v>243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184"/>
      <c r="Q24" s="184"/>
    </row>
    <row r="25" spans="1:17" ht="11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1.2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1.25">
      <c r="A27" s="184"/>
      <c r="B27" s="184"/>
      <c r="C27" s="187"/>
      <c r="D27" s="184"/>
      <c r="E27" s="187"/>
      <c r="F27" s="184"/>
      <c r="G27" s="187"/>
      <c r="H27" s="184"/>
      <c r="I27" s="187"/>
      <c r="J27" s="184"/>
      <c r="K27" s="187"/>
      <c r="L27" s="184"/>
      <c r="M27" s="187"/>
      <c r="N27" s="184"/>
      <c r="O27" s="187"/>
      <c r="P27" s="184"/>
      <c r="Q27" s="184"/>
    </row>
  </sheetData>
  <sheetProtection/>
  <mergeCells count="8">
    <mergeCell ref="A23:O23"/>
    <mergeCell ref="A24:O24"/>
    <mergeCell ref="A1:O1"/>
    <mergeCell ref="A2:O2"/>
    <mergeCell ref="A3:O3"/>
    <mergeCell ref="A4:O4"/>
    <mergeCell ref="A5:O5"/>
    <mergeCell ref="A6:O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2013-04-09T16:03:54Z</cp:lastPrinted>
  <dcterms:created xsi:type="dcterms:W3CDTF">2004-02-10T15:54:07Z</dcterms:created>
  <dcterms:modified xsi:type="dcterms:W3CDTF">2013-04-09T16:04:19Z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