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190" windowHeight="4650" tabRatio="802" activeTab="0"/>
  </bookViews>
  <sheets>
    <sheet name="Text" sheetId="1" r:id="rId1"/>
    <sheet name="Table01" sheetId="2" r:id="rId2"/>
    <sheet name="Table02" sheetId="3" r:id="rId3"/>
    <sheet name="Table03" sheetId="4" r:id="rId4"/>
    <sheet name="Table04" sheetId="5" r:id="rId5"/>
    <sheet name="Table05" sheetId="6" r:id="rId6"/>
    <sheet name="Table06" sheetId="7" r:id="rId7"/>
    <sheet name="Table07" sheetId="8" r:id="rId8"/>
    <sheet name="Table08" sheetId="9" r:id="rId9"/>
    <sheet name="Table09" sheetId="10" r:id="rId10"/>
    <sheet name="Table10" sheetId="11" r:id="rId11"/>
  </sheets>
  <definedNames/>
  <calcPr fullCalcOnLoad="1"/>
</workbook>
</file>

<file path=xl/sharedStrings.xml><?xml version="1.0" encoding="utf-8"?>
<sst xmlns="http://schemas.openxmlformats.org/spreadsheetml/2006/main" count="619" uniqueCount="173">
  <si>
    <t>TABLE 1</t>
  </si>
  <si>
    <t>Mineral</t>
  </si>
  <si>
    <t>Quantity</t>
  </si>
  <si>
    <t>Value</t>
  </si>
  <si>
    <t>NA</t>
  </si>
  <si>
    <t>Sand and gravel, construction</t>
  </si>
  <si>
    <t>Stone, crushed</t>
  </si>
  <si>
    <t>XX</t>
  </si>
  <si>
    <t>Total</t>
  </si>
  <si>
    <t>TABLE 2</t>
  </si>
  <si>
    <t>(thousand</t>
  </si>
  <si>
    <t>metric tons)</t>
  </si>
  <si>
    <t>(thousands)</t>
  </si>
  <si>
    <t>W</t>
  </si>
  <si>
    <t xml:space="preserve">Total </t>
  </si>
  <si>
    <t>TABLE 3</t>
  </si>
  <si>
    <t>(Thousand metric tons and thousand dollars)</t>
  </si>
  <si>
    <t>Use</t>
  </si>
  <si>
    <t>Construction:</t>
  </si>
  <si>
    <t>Coarse aggregate (+1½ inch):</t>
  </si>
  <si>
    <t>Riprap and jetty stone</t>
  </si>
  <si>
    <t>Filter stone</t>
  </si>
  <si>
    <t>Coarse aggregate, graded:</t>
  </si>
  <si>
    <t>Concrete aggregate, coarse</t>
  </si>
  <si>
    <t>Bituminous aggregate, coarse</t>
  </si>
  <si>
    <t>Bituminous surface-treatment aggregate</t>
  </si>
  <si>
    <t>Railroad ballast</t>
  </si>
  <si>
    <t>Fine aggregate (-⅜ inch):</t>
  </si>
  <si>
    <t>Stone sand, concrete</t>
  </si>
  <si>
    <t>Stone sand, bituminous mix or seal</t>
  </si>
  <si>
    <t>Screening, undesignated</t>
  </si>
  <si>
    <t>Coarse and fine aggregates:</t>
  </si>
  <si>
    <t>Graded road base or subbase</t>
  </si>
  <si>
    <t>Crusher run or fill or waste</t>
  </si>
  <si>
    <t>Reported</t>
  </si>
  <si>
    <t>Estimated</t>
  </si>
  <si>
    <t>TABLE 4</t>
  </si>
  <si>
    <t>--</t>
  </si>
  <si>
    <t>TABLE 5</t>
  </si>
  <si>
    <t xml:space="preserve">    Value     </t>
  </si>
  <si>
    <t>Unit</t>
  </si>
  <si>
    <t>value</t>
  </si>
  <si>
    <t>Fill</t>
  </si>
  <si>
    <t>Total or average</t>
  </si>
  <si>
    <t>Gemstones, natural</t>
  </si>
  <si>
    <t>Clays, common</t>
  </si>
  <si>
    <t>TABLE 6</t>
  </si>
  <si>
    <t>District 1</t>
  </si>
  <si>
    <t>District 3</t>
  </si>
  <si>
    <t>Other miscellaneous uses</t>
  </si>
  <si>
    <t>District 4</t>
  </si>
  <si>
    <t>Type</t>
  </si>
  <si>
    <t>Lime manufacture</t>
  </si>
  <si>
    <r>
      <t>Limestone</t>
    </r>
    <r>
      <rPr>
        <vertAlign val="superscript"/>
        <sz val="8"/>
        <rFont val="Times New Roman"/>
        <family val="1"/>
      </rPr>
      <t>2</t>
    </r>
  </si>
  <si>
    <t>Flux stone</t>
  </si>
  <si>
    <t>Sulfur oxide removal</t>
  </si>
  <si>
    <r>
      <t>Unspecified:</t>
    </r>
    <r>
      <rPr>
        <vertAlign val="superscript"/>
        <sz val="8"/>
        <rFont val="Times New Roman"/>
        <family val="1"/>
      </rPr>
      <t>2</t>
    </r>
  </si>
  <si>
    <r>
      <t>2</t>
    </r>
    <r>
      <rPr>
        <sz val="8"/>
        <rFont val="Times New Roman"/>
        <family val="1"/>
      </rPr>
      <t>Reported and estimated production without a breakdown by end use.</t>
    </r>
  </si>
  <si>
    <r>
      <t>BY MAJOR USE CATEGORY</t>
    </r>
    <r>
      <rPr>
        <vertAlign val="superscript"/>
        <sz val="8"/>
        <rFont val="Times New Roman"/>
        <family val="1"/>
      </rPr>
      <t>1</t>
    </r>
  </si>
  <si>
    <t>District 2</t>
  </si>
  <si>
    <r>
      <t>Coarse aggregate (+1½ inch)</t>
    </r>
    <r>
      <rPr>
        <vertAlign val="superscript"/>
        <sz val="8"/>
        <rFont val="Times New Roman"/>
        <family val="1"/>
      </rPr>
      <t>2</t>
    </r>
  </si>
  <si>
    <r>
      <t>Coarse aggregate, graded</t>
    </r>
    <r>
      <rPr>
        <vertAlign val="superscript"/>
        <sz val="8"/>
        <rFont val="Times New Roman"/>
        <family val="1"/>
      </rPr>
      <t>3</t>
    </r>
  </si>
  <si>
    <r>
      <t>Fine aggregate (-⅜ inch)</t>
    </r>
    <r>
      <rPr>
        <vertAlign val="superscript"/>
        <sz val="8"/>
        <rFont val="Times New Roman"/>
        <family val="1"/>
      </rPr>
      <t>4</t>
    </r>
  </si>
  <si>
    <r>
      <t>Agricultural</t>
    </r>
    <r>
      <rPr>
        <vertAlign val="superscript"/>
        <sz val="8"/>
        <rFont val="Times New Roman"/>
        <family val="1"/>
      </rPr>
      <t>6</t>
    </r>
  </si>
  <si>
    <r>
      <t>Chemical and metallurgical</t>
    </r>
    <r>
      <rPr>
        <vertAlign val="superscript"/>
        <sz val="8"/>
        <rFont val="Times New Roman"/>
        <family val="1"/>
      </rPr>
      <t>7</t>
    </r>
  </si>
  <si>
    <r>
      <t>Special</t>
    </r>
    <r>
      <rPr>
        <vertAlign val="superscript"/>
        <sz val="8"/>
        <rFont val="Times New Roman"/>
        <family val="1"/>
      </rPr>
      <t>8</t>
    </r>
  </si>
  <si>
    <r>
      <t>Unspecified:</t>
    </r>
    <r>
      <rPr>
        <vertAlign val="superscript"/>
        <sz val="8"/>
        <rFont val="Times New Roman"/>
        <family val="1"/>
      </rPr>
      <t>9</t>
    </r>
  </si>
  <si>
    <r>
      <t>KENTUCKY: CRUSHED STONE SOLD OR USED IN THE UNITED STATES, BY TYPE</t>
    </r>
    <r>
      <rPr>
        <vertAlign val="superscript"/>
        <sz val="8"/>
        <rFont val="Times New Roman"/>
        <family val="1"/>
      </rPr>
      <t>1</t>
    </r>
  </si>
  <si>
    <t>Number</t>
  </si>
  <si>
    <t>of quarries</t>
  </si>
  <si>
    <t>Miscellaneous stone</t>
  </si>
  <si>
    <r>
      <t>1</t>
    </r>
    <r>
      <rPr>
        <sz val="8"/>
        <rFont val="Times New Roman"/>
        <family val="1"/>
      </rPr>
      <t xml:space="preserve">Data are rounded to no more than three significant digits, except unit value; may not add to totals shown. </t>
    </r>
  </si>
  <si>
    <r>
      <t>2</t>
    </r>
    <r>
      <rPr>
        <sz val="8"/>
        <rFont val="Times New Roman"/>
        <family val="1"/>
      </rPr>
      <t>Includes limestone-dolomite reported with no distinction between the two kinds of stone.</t>
    </r>
  </si>
  <si>
    <t>KENTUCKY: CRUSHED STONE SOLD OR USED BY PRODUCERS</t>
  </si>
  <si>
    <t>Unpaved road surface</t>
  </si>
  <si>
    <t>Agricultural:</t>
  </si>
  <si>
    <t>Agricultural, limestone</t>
  </si>
  <si>
    <r>
      <t>Coarse and fine aggregates</t>
    </r>
    <r>
      <rPr>
        <vertAlign val="superscript"/>
        <sz val="8"/>
        <rFont val="Times New Roman"/>
        <family val="1"/>
      </rPr>
      <t>5</t>
    </r>
  </si>
  <si>
    <t>2010</t>
  </si>
  <si>
    <r>
      <t>Value</t>
    </r>
    <r>
      <rPr>
        <vertAlign val="superscript"/>
        <sz val="8"/>
        <rFont val="Times New Roman"/>
        <family val="1"/>
      </rPr>
      <t>r</t>
    </r>
  </si>
  <si>
    <r>
      <t>IN 2011, BY USE</t>
    </r>
    <r>
      <rPr>
        <vertAlign val="superscript"/>
        <sz val="8"/>
        <rFont val="Times New Roman"/>
        <family val="1"/>
      </rPr>
      <t>1</t>
    </r>
  </si>
  <si>
    <t xml:space="preserve">   Macadam</t>
  </si>
  <si>
    <t>Unspecified coarse aggregate</t>
  </si>
  <si>
    <t>Unspecified graded coarse aggregate</t>
  </si>
  <si>
    <t>Unspecified fine aggregate</t>
  </si>
  <si>
    <t>Unspecified coarse and fine aggregates</t>
  </si>
  <si>
    <t>Unspecified and other agricultural uses</t>
  </si>
  <si>
    <t>Chemical and metallurgical:</t>
  </si>
  <si>
    <t>Special:</t>
  </si>
  <si>
    <t xml:space="preserve">  Mining dusting or acid water treatment</t>
  </si>
  <si>
    <t xml:space="preserve">  Other fillers or extenders</t>
  </si>
  <si>
    <r>
      <t>1</t>
    </r>
    <r>
      <rPr>
        <sz val="8"/>
        <rFont val="Times New Roman"/>
        <family val="1"/>
      </rPr>
      <t>Data are rounded to no more than three significant digits, except unit value; may not add to totals shown.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</si>
  <si>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Less than ½ unit.</t>
    </r>
  </si>
  <si>
    <r>
      <t>KENTUCKY: CRUSHED STONE SOLD OR USED BY PRODUCERS IN 2011, BY USE AND DISTRICT</t>
    </r>
    <r>
      <rPr>
        <vertAlign val="superscript"/>
        <sz val="8"/>
        <rFont val="Times New Roman"/>
        <family val="1"/>
      </rPr>
      <t>1</t>
    </r>
  </si>
  <si>
    <r>
      <t>2</t>
    </r>
    <r>
      <rPr>
        <sz val="8"/>
        <rFont val="Times New Roman"/>
        <family val="0"/>
      </rPr>
      <t>Includes macadam, riprap and jetty stone, filter stone, and other coarse aggregates.</t>
    </r>
  </si>
  <si>
    <r>
      <t>3</t>
    </r>
    <r>
      <rPr>
        <sz val="8"/>
        <rFont val="Times New Roman"/>
        <family val="0"/>
      </rPr>
      <t>Includes concrete aggregate (coarse), bituminous aggregate (coarse), bituminous surface-treatment aggregate, railroad ballast, and other graded coarse aggregates.</t>
    </r>
  </si>
  <si>
    <r>
      <t>5</t>
    </r>
    <r>
      <rPr>
        <sz val="8"/>
        <rFont val="Times New Roman"/>
        <family val="0"/>
      </rPr>
      <t>Includes graded road base or subbase, unpaved road surface, terrazzo and exposed aggregate, crusher run, roofing granules, and other coarse and fine aggregates.</t>
    </r>
  </si>
  <si>
    <r>
      <t>6</t>
    </r>
    <r>
      <rPr>
        <sz val="8"/>
        <rFont val="Times New Roman"/>
        <family val="0"/>
      </rPr>
      <t>Includes agricultural limestone, poultry grit and mineral food, and other agricultural uses.</t>
    </r>
  </si>
  <si>
    <r>
      <rPr>
        <vertAlign val="superscript"/>
        <sz val="8"/>
        <rFont val="Times New Roman"/>
        <family val="1"/>
      </rPr>
      <t>7</t>
    </r>
    <r>
      <rPr>
        <sz val="8"/>
        <rFont val="Times New Roman"/>
        <family val="0"/>
      </rPr>
      <t>Includes cement manufacture, lime manufacture, dead-burned dolomite manufacture, flux stone, chemical stone, glass manufacture, and sulfur oxide removal.</t>
    </r>
  </si>
  <si>
    <r>
      <t>8</t>
    </r>
    <r>
      <rPr>
        <sz val="8"/>
        <rFont val="Times New Roman"/>
        <family val="0"/>
      </rPr>
      <t>Includes mine dusting or acid water treatment, whiting or whitening substance, and other fillers or extenders.</t>
    </r>
  </si>
  <si>
    <t>KENTUCKY: CONSTRUCTION SAND AND GRAVEL SOLD OR USED IN 2011,</t>
  </si>
  <si>
    <r>
      <t>Concrete aggregate and concrete products</t>
    </r>
    <r>
      <rPr>
        <vertAlign val="superscript"/>
        <sz val="8"/>
        <rFont val="Times New Roman"/>
        <family val="1"/>
      </rPr>
      <t>2</t>
    </r>
  </si>
  <si>
    <t>Asphaltic concrete aggregates and other bituminous mixtures</t>
  </si>
  <si>
    <r>
      <t>Unspecified:</t>
    </r>
    <r>
      <rPr>
        <vertAlign val="superscript"/>
        <sz val="8"/>
        <rFont val="Times New Roman"/>
        <family val="1"/>
      </rPr>
      <t>3</t>
    </r>
  </si>
  <si>
    <r>
      <t>1</t>
    </r>
    <r>
      <rPr>
        <sz val="8"/>
        <rFont val="Times New Roman"/>
        <family val="1"/>
      </rPr>
      <t>Data are rounded to no more than three significant digitis, except unit value; may not add to totals shown.</t>
    </r>
  </si>
  <si>
    <r>
      <t>2</t>
    </r>
    <r>
      <rPr>
        <sz val="8"/>
        <rFont val="Times New Roman"/>
        <family val="1"/>
      </rPr>
      <t xml:space="preserve">Includes plaster and gunite sands. </t>
    </r>
  </si>
  <si>
    <r>
      <t>3</t>
    </r>
    <r>
      <rPr>
        <sz val="8"/>
        <rFont val="Times New Roman"/>
        <family val="1"/>
      </rPr>
      <t>Reported and estimated production without a breakdown by end use.</t>
    </r>
  </si>
  <si>
    <r>
      <t>KENTUCKY: CONSTRUCTION SAND AND GRAVEL SOLD OR USED IN 2011, BY USE AND DISTRICT</t>
    </r>
    <r>
      <rPr>
        <vertAlign val="superscript"/>
        <sz val="8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</si>
  <si>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</si>
  <si>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t>W Withheld to avoid disclosing company proprietary data; included in “Total.”</t>
  </si>
  <si>
    <t>Special, mining dusting or acid water treatment</t>
  </si>
  <si>
    <t xml:space="preserve">   Other construction materials</t>
  </si>
  <si>
    <t>Other coarse and fine aggregates</t>
  </si>
  <si>
    <t>Other fine aggregate</t>
  </si>
  <si>
    <t>Other graded coarse aggregate</t>
  </si>
  <si>
    <t>Other coarse aggregate</t>
  </si>
  <si>
    <r>
      <t>IN 2010, BY USE</t>
    </r>
    <r>
      <rPr>
        <vertAlign val="superscript"/>
        <sz val="8"/>
        <rFont val="Times New Roman"/>
        <family val="1"/>
      </rPr>
      <t>1</t>
    </r>
  </si>
  <si>
    <r>
      <t>9</t>
    </r>
    <r>
      <rPr>
        <sz val="8"/>
        <rFont val="Times New Roman"/>
        <family val="1"/>
      </rPr>
      <t>Reported and estimated production without a breakdown by end use.</t>
    </r>
  </si>
  <si>
    <r>
      <t>8</t>
    </r>
    <r>
      <rPr>
        <sz val="8"/>
        <rFont val="Times New Roman"/>
        <family val="1"/>
      </rPr>
      <t>Includes mine dusting or acid water treatment, whiting or whitening substance, and other fillers or extenders.</t>
    </r>
  </si>
  <si>
    <r>
      <rPr>
        <vertAlign val="superscript"/>
        <sz val="8"/>
        <rFont val="Times New Roman"/>
        <family val="1"/>
      </rPr>
      <t>7</t>
    </r>
    <r>
      <rPr>
        <sz val="8"/>
        <rFont val="Times New Roman"/>
        <family val="1"/>
      </rPr>
      <t>Includes cement manufacture, lime manufacture, dead-burned dolomite manufacture, flux stone, chemical stone, glass manufacture, and sulfur oxide removal.</t>
    </r>
  </si>
  <si>
    <r>
      <t>6</t>
    </r>
    <r>
      <rPr>
        <sz val="8"/>
        <rFont val="Times New Roman"/>
        <family val="1"/>
      </rPr>
      <t>Includes agricultural limestone, poultry grit and mineral food, and other agricultural uses.</t>
    </r>
  </si>
  <si>
    <r>
      <t>5</t>
    </r>
    <r>
      <rPr>
        <sz val="8"/>
        <rFont val="Times New Roman"/>
        <family val="1"/>
      </rPr>
      <t>Includes graded road base or subbase, unpaved road surface, terrazzo and exposed aggregate, crusher run, roofing granules, and other coarse and fine aggregates.</t>
    </r>
  </si>
  <si>
    <r>
      <t>3</t>
    </r>
    <r>
      <rPr>
        <sz val="8"/>
        <rFont val="Times New Roman"/>
        <family val="1"/>
      </rPr>
      <t>Includes concrete aggregate (coarse), bituminous aggregate (coarse), bituminous surface-treatment aggregate, railroad ballast, and other graded coarse aggregates.</t>
    </r>
  </si>
  <si>
    <r>
      <t>2</t>
    </r>
    <r>
      <rPr>
        <sz val="8"/>
        <rFont val="Times New Roman"/>
        <family val="1"/>
      </rPr>
      <t>Includes macadam, riprap and jetty stone, filter stone, and other coarse aggregates.</t>
    </r>
  </si>
  <si>
    <t>W Withheld to avoid disclosing company proprietary data; included in “Total.” -- Zero.</t>
  </si>
  <si>
    <t xml:space="preserve"> </t>
  </si>
  <si>
    <t>Other construction materials</t>
  </si>
  <si>
    <t>Unspecified districts</t>
  </si>
  <si>
    <r>
      <t>KENTUCKY: CRUSHED STONE SOLD OR USED BY PRODUCERS IN 2010, BY USE AND DISTRICT</t>
    </r>
    <r>
      <rPr>
        <vertAlign val="superscript"/>
        <sz val="8"/>
        <rFont val="Times New Roman"/>
        <family val="1"/>
      </rPr>
      <t>1</t>
    </r>
  </si>
  <si>
    <t>Asphaltic concrete aggregates and road base materials</t>
  </si>
  <si>
    <t>Concrete aggregate (including concrete sand)</t>
  </si>
  <si>
    <t>KENTUCKY:  CONSTRUCTION SAND AND GRAVEL SOLD OR USED IN 2010,</t>
  </si>
  <si>
    <t xml:space="preserve">W Withheld to avoid disclosing company proprietary data; included in “Total.”  -- Zero.  </t>
  </si>
  <si>
    <r>
      <t>KENTUCKY: CONSTRUCTION SAND AND GRAVEL SOLD OR USED IN 2010, BY USE AND DISTRICT</t>
    </r>
    <r>
      <rPr>
        <vertAlign val="superscript"/>
        <sz val="8"/>
        <rFont val="Times New Roman"/>
        <family val="1"/>
      </rPr>
      <t>1</t>
    </r>
  </si>
  <si>
    <t>2009</t>
  </si>
  <si>
    <t xml:space="preserve">W Withheld to avoid disclosing company proprietary data; included in “Total.” </t>
  </si>
  <si>
    <r>
      <t>W Wi</t>
    </r>
    <r>
      <rPr>
        <sz val="8"/>
        <rFont val="Times New Roman"/>
        <family val="0"/>
      </rPr>
      <t>thheld to avoid disclosing company proprietary data; included in “Total.” -- Zero.</t>
    </r>
  </si>
  <si>
    <t>TABLE 7</t>
  </si>
  <si>
    <t>TABLE 8</t>
  </si>
  <si>
    <t>TABLE 9</t>
  </si>
  <si>
    <t>TABLE 10</t>
  </si>
  <si>
    <t>Combined values of cement, clays (ball), gypsum</t>
  </si>
  <si>
    <t>[crude (2009–10)], lime</t>
  </si>
  <si>
    <r>
      <t>1</t>
    </r>
    <r>
      <rPr>
        <sz val="8"/>
        <rFont val="Times New Roman"/>
        <family val="1"/>
      </rPr>
      <t>Production as measured by mine shipments, sales, or marketable production (including consumption by producers).</t>
    </r>
  </si>
  <si>
    <r>
      <t>2</t>
    </r>
    <r>
      <rPr>
        <sz val="8"/>
        <rFont val="Times New Roman"/>
        <family val="1"/>
      </rPr>
      <t>Data are rounded to three significant digits; may not add to totals shown.</t>
    </r>
  </si>
  <si>
    <r>
      <t>Total</t>
    </r>
    <r>
      <rPr>
        <vertAlign val="superscript"/>
        <sz val="8"/>
        <rFont val="Times New Roman"/>
        <family val="1"/>
      </rPr>
      <t>3</t>
    </r>
  </si>
  <si>
    <r>
      <t>Total</t>
    </r>
    <r>
      <rPr>
        <vertAlign val="superscript"/>
        <sz val="8"/>
        <rFont val="Times New Roman"/>
        <family val="1"/>
      </rPr>
      <t>10</t>
    </r>
  </si>
  <si>
    <t>(3)</t>
  </si>
  <si>
    <t xml:space="preserve"> being withheld.</t>
  </si>
  <si>
    <t>r</t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</si>
  <si>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NA Not available. XX Not applicable.</t>
    </r>
  </si>
  <si>
    <r>
      <t>NONFUEL MINERAL PRODUCTION IN KENTUCKY</t>
    </r>
    <r>
      <rPr>
        <vertAlign val="superscript"/>
        <sz val="8"/>
        <rFont val="Times New Roman"/>
        <family val="1"/>
      </rPr>
      <t>1, 2</t>
    </r>
  </si>
  <si>
    <r>
      <t>4</t>
    </r>
    <r>
      <rPr>
        <sz val="8"/>
        <rFont val="Times New Roman"/>
        <family val="1"/>
      </rPr>
      <t>Includes stone sand (concrete), stone sand (bituminous mix or seal), screening (undesignated), and other fine aggregates.</t>
    </r>
  </si>
  <si>
    <r>
      <t>4</t>
    </r>
    <r>
      <rPr>
        <sz val="8"/>
        <rFont val="Times New Roman"/>
        <family val="0"/>
      </rPr>
      <t>Includes stone sand (concrete), stone sand (bituminous mix or seal), screening (undesignated), and other fine aggregates.</t>
    </r>
  </si>
  <si>
    <t>10,600</t>
  </si>
  <si>
    <t>2,830</t>
  </si>
  <si>
    <t>780</t>
  </si>
  <si>
    <t>9,540</t>
  </si>
  <si>
    <r>
      <rPr>
        <vertAlign val="superscript"/>
        <sz val="8"/>
        <rFont val="Times New Roman"/>
        <family val="1"/>
      </rPr>
      <t>10</t>
    </r>
    <r>
      <rPr>
        <sz val="8"/>
        <rFont val="Times New Roman"/>
        <family val="1"/>
      </rPr>
      <t>District totals may not add up to the published State total, owing to revisions made after the production of the table and (or) proprietary data being withheld.</t>
    </r>
  </si>
  <si>
    <t>9,060</t>
  </si>
  <si>
    <t>315</t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</si>
  <si>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District totals may not add up to the published State total, owing to revisions made after the production of the table and (or) proprietary data</t>
    </r>
  </si>
  <si>
    <t>5,470</t>
  </si>
  <si>
    <t>This icon is linked to an embedded text document. Double-click on the icon to view the text document.</t>
  </si>
  <si>
    <t>Kentucky in 2010 and 2011</t>
  </si>
  <si>
    <t>This workbook includes an embedded Word document and ten tables (see tabs below).</t>
  </si>
  <si>
    <t>66</t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</si>
  <si>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XX Not applicable. -- Zero.</t>
    </r>
  </si>
  <si>
    <r>
      <t>1</t>
    </r>
    <r>
      <rPr>
        <sz val="8"/>
        <rFont val="Times New Roman"/>
        <family val="0"/>
      </rPr>
      <t>Data are rounded to no more than three significant digits; may not add to totals shown.</t>
    </r>
  </si>
  <si>
    <t xml:space="preserve">W Withheld to avoid disclosing company proprietary data; included in “Total.” -- Zero.  </t>
  </si>
  <si>
    <t>This report is included in the USGS Minerals Yearbook 2010–2011, volume II, Area Report—Domestic</t>
  </si>
  <si>
    <t>Advance release:</t>
  </si>
  <si>
    <t>Final release: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</si>
</sst>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dd\-mmm\-yy_)"/>
    <numFmt numFmtId="166" formatCode="&quot;$&quot;#,##0.00"/>
    <numFmt numFmtId="167" formatCode="&quot;$&quot;#,##0.00;[Red]&quot;$&quot;#,##0.00"/>
    <numFmt numFmtId="168" formatCode="&quot;$&quot;#,##0"/>
    <numFmt numFmtId="169" formatCode="0.00;[Red]0.00"/>
    <numFmt numFmtId="170" formatCode="#,###,"/>
    <numFmt numFmtId="171" formatCode="0.00_)"/>
    <numFmt numFmtId="172" formatCode="#,##0.0"/>
    <numFmt numFmtId="173" formatCode="_(* #,##0_);_(* \(#,##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mmmm\ d\,\ yyyy;@"/>
  </numFmts>
  <fonts count="49">
    <font>
      <sz val="8"/>
      <name val="Times New Roman"/>
      <family val="0"/>
    </font>
    <font>
      <u val="single"/>
      <sz val="8"/>
      <color indexed="12"/>
      <name val="Times New Roman"/>
      <family val="1"/>
    </font>
    <font>
      <u val="single"/>
      <sz val="8"/>
      <color indexed="36"/>
      <name val="Times New Roman"/>
      <family val="1"/>
    </font>
    <font>
      <sz val="12"/>
      <name val="Arial MT"/>
      <family val="0"/>
    </font>
    <font>
      <sz val="10"/>
      <name val="Arial"/>
      <family val="2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0"/>
      <name val="Times New Roman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>
        <color indexed="8"/>
      </bottom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6" fillId="3" borderId="0" applyNumberFormat="0" applyBorder="0" applyAlignment="0" applyProtection="0"/>
    <xf numFmtId="0" fontId="29" fillId="4" borderId="0" applyNumberFormat="0" applyBorder="0" applyAlignment="0" applyProtection="0"/>
    <xf numFmtId="0" fontId="6" fillId="5" borderId="0" applyNumberFormat="0" applyBorder="0" applyAlignment="0" applyProtection="0"/>
    <xf numFmtId="0" fontId="29" fillId="6" borderId="0" applyNumberFormat="0" applyBorder="0" applyAlignment="0" applyProtection="0"/>
    <xf numFmtId="0" fontId="6" fillId="7" borderId="0" applyNumberFormat="0" applyBorder="0" applyAlignment="0" applyProtection="0"/>
    <xf numFmtId="0" fontId="29" fillId="8" borderId="0" applyNumberFormat="0" applyBorder="0" applyAlignment="0" applyProtection="0"/>
    <xf numFmtId="0" fontId="6" fillId="9" borderId="0" applyNumberFormat="0" applyBorder="0" applyAlignment="0" applyProtection="0"/>
    <xf numFmtId="0" fontId="29" fillId="10" borderId="0" applyNumberFormat="0" applyBorder="0" applyAlignment="0" applyProtection="0"/>
    <xf numFmtId="0" fontId="6" fillId="11" borderId="0" applyNumberFormat="0" applyBorder="0" applyAlignment="0" applyProtection="0"/>
    <xf numFmtId="0" fontId="29" fillId="12" borderId="0" applyNumberFormat="0" applyBorder="0" applyAlignment="0" applyProtection="0"/>
    <xf numFmtId="0" fontId="6" fillId="13" borderId="0" applyNumberFormat="0" applyBorder="0" applyAlignment="0" applyProtection="0"/>
    <xf numFmtId="0" fontId="29" fillId="14" borderId="0" applyNumberFormat="0" applyBorder="0" applyAlignment="0" applyProtection="0"/>
    <xf numFmtId="0" fontId="6" fillId="15" borderId="0" applyNumberFormat="0" applyBorder="0" applyAlignment="0" applyProtection="0"/>
    <xf numFmtId="0" fontId="29" fillId="16" borderId="0" applyNumberFormat="0" applyBorder="0" applyAlignment="0" applyProtection="0"/>
    <xf numFmtId="0" fontId="6" fillId="17" borderId="0" applyNumberFormat="0" applyBorder="0" applyAlignment="0" applyProtection="0"/>
    <xf numFmtId="0" fontId="29" fillId="18" borderId="0" applyNumberFormat="0" applyBorder="0" applyAlignment="0" applyProtection="0"/>
    <xf numFmtId="0" fontId="6" fillId="19" borderId="0" applyNumberFormat="0" applyBorder="0" applyAlignment="0" applyProtection="0"/>
    <xf numFmtId="0" fontId="29" fillId="20" borderId="0" applyNumberFormat="0" applyBorder="0" applyAlignment="0" applyProtection="0"/>
    <xf numFmtId="0" fontId="6" fillId="9" borderId="0" applyNumberFormat="0" applyBorder="0" applyAlignment="0" applyProtection="0"/>
    <xf numFmtId="0" fontId="29" fillId="21" borderId="0" applyNumberFormat="0" applyBorder="0" applyAlignment="0" applyProtection="0"/>
    <xf numFmtId="0" fontId="6" fillId="15" borderId="0" applyNumberFormat="0" applyBorder="0" applyAlignment="0" applyProtection="0"/>
    <xf numFmtId="0" fontId="29" fillId="22" borderId="0" applyNumberFormat="0" applyBorder="0" applyAlignment="0" applyProtection="0"/>
    <xf numFmtId="0" fontId="6" fillId="23" borderId="0" applyNumberFormat="0" applyBorder="0" applyAlignment="0" applyProtection="0"/>
    <xf numFmtId="0" fontId="30" fillId="24" borderId="0" applyNumberFormat="0" applyBorder="0" applyAlignment="0" applyProtection="0"/>
    <xf numFmtId="0" fontId="7" fillId="25" borderId="0" applyNumberFormat="0" applyBorder="0" applyAlignment="0" applyProtection="0"/>
    <xf numFmtId="0" fontId="30" fillId="26" borderId="0" applyNumberFormat="0" applyBorder="0" applyAlignment="0" applyProtection="0"/>
    <xf numFmtId="0" fontId="7" fillId="17" borderId="0" applyNumberFormat="0" applyBorder="0" applyAlignment="0" applyProtection="0"/>
    <xf numFmtId="0" fontId="30" fillId="27" borderId="0" applyNumberFormat="0" applyBorder="0" applyAlignment="0" applyProtection="0"/>
    <xf numFmtId="0" fontId="7" fillId="19" borderId="0" applyNumberFormat="0" applyBorder="0" applyAlignment="0" applyProtection="0"/>
    <xf numFmtId="0" fontId="30" fillId="28" borderId="0" applyNumberFormat="0" applyBorder="0" applyAlignment="0" applyProtection="0"/>
    <xf numFmtId="0" fontId="7" fillId="29" borderId="0" applyNumberFormat="0" applyBorder="0" applyAlignment="0" applyProtection="0"/>
    <xf numFmtId="0" fontId="30" fillId="30" borderId="0" applyNumberFormat="0" applyBorder="0" applyAlignment="0" applyProtection="0"/>
    <xf numFmtId="0" fontId="7" fillId="31" borderId="0" applyNumberFormat="0" applyBorder="0" applyAlignment="0" applyProtection="0"/>
    <xf numFmtId="0" fontId="30" fillId="32" borderId="0" applyNumberFormat="0" applyBorder="0" applyAlignment="0" applyProtection="0"/>
    <xf numFmtId="0" fontId="7" fillId="33" borderId="0" applyNumberFormat="0" applyBorder="0" applyAlignment="0" applyProtection="0"/>
    <xf numFmtId="0" fontId="30" fillId="34" borderId="0" applyNumberFormat="0" applyBorder="0" applyAlignment="0" applyProtection="0"/>
    <xf numFmtId="0" fontId="7" fillId="35" borderId="0" applyNumberFormat="0" applyBorder="0" applyAlignment="0" applyProtection="0"/>
    <xf numFmtId="0" fontId="30" fillId="36" borderId="0" applyNumberFormat="0" applyBorder="0" applyAlignment="0" applyProtection="0"/>
    <xf numFmtId="0" fontId="7" fillId="37" borderId="0" applyNumberFormat="0" applyBorder="0" applyAlignment="0" applyProtection="0"/>
    <xf numFmtId="0" fontId="30" fillId="38" borderId="0" applyNumberFormat="0" applyBorder="0" applyAlignment="0" applyProtection="0"/>
    <xf numFmtId="0" fontId="7" fillId="39" borderId="0" applyNumberFormat="0" applyBorder="0" applyAlignment="0" applyProtection="0"/>
    <xf numFmtId="0" fontId="30" fillId="40" borderId="0" applyNumberFormat="0" applyBorder="0" applyAlignment="0" applyProtection="0"/>
    <xf numFmtId="0" fontId="7" fillId="29" borderId="0" applyNumberFormat="0" applyBorder="0" applyAlignment="0" applyProtection="0"/>
    <xf numFmtId="0" fontId="30" fillId="41" borderId="0" applyNumberFormat="0" applyBorder="0" applyAlignment="0" applyProtection="0"/>
    <xf numFmtId="0" fontId="7" fillId="31" borderId="0" applyNumberFormat="0" applyBorder="0" applyAlignment="0" applyProtection="0"/>
    <xf numFmtId="0" fontId="30" fillId="42" borderId="0" applyNumberFormat="0" applyBorder="0" applyAlignment="0" applyProtection="0"/>
    <xf numFmtId="0" fontId="7" fillId="43" borderId="0" applyNumberFormat="0" applyBorder="0" applyAlignment="0" applyProtection="0"/>
    <xf numFmtId="0" fontId="31" fillId="44" borderId="0" applyNumberFormat="0" applyBorder="0" applyAlignment="0" applyProtection="0"/>
    <xf numFmtId="0" fontId="8" fillId="5" borderId="0" applyNumberFormat="0" applyBorder="0" applyAlignment="0" applyProtection="0"/>
    <xf numFmtId="0" fontId="32" fillId="45" borderId="1" applyNumberFormat="0" applyAlignment="0" applyProtection="0"/>
    <xf numFmtId="0" fontId="9" fillId="46" borderId="2" applyNumberFormat="0" applyAlignment="0" applyProtection="0"/>
    <xf numFmtId="0" fontId="33" fillId="47" borderId="3" applyNumberFormat="0" applyAlignment="0" applyProtection="0"/>
    <xf numFmtId="0" fontId="10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49" borderId="0" applyNumberFormat="0" applyBorder="0" applyAlignment="0" applyProtection="0"/>
    <xf numFmtId="0" fontId="12" fillId="7" borderId="0" applyNumberFormat="0" applyBorder="0" applyAlignment="0" applyProtection="0"/>
    <xf numFmtId="0" fontId="36" fillId="0" borderId="5" applyNumberFormat="0" applyFill="0" applyAlignment="0" applyProtection="0"/>
    <xf numFmtId="0" fontId="13" fillId="0" borderId="6" applyNumberFormat="0" applyFill="0" applyAlignment="0" applyProtection="0"/>
    <xf numFmtId="0" fontId="37" fillId="0" borderId="7" applyNumberFormat="0" applyFill="0" applyAlignment="0" applyProtection="0"/>
    <xf numFmtId="0" fontId="14" fillId="0" borderId="8" applyNumberFormat="0" applyFill="0" applyAlignment="0" applyProtection="0"/>
    <xf numFmtId="0" fontId="38" fillId="0" borderId="9" applyNumberFormat="0" applyFill="0" applyAlignment="0" applyProtection="0"/>
    <xf numFmtId="0" fontId="15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50" borderId="1" applyNumberFormat="0" applyAlignment="0" applyProtection="0"/>
    <xf numFmtId="0" fontId="16" fillId="13" borderId="2" applyNumberFormat="0" applyAlignment="0" applyProtection="0"/>
    <xf numFmtId="0" fontId="40" fillId="0" borderId="11" applyNumberFormat="0" applyFill="0" applyAlignment="0" applyProtection="0"/>
    <xf numFmtId="0" fontId="17" fillId="0" borderId="12" applyNumberFormat="0" applyFill="0" applyAlignment="0" applyProtection="0"/>
    <xf numFmtId="0" fontId="41" fillId="51" borderId="0" applyNumberFormat="0" applyBorder="0" applyAlignment="0" applyProtection="0"/>
    <xf numFmtId="0" fontId="18" fillId="5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4" fillId="0" borderId="0">
      <alignment/>
      <protection/>
    </xf>
    <xf numFmtId="0" fontId="0" fillId="0" borderId="0" applyProtection="0">
      <alignment vertical="center"/>
    </xf>
    <xf numFmtId="0" fontId="0" fillId="53" borderId="13" applyNumberFormat="0" applyFont="0" applyAlignment="0" applyProtection="0"/>
    <xf numFmtId="0" fontId="6" fillId="54" borderId="14" applyNumberFormat="0" applyFont="0" applyAlignment="0" applyProtection="0"/>
    <xf numFmtId="0" fontId="42" fillId="45" borderId="15" applyNumberFormat="0" applyAlignment="0" applyProtection="0"/>
    <xf numFmtId="0" fontId="19" fillId="46" borderId="16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21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353">
    <xf numFmtId="0" fontId="0" fillId="0" borderId="0" xfId="0" applyAlignment="1">
      <alignment/>
    </xf>
    <xf numFmtId="2" fontId="4" fillId="0" borderId="0" xfId="95" applyNumberFormat="1">
      <alignment/>
      <protection/>
    </xf>
    <xf numFmtId="0" fontId="4" fillId="0" borderId="0" xfId="95">
      <alignment/>
      <protection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3" fontId="4" fillId="0" borderId="0" xfId="95" applyNumberFormat="1">
      <alignment/>
      <protection/>
    </xf>
    <xf numFmtId="0" fontId="23" fillId="0" borderId="0" xfId="95" applyFont="1">
      <alignment/>
      <protection/>
    </xf>
    <xf numFmtId="3" fontId="23" fillId="0" borderId="0" xfId="95" applyNumberFormat="1" applyFont="1">
      <alignment/>
      <protection/>
    </xf>
    <xf numFmtId="0" fontId="0" fillId="0" borderId="19" xfId="108" applyFont="1" applyBorder="1" applyAlignment="1" applyProtection="1">
      <alignment horizontal="center"/>
      <protection locked="0"/>
    </xf>
    <xf numFmtId="0" fontId="0" fillId="0" borderId="19" xfId="108" applyFont="1" applyBorder="1" applyAlignment="1" applyProtection="1">
      <alignment/>
      <protection locked="0"/>
    </xf>
    <xf numFmtId="0" fontId="0" fillId="0" borderId="0" xfId="108" applyFont="1" applyBorder="1" applyAlignment="1" applyProtection="1">
      <alignment/>
      <protection locked="0"/>
    </xf>
    <xf numFmtId="0" fontId="0" fillId="0" borderId="20" xfId="108" applyFont="1" applyBorder="1" applyAlignment="1" applyProtection="1">
      <alignment/>
      <protection locked="0"/>
    </xf>
    <xf numFmtId="0" fontId="0" fillId="0" borderId="0" xfId="108" applyFont="1" applyAlignment="1" applyProtection="1">
      <alignment/>
      <protection locked="0"/>
    </xf>
    <xf numFmtId="0" fontId="4" fillId="0" borderId="0" xfId="95" applyBorder="1">
      <alignment/>
      <protection/>
    </xf>
    <xf numFmtId="0" fontId="0" fillId="0" borderId="21" xfId="103" applyFont="1" applyBorder="1" applyAlignment="1" applyProtection="1">
      <alignment horizontal="centerContinuous"/>
      <protection locked="0"/>
    </xf>
    <xf numFmtId="0" fontId="0" fillId="0" borderId="21" xfId="103" applyFont="1" applyBorder="1" applyAlignment="1" applyProtection="1">
      <alignment/>
      <protection locked="0"/>
    </xf>
    <xf numFmtId="0" fontId="0" fillId="0" borderId="22" xfId="103" applyFont="1" applyBorder="1" applyAlignment="1" applyProtection="1">
      <alignment/>
      <protection locked="0"/>
    </xf>
    <xf numFmtId="37" fontId="0" fillId="0" borderId="0" xfId="103" applyNumberFormat="1" applyFont="1" applyAlignment="1" applyProtection="1">
      <alignment/>
      <protection locked="0"/>
    </xf>
    <xf numFmtId="0" fontId="0" fillId="0" borderId="0" xfId="103" applyFont="1" applyAlignment="1" applyProtection="1">
      <alignment/>
      <protection locked="0"/>
    </xf>
    <xf numFmtId="3" fontId="0" fillId="0" borderId="0" xfId="103" applyNumberFormat="1" applyFont="1" applyBorder="1" applyAlignment="1" applyProtection="1">
      <alignment horizontal="right"/>
      <protection locked="0"/>
    </xf>
    <xf numFmtId="0" fontId="0" fillId="0" borderId="0" xfId="103" applyFont="1" applyBorder="1" applyAlignment="1" applyProtection="1">
      <alignment horizontal="centerContinuous"/>
      <protection locked="0"/>
    </xf>
    <xf numFmtId="0" fontId="0" fillId="0" borderId="0" xfId="103" applyNumberFormat="1" applyFont="1" applyBorder="1" applyAlignment="1" applyProtection="1">
      <alignment horizontal="right"/>
      <protection locked="0"/>
    </xf>
    <xf numFmtId="3" fontId="0" fillId="0" borderId="0" xfId="107" applyNumberFormat="1" applyFont="1" applyBorder="1" applyAlignment="1" applyProtection="1" quotePrefix="1">
      <alignment horizontal="right"/>
      <protection/>
    </xf>
    <xf numFmtId="0" fontId="0" fillId="0" borderId="0" xfId="103" applyFont="1" applyBorder="1" applyAlignment="1" applyProtection="1">
      <alignment/>
      <protection locked="0"/>
    </xf>
    <xf numFmtId="3" fontId="0" fillId="0" borderId="22" xfId="103" applyNumberFormat="1" applyFont="1" applyBorder="1" applyAlignment="1" applyProtection="1">
      <alignment horizontal="right"/>
      <protection locked="0"/>
    </xf>
    <xf numFmtId="0" fontId="0" fillId="0" borderId="22" xfId="103" applyNumberFormat="1" applyFont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3" fontId="0" fillId="0" borderId="23" xfId="111" applyNumberFormat="1" applyFont="1" applyBorder="1" applyAlignment="1" applyProtection="1">
      <alignment horizontal="right" vertical="center"/>
      <protection locked="0"/>
    </xf>
    <xf numFmtId="0" fontId="5" fillId="0" borderId="23" xfId="111" applyFont="1" applyBorder="1" applyAlignment="1" applyProtection="1">
      <alignment horizontal="left" vertical="center"/>
      <protection locked="0"/>
    </xf>
    <xf numFmtId="3" fontId="0" fillId="0" borderId="23" xfId="111" applyNumberFormat="1" applyFont="1" applyBorder="1" applyAlignment="1" applyProtection="1">
      <alignment vertical="center"/>
      <protection locked="0"/>
    </xf>
    <xf numFmtId="3" fontId="5" fillId="0" borderId="23" xfId="111" applyNumberFormat="1" applyFont="1" applyBorder="1" applyAlignment="1" applyProtection="1">
      <alignment horizontal="left" vertical="center"/>
      <protection locked="0"/>
    </xf>
    <xf numFmtId="0" fontId="0" fillId="0" borderId="19" xfId="108" applyFont="1" applyBorder="1" applyAlignment="1" applyProtection="1">
      <alignment horizontal="center" vertical="center"/>
      <protection locked="0"/>
    </xf>
    <xf numFmtId="0" fontId="0" fillId="0" borderId="0" xfId="108" applyFont="1" applyBorder="1" applyAlignment="1" applyProtection="1">
      <alignment horizontal="center" vertical="center"/>
      <protection locked="0"/>
    </xf>
    <xf numFmtId="0" fontId="0" fillId="0" borderId="20" xfId="108" applyFont="1" applyBorder="1" applyAlignment="1" applyProtection="1">
      <alignment horizontal="center" vertical="center"/>
      <protection locked="0"/>
    </xf>
    <xf numFmtId="0" fontId="0" fillId="0" borderId="20" xfId="106" applyFont="1" applyBorder="1" applyAlignment="1" applyProtection="1">
      <alignment horizontal="left" vertical="center"/>
      <protection locked="0"/>
    </xf>
    <xf numFmtId="3" fontId="0" fillId="0" borderId="0" xfId="108" applyNumberFormat="1" applyFont="1" applyAlignment="1" applyProtection="1">
      <alignment horizontal="right" vertical="center"/>
      <protection locked="0"/>
    </xf>
    <xf numFmtId="168" fontId="0" fillId="0" borderId="0" xfId="108" applyNumberFormat="1" applyFont="1" applyAlignment="1" applyProtection="1">
      <alignment horizontal="right" vertical="center"/>
      <protection locked="0"/>
    </xf>
    <xf numFmtId="0" fontId="0" fillId="0" borderId="0" xfId="108" applyFont="1" applyAlignment="1" applyProtection="1">
      <alignment horizontal="right" vertical="center"/>
      <protection locked="0"/>
    </xf>
    <xf numFmtId="166" fontId="0" fillId="0" borderId="0" xfId="108" applyNumberFormat="1" applyFont="1" applyAlignment="1" applyProtection="1">
      <alignment horizontal="right" vertical="center"/>
      <protection locked="0"/>
    </xf>
    <xf numFmtId="0" fontId="0" fillId="0" borderId="24" xfId="104" applyFont="1" applyBorder="1" applyAlignment="1" applyProtection="1">
      <alignment horizontal="left" vertical="center"/>
      <protection locked="0"/>
    </xf>
    <xf numFmtId="3" fontId="0" fillId="0" borderId="0" xfId="105" applyNumberFormat="1" applyFont="1" applyAlignment="1" applyProtection="1">
      <alignment horizontal="right" vertical="center"/>
      <protection locked="0"/>
    </xf>
    <xf numFmtId="2" fontId="0" fillId="0" borderId="0" xfId="108" applyNumberFormat="1" applyFont="1" applyAlignment="1" applyProtection="1">
      <alignment horizontal="right" vertical="center"/>
      <protection locked="0"/>
    </xf>
    <xf numFmtId="0" fontId="0" fillId="0" borderId="24" xfId="108" applyFont="1" applyBorder="1" applyAlignment="1" applyProtection="1">
      <alignment horizontal="left" vertical="center"/>
      <protection locked="0"/>
    </xf>
    <xf numFmtId="0" fontId="0" fillId="0" borderId="25" xfId="109" applyFont="1" applyBorder="1" applyAlignment="1" applyProtection="1">
      <alignment horizontal="left" vertical="center"/>
      <protection/>
    </xf>
    <xf numFmtId="0" fontId="0" fillId="0" borderId="24" xfId="108" applyFont="1" applyBorder="1" applyAlignment="1" applyProtection="1">
      <alignment horizontal="left" vertical="center" indent="1"/>
      <protection locked="0"/>
    </xf>
    <xf numFmtId="0" fontId="0" fillId="0" borderId="24" xfId="104" applyFont="1" applyBorder="1" applyAlignment="1" applyProtection="1">
      <alignment horizontal="left" vertical="center" indent="1"/>
      <protection locked="0"/>
    </xf>
    <xf numFmtId="3" fontId="0" fillId="0" borderId="24" xfId="108" applyNumberFormat="1" applyFont="1" applyBorder="1" applyAlignment="1" applyProtection="1">
      <alignment horizontal="right" vertical="center"/>
      <protection locked="0"/>
    </xf>
    <xf numFmtId="0" fontId="0" fillId="0" borderId="24" xfId="108" applyFont="1" applyBorder="1" applyAlignment="1" applyProtection="1">
      <alignment horizontal="right" vertical="center"/>
      <protection locked="0"/>
    </xf>
    <xf numFmtId="2" fontId="0" fillId="0" borderId="24" xfId="108" applyNumberFormat="1" applyFont="1" applyBorder="1" applyAlignment="1" applyProtection="1">
      <alignment horizontal="right" vertical="center"/>
      <protection locked="0"/>
    </xf>
    <xf numFmtId="0" fontId="0" fillId="0" borderId="23" xfId="103" applyFont="1" applyBorder="1" applyAlignment="1" applyProtection="1">
      <alignment horizontal="center" vertical="center"/>
      <protection locked="0"/>
    </xf>
    <xf numFmtId="0" fontId="0" fillId="0" borderId="22" xfId="103" applyFont="1" applyBorder="1" applyAlignment="1" applyProtection="1">
      <alignment horizontal="center" vertical="center"/>
      <protection locked="0"/>
    </xf>
    <xf numFmtId="0" fontId="0" fillId="0" borderId="24" xfId="103" applyFont="1" applyBorder="1" applyAlignment="1" applyProtection="1">
      <alignment horizontal="left" vertical="center"/>
      <protection locked="0"/>
    </xf>
    <xf numFmtId="3" fontId="0" fillId="0" borderId="0" xfId="103" applyNumberFormat="1" applyFont="1" applyAlignment="1" applyProtection="1">
      <alignment horizontal="right" vertical="center"/>
      <protection locked="0"/>
    </xf>
    <xf numFmtId="0" fontId="0" fillId="0" borderId="24" xfId="103" applyFont="1" applyBorder="1" applyAlignment="1" applyProtection="1">
      <alignment horizontal="left" vertical="center" indent="1"/>
      <protection locked="0"/>
    </xf>
    <xf numFmtId="3" fontId="0" fillId="0" borderId="0" xfId="103" applyNumberFormat="1" applyFont="1" applyBorder="1" applyAlignment="1" applyProtection="1">
      <alignment horizontal="right" vertical="center"/>
      <protection locked="0"/>
    </xf>
    <xf numFmtId="3" fontId="0" fillId="0" borderId="25" xfId="103" applyNumberFormat="1" applyFont="1" applyBorder="1" applyAlignment="1" applyProtection="1">
      <alignment horizontal="right" vertical="center"/>
      <protection locked="0"/>
    </xf>
    <xf numFmtId="0" fontId="0" fillId="0" borderId="25" xfId="103" applyNumberFormat="1" applyFont="1" applyBorder="1" applyAlignment="1" applyProtection="1">
      <alignment horizontal="right" vertical="center"/>
      <protection locked="0"/>
    </xf>
    <xf numFmtId="0" fontId="0" fillId="0" borderId="23" xfId="103" applyNumberFormat="1" applyFont="1" applyBorder="1" applyAlignment="1" applyProtection="1">
      <alignment horizontal="center" vertical="center"/>
      <protection locked="0"/>
    </xf>
    <xf numFmtId="0" fontId="0" fillId="0" borderId="23" xfId="103" applyFont="1" applyBorder="1" applyAlignment="1" applyProtection="1">
      <alignment horizontal="left" vertical="center"/>
      <protection locked="0"/>
    </xf>
    <xf numFmtId="0" fontId="0" fillId="0" borderId="25" xfId="103" applyFont="1" applyBorder="1" applyAlignment="1" applyProtection="1">
      <alignment horizontal="left" vertical="center" indent="1"/>
      <protection locked="0"/>
    </xf>
    <xf numFmtId="3" fontId="4" fillId="0" borderId="0" xfId="95" applyNumberFormat="1" applyBorder="1">
      <alignment/>
      <protection/>
    </xf>
    <xf numFmtId="3" fontId="0" fillId="0" borderId="0" xfId="0" applyNumberFormat="1" applyAlignment="1">
      <alignment/>
    </xf>
    <xf numFmtId="3" fontId="0" fillId="0" borderId="22" xfId="0" applyNumberFormat="1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right" vertical="center"/>
    </xf>
    <xf numFmtId="3" fontId="0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 vertical="center"/>
    </xf>
    <xf numFmtId="3" fontId="0" fillId="0" borderId="22" xfId="0" applyNumberFormat="1" applyFont="1" applyBorder="1" applyAlignment="1" applyProtection="1">
      <alignment horizontal="left" vertical="center" indent="1"/>
      <protection locked="0"/>
    </xf>
    <xf numFmtId="3" fontId="5" fillId="0" borderId="25" xfId="0" applyNumberFormat="1" applyFont="1" applyBorder="1" applyAlignment="1" applyProtection="1">
      <alignment horizontal="right" vertical="center"/>
      <protection locked="0"/>
    </xf>
    <xf numFmtId="3" fontId="0" fillId="0" borderId="25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Border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0" borderId="0" xfId="0" applyNumberFormat="1" applyBorder="1" applyAlignment="1">
      <alignment/>
    </xf>
    <xf numFmtId="44" fontId="0" fillId="0" borderId="0" xfId="71" applyFont="1" applyAlignment="1">
      <alignment/>
    </xf>
    <xf numFmtId="1" fontId="0" fillId="0" borderId="0" xfId="0" applyNumberFormat="1" applyBorder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3" fontId="0" fillId="0" borderId="0" xfId="103" applyNumberFormat="1" applyFont="1" applyAlignment="1" applyProtection="1" quotePrefix="1">
      <alignment horizontal="right" vertical="center"/>
      <protection locked="0"/>
    </xf>
    <xf numFmtId="3" fontId="0" fillId="0" borderId="0" xfId="103" applyNumberFormat="1" applyFont="1" applyFill="1" applyAlignment="1" applyProtection="1">
      <alignment horizontal="right" vertical="center"/>
      <protection locked="0"/>
    </xf>
    <xf numFmtId="0" fontId="0" fillId="0" borderId="21" xfId="0" applyFont="1" applyFill="1" applyBorder="1" applyAlignment="1" applyProtection="1">
      <alignment horizontal="left" vertical="center"/>
      <protection locked="0"/>
    </xf>
    <xf numFmtId="0" fontId="0" fillId="0" borderId="0" xfId="103" applyFont="1" applyBorder="1" applyAlignment="1" applyProtection="1">
      <alignment horizontal="left" vertical="center"/>
      <protection locked="0"/>
    </xf>
    <xf numFmtId="3" fontId="0" fillId="0" borderId="0" xfId="99" applyNumberFormat="1" applyFont="1" applyAlignment="1" applyProtection="1">
      <alignment horizontal="right" vertical="center"/>
      <protection locked="0"/>
    </xf>
    <xf numFmtId="0" fontId="5" fillId="0" borderId="0" xfId="99" applyFont="1" applyAlignment="1" applyProtection="1">
      <alignment horizontal="left" vertical="center"/>
      <protection locked="0"/>
    </xf>
    <xf numFmtId="3" fontId="5" fillId="0" borderId="0" xfId="99" applyNumberFormat="1" applyFont="1" applyAlignment="1" applyProtection="1">
      <alignment horizontal="left" vertical="center"/>
      <protection locked="0"/>
    </xf>
    <xf numFmtId="3" fontId="0" fillId="0" borderId="0" xfId="99" applyNumberFormat="1" applyFont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vertical="center"/>
      <protection locked="0"/>
    </xf>
    <xf numFmtId="0" fontId="0" fillId="0" borderId="21" xfId="0" applyNumberFormat="1" applyFont="1" applyFill="1" applyBorder="1" applyAlignment="1" applyProtection="1">
      <alignment vertical="center"/>
      <protection locked="0"/>
    </xf>
    <xf numFmtId="0" fontId="0" fillId="0" borderId="21" xfId="0" applyNumberFormat="1" applyFont="1" applyFill="1" applyBorder="1" applyAlignment="1" applyProtection="1" quotePrefix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 quotePrefix="1">
      <alignment horizontal="centerContinuous" vertical="center"/>
      <protection locked="0"/>
    </xf>
    <xf numFmtId="0" fontId="0" fillId="0" borderId="0" xfId="0" applyFont="1" applyFill="1" applyBorder="1" applyAlignment="1" applyProtection="1">
      <alignment horizontal="centerContinuous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3" fontId="5" fillId="0" borderId="0" xfId="0" applyNumberFormat="1" applyFont="1" applyAlignment="1">
      <alignment horizontal="left" vertical="center"/>
    </xf>
    <xf numFmtId="166" fontId="0" fillId="0" borderId="0" xfId="0" applyNumberFormat="1" applyFont="1" applyAlignment="1">
      <alignment horizontal="right" vertical="center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 vertical="center"/>
    </xf>
    <xf numFmtId="3" fontId="5" fillId="0" borderId="25" xfId="0" applyNumberFormat="1" applyFont="1" applyBorder="1" applyAlignment="1">
      <alignment horizontal="left" vertical="center"/>
    </xf>
    <xf numFmtId="4" fontId="0" fillId="0" borderId="25" xfId="0" applyNumberFormat="1" applyFont="1" applyBorder="1" applyAlignment="1">
      <alignment horizontal="right" vertical="center"/>
    </xf>
    <xf numFmtId="0" fontId="0" fillId="0" borderId="0" xfId="98" applyFont="1" applyFill="1" applyBorder="1" applyAlignment="1" applyProtection="1">
      <alignment horizontal="center" vertical="center"/>
      <protection locked="0"/>
    </xf>
    <xf numFmtId="0" fontId="0" fillId="0" borderId="0" xfId="98" applyFont="1" applyFill="1" applyBorder="1" applyAlignment="1" applyProtection="1">
      <alignment horizontal="right"/>
      <protection locked="0"/>
    </xf>
    <xf numFmtId="3" fontId="0" fillId="0" borderId="0" xfId="98" applyNumberFormat="1" applyFont="1" applyFill="1" applyBorder="1" applyAlignment="1" applyProtection="1">
      <alignment horizontal="right"/>
      <protection locked="0"/>
    </xf>
    <xf numFmtId="0" fontId="0" fillId="0" borderId="22" xfId="98" applyFont="1" applyFill="1" applyBorder="1" applyAlignment="1" applyProtection="1">
      <alignment horizontal="center"/>
      <protection locked="0"/>
    </xf>
    <xf numFmtId="0" fontId="0" fillId="0" borderId="0" xfId="98" applyFont="1" applyFill="1" applyBorder="1" applyAlignment="1" applyProtection="1">
      <alignment horizontal="center"/>
      <protection locked="0"/>
    </xf>
    <xf numFmtId="0" fontId="0" fillId="0" borderId="21" xfId="0" applyFont="1" applyFill="1" applyBorder="1" applyAlignment="1" applyProtection="1">
      <alignment vertical="center"/>
      <protection locked="0"/>
    </xf>
    <xf numFmtId="0" fontId="0" fillId="0" borderId="25" xfId="0" applyFont="1" applyFill="1" applyBorder="1" applyAlignment="1" applyProtection="1">
      <alignment horizontal="right"/>
      <protection locked="0"/>
    </xf>
    <xf numFmtId="3" fontId="0" fillId="0" borderId="25" xfId="0" applyNumberFormat="1" applyFont="1" applyFill="1" applyBorder="1" applyAlignment="1" applyProtection="1">
      <alignment horizontal="right"/>
      <protection locked="0"/>
    </xf>
    <xf numFmtId="0" fontId="0" fillId="0" borderId="19" xfId="98" applyFont="1" applyFill="1" applyBorder="1" applyAlignment="1" applyProtection="1">
      <alignment horizontal="left" vertical="center"/>
      <protection locked="0"/>
    </xf>
    <xf numFmtId="0" fontId="0" fillId="0" borderId="19" xfId="98" applyFont="1" applyFill="1" applyBorder="1" applyAlignment="1" applyProtection="1">
      <alignment/>
      <protection locked="0"/>
    </xf>
    <xf numFmtId="3" fontId="46" fillId="0" borderId="0" xfId="73" applyNumberFormat="1" applyFont="1" applyFill="1" applyBorder="1" applyAlignment="1">
      <alignment horizontal="right"/>
    </xf>
    <xf numFmtId="3" fontId="46" fillId="0" borderId="0" xfId="98" applyNumberFormat="1" applyFont="1" applyFill="1" applyBorder="1" applyAlignment="1">
      <alignment horizontal="right"/>
      <protection/>
    </xf>
    <xf numFmtId="0" fontId="0" fillId="0" borderId="24" xfId="98" applyFont="1" applyFill="1" applyBorder="1" applyAlignment="1" applyProtection="1">
      <alignment horizontal="left" vertical="center" indent="1"/>
      <protection locked="0"/>
    </xf>
    <xf numFmtId="0" fontId="0" fillId="0" borderId="0" xfId="98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3" fontId="0" fillId="0" borderId="0" xfId="0" applyNumberFormat="1" applyFont="1" applyFill="1" applyBorder="1" applyAlignment="1" applyProtection="1" quotePrefix="1">
      <alignment horizontal="right"/>
      <protection locked="0"/>
    </xf>
    <xf numFmtId="0" fontId="0" fillId="0" borderId="24" xfId="98" applyFont="1" applyFill="1" applyBorder="1" applyAlignment="1" applyProtection="1">
      <alignment horizontal="left" vertical="center" indent="2"/>
      <protection locked="0"/>
    </xf>
    <xf numFmtId="0" fontId="0" fillId="0" borderId="0" xfId="98" applyFont="1" applyFill="1" applyBorder="1" applyAlignment="1" applyProtection="1">
      <alignment horizontal="left" vertical="center" indent="2"/>
      <protection locked="0"/>
    </xf>
    <xf numFmtId="0" fontId="0" fillId="0" borderId="0" xfId="98" applyFont="1" applyFill="1" applyAlignment="1" applyProtection="1">
      <alignment/>
      <protection locked="0"/>
    </xf>
    <xf numFmtId="3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0" fillId="0" borderId="24" xfId="98" applyFont="1" applyFill="1" applyBorder="1" applyAlignment="1" applyProtection="1">
      <alignment horizontal="left" vertical="center"/>
      <protection locked="0"/>
    </xf>
    <xf numFmtId="0" fontId="0" fillId="0" borderId="25" xfId="98" applyFont="1" applyFill="1" applyBorder="1" applyAlignment="1" applyProtection="1">
      <alignment horizontal="left" vertical="center" indent="1"/>
      <protection locked="0"/>
    </xf>
    <xf numFmtId="0" fontId="0" fillId="0" borderId="25" xfId="98" applyFont="1" applyFill="1" applyBorder="1" applyAlignment="1" applyProtection="1">
      <alignment horizontal="left" vertical="center"/>
      <protection locked="0"/>
    </xf>
    <xf numFmtId="3" fontId="0" fillId="0" borderId="22" xfId="0" applyNumberFormat="1" applyFont="1" applyFill="1" applyBorder="1" applyAlignment="1" applyProtection="1">
      <alignment horizontal="right"/>
      <protection locked="0"/>
    </xf>
    <xf numFmtId="0" fontId="0" fillId="0" borderId="22" xfId="0" applyFont="1" applyFill="1" applyBorder="1" applyAlignment="1" applyProtection="1">
      <alignment horizontal="right"/>
      <protection locked="0"/>
    </xf>
    <xf numFmtId="0" fontId="0" fillId="0" borderId="22" xfId="98" applyFont="1" applyFill="1" applyBorder="1" applyAlignment="1" applyProtection="1">
      <alignment horizontal="left" vertical="center" indent="1"/>
      <protection locked="0"/>
    </xf>
    <xf numFmtId="0" fontId="0" fillId="0" borderId="22" xfId="98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3" fontId="0" fillId="0" borderId="0" xfId="0" applyNumberFormat="1" applyFont="1" applyFill="1" applyBorder="1" applyAlignment="1" applyProtection="1">
      <alignment horizontal="right" vertical="center"/>
      <protection locked="0"/>
    </xf>
    <xf numFmtId="3" fontId="0" fillId="0" borderId="22" xfId="0" applyNumberFormat="1" applyFont="1" applyFill="1" applyBorder="1" applyAlignment="1" applyProtection="1">
      <alignment horizontal="right" vertical="center"/>
      <protection locked="0"/>
    </xf>
    <xf numFmtId="0" fontId="0" fillId="0" borderId="24" xfId="0" applyFont="1" applyFill="1" applyBorder="1" applyAlignment="1" applyProtection="1">
      <alignment horizontal="left" vertical="center" indent="1"/>
      <protection locked="0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Alignment="1" applyProtection="1">
      <alignment horizontal="right" vertical="center"/>
      <protection locked="0"/>
    </xf>
    <xf numFmtId="3" fontId="0" fillId="0" borderId="0" xfId="0" applyNumberFormat="1" applyFont="1" applyFill="1" applyBorder="1" applyAlignment="1" applyProtection="1" quotePrefix="1">
      <alignment horizontal="right" vertical="center"/>
      <protection locked="0"/>
    </xf>
    <xf numFmtId="0" fontId="0" fillId="0" borderId="0" xfId="0" applyFont="1" applyFill="1" applyBorder="1" applyAlignment="1" applyProtection="1">
      <alignment horizontal="left" vertical="center" indent="1"/>
      <protection locked="0"/>
    </xf>
    <xf numFmtId="0" fontId="0" fillId="0" borderId="0" xfId="0" applyFont="1" applyFill="1" applyAlignment="1" applyProtection="1">
      <alignment vertical="center"/>
      <protection locked="0"/>
    </xf>
    <xf numFmtId="3" fontId="0" fillId="0" borderId="0" xfId="0" applyNumberFormat="1" applyFont="1" applyFill="1" applyAlignment="1" applyProtection="1" quotePrefix="1">
      <alignment horizontal="right" vertical="center"/>
      <protection locked="0"/>
    </xf>
    <xf numFmtId="0" fontId="0" fillId="0" borderId="24" xfId="0" applyFont="1" applyFill="1" applyBorder="1" applyAlignment="1" applyProtection="1">
      <alignment horizontal="left" vertical="center"/>
      <protection locked="0"/>
    </xf>
    <xf numFmtId="3" fontId="0" fillId="0" borderId="0" xfId="0" applyNumberFormat="1" applyFont="1" applyFill="1" applyAlignment="1" applyProtection="1" quotePrefix="1">
      <alignment horizontal="right" vertical="center"/>
      <protection locked="0"/>
    </xf>
    <xf numFmtId="0" fontId="0" fillId="0" borderId="24" xfId="0" applyFont="1" applyFill="1" applyBorder="1" applyAlignment="1" applyProtection="1">
      <alignment horizontal="left" vertical="center"/>
      <protection locked="0"/>
    </xf>
    <xf numFmtId="3" fontId="0" fillId="0" borderId="0" xfId="0" applyNumberFormat="1" applyFont="1" applyFill="1" applyBorder="1" applyAlignment="1" applyProtection="1" quotePrefix="1">
      <alignment horizontal="right" vertical="center"/>
      <protection locked="0"/>
    </xf>
    <xf numFmtId="0" fontId="0" fillId="0" borderId="19" xfId="0" applyFont="1" applyFill="1" applyBorder="1" applyAlignment="1" applyProtection="1">
      <alignment horizontal="left" vertical="center" indent="1"/>
      <protection locked="0"/>
    </xf>
    <xf numFmtId="3" fontId="0" fillId="0" borderId="20" xfId="0" applyNumberFormat="1" applyFont="1" applyFill="1" applyBorder="1" applyAlignment="1" applyProtection="1">
      <alignment horizontal="right" vertical="center"/>
      <protection locked="0"/>
    </xf>
    <xf numFmtId="0" fontId="0" fillId="0" borderId="25" xfId="0" applyFont="1" applyFill="1" applyBorder="1" applyAlignment="1" applyProtection="1">
      <alignment horizontal="left" vertical="center" indent="1"/>
      <protection locked="0"/>
    </xf>
    <xf numFmtId="0" fontId="0" fillId="0" borderId="20" xfId="0" applyFont="1" applyFill="1" applyBorder="1" applyAlignment="1" applyProtection="1">
      <alignment vertical="center"/>
      <protection locked="0"/>
    </xf>
    <xf numFmtId="3" fontId="0" fillId="0" borderId="19" xfId="0" applyNumberFormat="1" applyFont="1" applyFill="1" applyBorder="1" applyAlignment="1" applyProtection="1">
      <alignment horizontal="right" vertical="center"/>
      <protection locked="0"/>
    </xf>
    <xf numFmtId="3" fontId="0" fillId="0" borderId="22" xfId="0" applyNumberFormat="1" applyFont="1" applyFill="1" applyBorder="1" applyAlignment="1" applyProtection="1" quotePrefix="1">
      <alignment horizontal="right" vertical="center"/>
      <protection locked="0"/>
    </xf>
    <xf numFmtId="3" fontId="0" fillId="0" borderId="25" xfId="0" applyNumberFormat="1" applyFont="1" applyFill="1" applyBorder="1" applyAlignment="1" applyProtection="1">
      <alignment horizontal="right" vertical="center"/>
      <protection locked="0"/>
    </xf>
    <xf numFmtId="3" fontId="0" fillId="0" borderId="26" xfId="0" applyNumberFormat="1" applyFont="1" applyFill="1" applyBorder="1" applyAlignment="1" applyProtection="1">
      <alignment horizontal="right" vertical="center"/>
      <protection locked="0"/>
    </xf>
    <xf numFmtId="0" fontId="0" fillId="0" borderId="24" xfId="106" applyFont="1" applyBorder="1" applyAlignment="1" applyProtection="1">
      <alignment horizontal="left" vertical="center"/>
      <protection locked="0"/>
    </xf>
    <xf numFmtId="0" fontId="0" fillId="0" borderId="19" xfId="99" applyFont="1" applyBorder="1" applyAlignment="1" applyProtection="1">
      <alignment horizontal="left" vertical="center"/>
      <protection locked="0"/>
    </xf>
    <xf numFmtId="0" fontId="0" fillId="0" borderId="0" xfId="99" applyFont="1" applyBorder="1" applyAlignment="1" applyProtection="1">
      <alignment horizontal="left" vertical="center" indent="1"/>
      <protection locked="0"/>
    </xf>
    <xf numFmtId="0" fontId="0" fillId="0" borderId="0" xfId="103" applyFont="1" applyAlignment="1" applyProtection="1">
      <alignment horizontal="center" vertical="center"/>
      <protection locked="0"/>
    </xf>
    <xf numFmtId="0" fontId="0" fillId="0" borderId="0" xfId="94">
      <alignment/>
      <protection/>
    </xf>
    <xf numFmtId="1" fontId="0" fillId="0" borderId="0" xfId="94" applyNumberFormat="1">
      <alignment/>
      <protection/>
    </xf>
    <xf numFmtId="3" fontId="0" fillId="0" borderId="0" xfId="94" applyNumberFormat="1">
      <alignment/>
      <protection/>
    </xf>
    <xf numFmtId="0" fontId="0" fillId="0" borderId="21" xfId="94" applyFont="1" applyBorder="1" applyAlignment="1" applyProtection="1">
      <alignment horizontal="left" vertical="center"/>
      <protection locked="0"/>
    </xf>
    <xf numFmtId="0" fontId="0" fillId="0" borderId="25" xfId="94" applyFont="1" applyBorder="1" applyAlignment="1">
      <alignment horizontal="center"/>
      <protection/>
    </xf>
    <xf numFmtId="0" fontId="0" fillId="0" borderId="22" xfId="94" applyFont="1" applyBorder="1" applyAlignment="1" applyProtection="1">
      <alignment/>
      <protection locked="0"/>
    </xf>
    <xf numFmtId="0" fontId="0" fillId="0" borderId="22" xfId="94" applyFont="1" applyBorder="1" applyAlignment="1" applyProtection="1">
      <alignment horizontal="left" vertical="center" indent="1"/>
      <protection locked="0"/>
    </xf>
    <xf numFmtId="0" fontId="0" fillId="0" borderId="0" xfId="94" applyFont="1" applyAlignment="1">
      <alignment horizontal="center"/>
      <protection/>
    </xf>
    <xf numFmtId="0" fontId="0" fillId="0" borderId="0" xfId="94" applyFont="1" applyAlignment="1" applyProtection="1">
      <alignment/>
      <protection locked="0"/>
    </xf>
    <xf numFmtId="0" fontId="0" fillId="0" borderId="24" xfId="94" applyFont="1" applyBorder="1" applyAlignment="1" applyProtection="1">
      <alignment horizontal="left" vertical="center" indent="1"/>
      <protection locked="0"/>
    </xf>
    <xf numFmtId="0" fontId="0" fillId="0" borderId="24" xfId="94" applyFont="1" applyBorder="1" applyAlignment="1" applyProtection="1">
      <alignment horizontal="left" vertical="center"/>
      <protection locked="0"/>
    </xf>
    <xf numFmtId="3" fontId="0" fillId="0" borderId="0" xfId="71" applyNumberFormat="1" applyFont="1" applyAlignment="1">
      <alignment horizontal="right"/>
    </xf>
    <xf numFmtId="3" fontId="0" fillId="0" borderId="0" xfId="69" applyNumberFormat="1" applyFont="1" applyAlignment="1">
      <alignment horizontal="right"/>
    </xf>
    <xf numFmtId="0" fontId="0" fillId="0" borderId="25" xfId="94" applyFont="1" applyBorder="1" applyAlignment="1" applyProtection="1">
      <alignment horizontal="left" vertical="center"/>
      <protection locked="0"/>
    </xf>
    <xf numFmtId="0" fontId="0" fillId="0" borderId="25" xfId="94" applyFont="1" applyBorder="1" applyAlignment="1" applyProtection="1">
      <alignment horizontal="left" vertical="center" indent="1"/>
      <protection locked="0"/>
    </xf>
    <xf numFmtId="0" fontId="0" fillId="0" borderId="24" xfId="94" applyFont="1" applyBorder="1" applyAlignment="1" applyProtection="1">
      <alignment horizontal="left" vertical="center" indent="2"/>
      <protection locked="0"/>
    </xf>
    <xf numFmtId="0" fontId="0" fillId="0" borderId="0" xfId="94" applyFont="1" applyAlignment="1" applyProtection="1">
      <alignment horizontal="left" vertical="center" indent="2"/>
      <protection locked="0"/>
    </xf>
    <xf numFmtId="0" fontId="0" fillId="0" borderId="19" xfId="94" applyFont="1" applyBorder="1" applyAlignment="1" applyProtection="1">
      <alignment/>
      <protection locked="0"/>
    </xf>
    <xf numFmtId="0" fontId="0" fillId="0" borderId="19" xfId="94" applyFont="1" applyBorder="1" applyAlignment="1" applyProtection="1">
      <alignment horizontal="left" vertical="center"/>
      <protection locked="0"/>
    </xf>
    <xf numFmtId="3" fontId="0" fillId="0" borderId="25" xfId="94" applyNumberFormat="1" applyFont="1" applyBorder="1" applyAlignment="1" applyProtection="1">
      <alignment horizontal="right"/>
      <protection locked="0"/>
    </xf>
    <xf numFmtId="3" fontId="0" fillId="0" borderId="25" xfId="94" applyNumberFormat="1" applyFont="1" applyBorder="1" applyAlignment="1" applyProtection="1">
      <alignment horizontal="left"/>
      <protection locked="0"/>
    </xf>
    <xf numFmtId="0" fontId="0" fillId="0" borderId="0" xfId="94" applyFont="1" applyAlignment="1" applyProtection="1">
      <alignment horizontal="center"/>
      <protection locked="0"/>
    </xf>
    <xf numFmtId="3" fontId="0" fillId="0" borderId="0" xfId="94" applyNumberFormat="1" applyFont="1" applyAlignment="1">
      <alignment horizontal="centerContinuous"/>
      <protection/>
    </xf>
    <xf numFmtId="0" fontId="0" fillId="0" borderId="0" xfId="94" applyFont="1" applyAlignment="1">
      <alignment horizontal="centerContinuous"/>
      <protection/>
    </xf>
    <xf numFmtId="0" fontId="0" fillId="0" borderId="0" xfId="94" applyFont="1" applyAlignment="1" applyProtection="1" quotePrefix="1">
      <alignment horizontal="centerContinuous"/>
      <protection locked="0"/>
    </xf>
    <xf numFmtId="0" fontId="0" fillId="0" borderId="0" xfId="94" applyFont="1" applyBorder="1" applyAlignment="1" applyProtection="1">
      <alignment/>
      <protection locked="0"/>
    </xf>
    <xf numFmtId="3" fontId="0" fillId="0" borderId="0" xfId="94" applyNumberFormat="1" applyFont="1" applyAlignment="1" applyProtection="1">
      <alignment horizontal="centerContinuous"/>
      <protection locked="0"/>
    </xf>
    <xf numFmtId="0" fontId="0" fillId="0" borderId="0" xfId="94" applyFont="1" applyAlignment="1" applyProtection="1">
      <alignment horizontal="centerContinuous"/>
      <protection locked="0"/>
    </xf>
    <xf numFmtId="0" fontId="0" fillId="0" borderId="0" xfId="94" applyAlignment="1">
      <alignment horizontal="center"/>
      <protection/>
    </xf>
    <xf numFmtId="1" fontId="0" fillId="0" borderId="0" xfId="94" applyNumberFormat="1" applyAlignment="1">
      <alignment horizontal="center"/>
      <protection/>
    </xf>
    <xf numFmtId="3" fontId="0" fillId="0" borderId="0" xfId="94" applyNumberFormat="1" applyFont="1">
      <alignment/>
      <protection/>
    </xf>
    <xf numFmtId="0" fontId="0" fillId="0" borderId="0" xfId="94" applyBorder="1">
      <alignment/>
      <protection/>
    </xf>
    <xf numFmtId="1" fontId="0" fillId="0" borderId="0" xfId="94" applyNumberFormat="1" applyAlignment="1">
      <alignment/>
      <protection/>
    </xf>
    <xf numFmtId="1" fontId="0" fillId="0" borderId="0" xfId="94" applyNumberFormat="1" applyAlignment="1">
      <alignment horizontal="right"/>
      <protection/>
    </xf>
    <xf numFmtId="0" fontId="0" fillId="0" borderId="22" xfId="94" applyFont="1" applyBorder="1" applyAlignment="1" applyProtection="1">
      <alignment horizontal="right"/>
      <protection locked="0"/>
    </xf>
    <xf numFmtId="3" fontId="0" fillId="0" borderId="0" xfId="94" applyNumberFormat="1" applyFont="1" applyBorder="1" applyAlignment="1" applyProtection="1">
      <alignment horizontal="right"/>
      <protection locked="0"/>
    </xf>
    <xf numFmtId="0" fontId="0" fillId="0" borderId="0" xfId="94" applyFont="1" applyBorder="1" applyAlignment="1" applyProtection="1">
      <alignment horizontal="right"/>
      <protection locked="0"/>
    </xf>
    <xf numFmtId="0" fontId="0" fillId="0" borderId="19" xfId="94" applyFont="1" applyBorder="1" applyAlignment="1" applyProtection="1">
      <alignment horizontal="left" vertical="center" indent="1"/>
      <protection locked="0"/>
    </xf>
    <xf numFmtId="0" fontId="0" fillId="0" borderId="0" xfId="94" applyFont="1" applyBorder="1" applyAlignment="1" applyProtection="1">
      <alignment horizontal="left" vertical="center" indent="1"/>
      <protection locked="0"/>
    </xf>
    <xf numFmtId="0" fontId="0" fillId="0" borderId="0" xfId="94" applyFont="1" applyBorder="1" applyAlignment="1" applyProtection="1">
      <alignment horizontal="left" vertical="center"/>
      <protection locked="0"/>
    </xf>
    <xf numFmtId="1" fontId="0" fillId="0" borderId="25" xfId="94" applyNumberFormat="1" applyFont="1" applyBorder="1" applyAlignment="1" applyProtection="1">
      <alignment horizontal="center"/>
      <protection locked="0"/>
    </xf>
    <xf numFmtId="1" fontId="0" fillId="0" borderId="25" xfId="94" applyNumberFormat="1" applyFont="1" applyBorder="1" applyAlignment="1" applyProtection="1">
      <alignment/>
      <protection locked="0"/>
    </xf>
    <xf numFmtId="0" fontId="0" fillId="0" borderId="22" xfId="94" applyFont="1" applyBorder="1" applyAlignment="1">
      <alignment horizontal="center"/>
      <protection/>
    </xf>
    <xf numFmtId="0" fontId="0" fillId="0" borderId="0" xfId="94" applyFont="1">
      <alignment/>
      <protection/>
    </xf>
    <xf numFmtId="0" fontId="0" fillId="0" borderId="21" xfId="94" applyFont="1" applyBorder="1" applyAlignment="1" applyProtection="1">
      <alignment/>
      <protection locked="0"/>
    </xf>
    <xf numFmtId="1" fontId="0" fillId="0" borderId="0" xfId="94" applyNumberFormat="1" applyBorder="1" applyAlignment="1">
      <alignment horizontal="right"/>
      <protection/>
    </xf>
    <xf numFmtId="1" fontId="0" fillId="0" borderId="0" xfId="94" applyNumberFormat="1" applyBorder="1">
      <alignment/>
      <protection/>
    </xf>
    <xf numFmtId="1" fontId="0" fillId="0" borderId="0" xfId="94" applyNumberFormat="1" applyFont="1" applyBorder="1" applyAlignment="1" applyProtection="1">
      <alignment horizontal="center"/>
      <protection locked="0"/>
    </xf>
    <xf numFmtId="0" fontId="0" fillId="0" borderId="25" xfId="94" applyFont="1" applyBorder="1" applyAlignment="1" applyProtection="1">
      <alignment horizontal="center"/>
      <protection locked="0"/>
    </xf>
    <xf numFmtId="0" fontId="0" fillId="0" borderId="25" xfId="94" applyFont="1" applyBorder="1" applyAlignment="1" applyProtection="1">
      <alignment/>
      <protection locked="0"/>
    </xf>
    <xf numFmtId="0" fontId="0" fillId="0" borderId="20" xfId="94" applyFont="1" applyBorder="1" applyAlignment="1" applyProtection="1">
      <alignment/>
      <protection locked="0"/>
    </xf>
    <xf numFmtId="3" fontId="0" fillId="0" borderId="21" xfId="94" applyNumberFormat="1" applyFont="1" applyBorder="1" applyAlignment="1" applyProtection="1">
      <alignment/>
      <protection locked="0"/>
    </xf>
    <xf numFmtId="0" fontId="0" fillId="0" borderId="0" xfId="94" applyFont="1" applyAlignment="1" applyProtection="1">
      <alignment/>
      <protection locked="0"/>
    </xf>
    <xf numFmtId="0" fontId="0" fillId="0" borderId="0" xfId="103" applyFont="1" applyAlignment="1" applyProtection="1">
      <alignment horizontal="left" vertical="center"/>
      <protection locked="0"/>
    </xf>
    <xf numFmtId="3" fontId="0" fillId="0" borderId="25" xfId="103" applyNumberFormat="1" applyFont="1" applyBorder="1" applyAlignment="1" applyProtection="1" quotePrefix="1">
      <alignment horizontal="right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 quotePrefix="1">
      <alignment horizontal="centerContinuous" vertical="center"/>
      <protection locked="0"/>
    </xf>
    <xf numFmtId="3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Continuous" vertical="center"/>
      <protection locked="0"/>
    </xf>
    <xf numFmtId="3" fontId="0" fillId="0" borderId="0" xfId="0" applyNumberFormat="1" applyFont="1" applyBorder="1" applyAlignment="1" applyProtection="1">
      <alignment horizontal="centerContinuous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3" fontId="0" fillId="0" borderId="0" xfId="0" applyNumberFormat="1" applyFont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3" fontId="0" fillId="0" borderId="22" xfId="0" applyNumberFormat="1" applyFont="1" applyBorder="1" applyAlignment="1" applyProtection="1">
      <alignment horizontal="center" vertical="center"/>
      <protection locked="0"/>
    </xf>
    <xf numFmtId="166" fontId="0" fillId="0" borderId="0" xfId="0" applyNumberFormat="1" applyFont="1" applyAlignment="1">
      <alignment vertical="center"/>
    </xf>
    <xf numFmtId="3" fontId="5" fillId="0" borderId="0" xfId="0" applyNumberFormat="1" applyFont="1" applyAlignment="1" applyProtection="1">
      <alignment horizontal="right" vertical="center"/>
      <protection locked="0"/>
    </xf>
    <xf numFmtId="4" fontId="0" fillId="0" borderId="25" xfId="0" applyNumberFormat="1" applyFont="1" applyBorder="1" applyAlignment="1">
      <alignment vertical="center"/>
    </xf>
    <xf numFmtId="0" fontId="0" fillId="0" borderId="19" xfId="94" applyFont="1" applyBorder="1" applyAlignment="1" applyProtection="1">
      <alignment vertical="center"/>
      <protection locked="0"/>
    </xf>
    <xf numFmtId="0" fontId="0" fillId="0" borderId="20" xfId="94" applyFont="1" applyBorder="1" applyAlignment="1" applyProtection="1">
      <alignment horizontal="center" vertical="center"/>
      <protection locked="0"/>
    </xf>
    <xf numFmtId="0" fontId="0" fillId="0" borderId="20" xfId="94" applyFont="1" applyBorder="1" applyAlignment="1" applyProtection="1">
      <alignment vertical="center"/>
      <protection locked="0"/>
    </xf>
    <xf numFmtId="0" fontId="0" fillId="0" borderId="24" xfId="94" applyFont="1" applyBorder="1" applyAlignment="1" applyProtection="1">
      <alignment horizontal="right" vertical="center"/>
      <protection locked="0"/>
    </xf>
    <xf numFmtId="0" fontId="0" fillId="0" borderId="0" xfId="94" applyFont="1" applyAlignment="1" applyProtection="1">
      <alignment vertical="center"/>
      <protection locked="0"/>
    </xf>
    <xf numFmtId="3" fontId="0" fillId="0" borderId="0" xfId="110" applyNumberFormat="1" applyFont="1" applyFill="1" applyBorder="1" applyAlignment="1">
      <alignment horizontal="right" wrapText="1"/>
      <protection/>
    </xf>
    <xf numFmtId="0" fontId="0" fillId="0" borderId="0" xfId="94" applyFont="1" applyAlignment="1" applyProtection="1">
      <alignment horizontal="centerContinuous" vertical="center"/>
      <protection locked="0"/>
    </xf>
    <xf numFmtId="0" fontId="0" fillId="0" borderId="23" xfId="0" applyFont="1" applyBorder="1" applyAlignment="1" applyProtection="1">
      <alignment horizontal="left" vertical="center" indent="1"/>
      <protection locked="0"/>
    </xf>
    <xf numFmtId="0" fontId="0" fillId="0" borderId="23" xfId="0" applyFont="1" applyBorder="1" applyAlignment="1" applyProtection="1">
      <alignment horizontal="left" vertical="center"/>
      <protection locked="0"/>
    </xf>
    <xf numFmtId="0" fontId="0" fillId="0" borderId="0" xfId="0" applyNumberFormat="1" applyFont="1" applyAlignment="1">
      <alignment/>
    </xf>
    <xf numFmtId="173" fontId="0" fillId="0" borderId="0" xfId="98" applyNumberFormat="1" applyFont="1" applyFill="1" applyBorder="1" applyAlignment="1">
      <alignment horizontal="right"/>
      <protection/>
    </xf>
    <xf numFmtId="0" fontId="0" fillId="0" borderId="0" xfId="98" applyFont="1" applyFill="1" applyAlignment="1">
      <alignment horizontal="right"/>
      <protection/>
    </xf>
    <xf numFmtId="0" fontId="5" fillId="0" borderId="0" xfId="98" applyFont="1" applyFill="1" applyAlignment="1">
      <alignment horizontal="left" vertical="center"/>
      <protection/>
    </xf>
    <xf numFmtId="168" fontId="0" fillId="0" borderId="0" xfId="98" applyNumberFormat="1" applyFont="1" applyFill="1" applyAlignment="1">
      <alignment horizontal="right"/>
      <protection/>
    </xf>
    <xf numFmtId="3" fontId="5" fillId="0" borderId="0" xfId="98" applyNumberFormat="1" applyFont="1" applyFill="1" applyAlignment="1">
      <alignment horizontal="left" vertical="center"/>
      <protection/>
    </xf>
    <xf numFmtId="3" fontId="0" fillId="0" borderId="0" xfId="98" applyNumberFormat="1" applyFont="1" applyFill="1" applyAlignment="1">
      <alignment horizontal="right"/>
      <protection/>
    </xf>
    <xf numFmtId="0" fontId="0" fillId="0" borderId="25" xfId="98" applyFont="1" applyFill="1" applyBorder="1" applyAlignment="1">
      <alignment horizontal="right"/>
      <protection/>
    </xf>
    <xf numFmtId="0" fontId="5" fillId="0" borderId="25" xfId="98" applyFont="1" applyFill="1" applyBorder="1" applyAlignment="1">
      <alignment horizontal="left" vertical="center"/>
      <protection/>
    </xf>
    <xf numFmtId="3" fontId="0" fillId="0" borderId="25" xfId="0" applyNumberFormat="1" applyFont="1" applyBorder="1" applyAlignment="1">
      <alignment/>
    </xf>
    <xf numFmtId="3" fontId="0" fillId="0" borderId="25" xfId="98" applyNumberFormat="1" applyFont="1" applyFill="1" applyBorder="1" applyAlignment="1">
      <alignment horizontal="right"/>
      <protection/>
    </xf>
    <xf numFmtId="3" fontId="0" fillId="0" borderId="25" xfId="0" applyNumberFormat="1" applyFont="1" applyBorder="1" applyAlignment="1">
      <alignment horizontal="right"/>
    </xf>
    <xf numFmtId="3" fontId="5" fillId="0" borderId="25" xfId="98" applyNumberFormat="1" applyFont="1" applyFill="1" applyBorder="1" applyAlignment="1">
      <alignment horizontal="left" vertical="center"/>
      <protection/>
    </xf>
    <xf numFmtId="173" fontId="0" fillId="0" borderId="25" xfId="98" applyNumberFormat="1" applyFont="1" applyFill="1" applyBorder="1" applyAlignment="1">
      <alignment horizontal="right"/>
      <protection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103" applyFont="1" applyBorder="1" applyAlignment="1" applyProtection="1">
      <alignment horizontal="left" vertical="center"/>
      <protection locked="0"/>
    </xf>
    <xf numFmtId="3" fontId="5" fillId="0" borderId="0" xfId="0" applyNumberFormat="1" applyFont="1" applyFill="1" applyBorder="1" applyAlignment="1" applyProtection="1" quotePrefix="1">
      <alignment horizontal="right"/>
      <protection locked="0"/>
    </xf>
    <xf numFmtId="2" fontId="0" fillId="0" borderId="0" xfId="108" applyNumberFormat="1" applyFont="1" applyBorder="1" applyAlignment="1" applyProtection="1">
      <alignment horizontal="right" vertical="center"/>
      <protection locked="0"/>
    </xf>
    <xf numFmtId="2" fontId="0" fillId="0" borderId="20" xfId="108" applyNumberFormat="1" applyFont="1" applyBorder="1" applyAlignment="1" applyProtection="1">
      <alignment horizontal="right" vertical="center"/>
      <protection locked="0"/>
    </xf>
    <xf numFmtId="3" fontId="0" fillId="0" borderId="20" xfId="108" applyNumberFormat="1" applyFont="1" applyBorder="1" applyAlignment="1" applyProtection="1">
      <alignment horizontal="right" vertical="center"/>
      <protection locked="0"/>
    </xf>
    <xf numFmtId="0" fontId="0" fillId="0" borderId="20" xfId="108" applyFont="1" applyBorder="1" applyAlignment="1" applyProtection="1">
      <alignment horizontal="right" vertical="center"/>
      <protection locked="0"/>
    </xf>
    <xf numFmtId="3" fontId="47" fillId="0" borderId="0" xfId="71" applyNumberFormat="1" applyFont="1" applyAlignment="1">
      <alignment horizontal="right"/>
    </xf>
    <xf numFmtId="3" fontId="47" fillId="0" borderId="0" xfId="94" applyNumberFormat="1" applyFont="1" applyAlignment="1">
      <alignment horizontal="right"/>
      <protection/>
    </xf>
    <xf numFmtId="3" fontId="47" fillId="0" borderId="0" xfId="69" applyNumberFormat="1" applyFont="1" applyAlignment="1">
      <alignment horizontal="right"/>
    </xf>
    <xf numFmtId="3" fontId="0" fillId="0" borderId="0" xfId="71" applyNumberFormat="1" applyFont="1" applyAlignment="1" quotePrefix="1">
      <alignment horizontal="right"/>
    </xf>
    <xf numFmtId="3" fontId="0" fillId="0" borderId="0" xfId="69" applyNumberFormat="1" applyFont="1" applyAlignment="1">
      <alignment/>
    </xf>
    <xf numFmtId="37" fontId="0" fillId="0" borderId="0" xfId="94" applyNumberFormat="1" applyFont="1">
      <alignment/>
      <protection/>
    </xf>
    <xf numFmtId="3" fontId="0" fillId="0" borderId="0" xfId="94" applyNumberFormat="1" applyFont="1" applyAlignment="1">
      <alignment horizontal="right"/>
      <protection/>
    </xf>
    <xf numFmtId="3" fontId="0" fillId="0" borderId="0" xfId="94" applyNumberFormat="1" applyFont="1" applyAlignment="1" quotePrefix="1">
      <alignment horizontal="right"/>
      <protection/>
    </xf>
    <xf numFmtId="37" fontId="0" fillId="0" borderId="0" xfId="94" applyNumberFormat="1" applyFont="1" applyBorder="1">
      <alignment/>
      <protection/>
    </xf>
    <xf numFmtId="37" fontId="0" fillId="0" borderId="22" xfId="94" applyNumberFormat="1" applyFont="1" applyBorder="1">
      <alignment/>
      <protection/>
    </xf>
    <xf numFmtId="3" fontId="0" fillId="0" borderId="25" xfId="94" applyNumberFormat="1" applyFont="1" applyBorder="1" applyAlignment="1">
      <alignment horizontal="right"/>
      <protection/>
    </xf>
    <xf numFmtId="0" fontId="0" fillId="0" borderId="21" xfId="94" applyFont="1" applyBorder="1">
      <alignment/>
      <protection/>
    </xf>
    <xf numFmtId="0" fontId="0" fillId="0" borderId="0" xfId="94" applyFont="1" applyAlignment="1">
      <alignment horizontal="right"/>
      <protection/>
    </xf>
    <xf numFmtId="0" fontId="0" fillId="0" borderId="0" xfId="94" applyFont="1" applyBorder="1" applyAlignment="1">
      <alignment horizontal="right"/>
      <protection/>
    </xf>
    <xf numFmtId="0" fontId="0" fillId="0" borderId="25" xfId="94" applyFont="1" applyBorder="1" applyAlignment="1">
      <alignment horizontal="right"/>
      <protection/>
    </xf>
    <xf numFmtId="0" fontId="0" fillId="0" borderId="22" xfId="94" applyFont="1" applyBorder="1" applyAlignment="1">
      <alignment horizontal="right"/>
      <protection/>
    </xf>
    <xf numFmtId="0" fontId="0" fillId="0" borderId="22" xfId="94" applyFont="1" applyBorder="1">
      <alignment/>
      <protection/>
    </xf>
    <xf numFmtId="3" fontId="0" fillId="0" borderId="22" xfId="108" applyNumberFormat="1" applyFont="1" applyBorder="1" applyAlignment="1" applyProtection="1">
      <alignment horizontal="right" vertical="center"/>
      <protection locked="0"/>
    </xf>
    <xf numFmtId="0" fontId="0" fillId="0" borderId="22" xfId="108" applyFont="1" applyBorder="1" applyAlignment="1" applyProtection="1">
      <alignment horizontal="right" vertical="center"/>
      <protection locked="0"/>
    </xf>
    <xf numFmtId="2" fontId="0" fillId="0" borderId="22" xfId="108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/>
    </xf>
    <xf numFmtId="178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5" fillId="0" borderId="0" xfId="0" applyFont="1" applyBorder="1" applyAlignment="1" applyProtection="1">
      <alignment horizontal="left" vertical="center"/>
      <protection locked="0"/>
    </xf>
    <xf numFmtId="0" fontId="0" fillId="0" borderId="20" xfId="94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24" xfId="94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0" fillId="0" borderId="21" xfId="0" applyFont="1" applyBorder="1" applyAlignment="1" applyProtection="1">
      <alignment horizontal="left" vertical="center"/>
      <protection locked="0"/>
    </xf>
    <xf numFmtId="0" fontId="5" fillId="0" borderId="21" xfId="0" applyFont="1" applyBorder="1" applyAlignment="1" applyProtection="1">
      <alignment horizontal="left" vertical="center"/>
      <protection locked="0"/>
    </xf>
    <xf numFmtId="0" fontId="0" fillId="0" borderId="25" xfId="0" applyNumberFormat="1" applyFont="1" applyFill="1" applyBorder="1" applyAlignment="1" applyProtection="1" quotePrefix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25" xfId="0" applyNumberFormat="1" applyFont="1" applyBorder="1" applyAlignment="1" applyProtection="1" quotePrefix="1">
      <alignment horizontal="center" vertical="center"/>
      <protection locked="0"/>
    </xf>
    <xf numFmtId="0" fontId="0" fillId="0" borderId="21" xfId="0" applyNumberFormat="1" applyFont="1" applyBorder="1" applyAlignment="1" applyProtection="1" quotePrefix="1">
      <alignment horizontal="center" vertical="center"/>
      <protection locked="0"/>
    </xf>
    <xf numFmtId="0" fontId="0" fillId="0" borderId="22" xfId="0" applyFont="1" applyFill="1" applyBorder="1" applyAlignment="1" applyProtection="1">
      <alignment vertical="center"/>
      <protection locked="0"/>
    </xf>
    <xf numFmtId="0" fontId="0" fillId="0" borderId="22" xfId="0" applyBorder="1" applyAlignment="1">
      <alignment vertical="center"/>
    </xf>
    <xf numFmtId="0" fontId="5" fillId="0" borderId="0" xfId="94" applyFont="1" applyAlignment="1" applyProtection="1">
      <alignment horizontal="left" vertical="center"/>
      <protection locked="0"/>
    </xf>
    <xf numFmtId="0" fontId="0" fillId="0" borderId="21" xfId="94" applyFont="1" applyBorder="1" applyAlignment="1" applyProtection="1">
      <alignment horizontal="left" vertical="center"/>
      <protection locked="0"/>
    </xf>
    <xf numFmtId="0" fontId="0" fillId="0" borderId="0" xfId="94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22" xfId="94" applyFont="1" applyBorder="1" applyAlignment="1" applyProtection="1">
      <alignment horizontal="center"/>
      <protection locked="0"/>
    </xf>
    <xf numFmtId="0" fontId="0" fillId="0" borderId="22" xfId="0" applyFont="1" applyBorder="1" applyAlignment="1">
      <alignment/>
    </xf>
    <xf numFmtId="0" fontId="0" fillId="0" borderId="21" xfId="98" applyFont="1" applyFill="1" applyBorder="1" applyAlignment="1" applyProtection="1">
      <alignment horizontal="left" vertical="center"/>
      <protection locked="0"/>
    </xf>
    <xf numFmtId="0" fontId="5" fillId="0" borderId="0" xfId="98" applyFont="1" applyFill="1" applyBorder="1" applyAlignment="1" applyProtection="1">
      <alignment horizontal="left" vertical="center"/>
      <protection locked="0"/>
    </xf>
    <xf numFmtId="0" fontId="6" fillId="0" borderId="0" xfId="98" applyFill="1" applyBorder="1" applyAlignment="1">
      <alignment horizontal="left" vertical="center"/>
      <protection/>
    </xf>
    <xf numFmtId="0" fontId="0" fillId="0" borderId="0" xfId="0" applyFill="1" applyAlignment="1">
      <alignment horizontal="left" vertical="center"/>
    </xf>
    <xf numFmtId="0" fontId="0" fillId="0" borderId="0" xfId="98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0" fillId="0" borderId="22" xfId="94" applyFont="1" applyBorder="1" applyAlignment="1" applyProtection="1">
      <alignment horizontal="center"/>
      <protection locked="0"/>
    </xf>
    <xf numFmtId="0" fontId="5" fillId="0" borderId="0" xfId="94" applyFont="1" applyFill="1" applyAlignment="1" applyProtection="1">
      <alignment horizontal="left" vertical="center"/>
      <protection locked="0"/>
    </xf>
    <xf numFmtId="0" fontId="0" fillId="0" borderId="25" xfId="94" applyFont="1" applyBorder="1" applyAlignment="1">
      <alignment horizontal="center"/>
      <protection/>
    </xf>
    <xf numFmtId="0" fontId="0" fillId="0" borderId="22" xfId="94" applyFont="1" applyBorder="1" applyAlignment="1">
      <alignment horizontal="center"/>
      <protection/>
    </xf>
    <xf numFmtId="0" fontId="0" fillId="0" borderId="0" xfId="94" applyFont="1" applyAlignment="1" applyProtection="1">
      <alignment horizontal="center"/>
      <protection locked="0"/>
    </xf>
    <xf numFmtId="0" fontId="0" fillId="0" borderId="0" xfId="94" applyFont="1" applyAlignment="1" applyProtection="1">
      <alignment horizontal="center"/>
      <protection locked="0"/>
    </xf>
    <xf numFmtId="0" fontId="0" fillId="0" borderId="25" xfId="94" applyFont="1" applyBorder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94" applyFont="1" applyFill="1" applyAlignment="1" applyProtection="1">
      <alignment horizontal="left" vertical="center"/>
      <protection locked="0"/>
    </xf>
    <xf numFmtId="0" fontId="0" fillId="0" borderId="21" xfId="94" applyFont="1" applyFill="1" applyBorder="1" applyAlignment="1" applyProtection="1">
      <alignment horizontal="left" vertical="center"/>
      <protection locked="0"/>
    </xf>
    <xf numFmtId="3" fontId="0" fillId="0" borderId="24" xfId="0" applyNumberFormat="1" applyFont="1" applyFill="1" applyBorder="1" applyAlignment="1" applyProtection="1">
      <alignment horizontal="center" vertical="center"/>
      <protection locked="0"/>
    </xf>
    <xf numFmtId="3" fontId="0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0" fillId="0" borderId="20" xfId="0" applyFont="1" applyFill="1" applyBorder="1" applyAlignment="1" applyProtection="1">
      <alignment horizontal="left" vertical="center"/>
      <protection locked="0"/>
    </xf>
    <xf numFmtId="0" fontId="0" fillId="0" borderId="20" xfId="0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0" fillId="0" borderId="20" xfId="108" applyFont="1" applyBorder="1" applyAlignment="1" applyProtection="1">
      <alignment horizontal="center"/>
      <protection locked="0"/>
    </xf>
    <xf numFmtId="0" fontId="0" fillId="0" borderId="0" xfId="108" applyFont="1" applyAlignment="1" applyProtection="1">
      <alignment horizontal="center" vertical="center"/>
      <protection locked="0"/>
    </xf>
    <xf numFmtId="0" fontId="5" fillId="0" borderId="19" xfId="107" applyFont="1" applyBorder="1" applyAlignment="1" applyProtection="1">
      <alignment horizontal="left" vertical="center"/>
      <protection locked="0"/>
    </xf>
    <xf numFmtId="0" fontId="5" fillId="0" borderId="0" xfId="108" applyFont="1" applyAlignment="1" applyProtection="1">
      <alignment horizontal="left" vertical="center"/>
      <protection locked="0"/>
    </xf>
    <xf numFmtId="0" fontId="0" fillId="0" borderId="0" xfId="94" applyFont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5" fillId="0" borderId="0" xfId="107" applyFont="1" applyBorder="1" applyAlignment="1" applyProtection="1">
      <alignment horizontal="left" vertical="center"/>
      <protection locked="0"/>
    </xf>
    <xf numFmtId="0" fontId="0" fillId="0" borderId="0" xfId="103" applyFont="1" applyFill="1" applyAlignment="1" applyProtection="1">
      <alignment horizontal="center" vertical="center"/>
      <protection locked="0"/>
    </xf>
    <xf numFmtId="0" fontId="0" fillId="0" borderId="0" xfId="103" applyFont="1" applyAlignment="1" applyProtection="1">
      <alignment horizontal="center" vertical="center"/>
      <protection locked="0"/>
    </xf>
    <xf numFmtId="0" fontId="0" fillId="0" borderId="22" xfId="103" applyFont="1" applyBorder="1" applyAlignment="1" applyProtection="1">
      <alignment horizontal="center"/>
      <protection locked="0"/>
    </xf>
    <xf numFmtId="0" fontId="0" fillId="0" borderId="26" xfId="103" applyFont="1" applyBorder="1" applyAlignment="1" applyProtection="1">
      <alignment horizontal="center" vertical="center"/>
      <protection locked="0"/>
    </xf>
    <xf numFmtId="0" fontId="0" fillId="0" borderId="0" xfId="103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95" applyFont="1" applyBorder="1" applyAlignment="1">
      <alignment/>
      <protection/>
    </xf>
    <xf numFmtId="0" fontId="5" fillId="0" borderId="0" xfId="103" applyFont="1" applyBorder="1" applyAlignment="1" applyProtection="1">
      <alignment horizontal="left" vertical="center"/>
      <protection locked="0"/>
    </xf>
    <xf numFmtId="0" fontId="0" fillId="0" borderId="26" xfId="103" applyNumberFormat="1" applyFont="1" applyBorder="1" applyAlignment="1" applyProtection="1">
      <alignment horizontal="center" vertical="center"/>
      <protection locked="0"/>
    </xf>
    <xf numFmtId="0" fontId="0" fillId="0" borderId="21" xfId="103" applyNumberFormat="1" applyFont="1" applyBorder="1" applyAlignment="1" applyProtection="1">
      <alignment horizontal="right"/>
      <protection locked="0"/>
    </xf>
    <xf numFmtId="0" fontId="0" fillId="0" borderId="0" xfId="103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178" fontId="0" fillId="0" borderId="0" xfId="0" applyNumberFormat="1" applyFont="1" applyAlignment="1">
      <alignment horizontal="right"/>
    </xf>
  </cellXfs>
  <cellStyles count="10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Currency 2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10" xfId="94"/>
    <cellStyle name="Normal 2" xfId="95"/>
    <cellStyle name="Normal 2 2" xfId="96"/>
    <cellStyle name="Normal 2 2 2" xfId="97"/>
    <cellStyle name="Normal 3" xfId="98"/>
    <cellStyle name="Normal 3 2" xfId="99"/>
    <cellStyle name="Normal 3 3" xfId="100"/>
    <cellStyle name="Normal 4" xfId="101"/>
    <cellStyle name="Normal 9" xfId="102"/>
    <cellStyle name="Normal_~4712338" xfId="103"/>
    <cellStyle name="Normal_ALABAMAR" xfId="104"/>
    <cellStyle name="Normal_COLORADO" xfId="105"/>
    <cellStyle name="Normal_INDIANA" xfId="106"/>
    <cellStyle name="Normal_IOWA" xfId="107"/>
    <cellStyle name="Normal_KENTUCKY" xfId="108"/>
    <cellStyle name="Normal_MA_S&amp;G" xfId="109"/>
    <cellStyle name="Normal_Raw State data 2011" xfId="110"/>
    <cellStyle name="Normal_Table01" xfId="111"/>
    <cellStyle name="Note" xfId="112"/>
    <cellStyle name="Note 2" xfId="113"/>
    <cellStyle name="Output" xfId="114"/>
    <cellStyle name="Output 2" xfId="115"/>
    <cellStyle name="Percent" xfId="116"/>
    <cellStyle name="Title" xfId="117"/>
    <cellStyle name="Title 2" xfId="118"/>
    <cellStyle name="Total" xfId="119"/>
    <cellStyle name="Total 2" xfId="120"/>
    <cellStyle name="Warning Text" xfId="121"/>
    <cellStyle name="Warning Text 2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0</xdr:colOff>
      <xdr:row>3</xdr:row>
      <xdr:rowOff>57150</xdr:rowOff>
    </xdr:to>
    <xdr:pic>
      <xdr:nvPicPr>
        <xdr:cNvPr id="1" name="Picture 1" descr="USGSid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19050"/>
          <a:ext cx="1543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A5" sqref="A5"/>
    </sheetView>
  </sheetViews>
  <sheetFormatPr defaultColWidth="9.33203125" defaultRowHeight="11.25"/>
  <cols>
    <col min="1" max="1" width="27" style="0" customWidth="1"/>
    <col min="2" max="2" width="17.83203125" style="0" bestFit="1" customWidth="1"/>
    <col min="7" max="7" width="13.83203125" style="0" customWidth="1"/>
  </cols>
  <sheetData>
    <row r="1" spans="1:2" ht="11.25">
      <c r="A1" s="277"/>
      <c r="B1" s="277"/>
    </row>
    <row r="2" spans="1:2" ht="11.25">
      <c r="A2" s="277"/>
      <c r="B2" s="277"/>
    </row>
    <row r="3" spans="1:2" ht="11.25">
      <c r="A3" s="277"/>
      <c r="B3" s="277"/>
    </row>
    <row r="4" spans="1:2" ht="11.25">
      <c r="A4" s="277"/>
      <c r="B4" s="277"/>
    </row>
    <row r="5" spans="1:2" ht="12.75">
      <c r="A5" s="278"/>
      <c r="B5" s="277"/>
    </row>
    <row r="6" spans="1:2" ht="11.25">
      <c r="A6" s="277"/>
      <c r="B6" s="277"/>
    </row>
    <row r="7" spans="1:7" ht="12.75">
      <c r="A7" s="284" t="s">
        <v>170</v>
      </c>
      <c r="B7" s="284"/>
      <c r="C7" s="284"/>
      <c r="D7" s="284"/>
      <c r="E7" s="284"/>
      <c r="F7" s="284"/>
      <c r="G7" s="284"/>
    </row>
    <row r="8" spans="1:2" ht="11.25">
      <c r="A8" s="277"/>
      <c r="B8" s="277"/>
    </row>
    <row r="9" spans="1:2" ht="12.75">
      <c r="A9" s="279" t="s">
        <v>164</v>
      </c>
      <c r="B9" s="277"/>
    </row>
    <row r="10" spans="1:2" ht="12.75">
      <c r="A10" s="280" t="s">
        <v>165</v>
      </c>
      <c r="B10" s="277"/>
    </row>
    <row r="11" spans="1:2" ht="12.75">
      <c r="A11" s="280"/>
      <c r="B11" s="277"/>
    </row>
    <row r="12" spans="1:2" ht="12.75">
      <c r="A12" s="280"/>
      <c r="B12" s="277"/>
    </row>
    <row r="13" spans="1:2" ht="12.75">
      <c r="A13" s="280"/>
      <c r="B13" s="277"/>
    </row>
    <row r="14" spans="1:2" ht="12.75">
      <c r="A14" s="280"/>
      <c r="B14" s="277"/>
    </row>
    <row r="15" spans="1:2" ht="12.75">
      <c r="A15" s="280"/>
      <c r="B15" s="277"/>
    </row>
    <row r="16" spans="1:2" ht="12.75">
      <c r="A16" s="280"/>
      <c r="B16" s="277"/>
    </row>
    <row r="17" spans="1:2" ht="12.75">
      <c r="A17" s="280"/>
      <c r="B17" s="277"/>
    </row>
    <row r="18" spans="1:2" ht="12.75">
      <c r="A18" s="280" t="s">
        <v>163</v>
      </c>
      <c r="B18" s="277"/>
    </row>
    <row r="19" spans="1:2" ht="11.25">
      <c r="A19" s="277"/>
      <c r="B19" s="277"/>
    </row>
    <row r="20" spans="1:2" ht="12.75">
      <c r="A20" s="280" t="s">
        <v>171</v>
      </c>
      <c r="B20" s="281">
        <v>42123</v>
      </c>
    </row>
    <row r="21" spans="1:2" ht="11.25">
      <c r="A21" s="277"/>
      <c r="B21" s="282"/>
    </row>
    <row r="22" spans="1:2" ht="12.75">
      <c r="A22" s="283" t="s">
        <v>172</v>
      </c>
      <c r="B22" s="352">
        <v>42633</v>
      </c>
    </row>
  </sheetData>
  <sheetProtection/>
  <mergeCells count="1">
    <mergeCell ref="A7:G7"/>
  </mergeCells>
  <printOptions/>
  <pageMargins left="0.7" right="0.7" top="0.75" bottom="0.75" header="0.3" footer="0.3"/>
  <pageSetup orientation="portrait" paperSize="9"/>
  <drawing r:id="rId3"/>
  <legacyDrawing r:id="rId2"/>
  <oleObjects>
    <oleObject progId="Document" dvAspect="DVASPECT_ICON" shapeId="2870423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L71"/>
  <sheetViews>
    <sheetView zoomScaleSheetLayoutView="100" zoomScalePageLayoutView="0" workbookViewId="0" topLeftCell="A1">
      <selection activeCell="A1" sqref="A1:L1"/>
    </sheetView>
  </sheetViews>
  <sheetFormatPr defaultColWidth="13.66015625" defaultRowHeight="12" customHeight="1"/>
  <cols>
    <col min="1" max="1" width="49.33203125" style="2" customWidth="1"/>
    <col min="2" max="2" width="1.83203125" style="2" customWidth="1"/>
    <col min="3" max="3" width="10.33203125" style="2" customWidth="1"/>
    <col min="4" max="4" width="2.5" style="2" customWidth="1"/>
    <col min="5" max="5" width="7.33203125" style="2" bestFit="1" customWidth="1"/>
    <col min="6" max="6" width="2.5" style="2" customWidth="1"/>
    <col min="7" max="7" width="10.33203125" style="2" customWidth="1"/>
    <col min="8" max="8" width="7.33203125" style="2" bestFit="1" customWidth="1"/>
    <col min="9" max="9" width="2.5" style="2" customWidth="1"/>
    <col min="10" max="10" width="10.33203125" style="2" customWidth="1"/>
    <col min="11" max="11" width="2.5" style="2" customWidth="1"/>
    <col min="12" max="12" width="8.5" style="2" bestFit="1" customWidth="1"/>
    <col min="13" max="16384" width="13.66015625" style="2" customWidth="1"/>
  </cols>
  <sheetData>
    <row r="1" spans="1:12" ht="11.25" customHeight="1">
      <c r="A1" s="340" t="s">
        <v>139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</row>
    <row r="2" spans="1:12" ht="11.25" customHeight="1">
      <c r="A2" s="341" t="s">
        <v>133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</row>
    <row r="3" spans="1:12" ht="11.25" customHeight="1">
      <c r="A3" s="344"/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</row>
    <row r="4" spans="1:12" ht="11.25" customHeight="1">
      <c r="A4" s="341" t="s">
        <v>16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</row>
    <row r="5" spans="1:12" ht="11.25" customHeight="1">
      <c r="A5" s="342"/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</row>
    <row r="6" spans="1:12" ht="11.25" customHeight="1">
      <c r="A6" s="15"/>
      <c r="B6" s="15"/>
      <c r="C6" s="343" t="s">
        <v>47</v>
      </c>
      <c r="D6" s="343"/>
      <c r="E6" s="343"/>
      <c r="F6" s="16"/>
      <c r="G6" s="343" t="s">
        <v>59</v>
      </c>
      <c r="H6" s="343"/>
      <c r="I6" s="15"/>
      <c r="J6" s="343" t="s">
        <v>48</v>
      </c>
      <c r="K6" s="343"/>
      <c r="L6" s="343"/>
    </row>
    <row r="7" spans="1:12" ht="11.25" customHeight="1">
      <c r="A7" s="158" t="s">
        <v>17</v>
      </c>
      <c r="B7" s="17"/>
      <c r="C7" s="50" t="s">
        <v>2</v>
      </c>
      <c r="D7" s="50"/>
      <c r="E7" s="50" t="s">
        <v>3</v>
      </c>
      <c r="F7" s="51"/>
      <c r="G7" s="50" t="s">
        <v>2</v>
      </c>
      <c r="H7" s="50" t="s">
        <v>3</v>
      </c>
      <c r="I7" s="51"/>
      <c r="J7" s="50" t="s">
        <v>2</v>
      </c>
      <c r="K7" s="50"/>
      <c r="L7" s="50" t="s">
        <v>3</v>
      </c>
    </row>
    <row r="8" spans="1:12" ht="11.25" customHeight="1">
      <c r="A8" s="52" t="s">
        <v>130</v>
      </c>
      <c r="B8" s="18"/>
      <c r="C8" s="53" t="s">
        <v>13</v>
      </c>
      <c r="D8" s="53"/>
      <c r="E8" s="53" t="s">
        <v>13</v>
      </c>
      <c r="F8" s="53"/>
      <c r="G8" s="82" t="s">
        <v>37</v>
      </c>
      <c r="H8" s="82" t="s">
        <v>37</v>
      </c>
      <c r="I8" s="53"/>
      <c r="J8" s="83" t="s">
        <v>13</v>
      </c>
      <c r="K8" s="53"/>
      <c r="L8" s="82" t="s">
        <v>13</v>
      </c>
    </row>
    <row r="9" spans="1:12" ht="11.25" customHeight="1">
      <c r="A9" s="40" t="s">
        <v>129</v>
      </c>
      <c r="B9" s="19"/>
      <c r="C9" s="53" t="s">
        <v>37</v>
      </c>
      <c r="D9" s="53"/>
      <c r="E9" s="53" t="s">
        <v>37</v>
      </c>
      <c r="F9" s="53"/>
      <c r="G9" s="53" t="s">
        <v>13</v>
      </c>
      <c r="H9" s="53" t="s">
        <v>13</v>
      </c>
      <c r="I9" s="53"/>
      <c r="J9" s="53" t="s">
        <v>13</v>
      </c>
      <c r="K9" s="53"/>
      <c r="L9" s="53" t="s">
        <v>13</v>
      </c>
    </row>
    <row r="10" spans="1:12" ht="11.25" customHeight="1">
      <c r="A10" s="52" t="s">
        <v>42</v>
      </c>
      <c r="B10" s="19"/>
      <c r="C10" s="53" t="s">
        <v>37</v>
      </c>
      <c r="D10" s="53"/>
      <c r="E10" s="53" t="s">
        <v>37</v>
      </c>
      <c r="F10" s="53"/>
      <c r="G10" s="82" t="s">
        <v>37</v>
      </c>
      <c r="H10" s="82" t="s">
        <v>37</v>
      </c>
      <c r="I10" s="53"/>
      <c r="J10" s="53" t="s">
        <v>13</v>
      </c>
      <c r="K10" s="53"/>
      <c r="L10" s="53" t="s">
        <v>13</v>
      </c>
    </row>
    <row r="11" spans="1:12" ht="11.25" customHeight="1">
      <c r="A11" s="52" t="s">
        <v>49</v>
      </c>
      <c r="B11" s="19"/>
      <c r="C11" s="53" t="s">
        <v>37</v>
      </c>
      <c r="D11" s="53"/>
      <c r="E11" s="53" t="s">
        <v>37</v>
      </c>
      <c r="F11" s="53"/>
      <c r="G11" s="82" t="s">
        <v>37</v>
      </c>
      <c r="H11" s="82" t="s">
        <v>37</v>
      </c>
      <c r="I11" s="53"/>
      <c r="J11" s="53">
        <v>6</v>
      </c>
      <c r="K11" s="53"/>
      <c r="L11" s="82" t="s">
        <v>166</v>
      </c>
    </row>
    <row r="12" spans="1:12" ht="12" customHeight="1">
      <c r="A12" s="52" t="s">
        <v>56</v>
      </c>
      <c r="B12" s="19"/>
      <c r="C12" s="53"/>
      <c r="D12" s="53"/>
      <c r="E12" s="53"/>
      <c r="F12" s="53"/>
      <c r="G12" s="53"/>
      <c r="H12" s="53"/>
      <c r="I12" s="53"/>
      <c r="J12" s="53"/>
      <c r="K12" s="53"/>
      <c r="L12" s="53"/>
    </row>
    <row r="13" spans="1:12" ht="11.25" customHeight="1">
      <c r="A13" s="54" t="s">
        <v>34</v>
      </c>
      <c r="B13" s="19"/>
      <c r="C13" s="53" t="s">
        <v>37</v>
      </c>
      <c r="D13" s="53"/>
      <c r="E13" s="53" t="s">
        <v>37</v>
      </c>
      <c r="F13" s="53"/>
      <c r="G13" s="82" t="s">
        <v>37</v>
      </c>
      <c r="H13" s="82" t="s">
        <v>37</v>
      </c>
      <c r="I13" s="53"/>
      <c r="J13" s="53" t="s">
        <v>13</v>
      </c>
      <c r="K13" s="53"/>
      <c r="L13" s="53" t="s">
        <v>13</v>
      </c>
    </row>
    <row r="14" spans="1:12" ht="11.25" customHeight="1">
      <c r="A14" s="54" t="s">
        <v>35</v>
      </c>
      <c r="B14" s="19"/>
      <c r="C14" s="53" t="s">
        <v>13</v>
      </c>
      <c r="D14" s="53"/>
      <c r="E14" s="53" t="s">
        <v>13</v>
      </c>
      <c r="F14" s="55"/>
      <c r="G14" s="53" t="s">
        <v>13</v>
      </c>
      <c r="H14" s="53" t="s">
        <v>13</v>
      </c>
      <c r="I14" s="55"/>
      <c r="J14" s="53">
        <v>3060</v>
      </c>
      <c r="K14" s="53"/>
      <c r="L14" s="53">
        <v>16000</v>
      </c>
    </row>
    <row r="15" spans="1:12" ht="12" customHeight="1">
      <c r="A15" s="46" t="s">
        <v>145</v>
      </c>
      <c r="B15" s="17"/>
      <c r="C15" s="56">
        <v>1740</v>
      </c>
      <c r="D15" s="56"/>
      <c r="E15" s="213" t="s">
        <v>159</v>
      </c>
      <c r="F15" s="57"/>
      <c r="G15" s="56">
        <v>420</v>
      </c>
      <c r="H15" s="213">
        <v>2240</v>
      </c>
      <c r="I15" s="57"/>
      <c r="J15" s="56">
        <v>3520</v>
      </c>
      <c r="K15" s="56"/>
      <c r="L15" s="56">
        <v>18400</v>
      </c>
    </row>
    <row r="16" spans="1:12" ht="11.25" customHeight="1">
      <c r="A16" s="251"/>
      <c r="B16" s="21"/>
      <c r="C16" s="348" t="s">
        <v>50</v>
      </c>
      <c r="D16" s="348"/>
      <c r="E16" s="348"/>
      <c r="F16" s="22"/>
      <c r="G16" s="349"/>
      <c r="H16" s="349"/>
      <c r="I16" s="22"/>
      <c r="J16" s="349"/>
      <c r="K16" s="349"/>
      <c r="L16" s="349"/>
    </row>
    <row r="17" spans="1:12" ht="11.25" customHeight="1">
      <c r="A17" s="212"/>
      <c r="B17" s="17"/>
      <c r="C17" s="58" t="s">
        <v>2</v>
      </c>
      <c r="D17" s="58"/>
      <c r="E17" s="58" t="s">
        <v>3</v>
      </c>
      <c r="F17" s="22"/>
      <c r="G17" s="22"/>
      <c r="H17" s="22"/>
      <c r="I17" s="22"/>
      <c r="J17" s="22"/>
      <c r="K17" s="22"/>
      <c r="L17" s="22"/>
    </row>
    <row r="18" spans="1:12" ht="11.25" customHeight="1">
      <c r="A18" s="52" t="s">
        <v>130</v>
      </c>
      <c r="B18" s="18"/>
      <c r="C18" s="82" t="s">
        <v>37</v>
      </c>
      <c r="D18" s="53"/>
      <c r="E18" s="82" t="s">
        <v>37</v>
      </c>
      <c r="F18" s="20"/>
      <c r="G18" s="23"/>
      <c r="H18" s="23"/>
      <c r="I18" s="20"/>
      <c r="J18" s="23"/>
      <c r="K18" s="20"/>
      <c r="L18" s="23"/>
    </row>
    <row r="19" spans="1:12" ht="11.25" customHeight="1">
      <c r="A19" s="40" t="s">
        <v>129</v>
      </c>
      <c r="B19" s="19"/>
      <c r="C19" s="82" t="s">
        <v>37</v>
      </c>
      <c r="D19" s="53"/>
      <c r="E19" s="82" t="s">
        <v>37</v>
      </c>
      <c r="F19" s="20"/>
      <c r="G19" s="23"/>
      <c r="H19" s="23"/>
      <c r="I19" s="20"/>
      <c r="J19" s="23"/>
      <c r="K19" s="20"/>
      <c r="L19" s="23"/>
    </row>
    <row r="20" spans="1:12" ht="11.25" customHeight="1">
      <c r="A20" s="52" t="s">
        <v>42</v>
      </c>
      <c r="B20" s="19"/>
      <c r="C20" s="82" t="s">
        <v>37</v>
      </c>
      <c r="D20" s="53"/>
      <c r="E20" s="82" t="s">
        <v>37</v>
      </c>
      <c r="F20" s="20"/>
      <c r="G20" s="23"/>
      <c r="H20" s="23"/>
      <c r="I20" s="20"/>
      <c r="J20" s="23"/>
      <c r="K20" s="20"/>
      <c r="L20" s="23"/>
    </row>
    <row r="21" spans="1:12" ht="11.25" customHeight="1">
      <c r="A21" s="52" t="s">
        <v>49</v>
      </c>
      <c r="B21" s="19"/>
      <c r="C21" s="82" t="s">
        <v>37</v>
      </c>
      <c r="D21" s="53"/>
      <c r="E21" s="82" t="s">
        <v>37</v>
      </c>
      <c r="F21" s="20"/>
      <c r="G21" s="23"/>
      <c r="H21" s="23"/>
      <c r="I21" s="20"/>
      <c r="J21" s="23"/>
      <c r="K21" s="20"/>
      <c r="L21" s="23"/>
    </row>
    <row r="22" spans="1:12" ht="12" customHeight="1">
      <c r="A22" s="59" t="s">
        <v>56</v>
      </c>
      <c r="B22" s="19"/>
      <c r="C22" s="53"/>
      <c r="D22" s="53"/>
      <c r="E22" s="53"/>
      <c r="F22" s="20"/>
      <c r="G22" s="20"/>
      <c r="H22" s="20"/>
      <c r="I22" s="20"/>
      <c r="J22" s="20"/>
      <c r="K22" s="20"/>
      <c r="L22" s="20"/>
    </row>
    <row r="23" spans="1:12" ht="11.25" customHeight="1">
      <c r="A23" s="60" t="s">
        <v>34</v>
      </c>
      <c r="B23" s="24"/>
      <c r="C23" s="82" t="s">
        <v>37</v>
      </c>
      <c r="D23" s="53"/>
      <c r="E23" s="82" t="s">
        <v>37</v>
      </c>
      <c r="F23" s="20"/>
      <c r="G23" s="23"/>
      <c r="H23" s="23"/>
      <c r="I23" s="20"/>
      <c r="J23" s="20"/>
      <c r="K23" s="20"/>
      <c r="L23" s="20"/>
    </row>
    <row r="24" spans="1:12" ht="11.25" customHeight="1">
      <c r="A24" s="60" t="s">
        <v>35</v>
      </c>
      <c r="B24" s="24"/>
      <c r="C24" s="53">
        <v>60</v>
      </c>
      <c r="D24" s="53"/>
      <c r="E24" s="82" t="s">
        <v>160</v>
      </c>
      <c r="F24" s="20"/>
      <c r="G24" s="20"/>
      <c r="H24" s="20"/>
      <c r="I24" s="20"/>
      <c r="J24" s="23"/>
      <c r="K24" s="20"/>
      <c r="L24" s="23"/>
    </row>
    <row r="25" spans="1:12" ht="12" customHeight="1">
      <c r="A25" s="46" t="s">
        <v>145</v>
      </c>
      <c r="B25" s="17"/>
      <c r="C25" s="56">
        <v>60</v>
      </c>
      <c r="D25" s="56"/>
      <c r="E25" s="56">
        <v>315</v>
      </c>
      <c r="F25" s="26"/>
      <c r="G25" s="25"/>
      <c r="H25" s="25"/>
      <c r="I25" s="26"/>
      <c r="J25" s="25"/>
      <c r="K25" s="25"/>
      <c r="L25" s="25"/>
    </row>
    <row r="26" spans="1:12" ht="11.25" customHeight="1">
      <c r="A26" s="350" t="s">
        <v>132</v>
      </c>
      <c r="B26" s="350"/>
      <c r="C26" s="350"/>
      <c r="D26" s="350"/>
      <c r="E26" s="350"/>
      <c r="F26" s="350"/>
      <c r="G26" s="350"/>
      <c r="H26" s="350"/>
      <c r="I26" s="350"/>
      <c r="J26" s="350"/>
      <c r="K26" s="350"/>
      <c r="L26" s="350"/>
    </row>
    <row r="27" spans="1:12" ht="11.25" customHeight="1">
      <c r="A27" s="347" t="s">
        <v>108</v>
      </c>
      <c r="B27" s="337"/>
      <c r="C27" s="337"/>
      <c r="D27" s="337"/>
      <c r="E27" s="337"/>
      <c r="F27" s="337"/>
      <c r="G27" s="337"/>
      <c r="H27" s="337"/>
      <c r="I27" s="337"/>
      <c r="J27" s="337"/>
      <c r="K27" s="337"/>
      <c r="L27" s="337"/>
    </row>
    <row r="28" spans="1:12" ht="11.25" customHeight="1">
      <c r="A28" s="347" t="s">
        <v>57</v>
      </c>
      <c r="B28" s="337"/>
      <c r="C28" s="337"/>
      <c r="D28" s="337"/>
      <c r="E28" s="337"/>
      <c r="F28" s="337"/>
      <c r="G28" s="337"/>
      <c r="H28" s="337"/>
      <c r="I28" s="337"/>
      <c r="J28" s="337"/>
      <c r="K28" s="337"/>
      <c r="L28" s="337"/>
    </row>
    <row r="29" spans="1:12" ht="11.25" customHeight="1">
      <c r="A29" s="321" t="s">
        <v>161</v>
      </c>
      <c r="B29" s="322"/>
      <c r="C29" s="322"/>
      <c r="D29" s="322"/>
      <c r="E29" s="322"/>
      <c r="F29" s="322"/>
      <c r="G29" s="322"/>
      <c r="H29" s="322"/>
      <c r="I29" s="322"/>
      <c r="J29" s="322"/>
      <c r="K29" s="322"/>
      <c r="L29" s="322"/>
    </row>
    <row r="30" spans="1:12" ht="11.25" customHeight="1">
      <c r="A30" s="346" t="s">
        <v>148</v>
      </c>
      <c r="B30" s="305"/>
      <c r="C30" s="305"/>
      <c r="D30" s="305"/>
      <c r="E30" s="305"/>
      <c r="F30" s="305"/>
      <c r="G30" s="305"/>
      <c r="H30" s="305"/>
      <c r="I30" s="305"/>
      <c r="J30" s="305"/>
      <c r="K30" s="305"/>
      <c r="L30" s="305"/>
    </row>
    <row r="31" spans="1:12" ht="12" customHeight="1">
      <c r="A31" s="14"/>
      <c r="B31" s="14"/>
      <c r="C31" s="14"/>
      <c r="D31" s="14"/>
      <c r="E31" s="14"/>
      <c r="F31" s="14"/>
      <c r="G31" s="14"/>
      <c r="H31" s="14"/>
      <c r="I31" s="14"/>
      <c r="J31" s="61"/>
      <c r="K31" s="14"/>
      <c r="L31" s="14"/>
    </row>
    <row r="32" spans="1:12" ht="12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1:12" ht="12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1:12" ht="12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2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2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1:12" ht="12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12" ht="12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1:12" ht="12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1:12" ht="12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1:12" ht="12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1:12" ht="12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</row>
    <row r="43" spans="1:12" ht="12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</row>
    <row r="44" spans="1:12" ht="12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2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1:12" ht="12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</row>
    <row r="47" spans="1:12" ht="12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ht="12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</row>
    <row r="49" spans="1:12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</row>
    <row r="50" spans="1:12" ht="12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1" spans="1:12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</row>
    <row r="52" spans="1:12" ht="12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</row>
    <row r="53" spans="1:12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12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2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2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spans="1:12" ht="12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</row>
    <row r="60" spans="1:12" ht="12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</row>
    <row r="61" spans="1:12" ht="12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</row>
    <row r="62" spans="1:12" ht="12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</row>
    <row r="63" spans="1:12" ht="12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</row>
    <row r="64" spans="1:12" ht="12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</row>
    <row r="65" spans="1:12" ht="12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 ht="12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ht="12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1:12" ht="12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</row>
    <row r="69" spans="1:12" ht="12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</row>
    <row r="70" spans="1:12" ht="12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</row>
    <row r="71" spans="1:12" ht="12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</row>
  </sheetData>
  <sheetProtection/>
  <mergeCells count="16">
    <mergeCell ref="A30:L30"/>
    <mergeCell ref="A27:L27"/>
    <mergeCell ref="A28:L28"/>
    <mergeCell ref="C6:E6"/>
    <mergeCell ref="C16:E16"/>
    <mergeCell ref="G16:H16"/>
    <mergeCell ref="J16:L16"/>
    <mergeCell ref="A26:L26"/>
    <mergeCell ref="A29:L29"/>
    <mergeCell ref="A1:L1"/>
    <mergeCell ref="A2:L2"/>
    <mergeCell ref="A4:L4"/>
    <mergeCell ref="A5:L5"/>
    <mergeCell ref="G6:H6"/>
    <mergeCell ref="J6:L6"/>
    <mergeCell ref="A3:L3"/>
  </mergeCells>
  <printOptions/>
  <pageMargins left="0.5" right="0.5" top="0.5" bottom="0.75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72"/>
  <sheetViews>
    <sheetView zoomScaleSheetLayoutView="100" workbookViewId="0" topLeftCell="A1">
      <selection activeCell="A1" sqref="A1:M1"/>
    </sheetView>
  </sheetViews>
  <sheetFormatPr defaultColWidth="13.66015625" defaultRowHeight="12" customHeight="1"/>
  <cols>
    <col min="1" max="1" width="54.5" style="2" customWidth="1"/>
    <col min="2" max="2" width="1.83203125" style="2" customWidth="1"/>
    <col min="3" max="3" width="10.33203125" style="2" customWidth="1"/>
    <col min="4" max="4" width="2.5" style="2" customWidth="1"/>
    <col min="5" max="5" width="9.83203125" style="2" bestFit="1" customWidth="1"/>
    <col min="6" max="6" width="2.5" style="2" customWidth="1"/>
    <col min="7" max="7" width="10.33203125" style="2" customWidth="1"/>
    <col min="8" max="8" width="2.5" style="2" customWidth="1"/>
    <col min="9" max="9" width="7.33203125" style="2" bestFit="1" customWidth="1"/>
    <col min="10" max="10" width="2.5" style="2" customWidth="1"/>
    <col min="11" max="11" width="10.33203125" style="2" customWidth="1"/>
    <col min="12" max="12" width="2.5" style="2" customWidth="1"/>
    <col min="13" max="13" width="8.5" style="2" bestFit="1" customWidth="1"/>
    <col min="14" max="16384" width="13.66015625" style="2" customWidth="1"/>
  </cols>
  <sheetData>
    <row r="1" spans="1:13" ht="11.25" customHeight="1">
      <c r="A1" s="340" t="s">
        <v>140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</row>
    <row r="2" spans="1:13" ht="11.25" customHeight="1">
      <c r="A2" s="341" t="s">
        <v>107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</row>
    <row r="3" spans="1:13" ht="11.25" customHeight="1">
      <c r="A3" s="344"/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</row>
    <row r="4" spans="1:13" ht="11.25" customHeight="1">
      <c r="A4" s="341" t="s">
        <v>16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</row>
    <row r="5" spans="1:13" ht="11.25" customHeight="1">
      <c r="A5" s="342"/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</row>
    <row r="6" spans="1:13" ht="11.25" customHeight="1">
      <c r="A6" s="15"/>
      <c r="B6" s="15"/>
      <c r="C6" s="343" t="s">
        <v>47</v>
      </c>
      <c r="D6" s="343"/>
      <c r="E6" s="343"/>
      <c r="F6" s="16"/>
      <c r="G6" s="343" t="s">
        <v>59</v>
      </c>
      <c r="H6" s="343"/>
      <c r="I6" s="343"/>
      <c r="J6" s="15"/>
      <c r="K6" s="343" t="s">
        <v>48</v>
      </c>
      <c r="L6" s="343"/>
      <c r="M6" s="343"/>
    </row>
    <row r="7" spans="1:13" ht="11.25" customHeight="1">
      <c r="A7" s="51" t="s">
        <v>17</v>
      </c>
      <c r="B7" s="17"/>
      <c r="C7" s="50" t="s">
        <v>2</v>
      </c>
      <c r="D7" s="50"/>
      <c r="E7" s="50" t="s">
        <v>3</v>
      </c>
      <c r="F7" s="51"/>
      <c r="G7" s="50" t="s">
        <v>2</v>
      </c>
      <c r="H7" s="50"/>
      <c r="I7" s="50" t="s">
        <v>3</v>
      </c>
      <c r="J7" s="51"/>
      <c r="K7" s="50" t="s">
        <v>2</v>
      </c>
      <c r="L7" s="50"/>
      <c r="M7" s="50" t="s">
        <v>3</v>
      </c>
    </row>
    <row r="8" spans="1:13" ht="12" customHeight="1">
      <c r="A8" s="35" t="s">
        <v>101</v>
      </c>
      <c r="B8" s="18"/>
      <c r="C8" s="53" t="s">
        <v>13</v>
      </c>
      <c r="D8" s="53"/>
      <c r="E8" s="53" t="s">
        <v>13</v>
      </c>
      <c r="F8" s="53"/>
      <c r="G8" s="53" t="s">
        <v>13</v>
      </c>
      <c r="H8" s="53"/>
      <c r="I8" s="53" t="s">
        <v>13</v>
      </c>
      <c r="J8" s="53"/>
      <c r="K8" s="83" t="s">
        <v>13</v>
      </c>
      <c r="L8" s="53"/>
      <c r="M8" s="82" t="s">
        <v>13</v>
      </c>
    </row>
    <row r="9" spans="1:13" ht="11.25" customHeight="1">
      <c r="A9" s="40" t="s">
        <v>102</v>
      </c>
      <c r="B9" s="19"/>
      <c r="C9" s="53" t="s">
        <v>37</v>
      </c>
      <c r="D9" s="53"/>
      <c r="E9" s="53" t="s">
        <v>37</v>
      </c>
      <c r="F9" s="53"/>
      <c r="G9" s="53" t="s">
        <v>13</v>
      </c>
      <c r="H9" s="53"/>
      <c r="I9" s="53" t="s">
        <v>13</v>
      </c>
      <c r="J9" s="53"/>
      <c r="K9" s="53" t="s">
        <v>13</v>
      </c>
      <c r="L9" s="53"/>
      <c r="M9" s="53" t="s">
        <v>13</v>
      </c>
    </row>
    <row r="10" spans="1:13" ht="11.25" customHeight="1">
      <c r="A10" s="52" t="s">
        <v>42</v>
      </c>
      <c r="B10" s="19"/>
      <c r="C10" s="53" t="s">
        <v>37</v>
      </c>
      <c r="D10" s="53"/>
      <c r="E10" s="53" t="s">
        <v>37</v>
      </c>
      <c r="F10" s="53"/>
      <c r="G10" s="82">
        <v>3</v>
      </c>
      <c r="H10" s="53"/>
      <c r="I10" s="82">
        <v>12</v>
      </c>
      <c r="J10" s="53"/>
      <c r="K10" s="53">
        <v>63</v>
      </c>
      <c r="L10" s="53"/>
      <c r="M10" s="53">
        <v>231</v>
      </c>
    </row>
    <row r="11" spans="1:13" ht="11.25" customHeight="1">
      <c r="A11" s="52" t="s">
        <v>49</v>
      </c>
      <c r="B11" s="19"/>
      <c r="C11" s="53" t="s">
        <v>37</v>
      </c>
      <c r="D11" s="53"/>
      <c r="E11" s="53" t="s">
        <v>37</v>
      </c>
      <c r="F11" s="53"/>
      <c r="G11" s="82">
        <v>4</v>
      </c>
      <c r="H11" s="53"/>
      <c r="I11" s="82">
        <v>44</v>
      </c>
      <c r="J11" s="53"/>
      <c r="K11" s="53">
        <v>5</v>
      </c>
      <c r="L11" s="53"/>
      <c r="M11" s="53">
        <v>68</v>
      </c>
    </row>
    <row r="12" spans="1:13" ht="12" customHeight="1">
      <c r="A12" s="52" t="s">
        <v>103</v>
      </c>
      <c r="B12" s="19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</row>
    <row r="13" spans="1:13" ht="11.25" customHeight="1">
      <c r="A13" s="54" t="s">
        <v>34</v>
      </c>
      <c r="B13" s="19"/>
      <c r="C13" s="53" t="s">
        <v>37</v>
      </c>
      <c r="D13" s="53"/>
      <c r="E13" s="53" t="s">
        <v>37</v>
      </c>
      <c r="F13" s="53"/>
      <c r="G13" s="82" t="s">
        <v>37</v>
      </c>
      <c r="H13" s="53"/>
      <c r="I13" s="82" t="s">
        <v>37</v>
      </c>
      <c r="J13" s="53"/>
      <c r="K13" s="53">
        <v>192</v>
      </c>
      <c r="L13" s="53"/>
      <c r="M13" s="53">
        <v>1550</v>
      </c>
    </row>
    <row r="14" spans="1:13" ht="11.25" customHeight="1">
      <c r="A14" s="54" t="s">
        <v>35</v>
      </c>
      <c r="B14" s="19"/>
      <c r="C14" s="53" t="s">
        <v>13</v>
      </c>
      <c r="D14" s="53"/>
      <c r="E14" s="53" t="s">
        <v>13</v>
      </c>
      <c r="F14" s="55"/>
      <c r="G14" s="53">
        <v>327</v>
      </c>
      <c r="H14" s="53"/>
      <c r="I14" s="53">
        <v>1850</v>
      </c>
      <c r="J14" s="55"/>
      <c r="K14" s="53">
        <v>3020</v>
      </c>
      <c r="L14" s="53"/>
      <c r="M14" s="53">
        <v>17100</v>
      </c>
    </row>
    <row r="15" spans="1:13" ht="11.25" customHeight="1">
      <c r="A15" s="46" t="s">
        <v>8</v>
      </c>
      <c r="B15" s="17"/>
      <c r="C15" s="56">
        <v>1870</v>
      </c>
      <c r="D15" s="56"/>
      <c r="E15" s="56">
        <v>10300</v>
      </c>
      <c r="F15" s="57"/>
      <c r="G15" s="56">
        <v>351</v>
      </c>
      <c r="H15" s="56"/>
      <c r="I15" s="56">
        <v>2020</v>
      </c>
      <c r="J15" s="57"/>
      <c r="K15" s="56">
        <v>3510</v>
      </c>
      <c r="L15" s="56"/>
      <c r="M15" s="56">
        <v>20200</v>
      </c>
    </row>
    <row r="16" spans="1:13" ht="11.25" customHeight="1">
      <c r="A16" s="85"/>
      <c r="B16" s="21"/>
      <c r="C16" s="348" t="s">
        <v>50</v>
      </c>
      <c r="D16" s="348"/>
      <c r="E16" s="348"/>
      <c r="F16" s="22"/>
      <c r="G16" s="349"/>
      <c r="H16" s="349"/>
      <c r="I16" s="349"/>
      <c r="J16" s="22"/>
      <c r="K16" s="349"/>
      <c r="L16" s="349"/>
      <c r="M16" s="349"/>
    </row>
    <row r="17" spans="1:13" ht="11.25" customHeight="1">
      <c r="A17" s="51" t="s">
        <v>17</v>
      </c>
      <c r="B17" s="17"/>
      <c r="C17" s="58" t="s">
        <v>2</v>
      </c>
      <c r="D17" s="58"/>
      <c r="E17" s="58" t="s">
        <v>3</v>
      </c>
      <c r="F17" s="22"/>
      <c r="G17" s="22"/>
      <c r="H17" s="22"/>
      <c r="I17" s="22"/>
      <c r="J17" s="22"/>
      <c r="K17" s="22"/>
      <c r="L17" s="22"/>
      <c r="M17" s="22"/>
    </row>
    <row r="18" spans="1:13" ht="12" customHeight="1">
      <c r="A18" s="155" t="s">
        <v>101</v>
      </c>
      <c r="B18" s="18"/>
      <c r="C18" s="82" t="s">
        <v>37</v>
      </c>
      <c r="D18" s="53"/>
      <c r="E18" s="82" t="s">
        <v>37</v>
      </c>
      <c r="F18" s="20"/>
      <c r="G18" s="23"/>
      <c r="H18" s="20"/>
      <c r="I18" s="23"/>
      <c r="J18" s="20"/>
      <c r="K18" s="23"/>
      <c r="L18" s="20"/>
      <c r="M18" s="23"/>
    </row>
    <row r="19" spans="1:13" ht="11.25" customHeight="1">
      <c r="A19" s="40" t="s">
        <v>102</v>
      </c>
      <c r="B19" s="19"/>
      <c r="C19" s="82" t="s">
        <v>37</v>
      </c>
      <c r="D19" s="53"/>
      <c r="E19" s="82" t="s">
        <v>37</v>
      </c>
      <c r="F19" s="20"/>
      <c r="G19" s="23"/>
      <c r="H19" s="20"/>
      <c r="I19" s="23"/>
      <c r="J19" s="20"/>
      <c r="K19" s="23"/>
      <c r="L19" s="20"/>
      <c r="M19" s="23"/>
    </row>
    <row r="20" spans="1:13" ht="11.25" customHeight="1">
      <c r="A20" s="52" t="s">
        <v>42</v>
      </c>
      <c r="B20" s="19"/>
      <c r="C20" s="82">
        <v>18</v>
      </c>
      <c r="D20" s="53"/>
      <c r="E20" s="82">
        <v>67</v>
      </c>
      <c r="F20" s="20"/>
      <c r="G20" s="23"/>
      <c r="H20" s="20"/>
      <c r="I20" s="23"/>
      <c r="J20" s="20"/>
      <c r="K20" s="23"/>
      <c r="L20" s="20"/>
      <c r="M20" s="23"/>
    </row>
    <row r="21" spans="1:13" ht="11.25" customHeight="1">
      <c r="A21" s="52" t="s">
        <v>49</v>
      </c>
      <c r="B21" s="19"/>
      <c r="C21" s="82" t="s">
        <v>37</v>
      </c>
      <c r="D21" s="53"/>
      <c r="E21" s="82" t="s">
        <v>37</v>
      </c>
      <c r="F21" s="20"/>
      <c r="G21" s="23"/>
      <c r="H21" s="20"/>
      <c r="I21" s="23"/>
      <c r="J21" s="20"/>
      <c r="K21" s="23"/>
      <c r="L21" s="20"/>
      <c r="M21" s="23"/>
    </row>
    <row r="22" spans="1:13" ht="12" customHeight="1">
      <c r="A22" s="59" t="s">
        <v>103</v>
      </c>
      <c r="B22" s="19"/>
      <c r="C22" s="53"/>
      <c r="D22" s="53"/>
      <c r="E22" s="53"/>
      <c r="F22" s="20"/>
      <c r="G22" s="20"/>
      <c r="H22" s="20"/>
      <c r="I22" s="20"/>
      <c r="J22" s="20"/>
      <c r="K22" s="20"/>
      <c r="L22" s="20"/>
      <c r="M22" s="20"/>
    </row>
    <row r="23" spans="1:13" ht="11.25" customHeight="1">
      <c r="A23" s="60" t="s">
        <v>34</v>
      </c>
      <c r="B23" s="24"/>
      <c r="C23" s="82" t="s">
        <v>37</v>
      </c>
      <c r="D23" s="53"/>
      <c r="E23" s="82" t="s">
        <v>37</v>
      </c>
      <c r="F23" s="20"/>
      <c r="G23" s="23"/>
      <c r="H23" s="20"/>
      <c r="I23" s="23"/>
      <c r="J23" s="20"/>
      <c r="K23" s="20"/>
      <c r="L23" s="20"/>
      <c r="M23" s="20"/>
    </row>
    <row r="24" spans="1:13" ht="11.25" customHeight="1">
      <c r="A24" s="60" t="s">
        <v>35</v>
      </c>
      <c r="B24" s="24"/>
      <c r="C24" s="82" t="s">
        <v>37</v>
      </c>
      <c r="D24" s="53"/>
      <c r="E24" s="82" t="s">
        <v>37</v>
      </c>
      <c r="F24" s="20"/>
      <c r="G24" s="20"/>
      <c r="H24" s="20"/>
      <c r="I24" s="20"/>
      <c r="J24" s="20"/>
      <c r="K24" s="23"/>
      <c r="L24" s="20"/>
      <c r="M24" s="23"/>
    </row>
    <row r="25" spans="1:13" ht="11.25" customHeight="1">
      <c r="A25" s="46" t="s">
        <v>8</v>
      </c>
      <c r="B25" s="17"/>
      <c r="C25" s="56">
        <v>18</v>
      </c>
      <c r="D25" s="56"/>
      <c r="E25" s="56">
        <v>67</v>
      </c>
      <c r="F25" s="26"/>
      <c r="G25" s="25"/>
      <c r="H25" s="25"/>
      <c r="I25" s="25"/>
      <c r="J25" s="26"/>
      <c r="K25" s="25"/>
      <c r="L25" s="25"/>
      <c r="M25" s="25"/>
    </row>
    <row r="26" spans="1:13" ht="11.25" customHeight="1">
      <c r="A26" s="350" t="s">
        <v>169</v>
      </c>
      <c r="B26" s="350"/>
      <c r="C26" s="350"/>
      <c r="D26" s="350"/>
      <c r="E26" s="350"/>
      <c r="F26" s="350"/>
      <c r="G26" s="350"/>
      <c r="H26" s="350"/>
      <c r="I26" s="350"/>
      <c r="J26" s="350"/>
      <c r="K26" s="350"/>
      <c r="L26" s="350"/>
      <c r="M26" s="350"/>
    </row>
    <row r="27" spans="1:13" ht="11.25" customHeight="1">
      <c r="A27" s="347" t="s">
        <v>108</v>
      </c>
      <c r="B27" s="338"/>
      <c r="C27" s="338"/>
      <c r="D27" s="338"/>
      <c r="E27" s="338"/>
      <c r="F27" s="338"/>
      <c r="G27" s="338"/>
      <c r="H27" s="338"/>
      <c r="I27" s="338"/>
      <c r="J27" s="338"/>
      <c r="K27" s="338"/>
      <c r="L27" s="338"/>
      <c r="M27" s="338"/>
    </row>
    <row r="28" spans="1:13" ht="11.25" customHeight="1">
      <c r="A28" s="339" t="s">
        <v>105</v>
      </c>
      <c r="B28" s="338"/>
      <c r="C28" s="338"/>
      <c r="D28" s="338"/>
      <c r="E28" s="338"/>
      <c r="F28" s="338"/>
      <c r="G28" s="338"/>
      <c r="H28" s="338"/>
      <c r="I28" s="338"/>
      <c r="J28" s="338"/>
      <c r="K28" s="338"/>
      <c r="L28" s="338"/>
      <c r="M28" s="338"/>
    </row>
    <row r="29" spans="1:13" ht="11.25" customHeight="1">
      <c r="A29" s="347" t="s">
        <v>106</v>
      </c>
      <c r="B29" s="338"/>
      <c r="C29" s="338"/>
      <c r="D29" s="338"/>
      <c r="E29" s="338"/>
      <c r="F29" s="338"/>
      <c r="G29" s="338"/>
      <c r="H29" s="338"/>
      <c r="I29" s="338"/>
      <c r="J29" s="338"/>
      <c r="K29" s="338"/>
      <c r="L29" s="338"/>
      <c r="M29" s="338"/>
    </row>
    <row r="30" spans="1:13" ht="11.2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1:13" ht="11.2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1:13" ht="11.2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</row>
    <row r="33" spans="1:13" ht="11.2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61"/>
      <c r="L33" s="14"/>
      <c r="M33" s="14"/>
    </row>
    <row r="34" spans="1:13" ht="11.2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1:13" ht="11.2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6" spans="1:13" ht="11.2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</row>
    <row r="37" spans="1:13" ht="11.2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</row>
    <row r="38" spans="1:13" ht="11.2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spans="1:13" ht="11.2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</row>
    <row r="40" spans="1:13" ht="11.2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</row>
    <row r="41" spans="1:13" ht="11.2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</row>
    <row r="42" spans="1:13" ht="11.2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</row>
    <row r="43" spans="1:13" ht="11.2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</row>
    <row r="44" spans="1:13" ht="11.25" customHeight="1">
      <c r="A44" s="14"/>
      <c r="B44" s="14"/>
      <c r="C44" s="14"/>
      <c r="D44" s="14"/>
      <c r="E44" s="61"/>
      <c r="F44" s="14"/>
      <c r="G44" s="14"/>
      <c r="H44" s="14"/>
      <c r="I44" s="14"/>
      <c r="J44" s="14"/>
      <c r="K44" s="14"/>
      <c r="L44" s="14"/>
      <c r="M44" s="14"/>
    </row>
    <row r="45" spans="1:13" ht="11.25" customHeight="1">
      <c r="A45" s="14"/>
      <c r="B45" s="14"/>
      <c r="C45" s="14"/>
      <c r="D45" s="14"/>
      <c r="E45" s="61"/>
      <c r="F45" s="14"/>
      <c r="G45" s="14"/>
      <c r="H45" s="14"/>
      <c r="I45" s="14"/>
      <c r="J45" s="14"/>
      <c r="K45" s="14"/>
      <c r="L45" s="14"/>
      <c r="M45" s="14"/>
    </row>
    <row r="46" spans="1:13" ht="11.2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ht="11.2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 ht="11.2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 ht="11.2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 ht="11.2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  <row r="51" spans="1:13" ht="11.2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1:13" ht="11.2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 ht="11.2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1:13" ht="11.2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1:13" ht="11.2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1:13" ht="11.2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1:13" ht="11.2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1:13" ht="11.2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1:13" ht="11.2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</row>
    <row r="60" spans="1:13" ht="11.2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</row>
    <row r="61" spans="1:13" ht="11.2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</row>
    <row r="62" spans="1:13" ht="11.2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</row>
    <row r="63" spans="1:13" ht="11.2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</row>
    <row r="64" spans="1:13" ht="11.2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</row>
    <row r="65" spans="1:13" ht="11.2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  <row r="66" spans="1:13" ht="11.25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</row>
    <row r="67" spans="1:13" ht="11.2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</row>
    <row r="68" spans="1:13" ht="11.2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</row>
    <row r="69" spans="1:13" ht="11.2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</row>
    <row r="70" spans="1:13" ht="11.2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</row>
    <row r="71" spans="1:13" ht="11.25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</row>
    <row r="72" spans="1:13" ht="11.2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</row>
  </sheetData>
  <sheetProtection/>
  <mergeCells count="15">
    <mergeCell ref="A27:M27"/>
    <mergeCell ref="A28:M28"/>
    <mergeCell ref="A29:M29"/>
    <mergeCell ref="C6:E6"/>
    <mergeCell ref="C16:E16"/>
    <mergeCell ref="G6:I6"/>
    <mergeCell ref="K6:M6"/>
    <mergeCell ref="G16:I16"/>
    <mergeCell ref="A1:M1"/>
    <mergeCell ref="A2:M2"/>
    <mergeCell ref="A4:M4"/>
    <mergeCell ref="A5:M5"/>
    <mergeCell ref="K16:M16"/>
    <mergeCell ref="A26:M26"/>
    <mergeCell ref="A3:M3"/>
  </mergeCells>
  <printOptions/>
  <pageMargins left="0.5" right="0.5" top="0.5" bottom="0.7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zoomScaleSheetLayoutView="100" zoomScalePageLayoutView="0" workbookViewId="0" topLeftCell="A1">
      <selection activeCell="A1" sqref="A1:O1"/>
    </sheetView>
  </sheetViews>
  <sheetFormatPr defaultColWidth="9.33203125" defaultRowHeight="11.25" customHeight="1"/>
  <cols>
    <col min="1" max="1" width="3.83203125" style="4" customWidth="1"/>
    <col min="2" max="2" width="39.83203125" style="4" customWidth="1"/>
    <col min="3" max="4" width="1.83203125" style="4" customWidth="1"/>
    <col min="5" max="5" width="10.83203125" style="4" customWidth="1"/>
    <col min="6" max="6" width="2.83203125" style="4" customWidth="1"/>
    <col min="7" max="7" width="10.83203125" style="4" customWidth="1"/>
    <col min="8" max="8" width="2.83203125" style="4" customWidth="1"/>
    <col min="9" max="9" width="10.83203125" style="4" customWidth="1"/>
    <col min="10" max="10" width="2.83203125" style="4" customWidth="1"/>
    <col min="11" max="11" width="10.83203125" style="4" customWidth="1"/>
    <col min="12" max="12" width="2.83203125" style="4" customWidth="1"/>
    <col min="13" max="13" width="10.83203125" style="4" customWidth="1"/>
    <col min="14" max="14" width="2.83203125" style="4" customWidth="1"/>
    <col min="15" max="15" width="10.83203125" style="4" customWidth="1"/>
    <col min="16" max="16384" width="9.33203125" style="4" customWidth="1"/>
  </cols>
  <sheetData>
    <row r="1" spans="1:15" ht="11.25" customHeight="1">
      <c r="A1" s="287" t="s">
        <v>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</row>
    <row r="2" spans="1:15" ht="11.25" customHeight="1">
      <c r="A2" s="287" t="s">
        <v>151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</row>
    <row r="3" spans="1:15" ht="11.25" customHeight="1">
      <c r="A3" s="287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</row>
    <row r="4" spans="1:15" ht="11.25" customHeight="1">
      <c r="A4" s="287" t="s">
        <v>16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</row>
    <row r="5" spans="1:15" ht="11.25" customHeight="1">
      <c r="A5" s="290"/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</row>
    <row r="6" spans="1:15" ht="11.25" customHeight="1">
      <c r="A6" s="227"/>
      <c r="B6" s="227"/>
      <c r="C6" s="227"/>
      <c r="D6" s="227"/>
      <c r="E6" s="288">
        <v>2009</v>
      </c>
      <c r="F6" s="288"/>
      <c r="G6" s="288"/>
      <c r="H6" s="227"/>
      <c r="I6" s="288">
        <v>2010</v>
      </c>
      <c r="J6" s="288"/>
      <c r="K6" s="288"/>
      <c r="L6" s="227"/>
      <c r="M6" s="288">
        <v>2011</v>
      </c>
      <c r="N6" s="288"/>
      <c r="O6" s="288"/>
    </row>
    <row r="7" spans="1:15" ht="11.25" customHeight="1">
      <c r="A7" s="286" t="s">
        <v>1</v>
      </c>
      <c r="B7" s="286"/>
      <c r="C7" s="286"/>
      <c r="D7" s="229"/>
      <c r="E7" s="228" t="s">
        <v>2</v>
      </c>
      <c r="F7" s="229"/>
      <c r="G7" s="228" t="s">
        <v>3</v>
      </c>
      <c r="H7" s="229"/>
      <c r="I7" s="228" t="s">
        <v>2</v>
      </c>
      <c r="J7" s="229"/>
      <c r="K7" s="228" t="s">
        <v>3</v>
      </c>
      <c r="L7" s="229"/>
      <c r="M7" s="228" t="s">
        <v>2</v>
      </c>
      <c r="N7" s="229"/>
      <c r="O7" s="228" t="s">
        <v>3</v>
      </c>
    </row>
    <row r="8" spans="1:15" ht="11.25" customHeight="1">
      <c r="A8" s="169" t="s">
        <v>45</v>
      </c>
      <c r="B8" s="169"/>
      <c r="C8" s="230"/>
      <c r="D8" s="231"/>
      <c r="E8" s="86">
        <v>288</v>
      </c>
      <c r="F8" s="87"/>
      <c r="G8" s="86">
        <v>5980</v>
      </c>
      <c r="H8" s="88"/>
      <c r="I8" s="86">
        <v>284</v>
      </c>
      <c r="J8" s="87"/>
      <c r="K8" s="86">
        <v>5780</v>
      </c>
      <c r="L8" s="88"/>
      <c r="M8" s="232">
        <v>328</v>
      </c>
      <c r="N8" s="232"/>
      <c r="O8" s="232">
        <v>6430</v>
      </c>
    </row>
    <row r="9" spans="1:15" ht="11.25" customHeight="1">
      <c r="A9" s="169" t="s">
        <v>44</v>
      </c>
      <c r="B9" s="169"/>
      <c r="C9" s="230"/>
      <c r="D9" s="231"/>
      <c r="E9" s="86" t="s">
        <v>4</v>
      </c>
      <c r="F9" s="87"/>
      <c r="G9" s="86">
        <v>37</v>
      </c>
      <c r="H9" s="88"/>
      <c r="I9" s="86" t="s">
        <v>4</v>
      </c>
      <c r="J9" s="87"/>
      <c r="K9" s="86">
        <v>12</v>
      </c>
      <c r="L9" s="88"/>
      <c r="M9" s="232" t="s">
        <v>4</v>
      </c>
      <c r="N9" s="232"/>
      <c r="O9" s="232">
        <v>11</v>
      </c>
    </row>
    <row r="10" spans="1:15" ht="11.25" customHeight="1">
      <c r="A10" s="169" t="s">
        <v>5</v>
      </c>
      <c r="B10" s="169"/>
      <c r="C10" s="230"/>
      <c r="D10" s="231"/>
      <c r="E10" s="86">
        <v>6810</v>
      </c>
      <c r="F10" s="87" t="s">
        <v>149</v>
      </c>
      <c r="G10" s="86">
        <v>36100</v>
      </c>
      <c r="H10" s="88" t="s">
        <v>149</v>
      </c>
      <c r="I10" s="86">
        <v>5760</v>
      </c>
      <c r="J10" s="87"/>
      <c r="K10" s="86">
        <v>30100</v>
      </c>
      <c r="L10" s="88"/>
      <c r="M10" s="232">
        <v>5750</v>
      </c>
      <c r="N10" s="232"/>
      <c r="O10" s="232">
        <v>32600</v>
      </c>
    </row>
    <row r="11" spans="1:15" ht="11.25" customHeight="1">
      <c r="A11" s="169" t="s">
        <v>6</v>
      </c>
      <c r="B11" s="169"/>
      <c r="C11" s="230"/>
      <c r="D11" s="231"/>
      <c r="E11" s="86">
        <v>47000</v>
      </c>
      <c r="F11" s="87" t="s">
        <v>149</v>
      </c>
      <c r="G11" s="86">
        <v>415000</v>
      </c>
      <c r="H11" s="88" t="s">
        <v>149</v>
      </c>
      <c r="I11" s="86">
        <v>47900</v>
      </c>
      <c r="J11" s="87"/>
      <c r="K11" s="86">
        <v>417000</v>
      </c>
      <c r="L11" s="88"/>
      <c r="M11" s="232">
        <v>47900</v>
      </c>
      <c r="N11" s="232"/>
      <c r="O11" s="232">
        <v>462000</v>
      </c>
    </row>
    <row r="12" spans="1:15" ht="11.25" customHeight="1">
      <c r="A12" s="156" t="s">
        <v>141</v>
      </c>
      <c r="B12" s="177"/>
      <c r="C12" s="177"/>
      <c r="D12" s="233"/>
      <c r="E12" s="86"/>
      <c r="F12" s="87"/>
      <c r="G12" s="89"/>
      <c r="H12" s="88"/>
      <c r="I12" s="86"/>
      <c r="J12" s="87"/>
      <c r="K12" s="89"/>
      <c r="L12" s="88"/>
      <c r="M12" s="86"/>
      <c r="N12" s="87"/>
      <c r="O12" s="89"/>
    </row>
    <row r="13" spans="1:15" ht="11.25" customHeight="1">
      <c r="A13" s="157" t="s">
        <v>142</v>
      </c>
      <c r="B13" s="198"/>
      <c r="C13" s="198"/>
      <c r="D13" s="233"/>
      <c r="E13" s="86" t="s">
        <v>7</v>
      </c>
      <c r="F13" s="87"/>
      <c r="G13" s="89">
        <v>244000</v>
      </c>
      <c r="H13" s="88" t="s">
        <v>149</v>
      </c>
      <c r="I13" s="86" t="s">
        <v>7</v>
      </c>
      <c r="J13" s="87"/>
      <c r="K13" s="89">
        <v>301000</v>
      </c>
      <c r="L13" s="88"/>
      <c r="M13" s="86" t="s">
        <v>7</v>
      </c>
      <c r="N13" s="87"/>
      <c r="O13" s="89">
        <v>290000</v>
      </c>
    </row>
    <row r="14" spans="1:15" ht="11.25" customHeight="1">
      <c r="A14" s="234" t="s">
        <v>8</v>
      </c>
      <c r="B14" s="235"/>
      <c r="C14" s="235"/>
      <c r="D14" s="222"/>
      <c r="E14" s="28" t="s">
        <v>7</v>
      </c>
      <c r="F14" s="29"/>
      <c r="G14" s="30">
        <v>702000</v>
      </c>
      <c r="H14" s="31" t="s">
        <v>149</v>
      </c>
      <c r="I14" s="28" t="s">
        <v>7</v>
      </c>
      <c r="J14" s="29"/>
      <c r="K14" s="30">
        <v>753000</v>
      </c>
      <c r="L14" s="31"/>
      <c r="M14" s="28" t="s">
        <v>7</v>
      </c>
      <c r="N14" s="29"/>
      <c r="O14" s="30">
        <v>791000</v>
      </c>
    </row>
    <row r="15" spans="1:15" ht="11.25" customHeight="1">
      <c r="A15" s="292" t="s">
        <v>150</v>
      </c>
      <c r="B15" s="293"/>
      <c r="C15" s="293"/>
      <c r="D15" s="293"/>
      <c r="E15" s="293"/>
      <c r="F15" s="293"/>
      <c r="G15" s="293"/>
      <c r="H15" s="293"/>
      <c r="I15" s="293"/>
      <c r="J15" s="293"/>
      <c r="K15" s="293"/>
      <c r="L15" s="293"/>
      <c r="M15" s="293"/>
      <c r="N15" s="293"/>
      <c r="O15" s="293"/>
    </row>
    <row r="16" spans="1:15" ht="11.25" customHeight="1">
      <c r="A16" s="285" t="s">
        <v>143</v>
      </c>
      <c r="B16" s="285"/>
      <c r="C16" s="285"/>
      <c r="D16" s="285"/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285"/>
    </row>
    <row r="17" spans="1:15" ht="11.25" customHeight="1">
      <c r="A17" s="285" t="s">
        <v>144</v>
      </c>
      <c r="B17" s="285"/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</row>
  </sheetData>
  <sheetProtection/>
  <mergeCells count="12">
    <mergeCell ref="A5:O5"/>
    <mergeCell ref="A15:O15"/>
    <mergeCell ref="A17:O17"/>
    <mergeCell ref="A7:C7"/>
    <mergeCell ref="A1:O1"/>
    <mergeCell ref="A2:O2"/>
    <mergeCell ref="A4:O4"/>
    <mergeCell ref="A16:O16"/>
    <mergeCell ref="E6:G6"/>
    <mergeCell ref="I6:K6"/>
    <mergeCell ref="M6:O6"/>
    <mergeCell ref="A3:O3"/>
  </mergeCells>
  <printOptions/>
  <pageMargins left="0.5" right="0.5" top="0.5" bottom="0.7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3"/>
  <sheetViews>
    <sheetView zoomScaleSheetLayoutView="100" zoomScalePageLayoutView="0" workbookViewId="0" topLeftCell="A1">
      <selection activeCell="A1" sqref="A1:Y1"/>
    </sheetView>
  </sheetViews>
  <sheetFormatPr defaultColWidth="9" defaultRowHeight="11.25" customHeight="1"/>
  <cols>
    <col min="1" max="1" width="19.83203125" style="27" customWidth="1"/>
    <col min="2" max="2" width="1.83203125" style="27" customWidth="1"/>
    <col min="3" max="3" width="9" style="27" customWidth="1"/>
    <col min="4" max="4" width="1.83203125" style="27" customWidth="1"/>
    <col min="5" max="5" width="12.83203125" style="27" customWidth="1"/>
    <col min="6" max="6" width="1.83203125" style="27" customWidth="1"/>
    <col min="7" max="7" width="12.83203125" style="27" customWidth="1"/>
    <col min="8" max="8" width="1.83203125" style="27" customWidth="1"/>
    <col min="9" max="9" width="7.83203125" style="27" customWidth="1"/>
    <col min="10" max="10" width="1.83203125" style="27" customWidth="1"/>
    <col min="11" max="11" width="9" style="27" customWidth="1"/>
    <col min="12" max="12" width="1.83203125" style="27" customWidth="1"/>
    <col min="13" max="13" width="12.83203125" style="74" customWidth="1"/>
    <col min="14" max="14" width="1.83203125" style="27" customWidth="1"/>
    <col min="15" max="15" width="12.83203125" style="74" customWidth="1"/>
    <col min="16" max="16" width="1.83203125" style="27" customWidth="1"/>
    <col min="17" max="17" width="7.83203125" style="27" customWidth="1"/>
    <col min="18" max="18" width="1.83203125" style="27" customWidth="1"/>
    <col min="19" max="19" width="9.66015625" style="27" customWidth="1"/>
    <col min="20" max="20" width="1.83203125" style="27" customWidth="1"/>
    <col min="21" max="21" width="12.83203125" style="74" customWidth="1"/>
    <col min="22" max="22" width="1.83203125" style="27" customWidth="1"/>
    <col min="23" max="23" width="12.83203125" style="27" customWidth="1"/>
    <col min="24" max="24" width="1.83203125" style="27" customWidth="1"/>
    <col min="25" max="25" width="8.66015625" style="27" customWidth="1"/>
    <col min="26" max="16384" width="9" style="27" customWidth="1"/>
  </cols>
  <sheetData>
    <row r="1" spans="1:25" ht="11.25" customHeight="1">
      <c r="A1" s="296" t="s">
        <v>9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</row>
    <row r="2" spans="1:25" ht="11.25" customHeight="1">
      <c r="A2" s="297" t="s">
        <v>67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</row>
    <row r="3" spans="1:25" ht="11.25" customHeight="1">
      <c r="A3" s="300"/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</row>
    <row r="4" spans="1:25" s="236" customFormat="1" ht="11.25" customHeight="1">
      <c r="A4" s="92"/>
      <c r="B4" s="92"/>
      <c r="C4" s="298" t="s">
        <v>134</v>
      </c>
      <c r="D4" s="298"/>
      <c r="E4" s="298"/>
      <c r="F4" s="298"/>
      <c r="G4" s="298"/>
      <c r="H4" s="298"/>
      <c r="I4" s="298"/>
      <c r="J4" s="299"/>
      <c r="K4" s="294" t="s">
        <v>78</v>
      </c>
      <c r="L4" s="294"/>
      <c r="M4" s="294"/>
      <c r="N4" s="294"/>
      <c r="O4" s="294"/>
      <c r="P4" s="294"/>
      <c r="Q4" s="294"/>
      <c r="R4" s="93"/>
      <c r="S4" s="294">
        <v>2011</v>
      </c>
      <c r="T4" s="294"/>
      <c r="U4" s="294"/>
      <c r="V4" s="294"/>
      <c r="W4" s="294"/>
      <c r="X4" s="294"/>
      <c r="Y4" s="294"/>
    </row>
    <row r="5" spans="1:25" ht="11.25" customHeight="1">
      <c r="A5" s="94"/>
      <c r="B5" s="94"/>
      <c r="C5" s="214"/>
      <c r="D5" s="215"/>
      <c r="E5" s="216" t="s">
        <v>2</v>
      </c>
      <c r="F5" s="217"/>
      <c r="G5" s="218"/>
      <c r="H5" s="217"/>
      <c r="I5" s="217"/>
      <c r="J5" s="3"/>
      <c r="K5" s="90"/>
      <c r="L5" s="95"/>
      <c r="M5" s="90" t="s">
        <v>2</v>
      </c>
      <c r="N5" s="96"/>
      <c r="O5" s="96"/>
      <c r="P5" s="96"/>
      <c r="Q5" s="96"/>
      <c r="R5" s="94"/>
      <c r="S5" s="90"/>
      <c r="T5" s="95"/>
      <c r="U5" s="90" t="s">
        <v>2</v>
      </c>
      <c r="V5" s="96"/>
      <c r="W5" s="96"/>
      <c r="X5" s="96"/>
      <c r="Y5" s="96"/>
    </row>
    <row r="6" spans="1:25" ht="11.25" customHeight="1">
      <c r="A6" s="94"/>
      <c r="B6" s="94"/>
      <c r="C6" s="219" t="s">
        <v>68</v>
      </c>
      <c r="D6" s="5"/>
      <c r="E6" s="220" t="s">
        <v>10</v>
      </c>
      <c r="F6" s="5"/>
      <c r="G6" s="220" t="s">
        <v>3</v>
      </c>
      <c r="H6" s="5"/>
      <c r="I6" s="219" t="s">
        <v>40</v>
      </c>
      <c r="J6" s="5"/>
      <c r="K6" s="90" t="s">
        <v>68</v>
      </c>
      <c r="L6" s="94"/>
      <c r="M6" s="90" t="s">
        <v>10</v>
      </c>
      <c r="N6" s="94"/>
      <c r="O6" s="90" t="s">
        <v>79</v>
      </c>
      <c r="P6" s="94"/>
      <c r="Q6" s="90" t="s">
        <v>40</v>
      </c>
      <c r="R6" s="94"/>
      <c r="S6" s="90" t="s">
        <v>68</v>
      </c>
      <c r="T6" s="94"/>
      <c r="U6" s="90" t="s">
        <v>10</v>
      </c>
      <c r="V6" s="94"/>
      <c r="W6" s="90" t="s">
        <v>3</v>
      </c>
      <c r="X6" s="94"/>
      <c r="Y6" s="90" t="s">
        <v>40</v>
      </c>
    </row>
    <row r="7" spans="1:26" ht="11.25" customHeight="1">
      <c r="A7" s="97" t="s">
        <v>51</v>
      </c>
      <c r="B7" s="91"/>
      <c r="C7" s="221" t="s">
        <v>69</v>
      </c>
      <c r="D7" s="222"/>
      <c r="E7" s="223" t="s">
        <v>11</v>
      </c>
      <c r="F7" s="222"/>
      <c r="G7" s="223" t="s">
        <v>12</v>
      </c>
      <c r="H7" s="222"/>
      <c r="I7" s="221" t="s">
        <v>41</v>
      </c>
      <c r="J7" s="222"/>
      <c r="K7" s="97" t="s">
        <v>69</v>
      </c>
      <c r="L7" s="91"/>
      <c r="M7" s="97" t="s">
        <v>11</v>
      </c>
      <c r="N7" s="91"/>
      <c r="O7" s="97" t="s">
        <v>12</v>
      </c>
      <c r="P7" s="91"/>
      <c r="Q7" s="97" t="s">
        <v>41</v>
      </c>
      <c r="R7" s="91"/>
      <c r="S7" s="97" t="s">
        <v>69</v>
      </c>
      <c r="T7" s="91"/>
      <c r="U7" s="97" t="s">
        <v>11</v>
      </c>
      <c r="V7" s="91"/>
      <c r="W7" s="97" t="s">
        <v>12</v>
      </c>
      <c r="X7" s="91"/>
      <c r="Y7" s="97" t="s">
        <v>41</v>
      </c>
      <c r="Z7" s="237"/>
    </row>
    <row r="8" spans="1:25" ht="12" customHeight="1">
      <c r="A8" s="64" t="s">
        <v>53</v>
      </c>
      <c r="B8" s="3"/>
      <c r="C8" s="238">
        <v>90</v>
      </c>
      <c r="D8" s="239" t="s">
        <v>149</v>
      </c>
      <c r="E8" s="74">
        <v>47000</v>
      </c>
      <c r="F8" s="239" t="s">
        <v>149</v>
      </c>
      <c r="G8" s="240">
        <v>415000</v>
      </c>
      <c r="H8" s="239" t="s">
        <v>149</v>
      </c>
      <c r="I8" s="224">
        <v>8.83</v>
      </c>
      <c r="J8" s="225"/>
      <c r="K8" s="238">
        <v>88</v>
      </c>
      <c r="L8" s="239"/>
      <c r="M8" s="66">
        <v>47800</v>
      </c>
      <c r="N8" s="241"/>
      <c r="O8" s="240">
        <v>416000</v>
      </c>
      <c r="P8" s="98"/>
      <c r="Q8" s="99">
        <v>8.69</v>
      </c>
      <c r="R8" s="67"/>
      <c r="S8" s="238">
        <v>82</v>
      </c>
      <c r="T8" s="238"/>
      <c r="U8" s="66">
        <v>47900</v>
      </c>
      <c r="V8" s="242"/>
      <c r="W8" s="240">
        <v>462000</v>
      </c>
      <c r="X8" s="65"/>
      <c r="Y8" s="99">
        <v>9.64</v>
      </c>
    </row>
    <row r="9" spans="1:25" ht="11.25" customHeight="1">
      <c r="A9" s="64" t="s">
        <v>70</v>
      </c>
      <c r="B9" s="5"/>
      <c r="C9" s="66" t="s">
        <v>37</v>
      </c>
      <c r="D9" s="239"/>
      <c r="E9" s="66" t="s">
        <v>37</v>
      </c>
      <c r="F9" s="239"/>
      <c r="G9" s="66" t="s">
        <v>37</v>
      </c>
      <c r="H9" s="239"/>
      <c r="I9" s="66" t="s">
        <v>37</v>
      </c>
      <c r="J9" s="67"/>
      <c r="K9" s="66">
        <v>2</v>
      </c>
      <c r="L9" s="239"/>
      <c r="M9" s="66">
        <v>89.409</v>
      </c>
      <c r="N9" s="241"/>
      <c r="O9" s="66">
        <v>848</v>
      </c>
      <c r="P9" s="98"/>
      <c r="Q9" s="100">
        <v>9.484503797156885</v>
      </c>
      <c r="R9" s="67"/>
      <c r="S9" s="238">
        <v>2</v>
      </c>
      <c r="T9" s="238"/>
      <c r="U9" s="66">
        <v>43.651</v>
      </c>
      <c r="V9" s="242"/>
      <c r="W9" s="242">
        <v>426</v>
      </c>
      <c r="X9" s="242"/>
      <c r="Y9" s="101">
        <v>9.759226592747016</v>
      </c>
    </row>
    <row r="10" spans="1:25" s="74" customFormat="1" ht="11.25" customHeight="1">
      <c r="A10" s="68" t="s">
        <v>43</v>
      </c>
      <c r="B10" s="63"/>
      <c r="C10" s="243" t="s">
        <v>7</v>
      </c>
      <c r="D10" s="244"/>
      <c r="E10" s="245">
        <v>47000</v>
      </c>
      <c r="F10" s="244" t="s">
        <v>149</v>
      </c>
      <c r="G10" s="246">
        <v>415000</v>
      </c>
      <c r="H10" s="244" t="s">
        <v>149</v>
      </c>
      <c r="I10" s="226">
        <v>8.83</v>
      </c>
      <c r="J10" s="69"/>
      <c r="K10" s="243" t="s">
        <v>7</v>
      </c>
      <c r="L10" s="244"/>
      <c r="M10" s="247">
        <v>47900</v>
      </c>
      <c r="N10" s="248"/>
      <c r="O10" s="246">
        <v>417000</v>
      </c>
      <c r="P10" s="102"/>
      <c r="Q10" s="103">
        <v>8.696224689051967</v>
      </c>
      <c r="R10" s="69"/>
      <c r="S10" s="70" t="s">
        <v>7</v>
      </c>
      <c r="T10" s="70"/>
      <c r="U10" s="247">
        <v>47900</v>
      </c>
      <c r="V10" s="243"/>
      <c r="W10" s="247">
        <v>462000</v>
      </c>
      <c r="X10" s="249"/>
      <c r="Y10" s="103">
        <v>9.644661261898722</v>
      </c>
    </row>
    <row r="11" spans="1:25" ht="11.25" customHeight="1">
      <c r="A11" s="292" t="s">
        <v>167</v>
      </c>
      <c r="B11" s="292"/>
      <c r="C11" s="292"/>
      <c r="D11" s="292"/>
      <c r="E11" s="292"/>
      <c r="F11" s="292"/>
      <c r="G11" s="292"/>
      <c r="H11" s="292"/>
      <c r="I11" s="292"/>
      <c r="J11" s="292"/>
      <c r="K11" s="292"/>
      <c r="L11" s="292"/>
      <c r="M11" s="292"/>
      <c r="N11" s="292"/>
      <c r="O11" s="292"/>
      <c r="P11" s="292"/>
      <c r="Q11" s="292"/>
      <c r="R11" s="292"/>
      <c r="S11" s="292"/>
      <c r="T11" s="292"/>
      <c r="U11" s="292"/>
      <c r="V11" s="292"/>
      <c r="W11" s="292"/>
      <c r="X11" s="292"/>
      <c r="Y11" s="292"/>
    </row>
    <row r="12" spans="1:25" ht="11.25" customHeight="1">
      <c r="A12" s="295" t="s">
        <v>71</v>
      </c>
      <c r="B12" s="295"/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5"/>
      <c r="R12" s="295"/>
      <c r="S12" s="295"/>
      <c r="T12" s="295"/>
      <c r="U12" s="295"/>
      <c r="V12" s="295"/>
      <c r="W12" s="295"/>
      <c r="X12" s="295"/>
      <c r="Y12" s="295"/>
    </row>
    <row r="13" spans="1:25" ht="11.25" customHeight="1">
      <c r="A13" s="285" t="s">
        <v>72</v>
      </c>
      <c r="B13" s="285"/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</row>
  </sheetData>
  <sheetProtection/>
  <mergeCells count="9">
    <mergeCell ref="S4:Y4"/>
    <mergeCell ref="A11:Y11"/>
    <mergeCell ref="A12:Y12"/>
    <mergeCell ref="A13:Y13"/>
    <mergeCell ref="A1:Y1"/>
    <mergeCell ref="A2:Y2"/>
    <mergeCell ref="K4:Q4"/>
    <mergeCell ref="C4:J4"/>
    <mergeCell ref="A3:Y3"/>
  </mergeCells>
  <printOptions/>
  <pageMargins left="0.5" right="0.5" top="0.5" bottom="0.5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zoomScaleSheetLayoutView="100" zoomScalePageLayoutView="0" workbookViewId="0" topLeftCell="A1">
      <selection activeCell="A1" sqref="A1"/>
    </sheetView>
  </sheetViews>
  <sheetFormatPr defaultColWidth="9.33203125" defaultRowHeight="12" customHeight="1"/>
  <cols>
    <col min="1" max="1" width="47" style="159" customWidth="1"/>
    <col min="2" max="2" width="1.83203125" style="159" customWidth="1"/>
    <col min="3" max="3" width="13.66015625" style="161" customWidth="1"/>
    <col min="4" max="4" width="1.83203125" style="161" customWidth="1"/>
    <col min="5" max="5" width="13.66015625" style="161" customWidth="1"/>
    <col min="6" max="6" width="9.33203125" style="159" customWidth="1"/>
    <col min="7" max="7" width="9.83203125" style="160" bestFit="1" customWidth="1"/>
    <col min="8" max="16384" width="9.33203125" style="159" customWidth="1"/>
  </cols>
  <sheetData>
    <row r="1" spans="1:5" ht="11.25" customHeight="1">
      <c r="A1" s="186" t="s">
        <v>15</v>
      </c>
      <c r="B1" s="186"/>
      <c r="C1" s="185"/>
      <c r="D1" s="185"/>
      <c r="E1" s="185"/>
    </row>
    <row r="2" spans="1:5" ht="11.25" customHeight="1">
      <c r="A2" s="186" t="s">
        <v>73</v>
      </c>
      <c r="B2" s="186"/>
      <c r="C2" s="185"/>
      <c r="D2" s="185"/>
      <c r="E2" s="185"/>
    </row>
    <row r="3" spans="1:5" ht="11.25" customHeight="1">
      <c r="A3" s="186" t="s">
        <v>116</v>
      </c>
      <c r="B3" s="186"/>
      <c r="C3" s="185"/>
      <c r="D3" s="185"/>
      <c r="E3" s="185"/>
    </row>
    <row r="4" spans="1:5" ht="11.25" customHeight="1">
      <c r="A4" s="304"/>
      <c r="B4" s="305"/>
      <c r="C4" s="305"/>
      <c r="D4" s="305"/>
      <c r="E4" s="305"/>
    </row>
    <row r="5" spans="1:5" ht="11.25" customHeight="1">
      <c r="A5" s="183" t="s">
        <v>16</v>
      </c>
      <c r="B5" s="182"/>
      <c r="C5" s="181"/>
      <c r="D5" s="181"/>
      <c r="E5" s="181"/>
    </row>
    <row r="6" spans="1:5" ht="11.25" customHeight="1">
      <c r="A6" s="306"/>
      <c r="B6" s="307"/>
      <c r="C6" s="307"/>
      <c r="D6" s="307"/>
      <c r="E6" s="307"/>
    </row>
    <row r="7" spans="1:5" ht="11.25" customHeight="1">
      <c r="A7" s="180" t="s">
        <v>17</v>
      </c>
      <c r="B7" s="167"/>
      <c r="C7" s="178" t="s">
        <v>2</v>
      </c>
      <c r="D7" s="179"/>
      <c r="E7" s="178" t="s">
        <v>3</v>
      </c>
    </row>
    <row r="8" spans="1:5" ht="11.25" customHeight="1">
      <c r="A8" s="177" t="s">
        <v>18</v>
      </c>
      <c r="B8" s="176"/>
      <c r="C8" s="257"/>
      <c r="D8" s="258"/>
      <c r="E8" s="257"/>
    </row>
    <row r="9" spans="1:5" ht="11.25" customHeight="1">
      <c r="A9" s="168" t="s">
        <v>19</v>
      </c>
      <c r="B9" s="167"/>
      <c r="C9" s="259"/>
      <c r="D9" s="258"/>
      <c r="E9" s="257"/>
    </row>
    <row r="10" spans="1:5" ht="11.25" customHeight="1">
      <c r="A10" s="174" t="s">
        <v>20</v>
      </c>
      <c r="B10" s="167"/>
      <c r="C10" s="171">
        <v>503.448</v>
      </c>
      <c r="D10" s="166"/>
      <c r="E10" s="260" t="s">
        <v>162</v>
      </c>
    </row>
    <row r="11" spans="1:5" ht="11.25" customHeight="1">
      <c r="A11" s="174" t="s">
        <v>21</v>
      </c>
      <c r="B11" s="167"/>
      <c r="C11" s="171">
        <v>319.475</v>
      </c>
      <c r="D11" s="166"/>
      <c r="E11" s="170">
        <v>2910</v>
      </c>
    </row>
    <row r="12" spans="1:5" ht="11.25" customHeight="1">
      <c r="A12" s="174" t="s">
        <v>115</v>
      </c>
      <c r="B12" s="167"/>
      <c r="C12" s="171">
        <v>2120</v>
      </c>
      <c r="D12" s="166"/>
      <c r="E12" s="170">
        <v>15300</v>
      </c>
    </row>
    <row r="13" spans="1:5" ht="11.25" customHeight="1">
      <c r="A13" s="168" t="s">
        <v>22</v>
      </c>
      <c r="B13" s="167"/>
      <c r="C13" s="261"/>
      <c r="D13" s="166"/>
      <c r="E13" s="189"/>
    </row>
    <row r="14" spans="1:5" ht="11.25" customHeight="1">
      <c r="A14" s="175" t="s">
        <v>23</v>
      </c>
      <c r="B14" s="167"/>
      <c r="C14" s="171">
        <v>927.63</v>
      </c>
      <c r="D14" s="166"/>
      <c r="E14" s="170">
        <v>7470</v>
      </c>
    </row>
    <row r="15" spans="1:5" ht="11.25" customHeight="1">
      <c r="A15" s="174" t="s">
        <v>24</v>
      </c>
      <c r="B15" s="167"/>
      <c r="C15" s="171">
        <v>2930</v>
      </c>
      <c r="D15" s="166"/>
      <c r="E15" s="170">
        <v>27400</v>
      </c>
    </row>
    <row r="16" spans="1:5" ht="11.25" customHeight="1">
      <c r="A16" s="174" t="s">
        <v>25</v>
      </c>
      <c r="B16" s="167"/>
      <c r="C16" s="171" t="s">
        <v>13</v>
      </c>
      <c r="D16" s="166"/>
      <c r="E16" s="170" t="s">
        <v>13</v>
      </c>
    </row>
    <row r="17" spans="1:5" ht="11.25" customHeight="1">
      <c r="A17" s="174" t="s">
        <v>26</v>
      </c>
      <c r="B17" s="167"/>
      <c r="C17" s="171">
        <v>207.688</v>
      </c>
      <c r="D17" s="166"/>
      <c r="E17" s="170">
        <v>1550</v>
      </c>
    </row>
    <row r="18" spans="1:5" ht="11.25" customHeight="1">
      <c r="A18" s="174" t="s">
        <v>114</v>
      </c>
      <c r="B18" s="167"/>
      <c r="C18" s="171">
        <v>4760</v>
      </c>
      <c r="D18" s="166"/>
      <c r="E18" s="170">
        <v>44000</v>
      </c>
    </row>
    <row r="19" spans="1:5" ht="11.25" customHeight="1">
      <c r="A19" s="168" t="s">
        <v>27</v>
      </c>
      <c r="B19" s="167"/>
      <c r="C19" s="261"/>
      <c r="D19" s="166"/>
      <c r="E19" s="189"/>
    </row>
    <row r="20" spans="1:5" ht="11.25" customHeight="1">
      <c r="A20" s="174" t="s">
        <v>28</v>
      </c>
      <c r="B20" s="167"/>
      <c r="C20" s="171" t="s">
        <v>13</v>
      </c>
      <c r="D20" s="166"/>
      <c r="E20" s="170" t="s">
        <v>13</v>
      </c>
    </row>
    <row r="21" spans="1:5" ht="11.25" customHeight="1">
      <c r="A21" s="174" t="s">
        <v>29</v>
      </c>
      <c r="B21" s="167"/>
      <c r="C21" s="171">
        <v>518.815</v>
      </c>
      <c r="D21" s="166"/>
      <c r="E21" s="170">
        <v>5140</v>
      </c>
    </row>
    <row r="22" spans="1:9" ht="11.25" customHeight="1">
      <c r="A22" s="175" t="s">
        <v>30</v>
      </c>
      <c r="B22" s="167"/>
      <c r="C22" s="171">
        <v>1320</v>
      </c>
      <c r="D22" s="166"/>
      <c r="E22" s="170">
        <v>8370</v>
      </c>
      <c r="I22" s="161"/>
    </row>
    <row r="23" spans="1:5" ht="11.25" customHeight="1">
      <c r="A23" s="174" t="s">
        <v>113</v>
      </c>
      <c r="B23" s="167"/>
      <c r="C23" s="171">
        <v>1530</v>
      </c>
      <c r="D23" s="166"/>
      <c r="E23" s="170">
        <v>15300</v>
      </c>
    </row>
    <row r="24" spans="1:5" ht="11.25" customHeight="1">
      <c r="A24" s="168" t="s">
        <v>31</v>
      </c>
      <c r="B24" s="167"/>
      <c r="C24" s="261"/>
      <c r="D24" s="166"/>
      <c r="E24" s="189"/>
    </row>
    <row r="25" spans="1:5" ht="11.25" customHeight="1">
      <c r="A25" s="174" t="s">
        <v>32</v>
      </c>
      <c r="B25" s="167"/>
      <c r="C25" s="171">
        <v>3650</v>
      </c>
      <c r="D25" s="166"/>
      <c r="E25" s="170">
        <v>28800</v>
      </c>
    </row>
    <row r="26" spans="1:5" ht="11.25" customHeight="1">
      <c r="A26" s="174" t="s">
        <v>74</v>
      </c>
      <c r="B26" s="167"/>
      <c r="C26" s="171">
        <v>246.071</v>
      </c>
      <c r="D26" s="166"/>
      <c r="E26" s="170">
        <v>2260</v>
      </c>
    </row>
    <row r="27" spans="1:5" ht="11.25" customHeight="1">
      <c r="A27" s="174" t="s">
        <v>33</v>
      </c>
      <c r="B27" s="167"/>
      <c r="C27" s="171">
        <v>34.834</v>
      </c>
      <c r="D27" s="166"/>
      <c r="E27" s="170">
        <v>255.962</v>
      </c>
    </row>
    <row r="28" spans="1:5" ht="11.25" customHeight="1">
      <c r="A28" s="174" t="s">
        <v>112</v>
      </c>
      <c r="B28" s="167"/>
      <c r="C28" s="171">
        <v>3160</v>
      </c>
      <c r="D28" s="166"/>
      <c r="E28" s="170">
        <v>28800</v>
      </c>
    </row>
    <row r="29" spans="1:5" ht="11.25" customHeight="1">
      <c r="A29" s="168" t="s">
        <v>111</v>
      </c>
      <c r="B29" s="167"/>
      <c r="C29" s="171" t="s">
        <v>13</v>
      </c>
      <c r="D29" s="166"/>
      <c r="E29" s="170" t="s">
        <v>13</v>
      </c>
    </row>
    <row r="30" spans="1:5" ht="11.25" customHeight="1">
      <c r="A30" s="169" t="s">
        <v>75</v>
      </c>
      <c r="B30" s="167"/>
      <c r="C30" s="261"/>
      <c r="D30" s="166"/>
      <c r="E30" s="189"/>
    </row>
    <row r="31" spans="1:5" ht="11.25" customHeight="1">
      <c r="A31" s="168" t="s">
        <v>76</v>
      </c>
      <c r="B31" s="167"/>
      <c r="C31" s="171">
        <v>427.079</v>
      </c>
      <c r="D31" s="166"/>
      <c r="E31" s="170">
        <v>2360</v>
      </c>
    </row>
    <row r="32" spans="1:5" ht="11.25" customHeight="1">
      <c r="A32" s="168" t="s">
        <v>52</v>
      </c>
      <c r="B32" s="167"/>
      <c r="C32" s="171" t="s">
        <v>13</v>
      </c>
      <c r="D32" s="166"/>
      <c r="E32" s="170" t="s">
        <v>13</v>
      </c>
    </row>
    <row r="33" spans="1:5" ht="11.25" customHeight="1">
      <c r="A33" s="168" t="s">
        <v>54</v>
      </c>
      <c r="B33" s="167"/>
      <c r="C33" s="171" t="s">
        <v>13</v>
      </c>
      <c r="D33" s="166"/>
      <c r="E33" s="170" t="s">
        <v>13</v>
      </c>
    </row>
    <row r="34" spans="1:5" ht="11.25" customHeight="1">
      <c r="A34" s="173" t="s">
        <v>55</v>
      </c>
      <c r="B34" s="167"/>
      <c r="C34" s="171">
        <v>2060</v>
      </c>
      <c r="D34" s="166"/>
      <c r="E34" s="170">
        <v>18200</v>
      </c>
    </row>
    <row r="35" spans="1:5" ht="11.25" customHeight="1">
      <c r="A35" s="172" t="s">
        <v>110</v>
      </c>
      <c r="B35" s="167"/>
      <c r="C35" s="171" t="s">
        <v>13</v>
      </c>
      <c r="D35" s="166"/>
      <c r="E35" s="170" t="s">
        <v>13</v>
      </c>
    </row>
    <row r="36" spans="1:5" ht="12" customHeight="1">
      <c r="A36" s="169" t="s">
        <v>56</v>
      </c>
      <c r="B36" s="167"/>
      <c r="C36" s="261"/>
      <c r="D36" s="166"/>
      <c r="E36" s="189"/>
    </row>
    <row r="37" spans="1:5" ht="11.25" customHeight="1">
      <c r="A37" s="168" t="s">
        <v>34</v>
      </c>
      <c r="B37" s="167"/>
      <c r="C37" s="171">
        <v>4830</v>
      </c>
      <c r="D37" s="166"/>
      <c r="E37" s="170">
        <v>42600</v>
      </c>
    </row>
    <row r="38" spans="1:5" ht="11.25" customHeight="1">
      <c r="A38" s="168" t="s">
        <v>35</v>
      </c>
      <c r="B38" s="167"/>
      <c r="C38" s="171">
        <v>14700</v>
      </c>
      <c r="D38" s="166"/>
      <c r="E38" s="170">
        <v>126000</v>
      </c>
    </row>
    <row r="39" spans="1:5" ht="11.25" customHeight="1">
      <c r="A39" s="165" t="s">
        <v>8</v>
      </c>
      <c r="B39" s="164"/>
      <c r="C39" s="247">
        <v>47900</v>
      </c>
      <c r="D39" s="163"/>
      <c r="E39" s="246">
        <v>417000</v>
      </c>
    </row>
    <row r="40" spans="1:5" ht="11.25" customHeight="1">
      <c r="A40" s="303" t="s">
        <v>109</v>
      </c>
      <c r="B40" s="303"/>
      <c r="C40" s="303"/>
      <c r="D40" s="303"/>
      <c r="E40" s="303"/>
    </row>
    <row r="41" spans="1:5" ht="11.25" customHeight="1">
      <c r="A41" s="302" t="s">
        <v>108</v>
      </c>
      <c r="B41" s="302"/>
      <c r="C41" s="302"/>
      <c r="D41" s="302"/>
      <c r="E41" s="302"/>
    </row>
    <row r="42" spans="1:5" ht="11.25" customHeight="1">
      <c r="A42" s="302" t="s">
        <v>57</v>
      </c>
      <c r="B42" s="302"/>
      <c r="C42" s="302"/>
      <c r="D42" s="302"/>
      <c r="E42" s="302"/>
    </row>
  </sheetData>
  <sheetProtection/>
  <mergeCells count="5">
    <mergeCell ref="A42:E42"/>
    <mergeCell ref="A40:E40"/>
    <mergeCell ref="A41:E41"/>
    <mergeCell ref="A4:E4"/>
    <mergeCell ref="A6:E6"/>
  </mergeCells>
  <printOptions/>
  <pageMargins left="0.5" right="0.5" top="0.5" bottom="0.7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7"/>
  <sheetViews>
    <sheetView zoomScaleSheetLayoutView="100" zoomScalePageLayoutView="0" workbookViewId="0" topLeftCell="A1">
      <selection activeCell="A1" sqref="A1:E1"/>
    </sheetView>
  </sheetViews>
  <sheetFormatPr defaultColWidth="9.33203125" defaultRowHeight="11.25"/>
  <cols>
    <col min="1" max="1" width="53.33203125" style="0" customWidth="1"/>
    <col min="2" max="2" width="1.83203125" style="0" customWidth="1"/>
    <col min="3" max="3" width="13.66015625" style="62" customWidth="1"/>
    <col min="4" max="4" width="1.83203125" style="62" customWidth="1"/>
    <col min="5" max="5" width="13.66015625" style="62" customWidth="1"/>
    <col min="7" max="7" width="9.83203125" style="71" bestFit="1" customWidth="1"/>
  </cols>
  <sheetData>
    <row r="1" spans="1:5" ht="11.25" customHeight="1">
      <c r="A1" s="312" t="s">
        <v>36</v>
      </c>
      <c r="B1" s="312"/>
      <c r="C1" s="312"/>
      <c r="D1" s="312"/>
      <c r="E1" s="312"/>
    </row>
    <row r="2" spans="1:5" ht="11.25" customHeight="1">
      <c r="A2" s="312" t="s">
        <v>73</v>
      </c>
      <c r="B2" s="312"/>
      <c r="C2" s="312"/>
      <c r="D2" s="312"/>
      <c r="E2" s="312"/>
    </row>
    <row r="3" spans="1:5" ht="11.25" customHeight="1">
      <c r="A3" s="312" t="s">
        <v>80</v>
      </c>
      <c r="B3" s="312"/>
      <c r="C3" s="312"/>
      <c r="D3" s="312"/>
      <c r="E3" s="312"/>
    </row>
    <row r="4" spans="1:5" ht="11.25" customHeight="1">
      <c r="A4" s="104"/>
      <c r="B4" s="104"/>
      <c r="C4" s="105"/>
      <c r="D4" s="105"/>
      <c r="E4" s="106"/>
    </row>
    <row r="5" spans="1:5" ht="11.25" customHeight="1">
      <c r="A5" s="312" t="s">
        <v>16</v>
      </c>
      <c r="B5" s="313"/>
      <c r="C5" s="313"/>
      <c r="D5" s="313"/>
      <c r="E5" s="313"/>
    </row>
    <row r="6" spans="1:5" ht="11.25" customHeight="1">
      <c r="A6" s="107"/>
      <c r="B6" s="108"/>
      <c r="C6" s="105"/>
      <c r="D6" s="105"/>
      <c r="E6" s="106"/>
    </row>
    <row r="7" spans="1:5" ht="11.25" customHeight="1">
      <c r="A7" s="97" t="s">
        <v>17</v>
      </c>
      <c r="B7" s="109"/>
      <c r="C7" s="110" t="s">
        <v>2</v>
      </c>
      <c r="D7" s="110"/>
      <c r="E7" s="111" t="s">
        <v>3</v>
      </c>
    </row>
    <row r="8" spans="1:5" ht="11.25" customHeight="1">
      <c r="A8" s="112" t="s">
        <v>18</v>
      </c>
      <c r="B8" s="113"/>
      <c r="C8" s="114"/>
      <c r="D8" s="115"/>
      <c r="E8" s="114"/>
    </row>
    <row r="9" spans="1:5" ht="11.25" customHeight="1">
      <c r="A9" s="116" t="s">
        <v>19</v>
      </c>
      <c r="B9" s="117"/>
      <c r="C9" s="118"/>
      <c r="D9" s="119"/>
      <c r="E9" s="118"/>
    </row>
    <row r="10" spans="1:5" ht="11.25" customHeight="1">
      <c r="A10" s="116" t="s">
        <v>81</v>
      </c>
      <c r="B10" s="117"/>
      <c r="C10" s="120">
        <v>7.737</v>
      </c>
      <c r="D10" s="119"/>
      <c r="E10" s="120">
        <v>85.29</v>
      </c>
    </row>
    <row r="11" spans="1:5" ht="11.25" customHeight="1">
      <c r="A11" s="121" t="s">
        <v>20</v>
      </c>
      <c r="B11" s="117"/>
      <c r="C11" s="118">
        <v>394.873</v>
      </c>
      <c r="D11" s="119"/>
      <c r="E11" s="118">
        <v>4150</v>
      </c>
    </row>
    <row r="12" spans="1:5" ht="11.25" customHeight="1">
      <c r="A12" s="121" t="s">
        <v>21</v>
      </c>
      <c r="B12" s="117"/>
      <c r="C12" s="118">
        <v>175.942</v>
      </c>
      <c r="D12" s="119"/>
      <c r="E12" s="118">
        <v>1270</v>
      </c>
    </row>
    <row r="13" spans="1:5" ht="11.25" customHeight="1">
      <c r="A13" s="121" t="s">
        <v>82</v>
      </c>
      <c r="B13" s="117"/>
      <c r="C13" s="118">
        <v>1010</v>
      </c>
      <c r="D13" s="119"/>
      <c r="E13" s="118">
        <v>10200</v>
      </c>
    </row>
    <row r="14" spans="1:5" ht="11.25" customHeight="1">
      <c r="A14" s="116" t="s">
        <v>22</v>
      </c>
      <c r="B14" s="117"/>
      <c r="C14" s="118"/>
      <c r="D14" s="119"/>
      <c r="E14" s="118"/>
    </row>
    <row r="15" spans="1:5" ht="11.25" customHeight="1">
      <c r="A15" s="122" t="s">
        <v>23</v>
      </c>
      <c r="B15" s="123"/>
      <c r="C15" s="118">
        <v>851.525</v>
      </c>
      <c r="D15" s="119"/>
      <c r="E15" s="118">
        <v>8390</v>
      </c>
    </row>
    <row r="16" spans="1:5" ht="11.25" customHeight="1">
      <c r="A16" s="121" t="s">
        <v>24</v>
      </c>
      <c r="B16" s="123"/>
      <c r="C16" s="124">
        <v>838.882</v>
      </c>
      <c r="D16" s="125"/>
      <c r="E16" s="124">
        <v>8550</v>
      </c>
    </row>
    <row r="17" spans="1:5" ht="11.25" customHeight="1">
      <c r="A17" s="121" t="s">
        <v>25</v>
      </c>
      <c r="B17" s="117"/>
      <c r="C17" s="118">
        <v>122.684</v>
      </c>
      <c r="D17" s="119"/>
      <c r="E17" s="118">
        <v>1390</v>
      </c>
    </row>
    <row r="18" spans="1:5" ht="11.25" customHeight="1">
      <c r="A18" s="121" t="s">
        <v>26</v>
      </c>
      <c r="B18" s="123"/>
      <c r="C18" s="124">
        <v>143.339</v>
      </c>
      <c r="D18" s="125"/>
      <c r="E18" s="124">
        <v>1290</v>
      </c>
    </row>
    <row r="19" spans="1:5" ht="11.25" customHeight="1">
      <c r="A19" s="121" t="s">
        <v>83</v>
      </c>
      <c r="B19" s="117"/>
      <c r="C19" s="118">
        <v>4730</v>
      </c>
      <c r="D19" s="119"/>
      <c r="E19" s="118">
        <v>49300</v>
      </c>
    </row>
    <row r="20" spans="1:5" ht="11.25" customHeight="1">
      <c r="A20" s="116" t="s">
        <v>27</v>
      </c>
      <c r="B20" s="123"/>
      <c r="C20" s="124"/>
      <c r="D20" s="125"/>
      <c r="E20" s="124"/>
    </row>
    <row r="21" spans="1:5" ht="11.25" customHeight="1">
      <c r="A21" s="121" t="s">
        <v>28</v>
      </c>
      <c r="B21" s="117"/>
      <c r="C21" s="118">
        <v>73.457</v>
      </c>
      <c r="D21" s="119"/>
      <c r="E21" s="118">
        <v>808.869</v>
      </c>
    </row>
    <row r="22" spans="1:9" ht="11.25" customHeight="1">
      <c r="A22" s="121" t="s">
        <v>29</v>
      </c>
      <c r="B22" s="117"/>
      <c r="C22" s="118">
        <v>414.269</v>
      </c>
      <c r="D22" s="119"/>
      <c r="E22" s="118">
        <v>4620</v>
      </c>
      <c r="I22" s="62"/>
    </row>
    <row r="23" spans="1:5" ht="11.25" customHeight="1">
      <c r="A23" s="122" t="s">
        <v>30</v>
      </c>
      <c r="B23" s="117"/>
      <c r="C23" s="118">
        <v>79.336</v>
      </c>
      <c r="D23" s="119"/>
      <c r="E23" s="118">
        <v>511.268</v>
      </c>
    </row>
    <row r="24" spans="1:5" ht="11.25" customHeight="1">
      <c r="A24" s="121" t="s">
        <v>84</v>
      </c>
      <c r="B24" s="117"/>
      <c r="C24" s="118">
        <v>1090</v>
      </c>
      <c r="D24" s="119"/>
      <c r="E24" s="118">
        <v>10300</v>
      </c>
    </row>
    <row r="25" spans="1:5" ht="11.25" customHeight="1">
      <c r="A25" s="116" t="s">
        <v>31</v>
      </c>
      <c r="B25" s="123"/>
      <c r="C25" s="124"/>
      <c r="D25" s="125"/>
      <c r="E25" s="124"/>
    </row>
    <row r="26" spans="1:5" ht="11.25" customHeight="1">
      <c r="A26" s="121" t="s">
        <v>32</v>
      </c>
      <c r="B26" s="123"/>
      <c r="C26" s="124">
        <v>2160</v>
      </c>
      <c r="D26" s="125"/>
      <c r="E26" s="124">
        <v>18900</v>
      </c>
    </row>
    <row r="27" spans="1:5" ht="11.25" customHeight="1">
      <c r="A27" s="121" t="s">
        <v>74</v>
      </c>
      <c r="B27" s="117"/>
      <c r="C27" s="118">
        <v>638.384</v>
      </c>
      <c r="D27" s="119"/>
      <c r="E27" s="118">
        <v>6720</v>
      </c>
    </row>
    <row r="28" spans="1:5" ht="11.25" customHeight="1">
      <c r="A28" s="121" t="s">
        <v>33</v>
      </c>
      <c r="B28" s="123"/>
      <c r="C28" s="124">
        <v>178.283</v>
      </c>
      <c r="D28" s="125"/>
      <c r="E28" s="124">
        <v>1440</v>
      </c>
    </row>
    <row r="29" spans="1:5" ht="11.25" customHeight="1">
      <c r="A29" s="121" t="s">
        <v>85</v>
      </c>
      <c r="B29" s="117"/>
      <c r="C29" s="118">
        <v>2650</v>
      </c>
      <c r="D29" s="119"/>
      <c r="E29" s="118">
        <v>24300</v>
      </c>
    </row>
    <row r="30" spans="1:5" ht="11.25" customHeight="1">
      <c r="A30" s="126" t="s">
        <v>75</v>
      </c>
      <c r="B30" s="123"/>
      <c r="C30" s="124"/>
      <c r="D30" s="125"/>
      <c r="E30" s="124"/>
    </row>
    <row r="31" spans="1:5" ht="11.25" customHeight="1">
      <c r="A31" s="116" t="s">
        <v>76</v>
      </c>
      <c r="B31" s="117"/>
      <c r="C31" s="118">
        <v>389.506</v>
      </c>
      <c r="D31" s="119"/>
      <c r="E31" s="118">
        <v>2700</v>
      </c>
    </row>
    <row r="32" spans="1:5" ht="11.25" customHeight="1">
      <c r="A32" s="116" t="s">
        <v>86</v>
      </c>
      <c r="B32" s="117"/>
      <c r="C32" s="118" t="s">
        <v>13</v>
      </c>
      <c r="D32" s="119"/>
      <c r="E32" s="118" t="s">
        <v>13</v>
      </c>
    </row>
    <row r="33" spans="1:5" ht="11.25" customHeight="1">
      <c r="A33" s="126" t="s">
        <v>87</v>
      </c>
      <c r="B33" s="117"/>
      <c r="C33" s="118"/>
      <c r="D33" s="119"/>
      <c r="E33" s="118"/>
    </row>
    <row r="34" spans="1:5" ht="11.25" customHeight="1">
      <c r="A34" s="116" t="s">
        <v>52</v>
      </c>
      <c r="B34" s="117"/>
      <c r="C34" s="118" t="s">
        <v>13</v>
      </c>
      <c r="D34" s="119"/>
      <c r="E34" s="118" t="s">
        <v>13</v>
      </c>
    </row>
    <row r="35" spans="1:5" ht="11.25" customHeight="1">
      <c r="A35" s="116" t="s">
        <v>54</v>
      </c>
      <c r="B35" s="123"/>
      <c r="C35" s="124" t="s">
        <v>13</v>
      </c>
      <c r="D35" s="125"/>
      <c r="E35" s="124" t="s">
        <v>13</v>
      </c>
    </row>
    <row r="36" spans="1:5" ht="11.25" customHeight="1">
      <c r="A36" s="127" t="s">
        <v>55</v>
      </c>
      <c r="B36" s="117"/>
      <c r="C36" s="118" t="s">
        <v>13</v>
      </c>
      <c r="D36" s="119"/>
      <c r="E36" s="118" t="s">
        <v>13</v>
      </c>
    </row>
    <row r="37" spans="1:5" ht="11.25" customHeight="1">
      <c r="A37" s="128" t="s">
        <v>88</v>
      </c>
      <c r="B37" s="123"/>
      <c r="C37" s="124"/>
      <c r="D37" s="125"/>
      <c r="E37" s="124"/>
    </row>
    <row r="38" spans="1:5" ht="11.25" customHeight="1">
      <c r="A38" s="128" t="s">
        <v>89</v>
      </c>
      <c r="B38" s="117"/>
      <c r="C38" s="118" t="s">
        <v>13</v>
      </c>
      <c r="D38" s="119"/>
      <c r="E38" s="118" t="s">
        <v>13</v>
      </c>
    </row>
    <row r="39" spans="1:5" ht="11.25" customHeight="1">
      <c r="A39" s="128" t="s">
        <v>90</v>
      </c>
      <c r="B39" s="123"/>
      <c r="C39" s="252" t="s">
        <v>147</v>
      </c>
      <c r="D39" s="119"/>
      <c r="E39" s="120">
        <v>0.814</v>
      </c>
    </row>
    <row r="40" spans="1:5" ht="11.25" customHeight="1">
      <c r="A40" s="126" t="s">
        <v>56</v>
      </c>
      <c r="B40" s="117"/>
      <c r="C40" s="118"/>
      <c r="D40" s="119"/>
      <c r="E40" s="118"/>
    </row>
    <row r="41" spans="1:5" ht="11.25" customHeight="1">
      <c r="A41" s="116" t="s">
        <v>34</v>
      </c>
      <c r="B41" s="117"/>
      <c r="C41" s="124">
        <v>8190</v>
      </c>
      <c r="D41" s="125"/>
      <c r="E41" s="124">
        <v>81000</v>
      </c>
    </row>
    <row r="42" spans="1:5" ht="11.25" customHeight="1">
      <c r="A42" s="116" t="s">
        <v>35</v>
      </c>
      <c r="B42" s="123"/>
      <c r="C42" s="129">
        <v>22900</v>
      </c>
      <c r="D42" s="130"/>
      <c r="E42" s="129">
        <v>219000</v>
      </c>
    </row>
    <row r="43" spans="1:5" ht="11.25" customHeight="1">
      <c r="A43" s="131" t="s">
        <v>14</v>
      </c>
      <c r="B43" s="132"/>
      <c r="C43" s="129">
        <v>47900</v>
      </c>
      <c r="D43" s="130"/>
      <c r="E43" s="129">
        <v>462000</v>
      </c>
    </row>
    <row r="44" spans="1:5" ht="11.25" customHeight="1">
      <c r="A44" s="308" t="s">
        <v>135</v>
      </c>
      <c r="B44" s="308"/>
      <c r="C44" s="308"/>
      <c r="D44" s="308"/>
      <c r="E44" s="308"/>
    </row>
    <row r="45" spans="1:5" ht="11.25" customHeight="1">
      <c r="A45" s="309" t="s">
        <v>91</v>
      </c>
      <c r="B45" s="309"/>
      <c r="C45" s="309"/>
      <c r="D45" s="309"/>
      <c r="E45" s="309"/>
    </row>
    <row r="46" spans="1:5" ht="11.25" customHeight="1">
      <c r="A46" s="309" t="s">
        <v>57</v>
      </c>
      <c r="B46" s="309"/>
      <c r="C46" s="309"/>
      <c r="D46" s="309"/>
      <c r="E46" s="309"/>
    </row>
    <row r="47" spans="1:5" ht="11.25" customHeight="1">
      <c r="A47" s="310" t="s">
        <v>92</v>
      </c>
      <c r="B47" s="311"/>
      <c r="C47" s="311"/>
      <c r="D47" s="311"/>
      <c r="E47" s="311"/>
    </row>
  </sheetData>
  <sheetProtection/>
  <mergeCells count="8">
    <mergeCell ref="A44:E44"/>
    <mergeCell ref="A45:E45"/>
    <mergeCell ref="A46:E46"/>
    <mergeCell ref="A47:E47"/>
    <mergeCell ref="A1:E1"/>
    <mergeCell ref="A2:E2"/>
    <mergeCell ref="A3:E3"/>
    <mergeCell ref="A5:E5"/>
  </mergeCells>
  <printOptions/>
  <pageMargins left="0.5" right="0.5" top="0.5" bottom="0.75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6"/>
  <sheetViews>
    <sheetView zoomScaleSheetLayoutView="100" zoomScalePageLayoutView="0" workbookViewId="0" topLeftCell="A1">
      <selection activeCell="A1" sqref="A1:M1"/>
    </sheetView>
  </sheetViews>
  <sheetFormatPr defaultColWidth="9.33203125" defaultRowHeight="12" customHeight="1"/>
  <cols>
    <col min="1" max="1" width="44.33203125" style="159" customWidth="1"/>
    <col min="2" max="2" width="1.83203125" style="159" customWidth="1"/>
    <col min="3" max="3" width="12.33203125" style="159" customWidth="1"/>
    <col min="4" max="4" width="1.83203125" style="159" customWidth="1"/>
    <col min="5" max="5" width="12.33203125" style="159" customWidth="1"/>
    <col min="6" max="6" width="1.83203125" style="159" customWidth="1"/>
    <col min="7" max="7" width="12.33203125" style="159" customWidth="1"/>
    <col min="8" max="8" width="1.83203125" style="159" customWidth="1"/>
    <col min="9" max="9" width="12.33203125" style="159" customWidth="1"/>
    <col min="10" max="10" width="1.83203125" style="159" customWidth="1"/>
    <col min="11" max="11" width="12.33203125" style="159" customWidth="1"/>
    <col min="12" max="12" width="1.83203125" style="159" customWidth="1"/>
    <col min="13" max="13" width="12.33203125" style="159" customWidth="1"/>
    <col min="14" max="14" width="10.83203125" style="160" customWidth="1"/>
    <col min="15" max="15" width="11.16015625" style="160" customWidth="1"/>
    <col min="16" max="16" width="9.33203125" style="159" customWidth="1"/>
    <col min="17" max="17" width="10.33203125" style="159" bestFit="1" customWidth="1"/>
    <col min="18" max="16384" width="9.33203125" style="159" customWidth="1"/>
  </cols>
  <sheetData>
    <row r="1" spans="1:15" ht="12" customHeight="1">
      <c r="A1" s="318" t="s">
        <v>38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211"/>
      <c r="O1" s="211"/>
    </row>
    <row r="2" spans="1:15" ht="12" customHeight="1">
      <c r="A2" s="318" t="s">
        <v>128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211"/>
      <c r="O2" s="211"/>
    </row>
    <row r="3" spans="1:13" ht="12" customHeight="1">
      <c r="A3" s="319"/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</row>
    <row r="4" spans="1:15" ht="12" customHeight="1">
      <c r="A4" s="318" t="s">
        <v>16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211"/>
      <c r="O4" s="211"/>
    </row>
    <row r="5" spans="1:13" ht="12" customHeight="1">
      <c r="A5" s="314"/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</row>
    <row r="6" spans="1:23" ht="12" customHeight="1">
      <c r="A6" s="203"/>
      <c r="B6" s="203"/>
      <c r="C6" s="320" t="s">
        <v>47</v>
      </c>
      <c r="D6" s="320"/>
      <c r="E6" s="320"/>
      <c r="F6" s="210"/>
      <c r="G6" s="320" t="s">
        <v>59</v>
      </c>
      <c r="H6" s="320"/>
      <c r="I6" s="320"/>
      <c r="J6" s="203"/>
      <c r="K6" s="320" t="s">
        <v>48</v>
      </c>
      <c r="L6" s="320"/>
      <c r="M6" s="320"/>
      <c r="N6" s="190"/>
      <c r="O6" s="190"/>
      <c r="P6" s="190"/>
      <c r="Q6" s="189"/>
      <c r="R6" s="189"/>
      <c r="S6" s="189"/>
      <c r="T6" s="189"/>
      <c r="U6" s="189"/>
      <c r="V6" s="189"/>
      <c r="W6" s="189"/>
    </row>
    <row r="7" spans="1:26" ht="12" customHeight="1">
      <c r="A7" s="180" t="s">
        <v>17</v>
      </c>
      <c r="B7" s="209"/>
      <c r="C7" s="207" t="s">
        <v>2</v>
      </c>
      <c r="D7" s="208"/>
      <c r="E7" s="207" t="s">
        <v>3</v>
      </c>
      <c r="F7" s="164"/>
      <c r="G7" s="207" t="s">
        <v>2</v>
      </c>
      <c r="H7" s="208"/>
      <c r="I7" s="207" t="s">
        <v>3</v>
      </c>
      <c r="J7" s="164"/>
      <c r="K7" s="207" t="s">
        <v>2</v>
      </c>
      <c r="L7" s="208"/>
      <c r="M7" s="207" t="s">
        <v>3</v>
      </c>
      <c r="N7" s="206"/>
      <c r="O7" s="206"/>
      <c r="Q7" s="187"/>
      <c r="R7" s="187"/>
      <c r="S7" s="187"/>
      <c r="T7" s="187"/>
      <c r="U7" s="187"/>
      <c r="V7" s="187"/>
      <c r="W7" s="187"/>
      <c r="X7" s="187"/>
      <c r="Y7" s="161"/>
      <c r="Z7" s="161"/>
    </row>
    <row r="8" spans="1:26" ht="12" customHeight="1">
      <c r="A8" s="162" t="s">
        <v>18</v>
      </c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05"/>
      <c r="O8" s="205"/>
      <c r="P8" s="190"/>
      <c r="Q8" s="189"/>
      <c r="R8" s="189"/>
      <c r="S8" s="78"/>
      <c r="T8" s="161"/>
      <c r="U8" s="161"/>
      <c r="V8" s="78"/>
      <c r="W8" s="189"/>
      <c r="X8" s="161"/>
      <c r="Y8" s="78"/>
      <c r="Z8" s="161"/>
    </row>
    <row r="9" spans="1:25" ht="12" customHeight="1">
      <c r="A9" s="168" t="s">
        <v>60</v>
      </c>
      <c r="B9" s="262"/>
      <c r="C9" s="194">
        <v>1060</v>
      </c>
      <c r="D9" s="263" t="s">
        <v>125</v>
      </c>
      <c r="E9" s="264" t="s">
        <v>157</v>
      </c>
      <c r="F9" s="263" t="s">
        <v>125</v>
      </c>
      <c r="G9" s="194">
        <v>93.86</v>
      </c>
      <c r="H9" s="263" t="s">
        <v>125</v>
      </c>
      <c r="I9" s="264" t="s">
        <v>156</v>
      </c>
      <c r="J9" s="263" t="s">
        <v>125</v>
      </c>
      <c r="K9" s="194">
        <v>315.083</v>
      </c>
      <c r="L9" s="263" t="s">
        <v>125</v>
      </c>
      <c r="M9" s="264" t="s">
        <v>155</v>
      </c>
      <c r="N9" s="204"/>
      <c r="O9" s="204"/>
      <c r="P9" s="190"/>
      <c r="Q9" s="189"/>
      <c r="R9" s="189"/>
      <c r="S9" s="78"/>
      <c r="T9" s="189"/>
      <c r="U9" s="189"/>
      <c r="V9" s="78"/>
      <c r="W9" s="189"/>
      <c r="X9" s="189"/>
      <c r="Y9" s="78"/>
    </row>
    <row r="10" spans="1:24" ht="12" customHeight="1">
      <c r="A10" s="197" t="s">
        <v>61</v>
      </c>
      <c r="B10" s="262"/>
      <c r="C10" s="194">
        <v>2650</v>
      </c>
      <c r="D10" s="263" t="s">
        <v>125</v>
      </c>
      <c r="E10" s="263">
        <v>23300</v>
      </c>
      <c r="F10" s="263" t="s">
        <v>125</v>
      </c>
      <c r="G10" s="194">
        <v>652.823</v>
      </c>
      <c r="H10" s="263" t="s">
        <v>125</v>
      </c>
      <c r="I10" s="263">
        <v>6550</v>
      </c>
      <c r="J10" s="263" t="s">
        <v>125</v>
      </c>
      <c r="K10" s="194">
        <v>3880</v>
      </c>
      <c r="L10" s="263" t="s">
        <v>125</v>
      </c>
      <c r="M10" s="263">
        <v>37500</v>
      </c>
      <c r="N10" s="204"/>
      <c r="O10" s="204"/>
      <c r="P10" s="190"/>
      <c r="Q10" s="189"/>
      <c r="R10" s="189"/>
      <c r="S10" s="189"/>
      <c r="T10" s="189"/>
      <c r="U10" s="189"/>
      <c r="V10" s="189"/>
      <c r="W10" s="189"/>
      <c r="X10" s="189"/>
    </row>
    <row r="11" spans="1:25" ht="12" customHeight="1">
      <c r="A11" s="168" t="s">
        <v>62</v>
      </c>
      <c r="B11" s="262"/>
      <c r="C11" s="194">
        <v>1100</v>
      </c>
      <c r="D11" s="263" t="s">
        <v>125</v>
      </c>
      <c r="E11" s="263">
        <v>9270</v>
      </c>
      <c r="F11" s="263" t="s">
        <v>125</v>
      </c>
      <c r="G11" s="194" t="s">
        <v>13</v>
      </c>
      <c r="H11" s="263"/>
      <c r="I11" s="263" t="s">
        <v>13</v>
      </c>
      <c r="J11" s="263"/>
      <c r="K11" s="194">
        <v>1550</v>
      </c>
      <c r="L11" s="263" t="s">
        <v>125</v>
      </c>
      <c r="M11" s="263">
        <v>11300</v>
      </c>
      <c r="N11" s="204"/>
      <c r="O11" s="204"/>
      <c r="P11" s="190"/>
      <c r="Q11" s="189"/>
      <c r="R11" s="189"/>
      <c r="S11" s="189"/>
      <c r="T11" s="189"/>
      <c r="U11" s="189"/>
      <c r="V11" s="189"/>
      <c r="W11" s="189"/>
      <c r="X11" s="189"/>
      <c r="Y11" s="161"/>
    </row>
    <row r="12" spans="1:23" ht="12" customHeight="1">
      <c r="A12" s="168" t="s">
        <v>77</v>
      </c>
      <c r="B12" s="262"/>
      <c r="C12" s="194">
        <v>2400</v>
      </c>
      <c r="D12" s="263" t="s">
        <v>125</v>
      </c>
      <c r="E12" s="263">
        <v>18800</v>
      </c>
      <c r="F12" s="263" t="s">
        <v>125</v>
      </c>
      <c r="G12" s="194">
        <v>565.508</v>
      </c>
      <c r="H12" s="263" t="s">
        <v>125</v>
      </c>
      <c r="I12" s="263">
        <v>4420</v>
      </c>
      <c r="J12" s="263" t="s">
        <v>125</v>
      </c>
      <c r="K12" s="194">
        <v>2580</v>
      </c>
      <c r="L12" s="263" t="s">
        <v>125</v>
      </c>
      <c r="M12" s="263">
        <v>23400</v>
      </c>
      <c r="N12" s="204"/>
      <c r="O12" s="204"/>
      <c r="P12" s="190"/>
      <c r="Q12" s="189"/>
      <c r="T12" s="189"/>
      <c r="W12" s="189"/>
    </row>
    <row r="13" spans="1:24" ht="12" customHeight="1">
      <c r="A13" s="168" t="s">
        <v>126</v>
      </c>
      <c r="B13" s="262"/>
      <c r="C13" s="194" t="s">
        <v>37</v>
      </c>
      <c r="D13" s="263" t="s">
        <v>125</v>
      </c>
      <c r="E13" s="263" t="s">
        <v>37</v>
      </c>
      <c r="F13" s="263" t="s">
        <v>125</v>
      </c>
      <c r="G13" s="194" t="s">
        <v>37</v>
      </c>
      <c r="H13" s="263" t="s">
        <v>125</v>
      </c>
      <c r="I13" s="263" t="s">
        <v>37</v>
      </c>
      <c r="J13" s="263" t="s">
        <v>125</v>
      </c>
      <c r="K13" s="194" t="s">
        <v>13</v>
      </c>
      <c r="L13" s="263"/>
      <c r="M13" s="263" t="s">
        <v>13</v>
      </c>
      <c r="N13" s="204"/>
      <c r="O13" s="204"/>
      <c r="P13" s="190"/>
      <c r="Q13" s="187"/>
      <c r="R13" s="187"/>
      <c r="S13" s="187"/>
      <c r="T13" s="187"/>
      <c r="U13" s="187"/>
      <c r="V13" s="187"/>
      <c r="W13" s="187"/>
      <c r="X13" s="187"/>
    </row>
    <row r="14" spans="1:24" ht="12" customHeight="1">
      <c r="A14" s="198" t="s">
        <v>63</v>
      </c>
      <c r="B14" s="262"/>
      <c r="C14" s="194" t="s">
        <v>13</v>
      </c>
      <c r="D14" s="263"/>
      <c r="E14" s="263" t="s">
        <v>13</v>
      </c>
      <c r="F14" s="263"/>
      <c r="G14" s="194">
        <v>67.832</v>
      </c>
      <c r="H14" s="263" t="s">
        <v>125</v>
      </c>
      <c r="I14" s="263">
        <v>254</v>
      </c>
      <c r="J14" s="263" t="s">
        <v>125</v>
      </c>
      <c r="K14" s="194">
        <v>164.674</v>
      </c>
      <c r="L14" s="263" t="s">
        <v>125</v>
      </c>
      <c r="M14" s="263">
        <v>854</v>
      </c>
      <c r="N14" s="204"/>
      <c r="O14" s="204"/>
      <c r="P14" s="190"/>
      <c r="Q14" s="189"/>
      <c r="R14" s="189"/>
      <c r="S14" s="78"/>
      <c r="T14" s="161"/>
      <c r="U14" s="161"/>
      <c r="V14" s="78"/>
      <c r="W14" s="189"/>
      <c r="X14" s="161"/>
    </row>
    <row r="15" spans="1:25" ht="12" customHeight="1">
      <c r="A15" s="169" t="s">
        <v>64</v>
      </c>
      <c r="B15" s="262"/>
      <c r="C15" s="194" t="s">
        <v>13</v>
      </c>
      <c r="D15" s="263"/>
      <c r="E15" s="263" t="s">
        <v>13</v>
      </c>
      <c r="F15" s="263"/>
      <c r="G15" s="194" t="s">
        <v>13</v>
      </c>
      <c r="H15" s="263"/>
      <c r="I15" s="263" t="s">
        <v>13</v>
      </c>
      <c r="J15" s="263"/>
      <c r="K15" s="194" t="s">
        <v>13</v>
      </c>
      <c r="L15" s="263"/>
      <c r="M15" s="263" t="s">
        <v>13</v>
      </c>
      <c r="N15" s="204"/>
      <c r="O15" s="204"/>
      <c r="P15" s="190"/>
      <c r="Q15" s="189"/>
      <c r="R15" s="189"/>
      <c r="S15" s="78"/>
      <c r="T15" s="189"/>
      <c r="U15" s="189"/>
      <c r="V15" s="78"/>
      <c r="W15" s="189"/>
      <c r="X15" s="189"/>
      <c r="Y15" s="78"/>
    </row>
    <row r="16" spans="1:25" ht="12" customHeight="1">
      <c r="A16" s="169" t="s">
        <v>65</v>
      </c>
      <c r="B16" s="262"/>
      <c r="C16" s="194" t="s">
        <v>37</v>
      </c>
      <c r="D16" s="263" t="s">
        <v>125</v>
      </c>
      <c r="E16" s="263" t="s">
        <v>37</v>
      </c>
      <c r="F16" s="263" t="s">
        <v>125</v>
      </c>
      <c r="G16" s="194" t="s">
        <v>37</v>
      </c>
      <c r="H16" s="263" t="s">
        <v>125</v>
      </c>
      <c r="I16" s="263" t="s">
        <v>37</v>
      </c>
      <c r="J16" s="263" t="s">
        <v>125</v>
      </c>
      <c r="K16" s="194" t="s">
        <v>13</v>
      </c>
      <c r="L16" s="263"/>
      <c r="M16" s="263" t="s">
        <v>13</v>
      </c>
      <c r="N16" s="204"/>
      <c r="O16" s="204"/>
      <c r="P16" s="190"/>
      <c r="Q16" s="189"/>
      <c r="R16" s="189"/>
      <c r="S16" s="189"/>
      <c r="T16" s="189"/>
      <c r="U16" s="189"/>
      <c r="V16" s="189"/>
      <c r="W16" s="189"/>
      <c r="X16" s="189"/>
      <c r="Y16" s="78"/>
    </row>
    <row r="17" spans="1:23" ht="12" customHeight="1">
      <c r="A17" s="169" t="s">
        <v>66</v>
      </c>
      <c r="B17" s="262"/>
      <c r="C17" s="194"/>
      <c r="D17" s="263"/>
      <c r="E17" s="263"/>
      <c r="F17" s="263"/>
      <c r="G17" s="194"/>
      <c r="H17" s="263"/>
      <c r="I17" s="263"/>
      <c r="J17" s="263"/>
      <c r="K17" s="194"/>
      <c r="L17" s="263"/>
      <c r="M17" s="263"/>
      <c r="N17" s="204"/>
      <c r="O17" s="204"/>
      <c r="P17" s="190"/>
      <c r="Q17" s="189"/>
      <c r="T17" s="189"/>
      <c r="W17" s="189"/>
    </row>
    <row r="18" spans="1:24" ht="12" customHeight="1">
      <c r="A18" s="197" t="s">
        <v>34</v>
      </c>
      <c r="B18" s="262"/>
      <c r="C18" s="194">
        <v>892.016</v>
      </c>
      <c r="D18" s="263"/>
      <c r="E18" s="263">
        <v>7860</v>
      </c>
      <c r="F18" s="263"/>
      <c r="G18" s="194">
        <v>992.915</v>
      </c>
      <c r="H18" s="263" t="s">
        <v>125</v>
      </c>
      <c r="I18" s="263">
        <v>8750</v>
      </c>
      <c r="J18" s="263" t="s">
        <v>125</v>
      </c>
      <c r="K18" s="194">
        <v>576.326</v>
      </c>
      <c r="L18" s="263" t="s">
        <v>125</v>
      </c>
      <c r="M18" s="263">
        <v>5080</v>
      </c>
      <c r="N18" s="204"/>
      <c r="O18" s="204"/>
      <c r="P18" s="190"/>
      <c r="Q18" s="187"/>
      <c r="R18" s="187"/>
      <c r="S18" s="187"/>
      <c r="T18" s="187"/>
      <c r="U18" s="187"/>
      <c r="V18" s="187"/>
      <c r="W18" s="187"/>
      <c r="X18" s="187"/>
    </row>
    <row r="19" spans="1:24" ht="12" customHeight="1">
      <c r="A19" s="196" t="s">
        <v>35</v>
      </c>
      <c r="B19" s="265"/>
      <c r="C19" s="194">
        <v>1910</v>
      </c>
      <c r="D19" s="263" t="s">
        <v>125</v>
      </c>
      <c r="E19" s="263">
        <v>17800</v>
      </c>
      <c r="F19" s="263" t="s">
        <v>125</v>
      </c>
      <c r="G19" s="194">
        <v>5550</v>
      </c>
      <c r="H19" s="263" t="s">
        <v>125</v>
      </c>
      <c r="I19" s="263">
        <v>49100</v>
      </c>
      <c r="J19" s="263" t="s">
        <v>125</v>
      </c>
      <c r="K19" s="194">
        <v>4690</v>
      </c>
      <c r="L19" s="263" t="s">
        <v>125</v>
      </c>
      <c r="M19" s="263">
        <v>37300</v>
      </c>
      <c r="N19" s="204"/>
      <c r="O19" s="204"/>
      <c r="P19" s="190"/>
      <c r="Q19" s="189"/>
      <c r="R19" s="189"/>
      <c r="S19" s="78"/>
      <c r="T19" s="161"/>
      <c r="U19" s="161"/>
      <c r="V19" s="78"/>
      <c r="W19" s="189"/>
      <c r="X19" s="161"/>
    </row>
    <row r="20" spans="1:24" ht="12" customHeight="1">
      <c r="A20" s="173" t="s">
        <v>146</v>
      </c>
      <c r="B20" s="266"/>
      <c r="C20" s="178">
        <v>10700</v>
      </c>
      <c r="D20" s="267" t="s">
        <v>125</v>
      </c>
      <c r="E20" s="267">
        <v>92300</v>
      </c>
      <c r="F20" s="267" t="s">
        <v>125</v>
      </c>
      <c r="G20" s="178">
        <v>9170</v>
      </c>
      <c r="H20" s="267" t="s">
        <v>125</v>
      </c>
      <c r="I20" s="267">
        <v>81300</v>
      </c>
      <c r="J20" s="267" t="s">
        <v>125</v>
      </c>
      <c r="K20" s="178">
        <v>19000</v>
      </c>
      <c r="L20" s="267" t="s">
        <v>125</v>
      </c>
      <c r="M20" s="267">
        <v>163000</v>
      </c>
      <c r="N20" s="204"/>
      <c r="O20" s="204"/>
      <c r="P20" s="190"/>
      <c r="Q20" s="189"/>
      <c r="R20" s="189"/>
      <c r="S20" s="78"/>
      <c r="T20" s="189"/>
      <c r="U20" s="189"/>
      <c r="V20" s="78"/>
      <c r="W20" s="189"/>
      <c r="X20" s="189"/>
    </row>
    <row r="21" spans="1:16" ht="12" customHeight="1">
      <c r="A21" s="268"/>
      <c r="B21" s="203"/>
      <c r="C21" s="316" t="s">
        <v>127</v>
      </c>
      <c r="D21" s="317"/>
      <c r="E21" s="317"/>
      <c r="F21" s="202"/>
      <c r="G21" s="202"/>
      <c r="H21" s="202"/>
      <c r="I21" s="202"/>
      <c r="J21" s="202"/>
      <c r="K21" s="202"/>
      <c r="L21" s="202"/>
      <c r="M21" s="202"/>
      <c r="P21" s="202"/>
    </row>
    <row r="22" spans="1:13" ht="12" customHeight="1">
      <c r="A22" s="201" t="s">
        <v>17</v>
      </c>
      <c r="B22" s="164"/>
      <c r="C22" s="199" t="s">
        <v>2</v>
      </c>
      <c r="D22" s="200"/>
      <c r="E22" s="199" t="s">
        <v>3</v>
      </c>
      <c r="F22" s="202"/>
      <c r="G22" s="202"/>
      <c r="H22" s="202"/>
      <c r="I22" s="202"/>
      <c r="J22" s="202"/>
      <c r="K22" s="202"/>
      <c r="L22" s="202"/>
      <c r="M22" s="202"/>
    </row>
    <row r="23" spans="1:13" ht="12" customHeight="1">
      <c r="A23" s="162" t="s">
        <v>18</v>
      </c>
      <c r="B23" s="184"/>
      <c r="C23" s="269"/>
      <c r="D23" s="269"/>
      <c r="E23" s="269"/>
      <c r="F23" s="270"/>
      <c r="G23" s="202"/>
      <c r="H23" s="202"/>
      <c r="I23" s="202"/>
      <c r="J23" s="202"/>
      <c r="K23" s="202"/>
      <c r="L23" s="202"/>
      <c r="M23" s="202"/>
    </row>
    <row r="24" spans="1:13" ht="12" customHeight="1">
      <c r="A24" s="168" t="s">
        <v>60</v>
      </c>
      <c r="B24" s="195"/>
      <c r="C24" s="194">
        <v>1480</v>
      </c>
      <c r="D24" s="263"/>
      <c r="E24" s="264" t="s">
        <v>154</v>
      </c>
      <c r="F24" s="270"/>
      <c r="G24" s="202"/>
      <c r="H24" s="202"/>
      <c r="I24" s="202"/>
      <c r="J24" s="202"/>
      <c r="K24" s="202"/>
      <c r="L24" s="202"/>
      <c r="M24" s="202"/>
    </row>
    <row r="25" spans="1:13" ht="12" customHeight="1">
      <c r="A25" s="197" t="s">
        <v>61</v>
      </c>
      <c r="B25" s="195"/>
      <c r="C25" s="194">
        <v>1720</v>
      </c>
      <c r="D25" s="263" t="s">
        <v>125</v>
      </c>
      <c r="E25" s="263">
        <v>13900</v>
      </c>
      <c r="F25" s="270"/>
      <c r="G25" s="202"/>
      <c r="H25" s="202"/>
      <c r="I25" s="202"/>
      <c r="J25" s="202"/>
      <c r="K25" s="202"/>
      <c r="L25" s="202"/>
      <c r="M25" s="202"/>
    </row>
    <row r="26" spans="1:13" ht="12" customHeight="1">
      <c r="A26" s="168" t="s">
        <v>62</v>
      </c>
      <c r="B26" s="195"/>
      <c r="C26" s="194">
        <v>590.266</v>
      </c>
      <c r="D26" s="263" t="s">
        <v>125</v>
      </c>
      <c r="E26" s="263">
        <v>7250</v>
      </c>
      <c r="F26" s="270"/>
      <c r="G26" s="202"/>
      <c r="H26" s="202"/>
      <c r="I26" s="202"/>
      <c r="J26" s="202"/>
      <c r="K26" s="202"/>
      <c r="L26" s="202"/>
      <c r="M26" s="202"/>
    </row>
    <row r="27" spans="1:13" ht="12" customHeight="1">
      <c r="A27" s="168" t="s">
        <v>77</v>
      </c>
      <c r="B27" s="195"/>
      <c r="C27" s="194">
        <v>1540</v>
      </c>
      <c r="D27" s="263" t="s">
        <v>125</v>
      </c>
      <c r="E27" s="263">
        <v>13500</v>
      </c>
      <c r="F27" s="270"/>
      <c r="G27" s="202"/>
      <c r="H27" s="202"/>
      <c r="I27" s="202"/>
      <c r="J27" s="202"/>
      <c r="K27" s="202"/>
      <c r="L27" s="202"/>
      <c r="M27" s="202"/>
    </row>
    <row r="28" spans="1:13" ht="12" customHeight="1">
      <c r="A28" s="168" t="s">
        <v>126</v>
      </c>
      <c r="B28" s="195"/>
      <c r="C28" s="194" t="s">
        <v>37</v>
      </c>
      <c r="D28" s="263" t="s">
        <v>125</v>
      </c>
      <c r="E28" s="263" t="s">
        <v>37</v>
      </c>
      <c r="F28" s="270"/>
      <c r="G28" s="202"/>
      <c r="H28" s="202"/>
      <c r="I28" s="202"/>
      <c r="J28" s="202"/>
      <c r="K28" s="202"/>
      <c r="L28" s="202"/>
      <c r="M28" s="202"/>
    </row>
    <row r="29" spans="1:13" ht="12" customHeight="1">
      <c r="A29" s="198" t="s">
        <v>63</v>
      </c>
      <c r="B29" s="195"/>
      <c r="C29" s="194">
        <v>47.345</v>
      </c>
      <c r="D29" s="263" t="s">
        <v>125</v>
      </c>
      <c r="E29" s="263">
        <v>304</v>
      </c>
      <c r="F29" s="270"/>
      <c r="G29" s="202"/>
      <c r="H29" s="202"/>
      <c r="I29" s="202"/>
      <c r="J29" s="202"/>
      <c r="K29" s="202"/>
      <c r="L29" s="202"/>
      <c r="M29" s="202"/>
    </row>
    <row r="30" spans="1:13" s="187" customFormat="1" ht="12" customHeight="1">
      <c r="A30" s="169" t="s">
        <v>64</v>
      </c>
      <c r="B30" s="195"/>
      <c r="C30" s="194" t="s">
        <v>37</v>
      </c>
      <c r="D30" s="263" t="s">
        <v>125</v>
      </c>
      <c r="E30" s="263" t="s">
        <v>37</v>
      </c>
      <c r="F30" s="270"/>
      <c r="G30" s="166"/>
      <c r="H30" s="166"/>
      <c r="I30" s="166"/>
      <c r="J30" s="166"/>
      <c r="K30" s="166"/>
      <c r="L30" s="166"/>
      <c r="M30" s="166"/>
    </row>
    <row r="31" spans="1:13" ht="12" customHeight="1">
      <c r="A31" s="169" t="s">
        <v>65</v>
      </c>
      <c r="B31" s="195"/>
      <c r="C31" s="194" t="s">
        <v>37</v>
      </c>
      <c r="D31" s="263" t="s">
        <v>125</v>
      </c>
      <c r="E31" s="263" t="s">
        <v>37</v>
      </c>
      <c r="F31" s="270"/>
      <c r="G31" s="202"/>
      <c r="H31" s="202"/>
      <c r="I31" s="202"/>
      <c r="J31" s="202"/>
      <c r="K31" s="202"/>
      <c r="L31" s="202"/>
      <c r="M31" s="202"/>
    </row>
    <row r="32" spans="1:13" ht="12" customHeight="1">
      <c r="A32" s="169" t="s">
        <v>66</v>
      </c>
      <c r="B32" s="195"/>
      <c r="C32" s="194"/>
      <c r="D32" s="263"/>
      <c r="E32" s="263"/>
      <c r="F32" s="270"/>
      <c r="G32" s="202"/>
      <c r="H32" s="202"/>
      <c r="I32" s="202"/>
      <c r="J32" s="202"/>
      <c r="K32" s="202"/>
      <c r="L32" s="202"/>
      <c r="M32" s="202"/>
    </row>
    <row r="33" spans="1:13" ht="12" customHeight="1">
      <c r="A33" s="197" t="s">
        <v>34</v>
      </c>
      <c r="B33" s="195"/>
      <c r="C33" s="194">
        <v>2370</v>
      </c>
      <c r="D33" s="263" t="s">
        <v>125</v>
      </c>
      <c r="E33" s="263">
        <v>20900</v>
      </c>
      <c r="F33" s="270"/>
      <c r="G33" s="202"/>
      <c r="H33" s="202"/>
      <c r="I33" s="202"/>
      <c r="J33" s="202"/>
      <c r="K33" s="202"/>
      <c r="L33" s="202"/>
      <c r="M33" s="202"/>
    </row>
    <row r="34" spans="1:13" ht="12" customHeight="1">
      <c r="A34" s="196" t="s">
        <v>35</v>
      </c>
      <c r="B34" s="195"/>
      <c r="C34" s="194">
        <v>2530</v>
      </c>
      <c r="D34" s="263" t="s">
        <v>125</v>
      </c>
      <c r="E34" s="263">
        <v>22000</v>
      </c>
      <c r="F34" s="270"/>
      <c r="G34" s="202"/>
      <c r="H34" s="202"/>
      <c r="I34" s="202"/>
      <c r="J34" s="202"/>
      <c r="K34" s="202"/>
      <c r="L34" s="202"/>
      <c r="M34" s="202"/>
    </row>
    <row r="35" spans="1:13" ht="12" customHeight="1">
      <c r="A35" s="173" t="s">
        <v>146</v>
      </c>
      <c r="B35" s="193"/>
      <c r="C35" s="178">
        <v>10300</v>
      </c>
      <c r="D35" s="271" t="s">
        <v>125</v>
      </c>
      <c r="E35" s="267">
        <v>88400</v>
      </c>
      <c r="F35" s="272"/>
      <c r="G35" s="273"/>
      <c r="H35" s="273"/>
      <c r="I35" s="273"/>
      <c r="J35" s="273"/>
      <c r="K35" s="273"/>
      <c r="L35" s="273"/>
      <c r="M35" s="273"/>
    </row>
    <row r="36" spans="1:24" ht="12" customHeight="1">
      <c r="A36" s="324" t="s">
        <v>124</v>
      </c>
      <c r="B36" s="324"/>
      <c r="C36" s="324"/>
      <c r="D36" s="324"/>
      <c r="E36" s="324"/>
      <c r="F36" s="324"/>
      <c r="G36" s="324"/>
      <c r="H36" s="324"/>
      <c r="I36" s="324"/>
      <c r="J36" s="324"/>
      <c r="K36" s="324"/>
      <c r="L36" s="324"/>
      <c r="M36" s="324"/>
      <c r="N36" s="192"/>
      <c r="O36" s="192"/>
      <c r="P36" s="190"/>
      <c r="Q36" s="189"/>
      <c r="R36" s="189"/>
      <c r="S36" s="189"/>
      <c r="T36" s="189"/>
      <c r="U36" s="189"/>
      <c r="V36" s="189"/>
      <c r="W36" s="189"/>
      <c r="X36" s="189"/>
    </row>
    <row r="37" spans="1:13" ht="12" customHeight="1">
      <c r="A37" s="315" t="s">
        <v>108</v>
      </c>
      <c r="B37" s="315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</row>
    <row r="38" spans="1:23" ht="12" customHeight="1">
      <c r="A38" s="315" t="s">
        <v>123</v>
      </c>
      <c r="B38" s="315"/>
      <c r="C38" s="315"/>
      <c r="D38" s="315"/>
      <c r="E38" s="315"/>
      <c r="F38" s="315"/>
      <c r="G38" s="315"/>
      <c r="H38" s="315"/>
      <c r="I38" s="315"/>
      <c r="J38" s="315"/>
      <c r="K38" s="315"/>
      <c r="L38" s="315"/>
      <c r="M38" s="315"/>
      <c r="P38" s="190"/>
      <c r="Q38" s="189"/>
      <c r="T38" s="189"/>
      <c r="W38" s="189"/>
    </row>
    <row r="39" spans="1:24" ht="12" customHeight="1">
      <c r="A39" s="315" t="s">
        <v>122</v>
      </c>
      <c r="B39" s="315"/>
      <c r="C39" s="315"/>
      <c r="D39" s="315"/>
      <c r="E39" s="315"/>
      <c r="F39" s="315"/>
      <c r="G39" s="315"/>
      <c r="H39" s="315"/>
      <c r="I39" s="315"/>
      <c r="J39" s="315"/>
      <c r="K39" s="315"/>
      <c r="L39" s="315"/>
      <c r="M39" s="315"/>
      <c r="N39" s="191"/>
      <c r="P39" s="190"/>
      <c r="Q39" s="187"/>
      <c r="R39" s="187"/>
      <c r="S39" s="187"/>
      <c r="T39" s="187"/>
      <c r="U39" s="187"/>
      <c r="V39" s="187"/>
      <c r="W39" s="187"/>
      <c r="X39" s="187"/>
    </row>
    <row r="40" spans="1:24" ht="12" customHeight="1">
      <c r="A40" s="315" t="s">
        <v>152</v>
      </c>
      <c r="B40" s="315"/>
      <c r="C40" s="315"/>
      <c r="D40" s="315"/>
      <c r="E40" s="315"/>
      <c r="F40" s="315"/>
      <c r="G40" s="315"/>
      <c r="H40" s="315"/>
      <c r="I40" s="315"/>
      <c r="J40" s="315"/>
      <c r="K40" s="315"/>
      <c r="L40" s="315"/>
      <c r="M40" s="315"/>
      <c r="N40" s="191"/>
      <c r="P40" s="190"/>
      <c r="Q40" s="189"/>
      <c r="R40" s="189"/>
      <c r="S40" s="78"/>
      <c r="T40" s="161"/>
      <c r="U40" s="161"/>
      <c r="V40" s="78"/>
      <c r="W40" s="189"/>
      <c r="X40" s="161"/>
    </row>
    <row r="41" spans="1:24" ht="12" customHeight="1">
      <c r="A41" s="315" t="s">
        <v>121</v>
      </c>
      <c r="B41" s="315"/>
      <c r="C41" s="315"/>
      <c r="D41" s="315"/>
      <c r="E41" s="315"/>
      <c r="F41" s="315"/>
      <c r="G41" s="315"/>
      <c r="H41" s="315"/>
      <c r="I41" s="315"/>
      <c r="J41" s="315"/>
      <c r="K41" s="315"/>
      <c r="L41" s="315"/>
      <c r="M41" s="315"/>
      <c r="P41" s="190"/>
      <c r="Q41" s="189"/>
      <c r="R41" s="189"/>
      <c r="S41" s="78"/>
      <c r="T41" s="189"/>
      <c r="U41" s="189"/>
      <c r="V41" s="78"/>
      <c r="W41" s="189"/>
      <c r="X41" s="189"/>
    </row>
    <row r="42" spans="1:24" ht="12" customHeight="1">
      <c r="A42" s="315" t="s">
        <v>120</v>
      </c>
      <c r="B42" s="315"/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315"/>
      <c r="P42" s="190"/>
      <c r="Q42" s="189"/>
      <c r="R42" s="189"/>
      <c r="S42" s="189"/>
      <c r="T42" s="189"/>
      <c r="U42" s="189"/>
      <c r="V42" s="189"/>
      <c r="W42" s="189"/>
      <c r="X42" s="189"/>
    </row>
    <row r="43" spans="1:15" s="187" customFormat="1" ht="12" customHeight="1">
      <c r="A43" s="323" t="s">
        <v>119</v>
      </c>
      <c r="B43" s="323"/>
      <c r="C43" s="323"/>
      <c r="D43" s="323"/>
      <c r="E43" s="323"/>
      <c r="F43" s="323"/>
      <c r="G43" s="323"/>
      <c r="H43" s="323"/>
      <c r="I43" s="323"/>
      <c r="J43" s="323"/>
      <c r="K43" s="323"/>
      <c r="L43" s="323"/>
      <c r="M43" s="323"/>
      <c r="N43" s="188"/>
      <c r="O43" s="188"/>
    </row>
    <row r="44" spans="1:13" ht="12" customHeight="1">
      <c r="A44" s="315" t="s">
        <v>118</v>
      </c>
      <c r="B44" s="315"/>
      <c r="C44" s="315"/>
      <c r="D44" s="315"/>
      <c r="E44" s="315"/>
      <c r="F44" s="315"/>
      <c r="G44" s="315"/>
      <c r="H44" s="315"/>
      <c r="I44" s="315"/>
      <c r="J44" s="315"/>
      <c r="K44" s="315"/>
      <c r="L44" s="315"/>
      <c r="M44" s="315"/>
    </row>
    <row r="45" spans="1:13" ht="12" customHeight="1">
      <c r="A45" s="315" t="s">
        <v>117</v>
      </c>
      <c r="B45" s="315"/>
      <c r="C45" s="315"/>
      <c r="D45" s="315"/>
      <c r="E45" s="315"/>
      <c r="F45" s="315"/>
      <c r="G45" s="315"/>
      <c r="H45" s="315"/>
      <c r="I45" s="315"/>
      <c r="J45" s="315"/>
      <c r="K45" s="315"/>
      <c r="L45" s="315"/>
      <c r="M45" s="315"/>
    </row>
    <row r="46" spans="1:13" ht="12" customHeight="1">
      <c r="A46" s="321" t="s">
        <v>158</v>
      </c>
      <c r="B46" s="322"/>
      <c r="C46" s="322"/>
      <c r="D46" s="322"/>
      <c r="E46" s="322"/>
      <c r="F46" s="322"/>
      <c r="G46" s="322"/>
      <c r="H46" s="322"/>
      <c r="I46" s="322"/>
      <c r="J46" s="322"/>
      <c r="K46" s="322"/>
      <c r="L46" s="322"/>
      <c r="M46" s="322"/>
    </row>
  </sheetData>
  <sheetProtection/>
  <mergeCells count="20">
    <mergeCell ref="A46:M46"/>
    <mergeCell ref="A42:M42"/>
    <mergeCell ref="A43:M43"/>
    <mergeCell ref="A44:M44"/>
    <mergeCell ref="A45:M45"/>
    <mergeCell ref="A36:M36"/>
    <mergeCell ref="A37:M37"/>
    <mergeCell ref="A38:M38"/>
    <mergeCell ref="A39:M39"/>
    <mergeCell ref="A40:M40"/>
    <mergeCell ref="A5:M5"/>
    <mergeCell ref="A41:M41"/>
    <mergeCell ref="C21:E21"/>
    <mergeCell ref="A1:M1"/>
    <mergeCell ref="A2:M2"/>
    <mergeCell ref="A3:M3"/>
    <mergeCell ref="A4:M4"/>
    <mergeCell ref="C6:E6"/>
    <mergeCell ref="G6:I6"/>
    <mergeCell ref="K6:M6"/>
  </mergeCells>
  <printOptions/>
  <pageMargins left="0.5" right="0.5" top="0.5" bottom="0.75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43"/>
  <sheetViews>
    <sheetView zoomScaleSheetLayoutView="100" zoomScalePageLayoutView="0" workbookViewId="0" topLeftCell="A1">
      <selection activeCell="A35" sqref="A35:M35"/>
    </sheetView>
  </sheetViews>
  <sheetFormatPr defaultColWidth="9.33203125" defaultRowHeight="11.25"/>
  <cols>
    <col min="1" max="1" width="44.33203125" style="0" customWidth="1"/>
    <col min="2" max="2" width="1.83203125" style="0" customWidth="1"/>
    <col min="3" max="3" width="12.33203125" style="0" customWidth="1"/>
    <col min="4" max="4" width="1.83203125" style="0" customWidth="1"/>
    <col min="5" max="5" width="12.33203125" style="0" customWidth="1"/>
    <col min="6" max="6" width="1.83203125" style="0" customWidth="1"/>
    <col min="7" max="7" width="12.33203125" style="0" customWidth="1"/>
    <col min="8" max="8" width="1.83203125" style="0" customWidth="1"/>
    <col min="9" max="9" width="12.33203125" style="0" customWidth="1"/>
    <col min="10" max="10" width="1.83203125" style="0" customWidth="1"/>
    <col min="11" max="11" width="12.33203125" style="0" customWidth="1"/>
    <col min="12" max="12" width="1.83203125" style="0" customWidth="1"/>
    <col min="13" max="13" width="12.33203125" style="0" customWidth="1"/>
    <col min="14" max="14" width="10.83203125" style="71" customWidth="1"/>
    <col min="15" max="15" width="11.16015625" style="71" customWidth="1"/>
    <col min="17" max="17" width="10.33203125" style="0" bestFit="1" customWidth="1"/>
  </cols>
  <sheetData>
    <row r="1" spans="1:15" ht="11.25" customHeight="1">
      <c r="A1" s="296" t="s">
        <v>46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72"/>
      <c r="O1" s="72"/>
    </row>
    <row r="2" spans="1:15" ht="11.25" customHeight="1">
      <c r="A2" s="327" t="s">
        <v>93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72"/>
      <c r="O2" s="72"/>
    </row>
    <row r="3" spans="1:13" ht="11.25" customHeight="1">
      <c r="A3" s="328"/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</row>
    <row r="4" spans="1:15" ht="11.25" customHeight="1">
      <c r="A4" s="296" t="s">
        <v>16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72"/>
      <c r="O4" s="72"/>
    </row>
    <row r="5" spans="1:13" ht="11.25" customHeight="1">
      <c r="A5" s="330"/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</row>
    <row r="6" spans="1:23" ht="11.25" customHeight="1">
      <c r="A6" s="94"/>
      <c r="B6" s="90"/>
      <c r="C6" s="325" t="s">
        <v>47</v>
      </c>
      <c r="D6" s="325"/>
      <c r="E6" s="325"/>
      <c r="F6" s="134"/>
      <c r="G6" s="325" t="s">
        <v>59</v>
      </c>
      <c r="H6" s="325"/>
      <c r="I6" s="325"/>
      <c r="J6" s="134"/>
      <c r="K6" s="325" t="s">
        <v>48</v>
      </c>
      <c r="L6" s="325"/>
      <c r="M6" s="325"/>
      <c r="N6" s="73"/>
      <c r="O6" s="73"/>
      <c r="P6" s="73"/>
      <c r="Q6" s="74"/>
      <c r="R6" s="74"/>
      <c r="S6" s="74"/>
      <c r="T6" s="74"/>
      <c r="U6" s="74"/>
      <c r="V6" s="74"/>
      <c r="W6" s="74"/>
    </row>
    <row r="7" spans="1:26" ht="11.25" customHeight="1">
      <c r="A7" s="97" t="s">
        <v>17</v>
      </c>
      <c r="B7" s="91"/>
      <c r="C7" s="135" t="s">
        <v>2</v>
      </c>
      <c r="D7" s="135"/>
      <c r="E7" s="135" t="s">
        <v>3</v>
      </c>
      <c r="F7" s="135"/>
      <c r="G7" s="135" t="s">
        <v>2</v>
      </c>
      <c r="H7" s="135"/>
      <c r="I7" s="135" t="s">
        <v>3</v>
      </c>
      <c r="J7" s="135"/>
      <c r="K7" s="135" t="s">
        <v>2</v>
      </c>
      <c r="L7" s="135"/>
      <c r="M7" s="135" t="s">
        <v>3</v>
      </c>
      <c r="N7" s="75"/>
      <c r="O7" s="75"/>
      <c r="Q7" s="76"/>
      <c r="R7" s="76"/>
      <c r="S7" s="76"/>
      <c r="T7" s="76"/>
      <c r="U7" s="76"/>
      <c r="V7" s="76"/>
      <c r="W7" s="76"/>
      <c r="X7" s="76"/>
      <c r="Y7" s="62"/>
      <c r="Z7" s="62"/>
    </row>
    <row r="8" spans="1:26" ht="11.25" customHeight="1">
      <c r="A8" s="84" t="s">
        <v>18</v>
      </c>
      <c r="B8" s="9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77"/>
      <c r="O8" s="77"/>
      <c r="P8" s="73"/>
      <c r="Q8" s="74"/>
      <c r="R8" s="74"/>
      <c r="S8" s="78"/>
      <c r="T8" s="62"/>
      <c r="U8" s="62"/>
      <c r="V8" s="78"/>
      <c r="W8" s="74"/>
      <c r="X8" s="62"/>
      <c r="Y8" s="78"/>
      <c r="Z8" s="62"/>
    </row>
    <row r="9" spans="1:25" ht="12" customHeight="1">
      <c r="A9" s="136" t="s">
        <v>60</v>
      </c>
      <c r="B9" s="94"/>
      <c r="C9" s="137" t="s">
        <v>13</v>
      </c>
      <c r="D9" s="137"/>
      <c r="E9" s="137" t="s">
        <v>13</v>
      </c>
      <c r="F9" s="138"/>
      <c r="G9" s="137">
        <v>109</v>
      </c>
      <c r="H9" s="137"/>
      <c r="I9" s="137">
        <v>1170</v>
      </c>
      <c r="J9" s="138"/>
      <c r="K9" s="139">
        <v>381</v>
      </c>
      <c r="L9" s="134"/>
      <c r="M9" s="139">
        <v>3730</v>
      </c>
      <c r="N9" s="79"/>
      <c r="O9" s="79"/>
      <c r="P9" s="73"/>
      <c r="Q9" s="74"/>
      <c r="R9" s="74"/>
      <c r="S9" s="78"/>
      <c r="T9" s="74"/>
      <c r="U9" s="74"/>
      <c r="V9" s="78"/>
      <c r="W9" s="74"/>
      <c r="X9" s="74"/>
      <c r="Y9" s="78"/>
    </row>
    <row r="10" spans="1:24" ht="12" customHeight="1">
      <c r="A10" s="140" t="s">
        <v>61</v>
      </c>
      <c r="B10" s="141"/>
      <c r="C10" s="139" t="s">
        <v>13</v>
      </c>
      <c r="D10" s="134"/>
      <c r="E10" s="139" t="s">
        <v>13</v>
      </c>
      <c r="F10" s="134"/>
      <c r="G10" s="137">
        <v>1070</v>
      </c>
      <c r="H10" s="137"/>
      <c r="I10" s="137">
        <v>11300</v>
      </c>
      <c r="J10" s="134"/>
      <c r="K10" s="137">
        <v>3090</v>
      </c>
      <c r="L10" s="137"/>
      <c r="M10" s="137">
        <v>32800</v>
      </c>
      <c r="N10" s="79"/>
      <c r="O10" s="79"/>
      <c r="P10" s="73"/>
      <c r="Q10" s="74"/>
      <c r="R10" s="74"/>
      <c r="S10" s="74"/>
      <c r="T10" s="74"/>
      <c r="U10" s="74"/>
      <c r="V10" s="74"/>
      <c r="W10" s="74"/>
      <c r="X10" s="74"/>
    </row>
    <row r="11" spans="1:25" ht="12" customHeight="1">
      <c r="A11" s="136" t="s">
        <v>62</v>
      </c>
      <c r="B11" s="141"/>
      <c r="C11" s="137" t="s">
        <v>13</v>
      </c>
      <c r="D11" s="137"/>
      <c r="E11" s="137" t="s">
        <v>13</v>
      </c>
      <c r="F11" s="138"/>
      <c r="G11" s="137">
        <v>422</v>
      </c>
      <c r="H11" s="137"/>
      <c r="I11" s="137">
        <v>4160</v>
      </c>
      <c r="J11" s="138"/>
      <c r="K11" s="137">
        <v>204</v>
      </c>
      <c r="L11" s="137"/>
      <c r="M11" s="137">
        <v>2110</v>
      </c>
      <c r="N11" s="79"/>
      <c r="O11" s="79"/>
      <c r="P11" s="73"/>
      <c r="Q11" s="74"/>
      <c r="R11" s="74"/>
      <c r="S11" s="74"/>
      <c r="T11" s="74"/>
      <c r="U11" s="74"/>
      <c r="V11" s="74"/>
      <c r="W11" s="74"/>
      <c r="X11" s="74"/>
      <c r="Y11" s="62"/>
    </row>
    <row r="12" spans="1:23" ht="12" customHeight="1">
      <c r="A12" s="136" t="s">
        <v>77</v>
      </c>
      <c r="B12" s="141"/>
      <c r="C12" s="142" t="s">
        <v>13</v>
      </c>
      <c r="D12" s="138"/>
      <c r="E12" s="142" t="s">
        <v>13</v>
      </c>
      <c r="F12" s="138"/>
      <c r="G12" s="138">
        <v>1480</v>
      </c>
      <c r="H12" s="138"/>
      <c r="I12" s="138">
        <v>13400</v>
      </c>
      <c r="J12" s="138"/>
      <c r="K12" s="137">
        <v>2350</v>
      </c>
      <c r="L12" s="137"/>
      <c r="M12" s="137">
        <v>21500</v>
      </c>
      <c r="N12" s="79"/>
      <c r="O12" s="79"/>
      <c r="P12" s="73"/>
      <c r="Q12" s="74"/>
      <c r="T12" s="74"/>
      <c r="W12" s="74"/>
    </row>
    <row r="13" spans="1:24" ht="12" customHeight="1">
      <c r="A13" s="133" t="s">
        <v>63</v>
      </c>
      <c r="B13" s="141"/>
      <c r="C13" s="137" t="s">
        <v>13</v>
      </c>
      <c r="D13" s="137"/>
      <c r="E13" s="137" t="s">
        <v>13</v>
      </c>
      <c r="F13" s="138"/>
      <c r="G13" s="137" t="s">
        <v>13</v>
      </c>
      <c r="H13" s="137"/>
      <c r="I13" s="137" t="s">
        <v>13</v>
      </c>
      <c r="J13" s="138"/>
      <c r="K13" s="137">
        <v>92</v>
      </c>
      <c r="L13" s="137"/>
      <c r="M13" s="137">
        <v>493</v>
      </c>
      <c r="N13" s="79"/>
      <c r="O13" s="79"/>
      <c r="P13" s="73"/>
      <c r="Q13" s="76"/>
      <c r="R13" s="76"/>
      <c r="S13" s="76"/>
      <c r="T13" s="76"/>
      <c r="U13" s="76"/>
      <c r="V13" s="76"/>
      <c r="W13" s="76"/>
      <c r="X13" s="76"/>
    </row>
    <row r="14" spans="1:24" ht="12" customHeight="1">
      <c r="A14" s="143" t="s">
        <v>64</v>
      </c>
      <c r="B14" s="141"/>
      <c r="C14" s="137" t="s">
        <v>37</v>
      </c>
      <c r="D14" s="137"/>
      <c r="E14" s="137" t="s">
        <v>37</v>
      </c>
      <c r="F14" s="134"/>
      <c r="G14" s="137" t="s">
        <v>13</v>
      </c>
      <c r="H14" s="137"/>
      <c r="I14" s="137" t="s">
        <v>13</v>
      </c>
      <c r="J14" s="138"/>
      <c r="K14" s="144" t="s">
        <v>13</v>
      </c>
      <c r="L14" s="138"/>
      <c r="M14" s="144" t="s">
        <v>13</v>
      </c>
      <c r="N14" s="79"/>
      <c r="O14" s="79"/>
      <c r="P14" s="73"/>
      <c r="Q14" s="74"/>
      <c r="R14" s="74"/>
      <c r="S14" s="78"/>
      <c r="T14" s="62"/>
      <c r="U14" s="62"/>
      <c r="V14" s="78"/>
      <c r="W14" s="74"/>
      <c r="X14" s="62"/>
    </row>
    <row r="15" spans="1:25" ht="12" customHeight="1">
      <c r="A15" s="143" t="s">
        <v>65</v>
      </c>
      <c r="B15" s="94"/>
      <c r="C15" s="137" t="s">
        <v>37</v>
      </c>
      <c r="D15" s="137"/>
      <c r="E15" s="137" t="s">
        <v>37</v>
      </c>
      <c r="F15" s="134"/>
      <c r="G15" s="137" t="s">
        <v>37</v>
      </c>
      <c r="H15" s="137"/>
      <c r="I15" s="137" t="s">
        <v>37</v>
      </c>
      <c r="J15" s="138"/>
      <c r="K15" s="137" t="s">
        <v>13</v>
      </c>
      <c r="L15" s="137"/>
      <c r="M15" s="137" t="s">
        <v>13</v>
      </c>
      <c r="N15" s="79"/>
      <c r="O15" s="79"/>
      <c r="P15" s="73"/>
      <c r="Q15" s="74"/>
      <c r="R15" s="74"/>
      <c r="S15" s="78"/>
      <c r="T15" s="74"/>
      <c r="U15" s="74"/>
      <c r="V15" s="78"/>
      <c r="W15" s="74"/>
      <c r="X15" s="74"/>
      <c r="Y15" s="78"/>
    </row>
    <row r="16" spans="1:25" ht="12" customHeight="1">
      <c r="A16" s="145" t="s">
        <v>66</v>
      </c>
      <c r="B16" s="94"/>
      <c r="C16" s="137"/>
      <c r="D16" s="137"/>
      <c r="E16" s="137"/>
      <c r="F16" s="134"/>
      <c r="G16" s="137"/>
      <c r="H16" s="137"/>
      <c r="I16" s="137"/>
      <c r="J16" s="134"/>
      <c r="K16" s="137"/>
      <c r="L16" s="137"/>
      <c r="M16" s="137"/>
      <c r="N16" s="79"/>
      <c r="O16" s="79"/>
      <c r="P16" s="73"/>
      <c r="Q16" s="74"/>
      <c r="R16" s="74"/>
      <c r="S16" s="74"/>
      <c r="T16" s="74"/>
      <c r="U16" s="74"/>
      <c r="V16" s="74"/>
      <c r="W16" s="74"/>
      <c r="X16" s="74"/>
      <c r="Y16" s="78"/>
    </row>
    <row r="17" spans="1:23" ht="11.25" customHeight="1">
      <c r="A17" s="140" t="s">
        <v>34</v>
      </c>
      <c r="B17" s="94"/>
      <c r="C17" s="137" t="s">
        <v>13</v>
      </c>
      <c r="D17" s="137"/>
      <c r="E17" s="137" t="s">
        <v>13</v>
      </c>
      <c r="F17" s="134"/>
      <c r="G17" s="137" t="s">
        <v>13</v>
      </c>
      <c r="H17" s="137"/>
      <c r="I17" s="137" t="s">
        <v>13</v>
      </c>
      <c r="J17" s="138"/>
      <c r="K17" s="146">
        <v>650</v>
      </c>
      <c r="L17" s="134"/>
      <c r="M17" s="146">
        <v>6300</v>
      </c>
      <c r="N17" s="79"/>
      <c r="O17" s="79"/>
      <c r="P17" s="73"/>
      <c r="Q17" s="74"/>
      <c r="T17" s="74"/>
      <c r="W17" s="74"/>
    </row>
    <row r="18" spans="1:24" ht="11.25" customHeight="1">
      <c r="A18" s="147" t="s">
        <v>35</v>
      </c>
      <c r="B18" s="141"/>
      <c r="C18" s="148">
        <v>3610</v>
      </c>
      <c r="D18" s="148"/>
      <c r="E18" s="135">
        <v>31300</v>
      </c>
      <c r="F18" s="135"/>
      <c r="G18" s="135">
        <v>6520</v>
      </c>
      <c r="H18" s="135"/>
      <c r="I18" s="135">
        <v>63700</v>
      </c>
      <c r="J18" s="148"/>
      <c r="K18" s="148">
        <v>11400</v>
      </c>
      <c r="L18" s="148"/>
      <c r="M18" s="148">
        <v>111000</v>
      </c>
      <c r="N18" s="79"/>
      <c r="O18" s="79"/>
      <c r="P18" s="73"/>
      <c r="Q18" s="76"/>
      <c r="R18" s="76"/>
      <c r="S18" s="76"/>
      <c r="T18" s="76"/>
      <c r="U18" s="76"/>
      <c r="V18" s="76"/>
      <c r="W18" s="76"/>
      <c r="X18" s="76"/>
    </row>
    <row r="19" spans="1:24" ht="11.25" customHeight="1">
      <c r="A19" s="149" t="s">
        <v>8</v>
      </c>
      <c r="B19" s="150"/>
      <c r="C19" s="148">
        <v>9850</v>
      </c>
      <c r="D19" s="148"/>
      <c r="E19" s="148">
        <v>92000</v>
      </c>
      <c r="F19" s="148"/>
      <c r="G19" s="148">
        <v>11200</v>
      </c>
      <c r="H19" s="148"/>
      <c r="I19" s="148">
        <v>109000</v>
      </c>
      <c r="J19" s="148"/>
      <c r="K19" s="148">
        <v>18800</v>
      </c>
      <c r="L19" s="148"/>
      <c r="M19" s="148">
        <v>183000</v>
      </c>
      <c r="N19" s="79"/>
      <c r="O19" s="79"/>
      <c r="P19" s="73"/>
      <c r="Q19" s="74"/>
      <c r="R19" s="74"/>
      <c r="S19" s="78"/>
      <c r="T19" s="62"/>
      <c r="U19" s="62"/>
      <c r="V19" s="78"/>
      <c r="W19" s="74"/>
      <c r="X19" s="62"/>
    </row>
    <row r="20" spans="1:24" ht="11.25" customHeight="1">
      <c r="A20" s="94"/>
      <c r="B20" s="90"/>
      <c r="C20" s="325" t="s">
        <v>50</v>
      </c>
      <c r="D20" s="325"/>
      <c r="E20" s="325"/>
      <c r="F20" s="134"/>
      <c r="G20" s="326"/>
      <c r="H20" s="326"/>
      <c r="I20" s="326"/>
      <c r="J20" s="151"/>
      <c r="K20" s="326"/>
      <c r="L20" s="326"/>
      <c r="M20" s="326"/>
      <c r="N20" s="79"/>
      <c r="O20" s="79"/>
      <c r="P20" s="73"/>
      <c r="Q20" s="74"/>
      <c r="R20" s="74"/>
      <c r="S20" s="78"/>
      <c r="T20" s="74"/>
      <c r="U20" s="74"/>
      <c r="V20" s="78"/>
      <c r="W20" s="74"/>
      <c r="X20" s="74"/>
    </row>
    <row r="21" spans="1:16" ht="11.25" customHeight="1">
      <c r="A21" s="97" t="s">
        <v>17</v>
      </c>
      <c r="B21" s="91"/>
      <c r="C21" s="135" t="s">
        <v>2</v>
      </c>
      <c r="D21" s="135"/>
      <c r="E21" s="135" t="s">
        <v>3</v>
      </c>
      <c r="F21" s="134"/>
      <c r="G21" s="134"/>
      <c r="H21" s="134"/>
      <c r="I21" s="134"/>
      <c r="J21" s="134"/>
      <c r="K21" s="134"/>
      <c r="L21" s="134"/>
      <c r="M21" s="134"/>
      <c r="P21" s="27"/>
    </row>
    <row r="22" spans="1:13" ht="11.25" customHeight="1">
      <c r="A22" s="84" t="s">
        <v>18</v>
      </c>
      <c r="B22" s="9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</row>
    <row r="23" spans="1:13" ht="12" customHeight="1">
      <c r="A23" s="136" t="s">
        <v>60</v>
      </c>
      <c r="B23" s="94"/>
      <c r="C23" s="146">
        <v>813</v>
      </c>
      <c r="D23" s="134"/>
      <c r="E23" s="146">
        <v>7970</v>
      </c>
      <c r="F23" s="138"/>
      <c r="G23" s="134"/>
      <c r="H23" s="134"/>
      <c r="I23" s="134"/>
      <c r="J23" s="138"/>
      <c r="K23" s="139"/>
      <c r="L23" s="134"/>
      <c r="M23" s="139"/>
    </row>
    <row r="24" spans="1:13" ht="12" customHeight="1">
      <c r="A24" s="140" t="s">
        <v>61</v>
      </c>
      <c r="B24" s="94"/>
      <c r="C24" s="144">
        <v>1780</v>
      </c>
      <c r="D24" s="138"/>
      <c r="E24" s="144">
        <v>17500</v>
      </c>
      <c r="F24" s="138"/>
      <c r="G24" s="142"/>
      <c r="H24" s="138"/>
      <c r="I24" s="142"/>
      <c r="J24" s="138"/>
      <c r="K24" s="137"/>
      <c r="L24" s="137"/>
      <c r="M24" s="137"/>
    </row>
    <row r="25" spans="1:13" ht="12" customHeight="1">
      <c r="A25" s="136" t="s">
        <v>62</v>
      </c>
      <c r="B25" s="94"/>
      <c r="C25" s="144">
        <v>607</v>
      </c>
      <c r="D25" s="138"/>
      <c r="E25" s="144">
        <v>6190</v>
      </c>
      <c r="F25" s="138"/>
      <c r="G25" s="142"/>
      <c r="H25" s="138"/>
      <c r="I25" s="142"/>
      <c r="J25" s="138"/>
      <c r="K25" s="137"/>
      <c r="L25" s="137"/>
      <c r="M25" s="137"/>
    </row>
    <row r="26" spans="1:13" ht="12" customHeight="1">
      <c r="A26" s="136" t="s">
        <v>77</v>
      </c>
      <c r="B26" s="94"/>
      <c r="C26" s="138">
        <v>1200</v>
      </c>
      <c r="D26" s="138"/>
      <c r="E26" s="138">
        <v>11400</v>
      </c>
      <c r="F26" s="138"/>
      <c r="G26" s="138"/>
      <c r="H26" s="138"/>
      <c r="I26" s="138"/>
      <c r="J26" s="138"/>
      <c r="K26" s="144"/>
      <c r="L26" s="138"/>
      <c r="M26" s="144"/>
    </row>
    <row r="27" spans="1:13" ht="12" customHeight="1">
      <c r="A27" s="133" t="s">
        <v>63</v>
      </c>
      <c r="B27" s="94"/>
      <c r="C27" s="137">
        <v>75</v>
      </c>
      <c r="D27" s="137"/>
      <c r="E27" s="137">
        <v>535</v>
      </c>
      <c r="F27" s="134"/>
      <c r="G27" s="139"/>
      <c r="H27" s="134"/>
      <c r="I27" s="139"/>
      <c r="J27" s="134"/>
      <c r="K27" s="137"/>
      <c r="L27" s="137"/>
      <c r="M27" s="137"/>
    </row>
    <row r="28" spans="1:13" ht="12" customHeight="1">
      <c r="A28" s="143" t="s">
        <v>64</v>
      </c>
      <c r="B28" s="94"/>
      <c r="C28" s="139" t="s">
        <v>37</v>
      </c>
      <c r="D28" s="134"/>
      <c r="E28" s="139" t="s">
        <v>37</v>
      </c>
      <c r="F28" s="134"/>
      <c r="G28" s="146"/>
      <c r="H28" s="134"/>
      <c r="I28" s="146"/>
      <c r="J28" s="134"/>
      <c r="K28" s="137"/>
      <c r="L28" s="137"/>
      <c r="M28" s="137"/>
    </row>
    <row r="29" spans="1:13" ht="12" customHeight="1">
      <c r="A29" s="143" t="s">
        <v>65</v>
      </c>
      <c r="B29" s="94"/>
      <c r="C29" s="137" t="s">
        <v>37</v>
      </c>
      <c r="D29" s="137"/>
      <c r="E29" s="137" t="s">
        <v>37</v>
      </c>
      <c r="F29" s="134"/>
      <c r="G29" s="139"/>
      <c r="H29" s="134"/>
      <c r="I29" s="139"/>
      <c r="J29" s="134"/>
      <c r="K29" s="137"/>
      <c r="L29" s="137"/>
      <c r="M29" s="137"/>
    </row>
    <row r="30" spans="1:13" s="76" customFormat="1" ht="12" customHeight="1">
      <c r="A30" s="145" t="s">
        <v>66</v>
      </c>
      <c r="B30" s="94"/>
      <c r="C30" s="137"/>
      <c r="D30" s="137"/>
      <c r="E30" s="137"/>
      <c r="F30" s="138"/>
      <c r="G30" s="137"/>
      <c r="H30" s="137"/>
      <c r="I30" s="137"/>
      <c r="J30" s="138"/>
      <c r="K30" s="137"/>
      <c r="L30" s="137"/>
      <c r="M30" s="137"/>
    </row>
    <row r="31" spans="1:13" ht="11.25" customHeight="1">
      <c r="A31" s="140" t="s">
        <v>34</v>
      </c>
      <c r="B31" s="94"/>
      <c r="C31" s="137">
        <v>2290</v>
      </c>
      <c r="D31" s="137"/>
      <c r="E31" s="137">
        <v>22400</v>
      </c>
      <c r="F31" s="138"/>
      <c r="G31" s="142"/>
      <c r="H31" s="138"/>
      <c r="I31" s="142"/>
      <c r="J31" s="138"/>
      <c r="K31" s="137"/>
      <c r="L31" s="137"/>
      <c r="M31" s="137"/>
    </row>
    <row r="32" spans="1:13" ht="11.25" customHeight="1">
      <c r="A32" s="147" t="s">
        <v>35</v>
      </c>
      <c r="B32" s="94"/>
      <c r="C32" s="152">
        <v>1320</v>
      </c>
      <c r="D32" s="135"/>
      <c r="E32" s="152">
        <v>12900</v>
      </c>
      <c r="F32" s="134"/>
      <c r="G32" s="134"/>
      <c r="H32" s="134"/>
      <c r="I32" s="134"/>
      <c r="J32" s="134"/>
      <c r="K32" s="134"/>
      <c r="L32" s="134"/>
      <c r="M32" s="134"/>
    </row>
    <row r="33" spans="1:13" ht="11.25" customHeight="1">
      <c r="A33" s="149" t="s">
        <v>8</v>
      </c>
      <c r="B33" s="150"/>
      <c r="C33" s="148">
        <v>8090</v>
      </c>
      <c r="D33" s="135"/>
      <c r="E33" s="148">
        <v>78900</v>
      </c>
      <c r="F33" s="153"/>
      <c r="G33" s="154"/>
      <c r="H33" s="154"/>
      <c r="I33" s="154"/>
      <c r="J33" s="154"/>
      <c r="K33" s="154"/>
      <c r="L33" s="154"/>
      <c r="M33" s="154"/>
    </row>
    <row r="34" spans="1:13" ht="11.25" customHeight="1">
      <c r="A34" s="328" t="s">
        <v>136</v>
      </c>
      <c r="B34" s="328"/>
      <c r="C34" s="328"/>
      <c r="D34" s="328"/>
      <c r="E34" s="328"/>
      <c r="F34" s="328"/>
      <c r="G34" s="328"/>
      <c r="H34" s="328"/>
      <c r="I34" s="328"/>
      <c r="J34" s="328"/>
      <c r="K34" s="328"/>
      <c r="L34" s="328"/>
      <c r="M34" s="328"/>
    </row>
    <row r="35" spans="1:13" ht="11.25" customHeight="1">
      <c r="A35" s="332" t="s">
        <v>168</v>
      </c>
      <c r="B35" s="332"/>
      <c r="C35" s="332"/>
      <c r="D35" s="332"/>
      <c r="E35" s="332"/>
      <c r="F35" s="332"/>
      <c r="G35" s="332"/>
      <c r="H35" s="332"/>
      <c r="I35" s="332"/>
      <c r="J35" s="332"/>
      <c r="K35" s="332"/>
      <c r="L35" s="332"/>
      <c r="M35" s="332"/>
    </row>
    <row r="36" spans="1:24" ht="11.25" customHeight="1">
      <c r="A36" s="332" t="s">
        <v>94</v>
      </c>
      <c r="B36" s="332"/>
      <c r="C36" s="332"/>
      <c r="D36" s="332"/>
      <c r="E36" s="332"/>
      <c r="F36" s="332"/>
      <c r="G36" s="332"/>
      <c r="H36" s="332"/>
      <c r="I36" s="332"/>
      <c r="J36" s="332"/>
      <c r="K36" s="332"/>
      <c r="L36" s="332"/>
      <c r="M36" s="332"/>
      <c r="N36" s="80"/>
      <c r="O36" s="80"/>
      <c r="P36" s="73"/>
      <c r="Q36" s="74"/>
      <c r="R36" s="74"/>
      <c r="S36" s="74"/>
      <c r="T36" s="74"/>
      <c r="U36" s="74"/>
      <c r="V36" s="74"/>
      <c r="W36" s="74"/>
      <c r="X36" s="74"/>
    </row>
    <row r="37" spans="1:13" ht="11.25" customHeight="1">
      <c r="A37" s="332" t="s">
        <v>95</v>
      </c>
      <c r="B37" s="332"/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</row>
    <row r="38" spans="1:23" ht="11.25" customHeight="1">
      <c r="A38" s="332" t="s">
        <v>153</v>
      </c>
      <c r="B38" s="332"/>
      <c r="C38" s="332"/>
      <c r="D38" s="332"/>
      <c r="E38" s="332"/>
      <c r="F38" s="332"/>
      <c r="G38" s="332"/>
      <c r="H38" s="332"/>
      <c r="I38" s="332"/>
      <c r="J38" s="332"/>
      <c r="K38" s="332"/>
      <c r="L38" s="332"/>
      <c r="M38" s="332"/>
      <c r="P38" s="73"/>
      <c r="Q38" s="74"/>
      <c r="T38" s="74"/>
      <c r="W38" s="74"/>
    </row>
    <row r="39" spans="1:24" ht="11.25" customHeight="1">
      <c r="A39" s="332" t="s">
        <v>96</v>
      </c>
      <c r="B39" s="332"/>
      <c r="C39" s="332"/>
      <c r="D39" s="332"/>
      <c r="E39" s="332"/>
      <c r="F39" s="332"/>
      <c r="G39" s="332"/>
      <c r="H39" s="332"/>
      <c r="I39" s="332"/>
      <c r="J39" s="332"/>
      <c r="K39" s="332"/>
      <c r="L39" s="332"/>
      <c r="M39" s="332"/>
      <c r="N39" s="81"/>
      <c r="P39" s="73"/>
      <c r="Q39" s="76"/>
      <c r="R39" s="76"/>
      <c r="S39" s="76"/>
      <c r="T39" s="76"/>
      <c r="U39" s="76"/>
      <c r="V39" s="76"/>
      <c r="W39" s="76"/>
      <c r="X39" s="76"/>
    </row>
    <row r="40" spans="1:24" ht="11.25" customHeight="1">
      <c r="A40" s="332" t="s">
        <v>97</v>
      </c>
      <c r="B40" s="332"/>
      <c r="C40" s="332"/>
      <c r="D40" s="332"/>
      <c r="E40" s="332"/>
      <c r="F40" s="332"/>
      <c r="G40" s="332"/>
      <c r="H40" s="332"/>
      <c r="I40" s="332"/>
      <c r="J40" s="332"/>
      <c r="K40" s="332"/>
      <c r="L40" s="332"/>
      <c r="M40" s="332"/>
      <c r="N40" s="81"/>
      <c r="P40" s="73"/>
      <c r="Q40" s="74"/>
      <c r="R40" s="74"/>
      <c r="S40" s="78"/>
      <c r="T40" s="62"/>
      <c r="U40" s="62"/>
      <c r="V40" s="78"/>
      <c r="W40" s="74"/>
      <c r="X40" s="62"/>
    </row>
    <row r="41" spans="1:24" ht="11.25" customHeight="1">
      <c r="A41" s="328" t="s">
        <v>98</v>
      </c>
      <c r="B41" s="328"/>
      <c r="C41" s="328"/>
      <c r="D41" s="328"/>
      <c r="E41" s="328"/>
      <c r="F41" s="328"/>
      <c r="G41" s="328"/>
      <c r="H41" s="328"/>
      <c r="I41" s="328"/>
      <c r="J41" s="328"/>
      <c r="K41" s="328"/>
      <c r="L41" s="328"/>
      <c r="M41" s="328"/>
      <c r="P41" s="73"/>
      <c r="Q41" s="74"/>
      <c r="R41" s="74"/>
      <c r="S41" s="78"/>
      <c r="T41" s="74"/>
      <c r="U41" s="74"/>
      <c r="V41" s="78"/>
      <c r="W41" s="74"/>
      <c r="X41" s="74"/>
    </row>
    <row r="42" spans="1:24" ht="11.25" customHeight="1">
      <c r="A42" s="332" t="s">
        <v>99</v>
      </c>
      <c r="B42" s="332"/>
      <c r="C42" s="332"/>
      <c r="D42" s="332"/>
      <c r="E42" s="332"/>
      <c r="F42" s="332"/>
      <c r="G42" s="332"/>
      <c r="H42" s="332"/>
      <c r="I42" s="332"/>
      <c r="J42" s="332"/>
      <c r="K42" s="332"/>
      <c r="L42" s="332"/>
      <c r="M42" s="332"/>
      <c r="P42" s="73"/>
      <c r="Q42" s="74"/>
      <c r="R42" s="74"/>
      <c r="S42" s="74"/>
      <c r="T42" s="74"/>
      <c r="U42" s="74"/>
      <c r="V42" s="74"/>
      <c r="W42" s="74"/>
      <c r="X42" s="74"/>
    </row>
    <row r="43" spans="1:24" ht="11.25" customHeight="1">
      <c r="A43" s="250" t="s">
        <v>117</v>
      </c>
      <c r="B43" s="250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P43" s="73"/>
      <c r="Q43" s="74"/>
      <c r="R43" s="74"/>
      <c r="S43" s="74"/>
      <c r="T43" s="74"/>
      <c r="U43" s="74"/>
      <c r="V43" s="74"/>
      <c r="W43" s="74"/>
      <c r="X43" s="74"/>
    </row>
    <row r="44" ht="11.25" customHeight="1"/>
    <row r="45" ht="11.25" customHeight="1"/>
  </sheetData>
  <sheetProtection/>
  <mergeCells count="20">
    <mergeCell ref="A5:M5"/>
    <mergeCell ref="A34:M34"/>
    <mergeCell ref="A35:M35"/>
    <mergeCell ref="A42:M42"/>
    <mergeCell ref="A36:M36"/>
    <mergeCell ref="A37:M37"/>
    <mergeCell ref="A38:M38"/>
    <mergeCell ref="A39:M39"/>
    <mergeCell ref="A40:M40"/>
    <mergeCell ref="A41:M41"/>
    <mergeCell ref="C20:E20"/>
    <mergeCell ref="G20:I20"/>
    <mergeCell ref="K20:M20"/>
    <mergeCell ref="A1:M1"/>
    <mergeCell ref="A2:M2"/>
    <mergeCell ref="A4:M4"/>
    <mergeCell ref="C6:E6"/>
    <mergeCell ref="G6:I6"/>
    <mergeCell ref="K6:M6"/>
    <mergeCell ref="A3:M3"/>
  </mergeCells>
  <printOptions/>
  <pageMargins left="0.5" right="0.5" top="0.5" bottom="0.75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zoomScalePageLayoutView="0" workbookViewId="0" topLeftCell="A1">
      <selection activeCell="A1" sqref="A1:G1"/>
    </sheetView>
  </sheetViews>
  <sheetFormatPr defaultColWidth="13.66015625" defaultRowHeight="12" customHeight="1"/>
  <cols>
    <col min="1" max="1" width="55" style="2" bestFit="1" customWidth="1"/>
    <col min="2" max="2" width="1.83203125" style="2" customWidth="1"/>
    <col min="3" max="3" width="13.66015625" style="2" bestFit="1" customWidth="1"/>
    <col min="4" max="4" width="2.83203125" style="2" customWidth="1"/>
    <col min="5" max="5" width="12.83203125" style="2" bestFit="1" customWidth="1"/>
    <col min="6" max="6" width="2.5" style="2" customWidth="1"/>
    <col min="7" max="7" width="7.33203125" style="2" bestFit="1" customWidth="1"/>
    <col min="8" max="8" width="13.66015625" style="1" customWidth="1"/>
    <col min="9" max="16384" width="13.66015625" style="2" customWidth="1"/>
  </cols>
  <sheetData>
    <row r="1" spans="1:7" ht="11.25" customHeight="1">
      <c r="A1" s="334" t="s">
        <v>137</v>
      </c>
      <c r="B1" s="334"/>
      <c r="C1" s="334"/>
      <c r="D1" s="334"/>
      <c r="E1" s="334"/>
      <c r="F1" s="334"/>
      <c r="G1" s="334"/>
    </row>
    <row r="2" spans="1:7" ht="11.25" customHeight="1">
      <c r="A2" s="334" t="s">
        <v>131</v>
      </c>
      <c r="B2" s="334"/>
      <c r="C2" s="334"/>
      <c r="D2" s="334"/>
      <c r="E2" s="334"/>
      <c r="F2" s="334"/>
      <c r="G2" s="334"/>
    </row>
    <row r="3" spans="1:7" ht="11.25" customHeight="1">
      <c r="A3" s="334" t="s">
        <v>58</v>
      </c>
      <c r="B3" s="334"/>
      <c r="C3" s="334"/>
      <c r="D3" s="334"/>
      <c r="E3" s="334"/>
      <c r="F3" s="334"/>
      <c r="G3" s="334"/>
    </row>
    <row r="4" spans="1:7" ht="11.25" customHeight="1">
      <c r="A4" s="333"/>
      <c r="B4" s="333"/>
      <c r="C4" s="333"/>
      <c r="D4" s="333"/>
      <c r="E4" s="333"/>
      <c r="F4" s="333"/>
      <c r="G4" s="333"/>
    </row>
    <row r="5" spans="1:7" ht="11.25" customHeight="1">
      <c r="A5" s="9"/>
      <c r="B5" s="10"/>
      <c r="C5" s="32" t="s">
        <v>2</v>
      </c>
      <c r="D5" s="32"/>
      <c r="E5" s="32"/>
      <c r="F5" s="32"/>
      <c r="G5" s="32"/>
    </row>
    <row r="6" spans="1:7" ht="11.25" customHeight="1">
      <c r="A6" s="11"/>
      <c r="B6" s="11"/>
      <c r="C6" s="33" t="s">
        <v>10</v>
      </c>
      <c r="D6" s="33"/>
      <c r="E6" s="33" t="s">
        <v>39</v>
      </c>
      <c r="F6" s="33"/>
      <c r="G6" s="33" t="s">
        <v>40</v>
      </c>
    </row>
    <row r="7" spans="1:7" ht="11.25" customHeight="1">
      <c r="A7" s="34" t="s">
        <v>17</v>
      </c>
      <c r="B7" s="12"/>
      <c r="C7" s="34" t="s">
        <v>11</v>
      </c>
      <c r="D7" s="34"/>
      <c r="E7" s="34" t="s">
        <v>12</v>
      </c>
      <c r="F7" s="34"/>
      <c r="G7" s="34" t="s">
        <v>41</v>
      </c>
    </row>
    <row r="8" spans="1:7" ht="11.25" customHeight="1">
      <c r="A8" s="35" t="s">
        <v>130</v>
      </c>
      <c r="B8" s="13"/>
      <c r="C8" s="36">
        <v>1020</v>
      </c>
      <c r="D8" s="36"/>
      <c r="E8" s="37">
        <v>5240</v>
      </c>
      <c r="F8" s="38"/>
      <c r="G8" s="39">
        <v>5.15</v>
      </c>
    </row>
    <row r="9" spans="1:7" ht="11.25" customHeight="1">
      <c r="A9" s="40" t="s">
        <v>129</v>
      </c>
      <c r="B9" s="13"/>
      <c r="C9" s="41">
        <v>150</v>
      </c>
      <c r="D9" s="41"/>
      <c r="E9" s="41">
        <v>752</v>
      </c>
      <c r="F9" s="38"/>
      <c r="G9" s="42">
        <v>5.013333333333334</v>
      </c>
    </row>
    <row r="10" spans="1:7" ht="11.25" customHeight="1">
      <c r="A10" s="43" t="s">
        <v>42</v>
      </c>
      <c r="B10" s="13"/>
      <c r="C10" s="36">
        <v>79</v>
      </c>
      <c r="D10" s="36"/>
      <c r="E10" s="36">
        <v>302</v>
      </c>
      <c r="F10" s="38"/>
      <c r="G10" s="42">
        <v>3.8227848101265822</v>
      </c>
    </row>
    <row r="11" spans="1:7" ht="11.25" customHeight="1">
      <c r="A11" s="44" t="s">
        <v>49</v>
      </c>
      <c r="B11" s="13"/>
      <c r="C11" s="36">
        <v>6</v>
      </c>
      <c r="D11" s="36"/>
      <c r="E11" s="36">
        <v>66</v>
      </c>
      <c r="F11" s="38"/>
      <c r="G11" s="42">
        <v>11</v>
      </c>
    </row>
    <row r="12" spans="1:7" ht="12" customHeight="1">
      <c r="A12" s="43" t="s">
        <v>56</v>
      </c>
      <c r="B12" s="13"/>
      <c r="C12" s="36"/>
      <c r="D12" s="36"/>
      <c r="E12" s="36"/>
      <c r="F12" s="38"/>
      <c r="G12" s="253"/>
    </row>
    <row r="13" spans="1:7" ht="11.25" customHeight="1">
      <c r="A13" s="45" t="s">
        <v>34</v>
      </c>
      <c r="B13" s="13"/>
      <c r="C13" s="36">
        <v>70</v>
      </c>
      <c r="D13" s="36"/>
      <c r="E13" s="36">
        <v>562</v>
      </c>
      <c r="F13" s="38"/>
      <c r="G13" s="42">
        <v>8.028571428571428</v>
      </c>
    </row>
    <row r="14" spans="1:7" ht="11.25" customHeight="1">
      <c r="A14" s="45" t="s">
        <v>35</v>
      </c>
      <c r="B14" s="11"/>
      <c r="C14" s="274">
        <v>4420</v>
      </c>
      <c r="D14" s="274"/>
      <c r="E14" s="274">
        <v>23100</v>
      </c>
      <c r="F14" s="275"/>
      <c r="G14" s="276">
        <v>5.236240090600226</v>
      </c>
    </row>
    <row r="15" spans="1:7" ht="11.25" customHeight="1">
      <c r="A15" s="46" t="s">
        <v>43</v>
      </c>
      <c r="B15" s="12"/>
      <c r="C15" s="86">
        <v>5760</v>
      </c>
      <c r="D15" s="255"/>
      <c r="E15" s="86">
        <v>30100</v>
      </c>
      <c r="F15" s="256"/>
      <c r="G15" s="254">
        <v>5.23566323862646</v>
      </c>
    </row>
    <row r="16" spans="1:7" ht="11.25" customHeight="1">
      <c r="A16" s="335" t="s">
        <v>91</v>
      </c>
      <c r="B16" s="335"/>
      <c r="C16" s="335"/>
      <c r="D16" s="335"/>
      <c r="E16" s="335"/>
      <c r="F16" s="335"/>
      <c r="G16" s="335"/>
    </row>
    <row r="17" spans="1:7" ht="11.25" customHeight="1">
      <c r="A17" s="336" t="s">
        <v>57</v>
      </c>
      <c r="B17" s="337"/>
      <c r="C17" s="337"/>
      <c r="D17" s="337"/>
      <c r="E17" s="337"/>
      <c r="F17" s="337"/>
      <c r="G17" s="337"/>
    </row>
    <row r="18" spans="3:5" ht="12" customHeight="1">
      <c r="C18" s="6"/>
      <c r="E18" s="6"/>
    </row>
    <row r="21" spans="3:5" ht="12" customHeight="1">
      <c r="C21" s="6"/>
      <c r="E21" s="6"/>
    </row>
    <row r="22" spans="3:5" ht="12" customHeight="1">
      <c r="C22" s="6"/>
      <c r="E22" s="6"/>
    </row>
  </sheetData>
  <sheetProtection/>
  <mergeCells count="6">
    <mergeCell ref="A4:G4"/>
    <mergeCell ref="A1:G1"/>
    <mergeCell ref="A2:G2"/>
    <mergeCell ref="A3:G3"/>
    <mergeCell ref="A16:G16"/>
    <mergeCell ref="A17:G17"/>
  </mergeCells>
  <printOptions/>
  <pageMargins left="0.5" right="0.5" top="0.5" bottom="0.75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5"/>
  <sheetViews>
    <sheetView zoomScaleSheetLayoutView="100" zoomScalePageLayoutView="0" workbookViewId="0" topLeftCell="A1">
      <selection activeCell="A1" sqref="A1:G1"/>
    </sheetView>
  </sheetViews>
  <sheetFormatPr defaultColWidth="13.66015625" defaultRowHeight="11.25" customHeight="1"/>
  <cols>
    <col min="1" max="1" width="63.16015625" style="2" bestFit="1" customWidth="1"/>
    <col min="2" max="2" width="1.83203125" style="2" customWidth="1"/>
    <col min="3" max="3" width="13.66015625" style="2" bestFit="1" customWidth="1"/>
    <col min="4" max="4" width="2.83203125" style="2" customWidth="1"/>
    <col min="5" max="5" width="12.83203125" style="2" bestFit="1" customWidth="1"/>
    <col min="6" max="6" width="2.5" style="2" customWidth="1"/>
    <col min="7" max="7" width="7.33203125" style="2" bestFit="1" customWidth="1"/>
    <col min="8" max="8" width="13.66015625" style="1" customWidth="1"/>
    <col min="9" max="16384" width="13.66015625" style="2" customWidth="1"/>
  </cols>
  <sheetData>
    <row r="1" spans="1:7" ht="11.25" customHeight="1">
      <c r="A1" s="334" t="s">
        <v>138</v>
      </c>
      <c r="B1" s="334"/>
      <c r="C1" s="334"/>
      <c r="D1" s="334"/>
      <c r="E1" s="334"/>
      <c r="F1" s="334"/>
      <c r="G1" s="334"/>
    </row>
    <row r="2" spans="1:7" ht="11.25" customHeight="1">
      <c r="A2" s="334" t="s">
        <v>100</v>
      </c>
      <c r="B2" s="334"/>
      <c r="C2" s="334"/>
      <c r="D2" s="334"/>
      <c r="E2" s="334"/>
      <c r="F2" s="334"/>
      <c r="G2" s="334"/>
    </row>
    <row r="3" spans="1:7" ht="11.25" customHeight="1">
      <c r="A3" s="334" t="s">
        <v>58</v>
      </c>
      <c r="B3" s="334"/>
      <c r="C3" s="334"/>
      <c r="D3" s="334"/>
      <c r="E3" s="334"/>
      <c r="F3" s="334"/>
      <c r="G3" s="334"/>
    </row>
    <row r="4" spans="1:7" ht="11.25" customHeight="1">
      <c r="A4" s="333"/>
      <c r="B4" s="333"/>
      <c r="C4" s="333"/>
      <c r="D4" s="333"/>
      <c r="E4" s="333"/>
      <c r="F4" s="333"/>
      <c r="G4" s="333"/>
    </row>
    <row r="5" spans="1:7" ht="11.25" customHeight="1">
      <c r="A5" s="9"/>
      <c r="B5" s="10"/>
      <c r="C5" s="32" t="s">
        <v>2</v>
      </c>
      <c r="D5" s="32"/>
      <c r="E5" s="32"/>
      <c r="F5" s="32"/>
      <c r="G5" s="32"/>
    </row>
    <row r="6" spans="1:7" ht="11.25" customHeight="1">
      <c r="A6" s="11"/>
      <c r="B6" s="11"/>
      <c r="C6" s="33" t="s">
        <v>10</v>
      </c>
      <c r="D6" s="33"/>
      <c r="E6" s="33" t="s">
        <v>39</v>
      </c>
      <c r="F6" s="33"/>
      <c r="G6" s="33" t="s">
        <v>40</v>
      </c>
    </row>
    <row r="7" spans="1:7" ht="11.25" customHeight="1">
      <c r="A7" s="34" t="s">
        <v>17</v>
      </c>
      <c r="B7" s="12"/>
      <c r="C7" s="34" t="s">
        <v>11</v>
      </c>
      <c r="D7" s="34"/>
      <c r="E7" s="34" t="s">
        <v>12</v>
      </c>
      <c r="F7" s="34"/>
      <c r="G7" s="34" t="s">
        <v>41</v>
      </c>
    </row>
    <row r="8" spans="1:7" ht="11.25" customHeight="1">
      <c r="A8" s="35" t="s">
        <v>101</v>
      </c>
      <c r="B8" s="13"/>
      <c r="C8" s="36">
        <v>1150</v>
      </c>
      <c r="D8" s="36"/>
      <c r="E8" s="37">
        <v>6360</v>
      </c>
      <c r="F8" s="38"/>
      <c r="G8" s="39">
        <f>E8/C8</f>
        <v>5.530434782608696</v>
      </c>
    </row>
    <row r="9" spans="1:7" ht="11.25" customHeight="1">
      <c r="A9" s="40" t="s">
        <v>102</v>
      </c>
      <c r="B9" s="13"/>
      <c r="C9" s="41">
        <v>127</v>
      </c>
      <c r="D9" s="41"/>
      <c r="E9" s="41">
        <v>520</v>
      </c>
      <c r="F9" s="38"/>
      <c r="G9" s="42">
        <f>E9/C9</f>
        <v>4.094488188976378</v>
      </c>
    </row>
    <row r="10" spans="1:7" ht="11.25" customHeight="1">
      <c r="A10" s="43" t="s">
        <v>42</v>
      </c>
      <c r="B10" s="13"/>
      <c r="C10" s="36">
        <v>84</v>
      </c>
      <c r="D10" s="36"/>
      <c r="E10" s="36">
        <v>310</v>
      </c>
      <c r="F10" s="38"/>
      <c r="G10" s="42">
        <f>E10/C10</f>
        <v>3.6904761904761907</v>
      </c>
    </row>
    <row r="11" spans="1:7" ht="11.25" customHeight="1">
      <c r="A11" s="44" t="s">
        <v>49</v>
      </c>
      <c r="B11" s="13"/>
      <c r="C11" s="36">
        <v>9</v>
      </c>
      <c r="D11" s="36"/>
      <c r="E11" s="36">
        <v>112</v>
      </c>
      <c r="F11" s="38"/>
      <c r="G11" s="42">
        <f>E11/C11</f>
        <v>12.444444444444445</v>
      </c>
    </row>
    <row r="12" spans="1:7" ht="12" customHeight="1">
      <c r="A12" s="43" t="s">
        <v>103</v>
      </c>
      <c r="B12" s="13"/>
      <c r="C12" s="36"/>
      <c r="D12" s="36"/>
      <c r="E12" s="36"/>
      <c r="F12" s="38"/>
      <c r="G12" s="42"/>
    </row>
    <row r="13" spans="1:7" ht="11.25" customHeight="1">
      <c r="A13" s="45" t="s">
        <v>34</v>
      </c>
      <c r="B13" s="13"/>
      <c r="C13" s="36">
        <v>192</v>
      </c>
      <c r="D13" s="36"/>
      <c r="E13" s="36">
        <v>1550</v>
      </c>
      <c r="F13" s="38"/>
      <c r="G13" s="42">
        <f>E13/C13</f>
        <v>8.072916666666666</v>
      </c>
    </row>
    <row r="14" spans="1:7" ht="11.25" customHeight="1">
      <c r="A14" s="45" t="s">
        <v>35</v>
      </c>
      <c r="B14" s="13"/>
      <c r="C14" s="36">
        <v>4190</v>
      </c>
      <c r="D14" s="36"/>
      <c r="E14" s="36">
        <v>23700</v>
      </c>
      <c r="F14" s="38"/>
      <c r="G14" s="42">
        <f>E14/C14</f>
        <v>5.656324582338902</v>
      </c>
    </row>
    <row r="15" spans="1:7" ht="11.25" customHeight="1">
      <c r="A15" s="46" t="s">
        <v>43</v>
      </c>
      <c r="B15" s="12"/>
      <c r="C15" s="47">
        <v>5750</v>
      </c>
      <c r="D15" s="47"/>
      <c r="E15" s="47">
        <v>32600</v>
      </c>
      <c r="F15" s="48"/>
      <c r="G15" s="49">
        <f>E15/C15</f>
        <v>5.6695652173913045</v>
      </c>
    </row>
    <row r="16" spans="1:7" ht="11.25" customHeight="1">
      <c r="A16" s="335" t="s">
        <v>104</v>
      </c>
      <c r="B16" s="335"/>
      <c r="C16" s="335"/>
      <c r="D16" s="335"/>
      <c r="E16" s="335"/>
      <c r="F16" s="335"/>
      <c r="G16" s="335"/>
    </row>
    <row r="17" spans="1:7" ht="11.25" customHeight="1">
      <c r="A17" s="339" t="s">
        <v>105</v>
      </c>
      <c r="B17" s="338"/>
      <c r="C17" s="338"/>
      <c r="D17" s="338"/>
      <c r="E17" s="338"/>
      <c r="F17" s="338"/>
      <c r="G17" s="338"/>
    </row>
    <row r="18" spans="1:7" ht="11.25" customHeight="1">
      <c r="A18" s="336" t="s">
        <v>106</v>
      </c>
      <c r="B18" s="338"/>
      <c r="C18" s="338"/>
      <c r="D18" s="338"/>
      <c r="E18" s="338"/>
      <c r="F18" s="338"/>
      <c r="G18" s="338"/>
    </row>
    <row r="19" spans="1:7" ht="11.25" customHeight="1">
      <c r="A19" s="7"/>
      <c r="B19" s="7"/>
      <c r="C19" s="8"/>
      <c r="D19" s="7"/>
      <c r="E19" s="8"/>
      <c r="F19" s="7"/>
      <c r="G19" s="7"/>
    </row>
    <row r="20" spans="3:5" ht="11.25" customHeight="1">
      <c r="C20" s="6"/>
      <c r="E20" s="6"/>
    </row>
    <row r="21" spans="3:5" ht="11.25" customHeight="1">
      <c r="C21" s="6"/>
      <c r="E21" s="6"/>
    </row>
    <row r="24" spans="3:5" ht="11.25" customHeight="1">
      <c r="C24" s="6"/>
      <c r="E24" s="6"/>
    </row>
    <row r="25" spans="3:5" ht="11.25" customHeight="1">
      <c r="C25" s="6"/>
      <c r="E25" s="6"/>
    </row>
  </sheetData>
  <sheetProtection/>
  <mergeCells count="7">
    <mergeCell ref="A18:G18"/>
    <mergeCell ref="A4:G4"/>
    <mergeCell ref="A1:G1"/>
    <mergeCell ref="A2:G2"/>
    <mergeCell ref="A3:G3"/>
    <mergeCell ref="A16:G16"/>
    <mergeCell ref="A17:G17"/>
  </mergeCells>
  <printOptions/>
  <pageMargins left="0.5" right="0.5" top="0.5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Krisanda, Joseph M.</dc:creator>
  <cp:keywords/>
  <dc:description/>
  <cp:lastModifiedBy>Jan Ishee</cp:lastModifiedBy>
  <cp:lastPrinted>2015-04-02T13:13:31Z</cp:lastPrinted>
  <dcterms:created xsi:type="dcterms:W3CDTF">2004-03-22T16:28:41Z</dcterms:created>
  <dcterms:modified xsi:type="dcterms:W3CDTF">2018-08-23T18:05:58Z</dcterms:modified>
  <cp:category/>
  <cp:version/>
  <cp:contentType/>
  <cp:contentStatus/>
</cp:coreProperties>
</file>