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56" windowWidth="20730" windowHeight="7185" tabRatio="818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</sheets>
  <definedNames/>
  <calcPr fullCalcOnLoad="1"/>
</workbook>
</file>

<file path=xl/sharedStrings.xml><?xml version="1.0" encoding="utf-8"?>
<sst xmlns="http://schemas.openxmlformats.org/spreadsheetml/2006/main" count="505" uniqueCount="180">
  <si>
    <t>TABLE 1</t>
  </si>
  <si>
    <t>Mineral</t>
  </si>
  <si>
    <t>Quantity</t>
  </si>
  <si>
    <t>Value</t>
  </si>
  <si>
    <t>NA</t>
  </si>
  <si>
    <t>Stone:</t>
  </si>
  <si>
    <t>XX</t>
  </si>
  <si>
    <t>Total</t>
  </si>
  <si>
    <t>Dimension</t>
  </si>
  <si>
    <t>Crushed</t>
  </si>
  <si>
    <t>TABLE 2</t>
  </si>
  <si>
    <t>(thousand</t>
  </si>
  <si>
    <t>metric tons)</t>
  </si>
  <si>
    <t>(thousands)</t>
  </si>
  <si>
    <t>Granite</t>
  </si>
  <si>
    <t>W</t>
  </si>
  <si>
    <t>--</t>
  </si>
  <si>
    <t>TABLE 3</t>
  </si>
  <si>
    <t>(Thousand metric tons and thousand dollars)</t>
  </si>
  <si>
    <t>Use</t>
  </si>
  <si>
    <t>Construction:</t>
  </si>
  <si>
    <t>Coarse aggregate (+1½ inch):</t>
  </si>
  <si>
    <t>Riprap and jetty stone</t>
  </si>
  <si>
    <t>Coarse aggregate, graded:</t>
  </si>
  <si>
    <t>Concrete aggregate, coarse</t>
  </si>
  <si>
    <t>Bituminous aggregate, coarse</t>
  </si>
  <si>
    <t>Railroad ballast</t>
  </si>
  <si>
    <t>Fine aggregate (-⅜ inch):</t>
  </si>
  <si>
    <t>Stone sand, concrete</t>
  </si>
  <si>
    <t>Screening, undesignated</t>
  </si>
  <si>
    <t>Coarse and fine aggregates:</t>
  </si>
  <si>
    <t>Graded road base or subbase</t>
  </si>
  <si>
    <t>Crusher run or fill or waste</t>
  </si>
  <si>
    <t>Reported</t>
  </si>
  <si>
    <t>Estimated</t>
  </si>
  <si>
    <t>TABLE 4</t>
  </si>
  <si>
    <t>District 1</t>
  </si>
  <si>
    <t>District 2</t>
  </si>
  <si>
    <t>District 3</t>
  </si>
  <si>
    <t>TABLE 5</t>
  </si>
  <si>
    <t>Unit</t>
  </si>
  <si>
    <t>value</t>
  </si>
  <si>
    <t>Total or average</t>
  </si>
  <si>
    <t>TABLE 6</t>
  </si>
  <si>
    <t>Districts 1 and 2</t>
  </si>
  <si>
    <t>Gemstones, natural</t>
  </si>
  <si>
    <t>Type</t>
  </si>
  <si>
    <t>Miscellaneous stone</t>
  </si>
  <si>
    <r>
      <t>NONFUEL RAW MINERAL PRODUCTION IN MARYLAND</t>
    </r>
    <r>
      <rPr>
        <vertAlign val="superscript"/>
        <sz val="8"/>
        <rFont val="Times New Roman"/>
        <family val="1"/>
      </rPr>
      <t>1, 2</t>
    </r>
  </si>
  <si>
    <r>
      <t>Limestone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</si>
  <si>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</si>
  <si>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Unspecified: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</si>
  <si>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Reported and estimated production without a breakdown by end use.</t>
    </r>
  </si>
  <si>
    <r>
      <t>Coarse aggregate (+1½ inch)</t>
    </r>
    <r>
      <rPr>
        <vertAlign val="superscript"/>
        <sz val="8"/>
        <rFont val="Times New Roman"/>
        <family val="1"/>
      </rPr>
      <t>2</t>
    </r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</si>
  <si>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</si>
  <si>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Fine aggregate (-⅜ inch)</t>
    </r>
    <r>
      <rPr>
        <vertAlign val="superscript"/>
        <sz val="8"/>
        <rFont val="Times New Roman"/>
        <family val="1"/>
      </rPr>
      <t>4</t>
    </r>
  </si>
  <si>
    <r>
      <t>Agricultural</t>
    </r>
    <r>
      <rPr>
        <vertAlign val="superscript"/>
        <sz val="8"/>
        <rFont val="Times New Roman"/>
        <family val="1"/>
      </rPr>
      <t>6</t>
    </r>
  </si>
  <si>
    <r>
      <t>Chemical and metallurgical</t>
    </r>
    <r>
      <rPr>
        <vertAlign val="superscript"/>
        <sz val="8"/>
        <rFont val="Times New Roman"/>
        <family val="1"/>
      </rPr>
      <t>7</t>
    </r>
  </si>
  <si>
    <t>(3)</t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</si>
  <si>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</si>
  <si>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three significant digits; may not add to totals shown.</t>
    </r>
  </si>
  <si>
    <r>
      <t>BY MAJOR USE CATEGORY</t>
    </r>
    <r>
      <rPr>
        <vertAlign val="superscript"/>
        <sz val="8"/>
        <rFont val="Times New Roman"/>
        <family val="1"/>
      </rPr>
      <t>1</t>
    </r>
  </si>
  <si>
    <t>Asphaltic concrete aggregates and other bituminous mixtures</t>
  </si>
  <si>
    <t>Sand and gravel, construction</t>
  </si>
  <si>
    <r>
      <t>MARYLAND: CRUSHED STONE SOLD OR USED IN THE UNITED STATES, BY TYPE</t>
    </r>
    <r>
      <rPr>
        <vertAlign val="superscript"/>
        <sz val="8"/>
        <rFont val="Times New Roman"/>
        <family val="1"/>
      </rPr>
      <t>1</t>
    </r>
  </si>
  <si>
    <t>Number</t>
  </si>
  <si>
    <t>of quarries</t>
  </si>
  <si>
    <t>Marble</t>
  </si>
  <si>
    <r>
      <t>Sandstone and quartzite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</si>
  <si>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-- Zero.</t>
    </r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</si>
  <si>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</si>
  <si>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</si>
  <si>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r>
      <t>3</t>
    </r>
    <r>
      <rPr>
        <sz val="8"/>
        <rFont val="Times New Roman"/>
        <family val="1"/>
      </rPr>
      <t>Includes sandstone-quartzite reported with no distinction between the two kinds of stone.</t>
    </r>
  </si>
  <si>
    <t>MARYLAND: CRUSHED STONE SOLD OR USED BY PRODUCERS</t>
  </si>
  <si>
    <t>Unpaved road surface</t>
  </si>
  <si>
    <t xml:space="preserve"> </t>
  </si>
  <si>
    <r>
      <t>Coarse and fine aggregates</t>
    </r>
    <r>
      <rPr>
        <vertAlign val="superscript"/>
        <sz val="8"/>
        <rFont val="Times New Roman"/>
        <family val="1"/>
      </rPr>
      <t>5</t>
    </r>
  </si>
  <si>
    <r>
      <t>Unspecified:</t>
    </r>
    <r>
      <rPr>
        <vertAlign val="superscript"/>
        <sz val="8"/>
        <rFont val="Times New Roman"/>
        <family val="1"/>
      </rPr>
      <t>9</t>
    </r>
  </si>
  <si>
    <t>Fill</t>
  </si>
  <si>
    <r>
      <rPr>
        <sz val="8"/>
        <rFont val="Times New Roman"/>
        <family val="1"/>
      </rPr>
      <t>BY USE AND DISTRICT</t>
    </r>
    <r>
      <rPr>
        <vertAlign val="superscript"/>
        <sz val="8"/>
        <rFont val="Times New Roman"/>
        <family val="1"/>
      </rPr>
      <t>1</t>
    </r>
  </si>
  <si>
    <r>
      <t>Concrete aggregate and concrete products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</si>
  <si>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Includes plaster and gunite sands.</t>
    </r>
  </si>
  <si>
    <t>2010</t>
  </si>
  <si>
    <t>Traprock</t>
  </si>
  <si>
    <r>
      <t>IN 2011, BY USE</t>
    </r>
    <r>
      <rPr>
        <vertAlign val="superscript"/>
        <sz val="8"/>
        <rFont val="Times New Roman"/>
        <family val="1"/>
      </rPr>
      <t>1</t>
    </r>
  </si>
  <si>
    <t>Unspecified coarse aggregate</t>
  </si>
  <si>
    <t>Unspecified graded coarse aggregate</t>
  </si>
  <si>
    <t>Unspecified fine aggregate</t>
  </si>
  <si>
    <t>Unspecified coarse and fine aggregates</t>
  </si>
  <si>
    <t>Unspecified and other construction materials</t>
  </si>
  <si>
    <t>Agricultural, agricultural limestone</t>
  </si>
  <si>
    <t>Chemical and metallurgical:</t>
  </si>
  <si>
    <t>Cement manufacture</t>
  </si>
  <si>
    <t>Sulfur oxide removal</t>
  </si>
  <si>
    <t>Special:</t>
  </si>
  <si>
    <r>
      <t>MARYLAND: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</si>
  <si>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t>Other construction materials</t>
  </si>
  <si>
    <r>
      <t>Special</t>
    </r>
    <r>
      <rPr>
        <vertAlign val="superscript"/>
        <sz val="8"/>
        <rFont val="Times New Roman"/>
        <family val="1"/>
      </rPr>
      <t>8</t>
    </r>
  </si>
  <si>
    <r>
      <t>2</t>
    </r>
    <r>
      <rPr>
        <sz val="8"/>
        <rFont val="Times New Roman"/>
        <family val="0"/>
      </rPr>
      <t>Includes macadam, riprap and jetty stone, filter stone, and other coarse aggregates.</t>
    </r>
  </si>
  <si>
    <r>
      <t>3</t>
    </r>
    <r>
      <rPr>
        <sz val="8"/>
        <rFont val="Times New Roman"/>
        <family val="0"/>
      </rPr>
      <t>Includes concrete aggregate (coarse), bituminous aggregate (coarse), bituminous surface-treatment aggregate, railroad ballast, and other graded coarse aggregates.</t>
    </r>
  </si>
  <si>
    <r>
      <t>4</t>
    </r>
    <r>
      <rPr>
        <sz val="8"/>
        <rFont val="Times New Roman"/>
        <family val="0"/>
      </rPr>
      <t>Includes stone sand (concrete), stone sand (bituminous mix or seal), screening (undesignated), and other fine aggregate.</t>
    </r>
  </si>
  <si>
    <r>
      <t>5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</si>
  <si>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t>6</t>
    </r>
    <r>
      <rPr>
        <sz val="8"/>
        <rFont val="Times New Roman"/>
        <family val="0"/>
      </rPr>
      <t>Includes agricultural limestone, poultry grit and mineral food, and other agricultural uses.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</si>
  <si>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0"/>
      </rPr>
      <t>Includes cement manufacture, lime manufacture, dead-burned dolomite manufacture, flux stone, chemical stone, glass manufacture, and sulfur oxide removal.</t>
    </r>
  </si>
  <si>
    <r>
      <t>8</t>
    </r>
    <r>
      <rPr>
        <sz val="8"/>
        <rFont val="Times New Roman"/>
        <family val="0"/>
      </rPr>
      <t>Includes mine dusting or acid water treatment, whiting or whitening substance, and other fillers or extenders.</t>
    </r>
  </si>
  <si>
    <r>
      <t>9</t>
    </r>
    <r>
      <rPr>
        <sz val="8"/>
        <rFont val="Times New Roman"/>
        <family val="0"/>
      </rPr>
      <t>Reported and estimated production without a breakdown by end use.</t>
    </r>
  </si>
  <si>
    <t>MARYLAND: CONSTRUCTION SAND AND GRAVEL SOLD OR USED IN 2011,</t>
  </si>
  <si>
    <t>Road base and coverings</t>
  </si>
  <si>
    <r>
      <t>Other miscellaneous uses</t>
    </r>
    <r>
      <rPr>
        <vertAlign val="superscript"/>
        <sz val="8"/>
        <rFont val="Times New Roman"/>
        <family val="1"/>
      </rPr>
      <t>3</t>
    </r>
  </si>
  <si>
    <r>
      <t>Unspecified: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</si>
  <si>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</si>
  <si>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3</t>
    </r>
    <r>
      <rPr>
        <sz val="8"/>
        <rFont val="Times New Roman"/>
        <family val="1"/>
      </rPr>
      <t>Includes filtration, golf course, and snow and ice control.</t>
    </r>
  </si>
  <si>
    <r>
      <t>4</t>
    </r>
    <r>
      <rPr>
        <sz val="8"/>
        <rFont val="Times New Roman"/>
        <family val="1"/>
      </rPr>
      <t>Reported and estimated production without a breakdown by end use.</t>
    </r>
  </si>
  <si>
    <r>
      <t>MARYLAND</t>
    </r>
    <r>
      <rPr>
        <sz val="8"/>
        <rFont val="Times New Roman"/>
        <family val="1"/>
      </rPr>
      <t xml:space="preserve">: CONSTRUCTION SAND AND GRAVEL SOLD OR USED IN 2011, </t>
    </r>
  </si>
  <si>
    <t>Asphaltic concrete aggregates and road base materials</t>
  </si>
  <si>
    <r>
      <t>3</t>
    </r>
    <r>
      <rPr>
        <sz val="8"/>
        <rFont val="Times New Roman"/>
        <family val="1"/>
      </rPr>
      <t>Includes fill, filtration, golf course, and snow and ice control.</t>
    </r>
  </si>
  <si>
    <t>W Withheld to avoid disclosing company proprietary data; included in “Total.”</t>
  </si>
  <si>
    <t>Other miscellaneous uses and specified uses not listed</t>
  </si>
  <si>
    <t>Chemical and metallurgical, sulfur oxide removal</t>
  </si>
  <si>
    <t>Other coarse and fine aggregates</t>
  </si>
  <si>
    <t>Other fine aggregate</t>
  </si>
  <si>
    <t>Stone sand, bituminous mix or seal</t>
  </si>
  <si>
    <t>Other graded coarse aggregate</t>
  </si>
  <si>
    <t>Bituminous surface-treatment aggregate</t>
  </si>
  <si>
    <t>Other coarse aggregate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</si>
  <si>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</si>
  <si>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9</t>
    </r>
    <r>
      <rPr>
        <sz val="8"/>
        <rFont val="Times New Roman"/>
        <family val="1"/>
      </rPr>
      <t>Reported and estimated production without a breakdown by end use.</t>
    </r>
  </si>
  <si>
    <r>
      <t>8</t>
    </r>
    <r>
      <rPr>
        <sz val="8"/>
        <rFont val="Times New Roman"/>
        <family val="1"/>
      </rPr>
      <t>Includes drain fields, waste material, lightweight aggregate (slate), pipe bedding, refractory stone (including ganister), and other miscellaneous uses.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</si>
  <si>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cement manufacture, lime manufacture, dead-burned dolomite manufacture, flux stone, chemical stone, glass manufacture, and sulfur oxide removal.</t>
    </r>
  </si>
  <si>
    <r>
      <t>6</t>
    </r>
    <r>
      <rPr>
        <sz val="8"/>
        <rFont val="Times New Roman"/>
        <family val="1"/>
      </rPr>
      <t>Includes agricultural limestone, poultry grit and mineral food, and other agricultural uses.</t>
    </r>
  </si>
  <si>
    <r>
      <t>5</t>
    </r>
    <r>
      <rPr>
        <sz val="8"/>
        <rFont val="Times New Roman"/>
        <family val="1"/>
      </rPr>
      <t>Includes graded road base or subbase, unpaved road surface, terrazzo and exposed aggregate, crusher run, roofing granules, and other coarse and fine aggregates.</t>
    </r>
  </si>
  <si>
    <r>
      <t>3</t>
    </r>
    <r>
      <rPr>
        <sz val="8"/>
        <rFont val="Times New Roman"/>
        <family val="1"/>
      </rPr>
      <t>Includes concrete aggregate (coarse), bituminous aggregate (coarse), bituminous surface-treatment aggregate, railroad ballast, and other graded coarse aggregates.</t>
    </r>
  </si>
  <si>
    <r>
      <t>2</t>
    </r>
    <r>
      <rPr>
        <sz val="8"/>
        <rFont val="Times New Roman"/>
        <family val="1"/>
      </rPr>
      <t>Includes macadam, riprap and jetty stone, filter stone, and other coarse aggregates.</t>
    </r>
  </si>
  <si>
    <t>W Withheld to avoid disclosing company proprietary data; included in “Total.” -- Zero.</t>
  </si>
  <si>
    <r>
      <t>Other miscellaneous uses and specified uses not listed</t>
    </r>
    <r>
      <rPr>
        <vertAlign val="superscript"/>
        <sz val="8"/>
        <rFont val="Times New Roman"/>
        <family val="1"/>
      </rPr>
      <t>8</t>
    </r>
  </si>
  <si>
    <r>
      <t>MARYLAND: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</si>
  <si>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r>
      <t>Other miscellaneous uses</t>
    </r>
    <r>
      <rPr>
        <vertAlign val="superscript"/>
        <sz val="8"/>
        <rFont val="Times New Roman"/>
        <family val="1"/>
      </rPr>
      <t>4</t>
    </r>
  </si>
  <si>
    <r>
      <t>Road base and coverings</t>
    </r>
    <r>
      <rPr>
        <vertAlign val="superscript"/>
        <sz val="8"/>
        <rFont val="Times New Roman"/>
        <family val="1"/>
      </rPr>
      <t>3</t>
    </r>
  </si>
  <si>
    <r>
      <t>Concrete products (blocks, bricks, pipe, decorative, etc.)</t>
    </r>
    <r>
      <rPr>
        <vertAlign val="superscript"/>
        <sz val="8"/>
        <rFont val="Times New Roman"/>
        <family val="1"/>
      </rPr>
      <t>2</t>
    </r>
  </si>
  <si>
    <t>Concrete aggregate (including concrete sand)</t>
  </si>
  <si>
    <t>MARYLAND: CONSTRUCTION SAND AND GRAVEL SOLD OR USED IN 2010,</t>
  </si>
  <si>
    <r>
      <t>5</t>
    </r>
    <r>
      <rPr>
        <sz val="8"/>
        <rFont val="Times New Roman"/>
        <family val="1"/>
      </rPr>
      <t>Reported and estimated production without a breakdown by end use.</t>
    </r>
  </si>
  <si>
    <r>
      <t>4</t>
    </r>
    <r>
      <rPr>
        <sz val="8"/>
        <rFont val="Times New Roman"/>
        <family val="1"/>
      </rPr>
      <t>Includes fill, filtration, golf course, and snow and ice control.</t>
    </r>
  </si>
  <si>
    <r>
      <t>3</t>
    </r>
    <r>
      <rPr>
        <sz val="8"/>
        <rFont val="Times New Roman"/>
        <family val="1"/>
      </rPr>
      <t>Includes road and other stabilization (cement and lime).</t>
    </r>
  </si>
  <si>
    <t>W Withheld to avoid disclosing company proprietary data; included in “Other miscellaneous uses.”</t>
  </si>
  <si>
    <r>
      <t>Asphaltic concrete aggregates and road base materials</t>
    </r>
    <r>
      <rPr>
        <vertAlign val="superscript"/>
        <sz val="8"/>
        <rFont val="Times New Roman"/>
        <family val="1"/>
      </rPr>
      <t>3</t>
    </r>
  </si>
  <si>
    <t>2009</t>
  </si>
  <si>
    <r>
      <t>W Wi</t>
    </r>
    <r>
      <rPr>
        <sz val="8"/>
        <rFont val="Times New Roman"/>
        <family val="0"/>
      </rPr>
      <t>thheld to avoid disclosing company proprietary data; included in “Total.” -- Zero.</t>
    </r>
  </si>
  <si>
    <t>TABLE 7</t>
  </si>
  <si>
    <t>TABLE 8</t>
  </si>
  <si>
    <t>TABLE 9</t>
  </si>
  <si>
    <t>TABLE 10</t>
  </si>
  <si>
    <r>
      <t>Total</t>
    </r>
    <r>
      <rPr>
        <vertAlign val="superscript"/>
        <sz val="8"/>
        <rFont val="Times New Roman"/>
        <family val="1"/>
      </rPr>
      <t>10</t>
    </r>
  </si>
  <si>
    <r>
      <t>Total</t>
    </r>
    <r>
      <rPr>
        <vertAlign val="superscript"/>
        <sz val="8"/>
        <rFont val="Times New Roman"/>
        <family val="1"/>
      </rPr>
      <t>6</t>
    </r>
  </si>
  <si>
    <t>r</t>
  </si>
  <si>
    <t>indicated by footnote 3</t>
  </si>
  <si>
    <t>Combined values of cement, clays (common), and value</t>
  </si>
  <si>
    <r>
      <t>4</t>
    </r>
    <r>
      <rPr>
        <sz val="8"/>
        <rFont val="Times New Roman"/>
        <family val="1"/>
      </rPr>
      <t>Includes stone sand (concrete), stone sand (bituminous mix or seal), screening (undesignated), and other fine aggregates.</t>
    </r>
  </si>
  <si>
    <t>32,300</t>
  </si>
  <si>
    <t>26,800</t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</si>
  <si>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</si>
  <si>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W Withheld to avoid disclosing company proprietary data; excluded from “Total.” XX Not applicable.</t>
    </r>
  </si>
  <si>
    <r>
      <t>3</t>
    </r>
    <r>
      <rPr>
        <sz val="8"/>
        <rFont val="Times New Roman"/>
        <family val="1"/>
      </rPr>
      <t>Withheld values included in “Combined values” data.</t>
    </r>
  </si>
  <si>
    <t>Whiting or whiting substitute</t>
  </si>
  <si>
    <t>Other fillers or extenders</t>
  </si>
  <si>
    <r>
      <t>Unspecified:</t>
    </r>
    <r>
      <rPr>
        <vertAlign val="superscript"/>
        <sz val="8"/>
        <rFont val="Times New Roman"/>
        <family val="1"/>
      </rPr>
      <t>5</t>
    </r>
  </si>
  <si>
    <r>
      <t>4</t>
    </r>
    <r>
      <rPr>
        <sz val="8"/>
        <rFont val="Times New Roman"/>
        <family val="1"/>
      </rPr>
      <t>Includes filtration, golf course, and snow and ice control.</t>
    </r>
  </si>
  <si>
    <t xml:space="preserve">MARYLAND: CONSTRUCTION SAND AND GRAVEL SOLD OR USED IN 2010, </t>
  </si>
  <si>
    <r>
      <t>BY USE AND DISTRICT</t>
    </r>
    <r>
      <rPr>
        <vertAlign val="superscript"/>
        <sz val="8"/>
        <rFont val="Times New Roman"/>
        <family val="1"/>
      </rPr>
      <t>1</t>
    </r>
  </si>
  <si>
    <t>This icon is linked to an embedded text document. Double-click on the icon to view the text document.</t>
  </si>
  <si>
    <t xml:space="preserve">Correction posted </t>
  </si>
  <si>
    <t>Maryland in 2010 and 2011</t>
  </si>
  <si>
    <t>This workbook includes an embedded Word document and ten tables (see tabs below).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</si>
  <si>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District totals may not add up to the published State total, owing to revisions made after the production of the table and (or) </t>
    </r>
  </si>
  <si>
    <t>proprietary data being withheld.</t>
  </si>
  <si>
    <t>3,590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</si>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</sst>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0.0"/>
    <numFmt numFmtId="167" formatCode="&quot;$&quot;#,##0"/>
    <numFmt numFmtId="168" formatCode="0.00_);\(0.00\)"/>
    <numFmt numFmtId="169" formatCode="#,##0.0"/>
    <numFmt numFmtId="170" formatCode="&quot;$&quot;#,##0.00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m\ d\,\ yyyy;@"/>
  </numFmts>
  <fonts count="47">
    <font>
      <sz val="8"/>
      <name val="Times New Roman"/>
      <family val="0"/>
    </font>
    <font>
      <sz val="12"/>
      <name val="Arial MT"/>
      <family val="0"/>
    </font>
    <font>
      <sz val="10"/>
      <name val="Arial"/>
      <family val="2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9" borderId="0" applyNumberFormat="0" applyBorder="0" applyAlignment="0" applyProtection="0"/>
    <xf numFmtId="0" fontId="28" fillId="21" borderId="0" applyNumberFormat="0" applyBorder="0" applyAlignment="0" applyProtection="0"/>
    <xf numFmtId="0" fontId="5" fillId="1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39" borderId="0" applyNumberFormat="0" applyBorder="0" applyAlignment="0" applyProtection="0"/>
    <xf numFmtId="0" fontId="29" fillId="40" borderId="0" applyNumberFormat="0" applyBorder="0" applyAlignment="0" applyProtection="0"/>
    <xf numFmtId="0" fontId="6" fillId="29" borderId="0" applyNumberFormat="0" applyBorder="0" applyAlignment="0" applyProtection="0"/>
    <xf numFmtId="0" fontId="29" fillId="41" borderId="0" applyNumberFormat="0" applyBorder="0" applyAlignment="0" applyProtection="0"/>
    <xf numFmtId="0" fontId="6" fillId="3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44" borderId="0" applyNumberFormat="0" applyBorder="0" applyAlignment="0" applyProtection="0"/>
    <xf numFmtId="0" fontId="7" fillId="5" borderId="0" applyNumberFormat="0" applyBorder="0" applyAlignment="0" applyProtection="0"/>
    <xf numFmtId="0" fontId="31" fillId="45" borderId="1" applyNumberFormat="0" applyAlignment="0" applyProtection="0"/>
    <xf numFmtId="0" fontId="8" fillId="46" borderId="2" applyNumberFormat="0" applyAlignment="0" applyProtection="0"/>
    <xf numFmtId="0" fontId="32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1" fillId="7" borderId="0" applyNumberFormat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37" fillId="0" borderId="9" applyNumberFormat="0" applyFill="0" applyAlignment="0" applyProtection="0"/>
    <xf numFmtId="0" fontId="1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50" borderId="1" applyNumberFormat="0" applyAlignment="0" applyProtection="0"/>
    <xf numFmtId="0" fontId="15" fillId="13" borderId="2" applyNumberFormat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41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0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2" fontId="2" fillId="0" borderId="0" xfId="93" applyNumberFormat="1">
      <alignment/>
      <protection/>
    </xf>
    <xf numFmtId="0" fontId="2" fillId="0" borderId="0" xfId="93">
      <alignment/>
      <protection/>
    </xf>
    <xf numFmtId="3" fontId="2" fillId="0" borderId="0" xfId="93" applyNumberFormat="1">
      <alignment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" fontId="0" fillId="0" borderId="0" xfId="105" applyNumberFormat="1">
      <alignment/>
      <protection/>
    </xf>
    <xf numFmtId="2" fontId="0" fillId="0" borderId="0" xfId="104" applyNumberFormat="1">
      <alignment/>
      <protection/>
    </xf>
    <xf numFmtId="165" fontId="0" fillId="0" borderId="0" xfId="104" applyNumberFormat="1">
      <alignment/>
      <protection/>
    </xf>
    <xf numFmtId="0" fontId="0" fillId="0" borderId="0" xfId="98" applyFont="1" applyAlignment="1" applyProtection="1">
      <alignment/>
      <protection locked="0"/>
    </xf>
    <xf numFmtId="0" fontId="0" fillId="0" borderId="19" xfId="98" applyFont="1" applyBorder="1" applyAlignment="1" applyProtection="1">
      <alignment horizontal="center"/>
      <protection locked="0"/>
    </xf>
    <xf numFmtId="0" fontId="0" fillId="0" borderId="19" xfId="98" applyFont="1" applyBorder="1" applyAlignment="1" applyProtection="1">
      <alignment/>
      <protection locked="0"/>
    </xf>
    <xf numFmtId="0" fontId="0" fillId="0" borderId="20" xfId="98" applyFont="1" applyBorder="1" applyAlignment="1" applyProtection="1">
      <alignment/>
      <protection locked="0"/>
    </xf>
    <xf numFmtId="0" fontId="0" fillId="0" borderId="0" xfId="102" applyFont="1" applyFill="1" applyAlignment="1" applyProtection="1">
      <alignment/>
      <protection locked="0"/>
    </xf>
    <xf numFmtId="0" fontId="2" fillId="0" borderId="0" xfId="93" applyBorder="1">
      <alignment/>
      <protection/>
    </xf>
    <xf numFmtId="3" fontId="2" fillId="0" borderId="0" xfId="93" applyNumberFormat="1" applyBorder="1">
      <alignment/>
      <protection/>
    </xf>
    <xf numFmtId="0" fontId="0" fillId="0" borderId="21" xfId="98" applyFont="1" applyBorder="1" applyAlignment="1" applyProtection="1">
      <alignment horizontal="centerContinuous"/>
      <protection locked="0"/>
    </xf>
    <xf numFmtId="0" fontId="0" fillId="0" borderId="21" xfId="99" applyFont="1" applyBorder="1" applyAlignment="1" applyProtection="1">
      <alignment horizontal="centerContinuous"/>
      <protection locked="0"/>
    </xf>
    <xf numFmtId="37" fontId="0" fillId="0" borderId="0" xfId="98" applyNumberFormat="1" applyFont="1" applyAlignment="1" applyProtection="1">
      <alignment/>
      <protection locked="0"/>
    </xf>
    <xf numFmtId="0" fontId="0" fillId="0" borderId="22" xfId="9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left" vertical="center" indent="1"/>
      <protection locked="0"/>
    </xf>
    <xf numFmtId="3" fontId="0" fillId="0" borderId="23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left" vertical="center"/>
      <protection locked="0"/>
    </xf>
    <xf numFmtId="3" fontId="0" fillId="0" borderId="23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0" xfId="98" applyFont="1" applyAlignment="1" applyProtection="1">
      <alignment horizontal="center" vertical="center"/>
      <protection locked="0"/>
    </xf>
    <xf numFmtId="0" fontId="0" fillId="0" borderId="19" xfId="98" applyFont="1" applyBorder="1" applyAlignment="1" applyProtection="1">
      <alignment horizontal="center" vertical="center"/>
      <protection locked="0"/>
    </xf>
    <xf numFmtId="0" fontId="0" fillId="0" borderId="20" xfId="98" applyFont="1" applyBorder="1" applyAlignment="1" applyProtection="1">
      <alignment horizontal="center" vertical="center"/>
      <protection locked="0"/>
    </xf>
    <xf numFmtId="0" fontId="0" fillId="0" borderId="23" xfId="100" applyFont="1" applyBorder="1" applyAlignment="1">
      <alignment horizontal="left" vertical="center"/>
      <protection/>
    </xf>
    <xf numFmtId="3" fontId="0" fillId="0" borderId="0" xfId="98" applyNumberFormat="1" applyFont="1" applyAlignment="1" applyProtection="1">
      <alignment horizontal="right" vertical="center"/>
      <protection locked="0"/>
    </xf>
    <xf numFmtId="167" fontId="0" fillId="0" borderId="0" xfId="98" applyNumberFormat="1" applyFont="1" applyAlignment="1" applyProtection="1">
      <alignment horizontal="right" vertical="center"/>
      <protection locked="0"/>
    </xf>
    <xf numFmtId="0" fontId="0" fillId="0" borderId="0" xfId="98" applyFont="1" applyAlignment="1" applyProtection="1">
      <alignment horizontal="right" vertical="center"/>
      <protection locked="0"/>
    </xf>
    <xf numFmtId="170" fontId="0" fillId="0" borderId="0" xfId="98" applyNumberFormat="1" applyFont="1" applyAlignment="1" applyProtection="1">
      <alignment horizontal="right" vertical="center"/>
      <protection locked="0"/>
    </xf>
    <xf numFmtId="2" fontId="0" fillId="0" borderId="0" xfId="98" applyNumberFormat="1" applyFont="1" applyAlignment="1" applyProtection="1">
      <alignment horizontal="right" vertical="center"/>
      <protection locked="0"/>
    </xf>
    <xf numFmtId="0" fontId="0" fillId="0" borderId="23" xfId="107" applyFont="1" applyBorder="1" applyAlignment="1" applyProtection="1">
      <alignment horizontal="left" vertical="center"/>
      <protection locked="0"/>
    </xf>
    <xf numFmtId="3" fontId="0" fillId="0" borderId="0" xfId="102" applyNumberFormat="1" applyFont="1" applyFill="1" applyAlignment="1" applyProtection="1">
      <alignment horizontal="right" vertical="center"/>
      <protection locked="0"/>
    </xf>
    <xf numFmtId="0" fontId="0" fillId="0" borderId="0" xfId="102" applyFont="1" applyFill="1" applyAlignment="1" applyProtection="1">
      <alignment horizontal="right" vertical="center"/>
      <protection locked="0"/>
    </xf>
    <xf numFmtId="165" fontId="0" fillId="0" borderId="0" xfId="103" applyNumberFormat="1" applyFill="1">
      <alignment/>
      <protection/>
    </xf>
    <xf numFmtId="0" fontId="0" fillId="0" borderId="23" xfId="106" applyFont="1" applyBorder="1" applyAlignment="1" applyProtection="1">
      <alignment horizontal="left" vertical="center"/>
      <protection/>
    </xf>
    <xf numFmtId="0" fontId="0" fillId="0" borderId="23" xfId="98" applyFont="1" applyBorder="1" applyAlignment="1" applyProtection="1">
      <alignment horizontal="left" vertical="center"/>
      <protection locked="0"/>
    </xf>
    <xf numFmtId="0" fontId="0" fillId="0" borderId="23" xfId="98" applyFont="1" applyBorder="1" applyAlignment="1" applyProtection="1">
      <alignment horizontal="left" vertical="center" indent="1"/>
      <protection locked="0"/>
    </xf>
    <xf numFmtId="0" fontId="0" fillId="0" borderId="23" xfId="102" applyFont="1" applyBorder="1" applyAlignment="1" applyProtection="1">
      <alignment horizontal="left" vertical="center" indent="1"/>
      <protection locked="0"/>
    </xf>
    <xf numFmtId="3" fontId="0" fillId="0" borderId="23" xfId="98" applyNumberFormat="1" applyFont="1" applyBorder="1" applyAlignment="1" applyProtection="1">
      <alignment horizontal="right" vertical="center"/>
      <protection locked="0"/>
    </xf>
    <xf numFmtId="0" fontId="0" fillId="0" borderId="23" xfId="98" applyFont="1" applyBorder="1" applyAlignment="1" applyProtection="1">
      <alignment horizontal="right" vertical="center"/>
      <protection locked="0"/>
    </xf>
    <xf numFmtId="2" fontId="0" fillId="0" borderId="23" xfId="98" applyNumberFormat="1" applyFont="1" applyBorder="1" applyAlignment="1" applyProtection="1">
      <alignment horizontal="right" vertical="center"/>
      <protection locked="0"/>
    </xf>
    <xf numFmtId="3" fontId="22" fillId="0" borderId="0" xfId="93" applyNumberFormat="1" applyFont="1">
      <alignment/>
      <protection/>
    </xf>
    <xf numFmtId="0" fontId="0" fillId="0" borderId="23" xfId="98" applyFont="1" applyBorder="1" applyAlignment="1" applyProtection="1">
      <alignment horizontal="center" vertical="center"/>
      <protection locked="0"/>
    </xf>
    <xf numFmtId="0" fontId="0" fillId="0" borderId="22" xfId="99" applyFont="1" applyBorder="1" applyAlignment="1" applyProtection="1">
      <alignment horizontal="center" vertical="center"/>
      <protection locked="0"/>
    </xf>
    <xf numFmtId="0" fontId="0" fillId="0" borderId="24" xfId="99" applyFont="1" applyBorder="1" applyAlignment="1" applyProtection="1">
      <alignment horizontal="center" vertical="center"/>
      <protection locked="0"/>
    </xf>
    <xf numFmtId="0" fontId="0" fillId="0" borderId="23" xfId="102" applyFont="1" applyBorder="1" applyAlignment="1" applyProtection="1">
      <alignment horizontal="left" vertical="center"/>
      <protection locked="0"/>
    </xf>
    <xf numFmtId="37" fontId="0" fillId="0" borderId="0" xfId="99" applyNumberFormat="1" applyFont="1" applyAlignment="1" applyProtection="1">
      <alignment horizontal="right" vertical="center"/>
      <protection locked="0"/>
    </xf>
    <xf numFmtId="3" fontId="0" fillId="0" borderId="0" xfId="106" applyNumberFormat="1" applyFont="1" applyAlignment="1" applyProtection="1">
      <alignment horizontal="right" vertical="center"/>
      <protection/>
    </xf>
    <xf numFmtId="3" fontId="0" fillId="0" borderId="0" xfId="99" applyNumberFormat="1" applyFont="1" applyAlignment="1" applyProtection="1">
      <alignment horizontal="right" vertical="center"/>
      <protection locked="0"/>
    </xf>
    <xf numFmtId="0" fontId="0" fillId="0" borderId="25" xfId="98" applyFont="1" applyBorder="1" applyAlignment="1" applyProtection="1">
      <alignment horizontal="left" vertical="center"/>
      <protection locked="0"/>
    </xf>
    <xf numFmtId="0" fontId="0" fillId="0" borderId="0" xfId="106" applyFont="1" applyAlignment="1" applyProtection="1">
      <alignment horizontal="right" vertical="center"/>
      <protection/>
    </xf>
    <xf numFmtId="3" fontId="0" fillId="0" borderId="0" xfId="98" applyNumberFormat="1" applyFont="1" applyAlignment="1" applyProtection="1" quotePrefix="1">
      <alignment horizontal="right" vertical="center"/>
      <protection locked="0"/>
    </xf>
    <xf numFmtId="3" fontId="0" fillId="0" borderId="0" xfId="98" applyNumberFormat="1" applyFont="1" applyBorder="1" applyAlignment="1" applyProtection="1">
      <alignment horizontal="right" vertical="center"/>
      <protection locked="0"/>
    </xf>
    <xf numFmtId="3" fontId="0" fillId="0" borderId="25" xfId="98" applyNumberFormat="1" applyFont="1" applyBorder="1" applyAlignment="1" applyProtection="1">
      <alignment horizontal="right" vertical="center"/>
      <protection locked="0"/>
    </xf>
    <xf numFmtId="37" fontId="0" fillId="0" borderId="25" xfId="98" applyNumberFormat="1" applyFont="1" applyBorder="1" applyAlignment="1" applyProtection="1">
      <alignment horizontal="right" vertical="center"/>
      <protection locked="0"/>
    </xf>
    <xf numFmtId="0" fontId="0" fillId="0" borderId="25" xfId="106" applyFont="1" applyBorder="1" applyAlignment="1" applyProtection="1">
      <alignment horizontal="right" vertical="center"/>
      <protection/>
    </xf>
    <xf numFmtId="3" fontId="0" fillId="0" borderId="25" xfId="99" applyNumberFormat="1" applyFont="1" applyBorder="1" applyAlignment="1" applyProtection="1">
      <alignment horizontal="right" vertical="center"/>
      <protection locked="0"/>
    </xf>
    <xf numFmtId="0" fontId="22" fillId="0" borderId="0" xfId="93" applyFont="1" applyBorder="1">
      <alignment/>
      <protection/>
    </xf>
    <xf numFmtId="0" fontId="22" fillId="0" borderId="0" xfId="93" applyFont="1">
      <alignment/>
      <protection/>
    </xf>
    <xf numFmtId="0" fontId="0" fillId="0" borderId="19" xfId="94" applyFont="1" applyBorder="1" applyAlignment="1" applyProtection="1">
      <alignment vertical="center"/>
      <protection locked="0"/>
    </xf>
    <xf numFmtId="0" fontId="0" fillId="0" borderId="20" xfId="94" applyFont="1" applyBorder="1" applyAlignment="1" applyProtection="1">
      <alignment horizontal="center" vertical="center"/>
      <protection locked="0"/>
    </xf>
    <xf numFmtId="0" fontId="0" fillId="0" borderId="20" xfId="94" applyFont="1" applyBorder="1" applyAlignment="1" applyProtection="1">
      <alignment vertical="center"/>
      <protection locked="0"/>
    </xf>
    <xf numFmtId="0" fontId="0" fillId="0" borderId="23" xfId="94" applyFont="1" applyBorder="1" applyAlignment="1" applyProtection="1">
      <alignment horizontal="left" vertical="center"/>
      <protection locked="0"/>
    </xf>
    <xf numFmtId="0" fontId="0" fillId="0" borderId="23" xfId="94" applyFont="1" applyBorder="1" applyAlignment="1" applyProtection="1">
      <alignment horizontal="right" vertical="center"/>
      <protection locked="0"/>
    </xf>
    <xf numFmtId="0" fontId="0" fillId="0" borderId="0" xfId="94" applyFont="1" applyAlignment="1" applyProtection="1">
      <alignment vertical="center"/>
      <protection locked="0"/>
    </xf>
    <xf numFmtId="0" fontId="0" fillId="0" borderId="23" xfId="94" applyFont="1" applyBorder="1" applyAlignment="1" applyProtection="1">
      <alignment horizontal="left" vertical="center" indent="1"/>
      <protection locked="0"/>
    </xf>
    <xf numFmtId="0" fontId="0" fillId="0" borderId="0" xfId="94" applyFont="1" applyAlignment="1" applyProtection="1">
      <alignment horizontal="centerContinuous" vertical="center"/>
      <protection locked="0"/>
    </xf>
    <xf numFmtId="0" fontId="0" fillId="0" borderId="19" xfId="96" applyFont="1" applyBorder="1" applyAlignment="1" applyProtection="1">
      <alignment horizontal="left" vertical="center"/>
      <protection locked="0"/>
    </xf>
    <xf numFmtId="0" fontId="0" fillId="0" borderId="0" xfId="94" applyFont="1" applyAlignment="1" applyProtection="1">
      <alignment horizontal="left" vertical="center"/>
      <protection locked="0"/>
    </xf>
    <xf numFmtId="0" fontId="0" fillId="0" borderId="20" xfId="96" applyFont="1" applyBorder="1" applyAlignment="1" applyProtection="1">
      <alignment horizontal="left" vertical="center" indent="1"/>
      <protection locked="0"/>
    </xf>
    <xf numFmtId="3" fontId="0" fillId="0" borderId="22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22" xfId="0" applyNumberFormat="1" applyFont="1" applyBorder="1" applyAlignment="1" applyProtection="1">
      <alignment horizontal="left" vertical="center" indent="1"/>
      <protection locked="0"/>
    </xf>
    <xf numFmtId="3" fontId="0" fillId="0" borderId="25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44" fontId="0" fillId="0" borderId="0" xfId="71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98" applyNumberFormat="1" applyFont="1" applyFill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3" fontId="0" fillId="0" borderId="0" xfId="96" applyNumberFormat="1" applyFont="1" applyAlignment="1" applyProtection="1">
      <alignment horizontal="right" vertical="center"/>
      <protection locked="0"/>
    </xf>
    <xf numFmtId="0" fontId="3" fillId="0" borderId="0" xfId="96" applyFont="1" applyAlignment="1" applyProtection="1">
      <alignment horizontal="left" vertical="center"/>
      <protection locked="0"/>
    </xf>
    <xf numFmtId="3" fontId="3" fillId="0" borderId="0" xfId="96" applyNumberFormat="1" applyFont="1" applyAlignment="1" applyProtection="1">
      <alignment horizontal="left" vertical="center"/>
      <protection locked="0"/>
    </xf>
    <xf numFmtId="3" fontId="0" fillId="0" borderId="0" xfId="108" applyNumberFormat="1" applyFont="1" applyFill="1" applyBorder="1" applyAlignment="1">
      <alignment horizontal="right" wrapText="1"/>
      <protection/>
    </xf>
    <xf numFmtId="49" fontId="0" fillId="0" borderId="0" xfId="96" applyNumberFormat="1" applyFont="1" applyAlignment="1" applyProtection="1" quotePrefix="1">
      <alignment horizontal="right" vertical="center"/>
      <protection locked="0"/>
    </xf>
    <xf numFmtId="0" fontId="3" fillId="0" borderId="0" xfId="96" applyFont="1" applyAlignment="1" applyProtection="1">
      <alignment vertical="center"/>
      <protection locked="0"/>
    </xf>
    <xf numFmtId="49" fontId="4" fillId="0" borderId="0" xfId="96" applyNumberFormat="1" applyFont="1" applyAlignment="1" applyProtection="1" quotePrefix="1">
      <alignment horizontal="right" vertical="center"/>
      <protection locked="0"/>
    </xf>
    <xf numFmtId="0" fontId="0" fillId="0" borderId="0" xfId="96" applyNumberFormat="1" applyFont="1" applyAlignment="1" applyProtection="1" quotePrefix="1">
      <alignment horizontal="right" vertical="center"/>
      <protection locked="0"/>
    </xf>
    <xf numFmtId="3" fontId="0" fillId="0" borderId="0" xfId="96" applyNumberFormat="1" applyFont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" fontId="0" fillId="0" borderId="0" xfId="0" applyNumberFormat="1" applyFont="1" applyBorder="1" applyAlignment="1" quotePrefix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25" xfId="0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 quotePrefix="1">
      <alignment horizontal="right" vertical="center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3" fillId="0" borderId="25" xfId="0" applyNumberFormat="1" applyFont="1" applyBorder="1" applyAlignment="1">
      <alignment horizontal="left" vertical="center"/>
    </xf>
    <xf numFmtId="4" fontId="0" fillId="0" borderId="25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right"/>
      <protection locked="0"/>
    </xf>
    <xf numFmtId="0" fontId="0" fillId="0" borderId="19" xfId="96" applyFont="1" applyFill="1" applyBorder="1" applyAlignment="1" applyProtection="1">
      <alignment horizontal="left" vertical="center"/>
      <protection locked="0"/>
    </xf>
    <xf numFmtId="0" fontId="0" fillId="0" borderId="19" xfId="96" applyFont="1" applyFill="1" applyBorder="1" applyAlignment="1" applyProtection="1">
      <alignment/>
      <protection locked="0"/>
    </xf>
    <xf numFmtId="0" fontId="0" fillId="0" borderId="23" xfId="96" applyFont="1" applyFill="1" applyBorder="1" applyAlignment="1" applyProtection="1">
      <alignment horizontal="left" vertical="center" indent="1"/>
      <protection locked="0"/>
    </xf>
    <xf numFmtId="0" fontId="0" fillId="0" borderId="0" xfId="96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23" xfId="96" applyFont="1" applyFill="1" applyBorder="1" applyAlignment="1" applyProtection="1">
      <alignment horizontal="left" vertical="center" indent="2"/>
      <protection locked="0"/>
    </xf>
    <xf numFmtId="0" fontId="0" fillId="0" borderId="0" xfId="96" applyFont="1" applyFill="1" applyBorder="1" applyAlignment="1" applyProtection="1">
      <alignment horizontal="left" vertical="center" indent="2"/>
      <protection locked="0"/>
    </xf>
    <xf numFmtId="0" fontId="0" fillId="0" borderId="0" xfId="96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23" xfId="96" applyFont="1" applyFill="1" applyBorder="1" applyAlignment="1" applyProtection="1">
      <alignment horizontal="left" vertical="center"/>
      <protection locked="0"/>
    </xf>
    <xf numFmtId="0" fontId="0" fillId="0" borderId="25" xfId="96" applyFont="1" applyFill="1" applyBorder="1" applyAlignment="1" applyProtection="1">
      <alignment horizontal="left" vertical="center" indent="1"/>
      <protection locked="0"/>
    </xf>
    <xf numFmtId="0" fontId="0" fillId="0" borderId="25" xfId="96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/>
      <protection locked="0"/>
    </xf>
    <xf numFmtId="3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 horizontal="right"/>
      <protection locked="0"/>
    </xf>
    <xf numFmtId="0" fontId="0" fillId="0" borderId="22" xfId="96" applyFont="1" applyFill="1" applyBorder="1" applyAlignment="1" applyProtection="1">
      <alignment horizontal="left" vertical="center" indent="1"/>
      <protection locked="0"/>
    </xf>
    <xf numFmtId="0" fontId="0" fillId="0" borderId="22" xfId="96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left" vertical="center" indent="1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 locked="0"/>
    </xf>
    <xf numFmtId="3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left" vertical="center" indent="1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97">
      <alignment/>
      <protection/>
    </xf>
    <xf numFmtId="1" fontId="0" fillId="0" borderId="0" xfId="97" applyNumberFormat="1">
      <alignment/>
      <protection/>
    </xf>
    <xf numFmtId="3" fontId="0" fillId="0" borderId="0" xfId="97" applyNumberFormat="1">
      <alignment/>
      <protection/>
    </xf>
    <xf numFmtId="0" fontId="0" fillId="0" borderId="21" xfId="97" applyFont="1" applyBorder="1" applyAlignment="1" applyProtection="1">
      <alignment horizontal="left" vertical="center"/>
      <protection locked="0"/>
    </xf>
    <xf numFmtId="0" fontId="0" fillId="0" borderId="25" xfId="97" applyFont="1" applyBorder="1" applyAlignment="1">
      <alignment horizontal="center"/>
      <protection/>
    </xf>
    <xf numFmtId="0" fontId="0" fillId="0" borderId="22" xfId="97" applyFont="1" applyBorder="1" applyAlignment="1" applyProtection="1">
      <alignment/>
      <protection locked="0"/>
    </xf>
    <xf numFmtId="0" fontId="0" fillId="0" borderId="22" xfId="97" applyFont="1" applyBorder="1" applyAlignment="1" applyProtection="1">
      <alignment horizontal="left" vertical="center" indent="1"/>
      <protection locked="0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 applyProtection="1">
      <alignment/>
      <protection locked="0"/>
    </xf>
    <xf numFmtId="0" fontId="0" fillId="0" borderId="23" xfId="97" applyFont="1" applyBorder="1" applyAlignment="1" applyProtection="1">
      <alignment horizontal="left" vertical="center" indent="1"/>
      <protection locked="0"/>
    </xf>
    <xf numFmtId="0" fontId="0" fillId="0" borderId="23" xfId="97" applyFont="1" applyBorder="1" applyAlignment="1" applyProtection="1">
      <alignment horizontal="left" vertical="center"/>
      <protection locked="0"/>
    </xf>
    <xf numFmtId="3" fontId="0" fillId="0" borderId="0" xfId="71" applyNumberFormat="1" applyFont="1" applyAlignment="1">
      <alignment horizontal="right"/>
    </xf>
    <xf numFmtId="3" fontId="0" fillId="0" borderId="0" xfId="69" applyNumberFormat="1" applyFont="1" applyAlignment="1">
      <alignment horizontal="right"/>
    </xf>
    <xf numFmtId="0" fontId="0" fillId="0" borderId="0" xfId="97" applyFont="1" applyBorder="1" applyAlignment="1" applyProtection="1">
      <alignment horizontal="left" vertical="center"/>
      <protection locked="0"/>
    </xf>
    <xf numFmtId="0" fontId="0" fillId="0" borderId="23" xfId="97" applyFont="1" applyBorder="1" applyAlignment="1" applyProtection="1">
      <alignment horizontal="left" vertical="center" indent="2"/>
      <protection locked="0"/>
    </xf>
    <xf numFmtId="0" fontId="0" fillId="0" borderId="0" xfId="97" applyFont="1" applyAlignment="1" applyProtection="1">
      <alignment horizontal="left" vertical="center" indent="2"/>
      <protection locked="0"/>
    </xf>
    <xf numFmtId="3" fontId="0" fillId="0" borderId="0" xfId="71" applyNumberFormat="1" applyFont="1" applyAlignment="1" quotePrefix="1">
      <alignment horizontal="right"/>
    </xf>
    <xf numFmtId="0" fontId="0" fillId="0" borderId="19" xfId="97" applyFont="1" applyBorder="1" applyAlignment="1" applyProtection="1">
      <alignment/>
      <protection locked="0"/>
    </xf>
    <xf numFmtId="0" fontId="0" fillId="0" borderId="19" xfId="97" applyFont="1" applyBorder="1" applyAlignment="1" applyProtection="1">
      <alignment horizontal="left" vertical="center"/>
      <protection locked="0"/>
    </xf>
    <xf numFmtId="3" fontId="0" fillId="0" borderId="25" xfId="97" applyNumberFormat="1" applyFont="1" applyBorder="1" applyAlignment="1" applyProtection="1">
      <alignment horizontal="right"/>
      <protection locked="0"/>
    </xf>
    <xf numFmtId="3" fontId="0" fillId="0" borderId="25" xfId="97" applyNumberFormat="1" applyFont="1" applyBorder="1" applyAlignment="1" applyProtection="1">
      <alignment horizontal="left"/>
      <protection locked="0"/>
    </xf>
    <xf numFmtId="0" fontId="0" fillId="0" borderId="0" xfId="97" applyFont="1" applyAlignment="1" applyProtection="1">
      <alignment horizontal="center"/>
      <protection locked="0"/>
    </xf>
    <xf numFmtId="3" fontId="0" fillId="0" borderId="0" xfId="97" applyNumberFormat="1" applyFont="1" applyAlignment="1">
      <alignment horizontal="centerContinuous"/>
      <protection/>
    </xf>
    <xf numFmtId="0" fontId="0" fillId="0" borderId="0" xfId="97" applyFont="1" applyAlignment="1">
      <alignment horizontal="centerContinuous"/>
      <protection/>
    </xf>
    <xf numFmtId="0" fontId="0" fillId="0" borderId="0" xfId="97" applyFont="1" applyAlignment="1" applyProtection="1" quotePrefix="1">
      <alignment horizontal="centerContinuous"/>
      <protection locked="0"/>
    </xf>
    <xf numFmtId="0" fontId="0" fillId="0" borderId="0" xfId="97" applyAlignment="1">
      <alignment horizontal="center"/>
      <protection/>
    </xf>
    <xf numFmtId="1" fontId="0" fillId="0" borderId="0" xfId="97" applyNumberFormat="1" applyAlignment="1">
      <alignment horizontal="center"/>
      <protection/>
    </xf>
    <xf numFmtId="3" fontId="0" fillId="0" borderId="0" xfId="97" applyNumberFormat="1" applyFont="1">
      <alignment/>
      <protection/>
    </xf>
    <xf numFmtId="0" fontId="0" fillId="0" borderId="0" xfId="97" applyBorder="1">
      <alignment/>
      <protection/>
    </xf>
    <xf numFmtId="1" fontId="0" fillId="0" borderId="0" xfId="97" applyNumberFormat="1" applyAlignment="1">
      <alignment/>
      <protection/>
    </xf>
    <xf numFmtId="1" fontId="0" fillId="0" borderId="0" xfId="97" applyNumberFormat="1" applyAlignment="1">
      <alignment horizontal="right"/>
      <protection/>
    </xf>
    <xf numFmtId="1" fontId="0" fillId="0" borderId="0" xfId="97" applyNumberFormat="1" applyBorder="1" applyAlignment="1">
      <alignment horizontal="right"/>
      <protection/>
    </xf>
    <xf numFmtId="3" fontId="0" fillId="0" borderId="25" xfId="97" applyNumberFormat="1" applyBorder="1" applyAlignment="1">
      <alignment horizontal="right"/>
      <protection/>
    </xf>
    <xf numFmtId="37" fontId="0" fillId="0" borderId="22" xfId="97" applyNumberFormat="1" applyBorder="1">
      <alignment/>
      <protection/>
    </xf>
    <xf numFmtId="0" fontId="0" fillId="0" borderId="25" xfId="97" applyFont="1" applyBorder="1" applyAlignment="1" applyProtection="1">
      <alignment horizontal="left" vertical="center" indent="1"/>
      <protection locked="0"/>
    </xf>
    <xf numFmtId="3" fontId="0" fillId="0" borderId="0" xfId="97" applyNumberFormat="1" applyAlignment="1">
      <alignment horizontal="right"/>
      <protection/>
    </xf>
    <xf numFmtId="3" fontId="0" fillId="0" borderId="0" xfId="97" applyNumberFormat="1" applyFont="1" applyBorder="1" applyAlignment="1" applyProtection="1">
      <alignment horizontal="right"/>
      <protection locked="0"/>
    </xf>
    <xf numFmtId="37" fontId="0" fillId="0" borderId="0" xfId="97" applyNumberFormat="1" applyBorder="1">
      <alignment/>
      <protection/>
    </xf>
    <xf numFmtId="0" fontId="0" fillId="0" borderId="19" xfId="97" applyFont="1" applyBorder="1" applyAlignment="1" applyProtection="1">
      <alignment horizontal="left" vertical="center" indent="1"/>
      <protection locked="0"/>
    </xf>
    <xf numFmtId="37" fontId="0" fillId="0" borderId="0" xfId="97" applyNumberFormat="1">
      <alignment/>
      <protection/>
    </xf>
    <xf numFmtId="0" fontId="0" fillId="0" borderId="0" xfId="97" applyFont="1" applyBorder="1" applyAlignment="1" applyProtection="1">
      <alignment horizontal="left" vertical="center" indent="1"/>
      <protection locked="0"/>
    </xf>
    <xf numFmtId="3" fontId="0" fillId="0" borderId="0" xfId="97" applyNumberFormat="1" applyFont="1" applyAlignment="1" applyProtection="1">
      <alignment horizontal="right"/>
      <protection locked="0"/>
    </xf>
    <xf numFmtId="3" fontId="0" fillId="0" borderId="0" xfId="97" applyNumberFormat="1" applyFont="1" applyAlignment="1" quotePrefix="1">
      <alignment horizontal="right"/>
      <protection/>
    </xf>
    <xf numFmtId="3" fontId="0" fillId="0" borderId="0" xfId="97" applyNumberFormat="1" applyFont="1" applyAlignment="1">
      <alignment horizontal="right"/>
      <protection/>
    </xf>
    <xf numFmtId="1" fontId="0" fillId="0" borderId="0" xfId="97" applyNumberFormat="1" applyBorder="1">
      <alignment/>
      <protection/>
    </xf>
    <xf numFmtId="1" fontId="0" fillId="0" borderId="0" xfId="97" applyNumberFormat="1" applyFont="1" applyBorder="1" applyAlignment="1" applyProtection="1">
      <alignment horizontal="center"/>
      <protection locked="0"/>
    </xf>
    <xf numFmtId="0" fontId="0" fillId="0" borderId="25" xfId="97" applyFont="1" applyBorder="1" applyAlignment="1" applyProtection="1">
      <alignment horizontal="center"/>
      <protection locked="0"/>
    </xf>
    <xf numFmtId="0" fontId="0" fillId="0" borderId="25" xfId="97" applyFont="1" applyBorder="1" applyAlignment="1" applyProtection="1">
      <alignment/>
      <protection locked="0"/>
    </xf>
    <xf numFmtId="0" fontId="0" fillId="0" borderId="20" xfId="97" applyFont="1" applyBorder="1" applyAlignment="1" applyProtection="1">
      <alignment/>
      <protection locked="0"/>
    </xf>
    <xf numFmtId="0" fontId="0" fillId="0" borderId="21" xfId="97" applyFont="1" applyBorder="1" applyAlignment="1" applyProtection="1">
      <alignment/>
      <protection locked="0"/>
    </xf>
    <xf numFmtId="3" fontId="0" fillId="0" borderId="21" xfId="97" applyNumberFormat="1" applyFont="1" applyBorder="1" applyAlignment="1" applyProtection="1">
      <alignment/>
      <protection locked="0"/>
    </xf>
    <xf numFmtId="0" fontId="0" fillId="0" borderId="0" xfId="97" applyFont="1" applyAlignment="1" applyProtection="1">
      <alignment/>
      <protection locked="0"/>
    </xf>
    <xf numFmtId="0" fontId="0" fillId="0" borderId="0" xfId="103" applyNumberFormat="1" applyFill="1">
      <alignment/>
      <protection/>
    </xf>
    <xf numFmtId="3" fontId="0" fillId="0" borderId="0" xfId="106" applyNumberFormat="1" applyFont="1" applyAlignment="1" applyProtection="1" quotePrefix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3" fontId="0" fillId="0" borderId="22" xfId="0" applyNumberFormat="1" applyFont="1" applyBorder="1" applyAlignment="1" applyProtection="1">
      <alignment horizontal="center" vertical="center"/>
      <protection locked="0"/>
    </xf>
    <xf numFmtId="170" fontId="0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4" fontId="0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 applyProtection="1">
      <alignment horizontal="right" vertical="center"/>
      <protection locked="0"/>
    </xf>
    <xf numFmtId="3" fontId="0" fillId="0" borderId="0" xfId="109" applyNumberFormat="1" applyFont="1" applyFill="1" applyBorder="1" applyAlignment="1">
      <alignment horizontal="right" wrapText="1"/>
      <protection/>
    </xf>
    <xf numFmtId="0" fontId="0" fillId="0" borderId="0" xfId="0" applyNumberFormat="1" applyFont="1" applyAlignment="1">
      <alignment/>
    </xf>
    <xf numFmtId="171" fontId="0" fillId="0" borderId="0" xfId="96" applyNumberFormat="1" applyFont="1" applyFill="1" applyBorder="1" applyAlignment="1">
      <alignment horizontal="right"/>
      <protection/>
    </xf>
    <xf numFmtId="0" fontId="0" fillId="0" borderId="0" xfId="96" applyFont="1" applyFill="1" applyAlignment="1">
      <alignment horizontal="right"/>
      <protection/>
    </xf>
    <xf numFmtId="0" fontId="3" fillId="0" borderId="0" xfId="96" applyFont="1" applyFill="1" applyAlignment="1">
      <alignment horizontal="left" vertical="center"/>
      <protection/>
    </xf>
    <xf numFmtId="167" fontId="0" fillId="0" borderId="0" xfId="96" applyNumberFormat="1" applyFont="1" applyFill="1" applyAlignment="1">
      <alignment horizontal="right"/>
      <protection/>
    </xf>
    <xf numFmtId="3" fontId="3" fillId="0" borderId="0" xfId="96" applyNumberFormat="1" applyFont="1" applyFill="1" applyAlignment="1">
      <alignment horizontal="left" vertical="center"/>
      <protection/>
    </xf>
    <xf numFmtId="3" fontId="0" fillId="0" borderId="0" xfId="96" applyNumberFormat="1" applyFont="1" applyFill="1" applyAlignment="1">
      <alignment horizontal="right"/>
      <protection/>
    </xf>
    <xf numFmtId="0" fontId="0" fillId="0" borderId="0" xfId="96" applyFont="1" applyFill="1" applyBorder="1" applyAlignment="1">
      <alignment horizontal="right"/>
      <protection/>
    </xf>
    <xf numFmtId="0" fontId="3" fillId="0" borderId="0" xfId="96" applyFont="1" applyFill="1" applyBorder="1" applyAlignment="1">
      <alignment horizontal="left" vertical="center"/>
      <protection/>
    </xf>
    <xf numFmtId="3" fontId="0" fillId="0" borderId="0" xfId="0" applyNumberFormat="1" applyFont="1" applyBorder="1" applyAlignment="1">
      <alignment horizontal="right"/>
    </xf>
    <xf numFmtId="3" fontId="3" fillId="0" borderId="0" xfId="96" applyNumberFormat="1" applyFont="1" applyFill="1" applyBorder="1" applyAlignment="1">
      <alignment horizontal="left" vertical="center"/>
      <protection/>
    </xf>
    <xf numFmtId="3" fontId="0" fillId="0" borderId="0" xfId="96" applyNumberFormat="1" applyFont="1" applyFill="1" applyBorder="1" applyAlignment="1">
      <alignment horizontal="right"/>
      <protection/>
    </xf>
    <xf numFmtId="0" fontId="0" fillId="0" borderId="0" xfId="96" applyFont="1" applyFill="1" applyBorder="1" applyAlignment="1" quotePrefix="1">
      <alignment horizontal="right"/>
      <protection/>
    </xf>
    <xf numFmtId="3" fontId="0" fillId="0" borderId="0" xfId="0" applyNumberFormat="1" applyFont="1" applyBorder="1" applyAlignment="1" quotePrefix="1">
      <alignment horizontal="right"/>
    </xf>
    <xf numFmtId="3" fontId="0" fillId="0" borderId="0" xfId="96" applyNumberFormat="1" applyFont="1" applyFill="1" applyBorder="1" applyAlignment="1" quotePrefix="1">
      <alignment horizontal="right"/>
      <protection/>
    </xf>
    <xf numFmtId="0" fontId="0" fillId="0" borderId="0" xfId="0" applyFont="1" applyFill="1" applyBorder="1" applyAlignment="1" applyProtection="1" quotePrefix="1">
      <alignment horizontal="right" vertical="center"/>
      <protection locked="0"/>
    </xf>
    <xf numFmtId="0" fontId="0" fillId="0" borderId="0" xfId="96" applyFont="1" applyFill="1" applyAlignment="1" quotePrefix="1">
      <alignment horizontal="right"/>
      <protection/>
    </xf>
    <xf numFmtId="3" fontId="0" fillId="0" borderId="0" xfId="0" applyNumberFormat="1" applyFont="1" applyFill="1" applyAlignment="1" quotePrefix="1">
      <alignment horizontal="right"/>
    </xf>
    <xf numFmtId="3" fontId="0" fillId="0" borderId="0" xfId="96" applyNumberFormat="1" applyFont="1" applyFill="1" applyAlignment="1" quotePrefix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25" xfId="96" applyFont="1" applyFill="1" applyBorder="1" applyAlignment="1">
      <alignment horizontal="right"/>
      <protection/>
    </xf>
    <xf numFmtId="0" fontId="3" fillId="0" borderId="25" xfId="96" applyFont="1" applyFill="1" applyBorder="1" applyAlignment="1">
      <alignment horizontal="left" vertical="center"/>
      <protection/>
    </xf>
    <xf numFmtId="3" fontId="0" fillId="0" borderId="25" xfId="0" applyNumberFormat="1" applyFont="1" applyBorder="1" applyAlignment="1">
      <alignment/>
    </xf>
    <xf numFmtId="3" fontId="0" fillId="0" borderId="25" xfId="96" applyNumberFormat="1" applyFont="1" applyFill="1" applyBorder="1" applyAlignment="1">
      <alignment horizontal="right"/>
      <protection/>
    </xf>
    <xf numFmtId="3" fontId="0" fillId="0" borderId="25" xfId="0" applyNumberFormat="1" applyFont="1" applyBorder="1" applyAlignment="1">
      <alignment horizontal="right"/>
    </xf>
    <xf numFmtId="3" fontId="3" fillId="0" borderId="25" xfId="96" applyNumberFormat="1" applyFont="1" applyFill="1" applyBorder="1" applyAlignment="1">
      <alignment horizontal="left" vertical="center"/>
      <protection/>
    </xf>
    <xf numFmtId="171" fontId="0" fillId="0" borderId="25" xfId="96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45" fillId="0" borderId="0" xfId="71" applyNumberFormat="1" applyFont="1" applyAlignment="1">
      <alignment horizontal="right"/>
    </xf>
    <xf numFmtId="3" fontId="45" fillId="0" borderId="0" xfId="97" applyNumberFormat="1" applyFont="1" applyAlignment="1">
      <alignment horizontal="right"/>
      <protection/>
    </xf>
    <xf numFmtId="3" fontId="45" fillId="0" borderId="0" xfId="69" applyNumberFormat="1" applyFont="1" applyAlignment="1">
      <alignment horizontal="right"/>
    </xf>
    <xf numFmtId="3" fontId="0" fillId="0" borderId="0" xfId="69" applyNumberFormat="1" applyFont="1" applyAlignment="1">
      <alignment/>
    </xf>
    <xf numFmtId="3" fontId="0" fillId="0" borderId="25" xfId="69" applyNumberFormat="1" applyFont="1" applyBorder="1" applyAlignment="1">
      <alignment horizontal="right"/>
    </xf>
    <xf numFmtId="3" fontId="0" fillId="0" borderId="25" xfId="71" applyNumberFormat="1" applyFont="1" applyBorder="1" applyAlignment="1">
      <alignment horizontal="right"/>
    </xf>
    <xf numFmtId="3" fontId="45" fillId="0" borderId="0" xfId="73" applyNumberFormat="1" applyFont="1" applyFill="1" applyBorder="1" applyAlignment="1">
      <alignment horizontal="right"/>
    </xf>
    <xf numFmtId="3" fontId="45" fillId="0" borderId="0" xfId="96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0" fillId="0" borderId="20" xfId="94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3" xfId="94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 quotePrefix="1">
      <alignment horizontal="center" vertical="center"/>
      <protection locked="0"/>
    </xf>
    <xf numFmtId="0" fontId="0" fillId="0" borderId="21" xfId="0" applyNumberFormat="1" applyFont="1" applyBorder="1" applyAlignment="1" applyProtection="1" quotePrefix="1">
      <alignment horizontal="center"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3" fillId="0" borderId="0" xfId="97" applyFont="1" applyAlignment="1" applyProtection="1">
      <alignment horizontal="left" vertical="center"/>
      <protection locked="0"/>
    </xf>
    <xf numFmtId="0" fontId="0" fillId="0" borderId="0" xfId="97" applyFont="1" applyAlignment="1" applyProtection="1">
      <alignment horizontal="center"/>
      <protection locked="0"/>
    </xf>
    <xf numFmtId="0" fontId="0" fillId="0" borderId="21" xfId="97" applyFont="1" applyBorder="1" applyAlignment="1" applyProtection="1">
      <alignment horizontal="left" vertical="center"/>
      <protection locked="0"/>
    </xf>
    <xf numFmtId="0" fontId="0" fillId="0" borderId="0" xfId="97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2" xfId="97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/>
    </xf>
    <xf numFmtId="0" fontId="0" fillId="0" borderId="21" xfId="96" applyFont="1" applyFill="1" applyBorder="1" applyAlignment="1" applyProtection="1">
      <alignment horizontal="left" vertical="center"/>
      <protection locked="0"/>
    </xf>
    <xf numFmtId="0" fontId="3" fillId="0" borderId="0" xfId="96" applyFont="1" applyFill="1" applyBorder="1" applyAlignment="1" applyProtection="1">
      <alignment horizontal="left" vertical="center"/>
      <protection locked="0"/>
    </xf>
    <xf numFmtId="0" fontId="0" fillId="0" borderId="0" xfId="96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22" xfId="96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" fillId="0" borderId="0" xfId="97" applyFont="1" applyFill="1" applyAlignment="1" applyProtection="1">
      <alignment horizontal="left" vertical="center"/>
      <protection locked="0"/>
    </xf>
    <xf numFmtId="0" fontId="0" fillId="0" borderId="25" xfId="97" applyFont="1" applyBorder="1" applyAlignment="1" applyProtection="1">
      <alignment horizontal="center"/>
      <protection locked="0"/>
    </xf>
    <xf numFmtId="0" fontId="0" fillId="0" borderId="0" xfId="97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21" xfId="97" applyFont="1" applyFill="1" applyBorder="1" applyAlignment="1" applyProtection="1">
      <alignment horizontal="left" vertical="center"/>
      <protection locked="0"/>
    </xf>
    <xf numFmtId="0" fontId="0" fillId="0" borderId="22" xfId="97" applyFont="1" applyBorder="1" applyAlignment="1" applyProtection="1">
      <alignment horizontal="center"/>
      <protection locked="0"/>
    </xf>
    <xf numFmtId="0" fontId="0" fillId="0" borderId="0" xfId="97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3" fillId="0" borderId="0" xfId="98" applyFont="1" applyAlignment="1" applyProtection="1">
      <alignment horizontal="left" vertical="center"/>
      <protection locked="0"/>
    </xf>
    <xf numFmtId="0" fontId="0" fillId="0" borderId="0" xfId="97" applyFont="1" applyAlignment="1">
      <alignment horizontal="left" vertical="center"/>
      <protection/>
    </xf>
    <xf numFmtId="0" fontId="3" fillId="0" borderId="0" xfId="101" applyFont="1" applyAlignment="1" applyProtection="1">
      <alignment horizontal="left" vertical="center"/>
      <protection locked="0"/>
    </xf>
    <xf numFmtId="0" fontId="0" fillId="0" borderId="20" xfId="98" applyFont="1" applyBorder="1" applyAlignment="1" applyProtection="1">
      <alignment horizontal="center"/>
      <protection locked="0"/>
    </xf>
    <xf numFmtId="0" fontId="0" fillId="0" borderId="0" xfId="98" applyFont="1" applyAlignment="1" applyProtection="1">
      <alignment horizontal="center" vertical="center"/>
      <protection locked="0"/>
    </xf>
    <xf numFmtId="0" fontId="0" fillId="0" borderId="0" xfId="97" applyFont="1" applyAlignment="1">
      <alignment horizontal="center" vertical="center"/>
      <protection/>
    </xf>
    <xf numFmtId="0" fontId="3" fillId="0" borderId="19" xfId="102" applyFont="1" applyBorder="1" applyAlignment="1" applyProtection="1">
      <alignment horizontal="left" vertical="center"/>
      <protection locked="0"/>
    </xf>
    <xf numFmtId="0" fontId="0" fillId="0" borderId="19" xfId="97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6" xfId="98" applyFont="1" applyBorder="1" applyAlignment="1" applyProtection="1">
      <alignment horizontal="center" vertical="center"/>
      <protection locked="0"/>
    </xf>
    <xf numFmtId="0" fontId="0" fillId="0" borderId="26" xfId="97" applyFont="1" applyBorder="1" applyAlignment="1">
      <alignment horizontal="center" vertical="center"/>
      <protection/>
    </xf>
    <xf numFmtId="0" fontId="0" fillId="0" borderId="26" xfId="106" applyFont="1" applyBorder="1" applyAlignment="1" applyProtection="1">
      <alignment horizontal="center" vertical="center"/>
      <protection/>
    </xf>
    <xf numFmtId="0" fontId="3" fillId="0" borderId="0" xfId="102" applyFont="1" applyAlignment="1" applyProtection="1">
      <alignment horizontal="left" vertical="center"/>
      <protection/>
    </xf>
    <xf numFmtId="0" fontId="0" fillId="0" borderId="0" xfId="93" applyFont="1" applyBorder="1" applyAlignment="1">
      <alignment/>
      <protection/>
    </xf>
    <xf numFmtId="0" fontId="0" fillId="0" borderId="0" xfId="99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22" xfId="98" applyFont="1" applyBorder="1" applyAlignment="1" applyProtection="1">
      <alignment horizontal="center"/>
      <protection locked="0"/>
    </xf>
    <xf numFmtId="0" fontId="0" fillId="0" borderId="0" xfId="98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Font="1" applyAlignment="1">
      <alignment horizontal="right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10" xfId="92"/>
    <cellStyle name="Normal 2" xfId="93"/>
    <cellStyle name="Normal 2 2" xfId="94"/>
    <cellStyle name="Normal 2 2 2" xfId="95"/>
    <cellStyle name="Normal 3" xfId="96"/>
    <cellStyle name="Normal 4" xfId="97"/>
    <cellStyle name="Normal_~2756451" xfId="98"/>
    <cellStyle name="Normal_~4712338" xfId="99"/>
    <cellStyle name="Normal_~5715898" xfId="100"/>
    <cellStyle name="Normal_~8550974" xfId="101"/>
    <cellStyle name="Normal_ALABAMAR" xfId="102"/>
    <cellStyle name="Normal_alstmyb05-2" xfId="103"/>
    <cellStyle name="Normal_alstmyb05-2 21 2" xfId="104"/>
    <cellStyle name="Normal_alstmyb05-2 4" xfId="105"/>
    <cellStyle name="Normal_IOWA" xfId="106"/>
    <cellStyle name="Normal_MA_S&amp;G" xfId="107"/>
    <cellStyle name="Normal_Raw State data 2008" xfId="108"/>
    <cellStyle name="Normal_Raw State data 2011" xfId="109"/>
    <cellStyle name="Note" xfId="110"/>
    <cellStyle name="Note 2" xfId="111"/>
    <cellStyle name="Output" xfId="112"/>
    <cellStyle name="Output 2" xfId="113"/>
    <cellStyle name="Percent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3" style="0" customWidth="1"/>
  </cols>
  <sheetData>
    <row r="1" spans="1:2" ht="11.25">
      <c r="A1" s="282"/>
      <c r="B1" s="282"/>
    </row>
    <row r="2" spans="1:2" ht="11.25">
      <c r="A2" s="282"/>
      <c r="B2" s="282"/>
    </row>
    <row r="3" spans="1:2" ht="11.25">
      <c r="A3" s="282"/>
      <c r="B3" s="282"/>
    </row>
    <row r="4" spans="1:2" ht="11.25">
      <c r="A4" s="282"/>
      <c r="B4" s="282"/>
    </row>
    <row r="5" spans="1:2" ht="12.75">
      <c r="A5" s="283"/>
      <c r="B5" s="282"/>
    </row>
    <row r="6" spans="1:2" ht="11.25">
      <c r="A6" s="282"/>
      <c r="B6" s="282"/>
    </row>
    <row r="7" spans="1:7" ht="12.75">
      <c r="A7" s="289" t="s">
        <v>177</v>
      </c>
      <c r="B7" s="289"/>
      <c r="C7" s="289"/>
      <c r="D7" s="289"/>
      <c r="E7" s="289"/>
      <c r="F7" s="289"/>
      <c r="G7" s="289"/>
    </row>
    <row r="8" spans="1:2" ht="11.25">
      <c r="A8" s="282"/>
      <c r="B8" s="282"/>
    </row>
    <row r="9" spans="1:2" ht="12.75">
      <c r="A9" s="284" t="s">
        <v>171</v>
      </c>
      <c r="B9" s="282"/>
    </row>
    <row r="10" spans="1:2" ht="12.75">
      <c r="A10" s="285" t="s">
        <v>172</v>
      </c>
      <c r="B10" s="282"/>
    </row>
    <row r="11" spans="1:2" ht="12.75">
      <c r="A11" s="285"/>
      <c r="B11" s="282"/>
    </row>
    <row r="12" spans="1:2" ht="12.75">
      <c r="A12" s="285"/>
      <c r="B12" s="282"/>
    </row>
    <row r="13" spans="1:2" ht="12.75">
      <c r="A13" s="285"/>
      <c r="B13" s="282"/>
    </row>
    <row r="14" spans="1:2" ht="12.75">
      <c r="A14" s="285"/>
      <c r="B14" s="282"/>
    </row>
    <row r="15" spans="1:2" ht="12.75">
      <c r="A15" s="285"/>
      <c r="B15" s="282"/>
    </row>
    <row r="16" spans="1:2" ht="12.75">
      <c r="A16" s="285"/>
      <c r="B16" s="282"/>
    </row>
    <row r="17" spans="1:2" ht="12.75">
      <c r="A17" s="285"/>
      <c r="B17" s="282"/>
    </row>
    <row r="18" spans="1:2" ht="12.75">
      <c r="A18" s="285" t="s">
        <v>169</v>
      </c>
      <c r="B18" s="282"/>
    </row>
    <row r="19" spans="1:2" ht="11.25">
      <c r="A19" s="282"/>
      <c r="B19" s="282"/>
    </row>
    <row r="20" spans="1:2" ht="12.75">
      <c r="A20" s="285" t="s">
        <v>178</v>
      </c>
      <c r="B20" s="286">
        <v>42124</v>
      </c>
    </row>
    <row r="21" spans="1:2" ht="11.25">
      <c r="A21" s="282" t="s">
        <v>170</v>
      </c>
      <c r="B21" s="287"/>
    </row>
    <row r="22" spans="1:2" ht="12.75">
      <c r="A22" s="288" t="s">
        <v>179</v>
      </c>
      <c r="B22" s="358">
        <v>42633</v>
      </c>
    </row>
    <row r="23" spans="1:2" ht="11.25">
      <c r="A23" s="282"/>
      <c r="B23" s="282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7146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P70"/>
  <sheetViews>
    <sheetView zoomScaleSheetLayoutView="100" zoomScalePageLayoutView="0" workbookViewId="0" topLeftCell="A1">
      <selection activeCell="A1" sqref="A1:I1"/>
    </sheetView>
  </sheetViews>
  <sheetFormatPr defaultColWidth="13.66015625" defaultRowHeight="12" customHeight="1"/>
  <cols>
    <col min="1" max="1" width="55.5" style="2" customWidth="1"/>
    <col min="2" max="2" width="1.83203125" style="2" customWidth="1"/>
    <col min="3" max="3" width="10.33203125" style="2" customWidth="1"/>
    <col min="4" max="4" width="1.83203125" style="2" customWidth="1"/>
    <col min="5" max="5" width="10.33203125" style="2" customWidth="1"/>
    <col min="6" max="6" width="1.83203125" style="2" customWidth="1"/>
    <col min="7" max="7" width="10.33203125" style="2" customWidth="1"/>
    <col min="8" max="8" width="1.83203125" style="2" customWidth="1"/>
    <col min="9" max="9" width="10.33203125" style="2" customWidth="1"/>
    <col min="10" max="16384" width="13.66015625" style="2" customWidth="1"/>
  </cols>
  <sheetData>
    <row r="1" spans="1:9" ht="11.25" customHeight="1">
      <c r="A1" s="340" t="s">
        <v>150</v>
      </c>
      <c r="B1" s="340"/>
      <c r="C1" s="340"/>
      <c r="D1" s="340"/>
      <c r="E1" s="340"/>
      <c r="F1" s="340"/>
      <c r="G1" s="340"/>
      <c r="H1" s="340"/>
      <c r="I1" s="340"/>
    </row>
    <row r="2" spans="1:9" ht="11.25" customHeight="1">
      <c r="A2" s="340" t="s">
        <v>167</v>
      </c>
      <c r="B2" s="341"/>
      <c r="C2" s="341"/>
      <c r="D2" s="341"/>
      <c r="E2" s="341"/>
      <c r="F2" s="341"/>
      <c r="G2" s="341"/>
      <c r="H2" s="341"/>
      <c r="I2" s="341"/>
    </row>
    <row r="3" spans="1:9" ht="11.25" customHeight="1">
      <c r="A3" s="340" t="s">
        <v>168</v>
      </c>
      <c r="B3" s="341"/>
      <c r="C3" s="341"/>
      <c r="D3" s="341"/>
      <c r="E3" s="341"/>
      <c r="F3" s="341"/>
      <c r="G3" s="341"/>
      <c r="H3" s="341"/>
      <c r="I3" s="341"/>
    </row>
    <row r="4" spans="1:9" ht="11.25" customHeight="1">
      <c r="A4" s="354"/>
      <c r="B4" s="355"/>
      <c r="C4" s="355"/>
      <c r="D4" s="355"/>
      <c r="E4" s="355"/>
      <c r="F4" s="355"/>
      <c r="G4" s="355"/>
      <c r="H4" s="355"/>
      <c r="I4" s="355"/>
    </row>
    <row r="5" spans="1:9" ht="11.25" customHeight="1">
      <c r="A5" s="340" t="s">
        <v>18</v>
      </c>
      <c r="B5" s="340"/>
      <c r="C5" s="340"/>
      <c r="D5" s="340"/>
      <c r="E5" s="340"/>
      <c r="F5" s="340"/>
      <c r="G5" s="340"/>
      <c r="H5" s="340"/>
      <c r="I5" s="340"/>
    </row>
    <row r="6" spans="1:9" ht="11.25" customHeight="1">
      <c r="A6" s="353"/>
      <c r="B6" s="353"/>
      <c r="C6" s="353"/>
      <c r="D6" s="353"/>
      <c r="E6" s="353"/>
      <c r="F6" s="353"/>
      <c r="G6" s="353"/>
      <c r="H6" s="353"/>
      <c r="I6" s="353"/>
    </row>
    <row r="7" spans="1:9" ht="11.25" customHeight="1">
      <c r="A7" s="16"/>
      <c r="B7" s="16"/>
      <c r="C7" s="346" t="s">
        <v>44</v>
      </c>
      <c r="D7" s="347"/>
      <c r="E7" s="347"/>
      <c r="F7" s="17"/>
      <c r="G7" s="348" t="s">
        <v>38</v>
      </c>
      <c r="H7" s="348"/>
      <c r="I7" s="348"/>
    </row>
    <row r="8" spans="1:9" ht="11.25" customHeight="1">
      <c r="A8" s="31" t="s">
        <v>19</v>
      </c>
      <c r="B8" s="12"/>
      <c r="C8" s="52" t="s">
        <v>2</v>
      </c>
      <c r="D8" s="52"/>
      <c r="E8" s="52" t="s">
        <v>3</v>
      </c>
      <c r="F8" s="53"/>
      <c r="G8" s="54" t="s">
        <v>2</v>
      </c>
      <c r="H8" s="54"/>
      <c r="I8" s="54" t="s">
        <v>3</v>
      </c>
    </row>
    <row r="9" spans="1:9" ht="12" customHeight="1">
      <c r="A9" s="55" t="s">
        <v>80</v>
      </c>
      <c r="B9" s="18"/>
      <c r="C9" s="35">
        <v>2640</v>
      </c>
      <c r="D9" s="35"/>
      <c r="E9" s="61" t="s">
        <v>158</v>
      </c>
      <c r="F9" s="56"/>
      <c r="G9" s="57">
        <v>2780</v>
      </c>
      <c r="H9" s="58"/>
      <c r="I9" s="228" t="s">
        <v>159</v>
      </c>
    </row>
    <row r="10" spans="1:9" ht="12" customHeight="1">
      <c r="A10" s="59" t="s">
        <v>145</v>
      </c>
      <c r="B10" s="9"/>
      <c r="C10" s="35" t="s">
        <v>15</v>
      </c>
      <c r="D10" s="35"/>
      <c r="E10" s="35" t="s">
        <v>15</v>
      </c>
      <c r="F10" s="60"/>
      <c r="G10" s="57" t="s">
        <v>15</v>
      </c>
      <c r="H10" s="58"/>
      <c r="I10" s="57" t="s">
        <v>15</v>
      </c>
    </row>
    <row r="11" spans="1:9" ht="12" customHeight="1">
      <c r="A11" s="44" t="s">
        <v>136</v>
      </c>
      <c r="B11" s="9"/>
      <c r="C11" s="98">
        <v>370</v>
      </c>
      <c r="D11" s="98"/>
      <c r="E11" s="98">
        <v>1600</v>
      </c>
      <c r="F11" s="60"/>
      <c r="G11" s="57">
        <v>695</v>
      </c>
      <c r="H11" s="58"/>
      <c r="I11" s="57">
        <v>3110</v>
      </c>
    </row>
    <row r="12" spans="1:9" ht="12" customHeight="1">
      <c r="A12" s="45" t="s">
        <v>165</v>
      </c>
      <c r="B12" s="9"/>
      <c r="C12" s="35"/>
      <c r="D12" s="35"/>
      <c r="E12" s="35"/>
      <c r="F12" s="60"/>
      <c r="G12" s="58"/>
      <c r="H12" s="58"/>
      <c r="I12" s="58"/>
    </row>
    <row r="13" spans="1:9" ht="11.25" customHeight="1">
      <c r="A13" s="46" t="s">
        <v>33</v>
      </c>
      <c r="B13" s="9"/>
      <c r="C13" s="61">
        <v>468</v>
      </c>
      <c r="D13" s="35"/>
      <c r="E13" s="61">
        <v>6160</v>
      </c>
      <c r="F13" s="60"/>
      <c r="G13" s="57">
        <v>17</v>
      </c>
      <c r="H13" s="58"/>
      <c r="I13" s="57">
        <v>351</v>
      </c>
    </row>
    <row r="14" spans="1:9" ht="11.25" customHeight="1">
      <c r="A14" s="46" t="s">
        <v>34</v>
      </c>
      <c r="B14" s="9"/>
      <c r="C14" s="62">
        <v>431</v>
      </c>
      <c r="D14" s="62"/>
      <c r="E14" s="62">
        <v>4610</v>
      </c>
      <c r="F14" s="60"/>
      <c r="G14" s="57">
        <v>723</v>
      </c>
      <c r="H14" s="58"/>
      <c r="I14" s="57">
        <v>7830</v>
      </c>
    </row>
    <row r="15" spans="1:9" ht="12" customHeight="1">
      <c r="A15" s="47" t="s">
        <v>153</v>
      </c>
      <c r="B15" s="19"/>
      <c r="C15" s="63">
        <v>3910</v>
      </c>
      <c r="D15" s="64"/>
      <c r="E15" s="63">
        <v>44600</v>
      </c>
      <c r="F15" s="65"/>
      <c r="G15" s="63">
        <v>4220</v>
      </c>
      <c r="H15" s="66"/>
      <c r="I15" s="63">
        <v>38100</v>
      </c>
    </row>
    <row r="16" spans="1:9" ht="11.25" customHeight="1">
      <c r="A16" s="351" t="s">
        <v>144</v>
      </c>
      <c r="B16" s="352"/>
      <c r="C16" s="352"/>
      <c r="D16" s="352"/>
      <c r="E16" s="352"/>
      <c r="F16" s="352"/>
      <c r="G16" s="352"/>
      <c r="H16" s="352"/>
      <c r="I16" s="352"/>
    </row>
    <row r="17" spans="1:9" ht="11.25" customHeight="1">
      <c r="A17" s="336" t="s">
        <v>50</v>
      </c>
      <c r="B17" s="336"/>
      <c r="C17" s="336"/>
      <c r="D17" s="336"/>
      <c r="E17" s="336"/>
      <c r="F17" s="336"/>
      <c r="G17" s="336"/>
      <c r="H17" s="336"/>
      <c r="I17" s="336"/>
    </row>
    <row r="18" spans="1:9" ht="11.25" customHeight="1">
      <c r="A18" s="349" t="s">
        <v>81</v>
      </c>
      <c r="B18" s="349"/>
      <c r="C18" s="349"/>
      <c r="D18" s="349"/>
      <c r="E18" s="349"/>
      <c r="F18" s="349"/>
      <c r="G18" s="349"/>
      <c r="H18" s="349"/>
      <c r="I18" s="349"/>
    </row>
    <row r="19" spans="1:9" ht="11.25" customHeight="1">
      <c r="A19" s="349" t="s">
        <v>143</v>
      </c>
      <c r="B19" s="349"/>
      <c r="C19" s="349"/>
      <c r="D19" s="349"/>
      <c r="E19" s="349"/>
      <c r="F19" s="349"/>
      <c r="G19" s="349"/>
      <c r="H19" s="349"/>
      <c r="I19" s="349"/>
    </row>
    <row r="20" spans="1:9" ht="11.25" customHeight="1">
      <c r="A20" s="336" t="s">
        <v>142</v>
      </c>
      <c r="B20" s="336"/>
      <c r="C20" s="336"/>
      <c r="D20" s="336"/>
      <c r="E20" s="336"/>
      <c r="F20" s="336"/>
      <c r="G20" s="336"/>
      <c r="H20" s="336"/>
      <c r="I20" s="336"/>
    </row>
    <row r="21" spans="1:9" ht="11.25" customHeight="1">
      <c r="A21" s="336" t="s">
        <v>141</v>
      </c>
      <c r="B21" s="336"/>
      <c r="C21" s="336"/>
      <c r="D21" s="336"/>
      <c r="E21" s="336"/>
      <c r="F21" s="336"/>
      <c r="G21" s="336"/>
      <c r="H21" s="336"/>
      <c r="I21" s="336"/>
    </row>
    <row r="22" spans="1:16" ht="11.25" customHeight="1">
      <c r="A22" s="325" t="s">
        <v>173</v>
      </c>
      <c r="B22" s="313"/>
      <c r="C22" s="313"/>
      <c r="D22" s="313"/>
      <c r="E22" s="313"/>
      <c r="F22" s="313"/>
      <c r="G22" s="313"/>
      <c r="H22" s="313"/>
      <c r="I22" s="313"/>
      <c r="J22" s="14"/>
      <c r="K22" s="14"/>
      <c r="L22" s="14"/>
      <c r="M22" s="14"/>
      <c r="N22" s="14"/>
      <c r="O22" s="14"/>
      <c r="P22" s="14"/>
    </row>
    <row r="23" spans="1:16" ht="11.25" customHeight="1">
      <c r="A23" s="350" t="s">
        <v>174</v>
      </c>
      <c r="B23" s="313"/>
      <c r="C23" s="313"/>
      <c r="D23" s="313"/>
      <c r="E23" s="313"/>
      <c r="F23" s="313"/>
      <c r="G23" s="313"/>
      <c r="H23" s="313"/>
      <c r="I23" s="313"/>
      <c r="J23" s="14"/>
      <c r="K23" s="14"/>
      <c r="L23" s="14"/>
      <c r="M23" s="14"/>
      <c r="N23" s="14"/>
      <c r="O23" s="14"/>
      <c r="P23" s="14"/>
    </row>
    <row r="24" spans="1:16" s="68" customFormat="1" ht="12" customHeight="1">
      <c r="A24" s="14"/>
      <c r="B24" s="14"/>
      <c r="C24" s="14"/>
      <c r="D24" s="14"/>
      <c r="E24" s="14"/>
      <c r="F24" s="14"/>
      <c r="G24" s="14"/>
      <c r="H24" s="14"/>
      <c r="I24" s="14"/>
      <c r="J24" s="67"/>
      <c r="K24" s="67"/>
      <c r="L24" s="67"/>
      <c r="M24" s="67"/>
      <c r="N24" s="67"/>
      <c r="O24" s="67"/>
      <c r="P24" s="67"/>
    </row>
    <row r="25" spans="1:16" ht="12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2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9" ht="12" customHeight="1">
      <c r="A70" s="14"/>
      <c r="B70" s="14"/>
      <c r="C70" s="14"/>
      <c r="D70" s="14"/>
      <c r="E70" s="14"/>
      <c r="F70" s="14"/>
      <c r="G70" s="14"/>
      <c r="H70" s="14"/>
      <c r="I70" s="14"/>
    </row>
  </sheetData>
  <sheetProtection/>
  <mergeCells count="16">
    <mergeCell ref="A23:I23"/>
    <mergeCell ref="A16:I16"/>
    <mergeCell ref="A22:I22"/>
    <mergeCell ref="A5:I5"/>
    <mergeCell ref="A1:I1"/>
    <mergeCell ref="A2:I2"/>
    <mergeCell ref="A3:I3"/>
    <mergeCell ref="A6:I6"/>
    <mergeCell ref="A20:I20"/>
    <mergeCell ref="A4:I4"/>
    <mergeCell ref="A21:I21"/>
    <mergeCell ref="C7:E7"/>
    <mergeCell ref="G7:I7"/>
    <mergeCell ref="A17:I17"/>
    <mergeCell ref="A18:I18"/>
    <mergeCell ref="A19:I19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:I1"/>
    </sheetView>
  </sheetViews>
  <sheetFormatPr defaultColWidth="13.66015625" defaultRowHeight="12" customHeight="1"/>
  <cols>
    <col min="1" max="1" width="56.33203125" style="2" bestFit="1" customWidth="1"/>
    <col min="2" max="2" width="1.83203125" style="2" customWidth="1"/>
    <col min="3" max="3" width="10.33203125" style="2" customWidth="1"/>
    <col min="4" max="4" width="1.83203125" style="2" customWidth="1"/>
    <col min="5" max="5" width="10.33203125" style="2" customWidth="1"/>
    <col min="6" max="6" width="1.83203125" style="2" customWidth="1"/>
    <col min="7" max="7" width="10.33203125" style="2" customWidth="1"/>
    <col min="8" max="8" width="1.83203125" style="2" customWidth="1"/>
    <col min="9" max="9" width="10.33203125" style="2" customWidth="1"/>
    <col min="10" max="16384" width="13.66015625" style="2" customWidth="1"/>
  </cols>
  <sheetData>
    <row r="1" spans="1:9" ht="11.25" customHeight="1">
      <c r="A1" s="340" t="s">
        <v>151</v>
      </c>
      <c r="B1" s="340"/>
      <c r="C1" s="340"/>
      <c r="D1" s="340"/>
      <c r="E1" s="340"/>
      <c r="F1" s="340"/>
      <c r="G1" s="340"/>
      <c r="H1" s="340"/>
      <c r="I1" s="340"/>
    </row>
    <row r="2" spans="1:9" ht="11.25" customHeight="1">
      <c r="A2" s="340" t="s">
        <v>113</v>
      </c>
      <c r="B2" s="344"/>
      <c r="C2" s="344"/>
      <c r="D2" s="344"/>
      <c r="E2" s="344"/>
      <c r="F2" s="344"/>
      <c r="G2" s="344"/>
      <c r="H2" s="344"/>
      <c r="I2" s="344"/>
    </row>
    <row r="3" spans="1:9" ht="11.25" customHeight="1">
      <c r="A3" s="340" t="s">
        <v>79</v>
      </c>
      <c r="B3" s="344"/>
      <c r="C3" s="344"/>
      <c r="D3" s="344"/>
      <c r="E3" s="344"/>
      <c r="F3" s="344"/>
      <c r="G3" s="344"/>
      <c r="H3" s="344"/>
      <c r="I3" s="344"/>
    </row>
    <row r="4" spans="1:9" ht="11.25" customHeight="1">
      <c r="A4" s="354"/>
      <c r="B4" s="357"/>
      <c r="C4" s="357"/>
      <c r="D4" s="357"/>
      <c r="E4" s="357"/>
      <c r="F4" s="357"/>
      <c r="G4" s="357"/>
      <c r="H4" s="357"/>
      <c r="I4" s="357"/>
    </row>
    <row r="5" spans="1:9" ht="11.25" customHeight="1">
      <c r="A5" s="340" t="s">
        <v>18</v>
      </c>
      <c r="B5" s="340"/>
      <c r="C5" s="340"/>
      <c r="D5" s="340"/>
      <c r="E5" s="340"/>
      <c r="F5" s="340"/>
      <c r="G5" s="340"/>
      <c r="H5" s="340"/>
      <c r="I5" s="340"/>
    </row>
    <row r="6" spans="1:9" ht="11.25" customHeight="1">
      <c r="A6" s="353"/>
      <c r="B6" s="353"/>
      <c r="C6" s="353"/>
      <c r="D6" s="353"/>
      <c r="E6" s="353"/>
      <c r="F6" s="353"/>
      <c r="G6" s="353"/>
      <c r="H6" s="353"/>
      <c r="I6" s="353"/>
    </row>
    <row r="7" spans="1:9" ht="11.25" customHeight="1">
      <c r="A7" s="16"/>
      <c r="B7" s="16"/>
      <c r="C7" s="346" t="s">
        <v>44</v>
      </c>
      <c r="D7" s="356"/>
      <c r="E7" s="356"/>
      <c r="F7" s="17"/>
      <c r="G7" s="348" t="s">
        <v>38</v>
      </c>
      <c r="H7" s="348"/>
      <c r="I7" s="348"/>
    </row>
    <row r="8" spans="1:9" ht="11.25" customHeight="1">
      <c r="A8" s="31" t="s">
        <v>19</v>
      </c>
      <c r="B8" s="12"/>
      <c r="C8" s="52" t="s">
        <v>2</v>
      </c>
      <c r="D8" s="52"/>
      <c r="E8" s="52" t="s">
        <v>3</v>
      </c>
      <c r="F8" s="53"/>
      <c r="G8" s="54" t="s">
        <v>2</v>
      </c>
      <c r="H8" s="54"/>
      <c r="I8" s="54" t="s">
        <v>3</v>
      </c>
    </row>
    <row r="9" spans="1:9" ht="12" customHeight="1">
      <c r="A9" s="55" t="s">
        <v>80</v>
      </c>
      <c r="B9" s="18"/>
      <c r="C9" s="35" t="s">
        <v>15</v>
      </c>
      <c r="D9" s="35"/>
      <c r="E9" s="35" t="s">
        <v>15</v>
      </c>
      <c r="F9" s="56"/>
      <c r="G9" s="57" t="s">
        <v>15</v>
      </c>
      <c r="H9" s="58"/>
      <c r="I9" s="57" t="s">
        <v>15</v>
      </c>
    </row>
    <row r="10" spans="1:9" ht="11.25" customHeight="1">
      <c r="A10" s="59" t="s">
        <v>114</v>
      </c>
      <c r="B10" s="9"/>
      <c r="C10" s="35" t="s">
        <v>15</v>
      </c>
      <c r="D10" s="35"/>
      <c r="E10" s="35" t="s">
        <v>15</v>
      </c>
      <c r="F10" s="60"/>
      <c r="G10" s="35" t="s">
        <v>15</v>
      </c>
      <c r="H10" s="58"/>
      <c r="I10" s="35" t="s">
        <v>15</v>
      </c>
    </row>
    <row r="11" spans="1:9" ht="11.25" customHeight="1">
      <c r="A11" s="44" t="s">
        <v>108</v>
      </c>
      <c r="B11" s="9"/>
      <c r="C11" s="98">
        <v>248</v>
      </c>
      <c r="D11" s="98"/>
      <c r="E11" s="98">
        <v>2060</v>
      </c>
      <c r="F11" s="60"/>
      <c r="G11" s="57">
        <v>361</v>
      </c>
      <c r="H11" s="58"/>
      <c r="I11" s="57">
        <v>4680</v>
      </c>
    </row>
    <row r="12" spans="1:9" ht="12" customHeight="1">
      <c r="A12" s="45" t="s">
        <v>109</v>
      </c>
      <c r="B12" s="9"/>
      <c r="C12" s="35"/>
      <c r="D12" s="35"/>
      <c r="E12" s="35"/>
      <c r="F12" s="60"/>
      <c r="G12" s="58"/>
      <c r="H12" s="58"/>
      <c r="I12" s="58"/>
    </row>
    <row r="13" spans="1:9" ht="11.25" customHeight="1">
      <c r="A13" s="46" t="s">
        <v>33</v>
      </c>
      <c r="B13" s="9"/>
      <c r="C13" s="61">
        <v>836</v>
      </c>
      <c r="D13" s="35"/>
      <c r="E13" s="61">
        <v>11200</v>
      </c>
      <c r="F13" s="60"/>
      <c r="G13" s="57">
        <v>4</v>
      </c>
      <c r="H13" s="58"/>
      <c r="I13" s="57">
        <v>89</v>
      </c>
    </row>
    <row r="14" spans="1:9" ht="11.25" customHeight="1">
      <c r="A14" s="46" t="s">
        <v>34</v>
      </c>
      <c r="B14" s="9"/>
      <c r="C14" s="62">
        <v>111</v>
      </c>
      <c r="D14" s="62"/>
      <c r="E14" s="62">
        <v>543</v>
      </c>
      <c r="F14" s="60"/>
      <c r="G14" s="57">
        <v>343</v>
      </c>
      <c r="H14" s="58"/>
      <c r="I14" s="57">
        <v>4060</v>
      </c>
    </row>
    <row r="15" spans="1:9" ht="11.25" customHeight="1">
      <c r="A15" s="47" t="s">
        <v>7</v>
      </c>
      <c r="B15" s="19"/>
      <c r="C15" s="63">
        <v>4070</v>
      </c>
      <c r="D15" s="64"/>
      <c r="E15" s="63">
        <v>52300</v>
      </c>
      <c r="F15" s="65"/>
      <c r="G15" s="63">
        <v>2920</v>
      </c>
      <c r="H15" s="66"/>
      <c r="I15" s="63">
        <v>30700</v>
      </c>
    </row>
    <row r="16" spans="1:9" ht="11.25" customHeight="1">
      <c r="A16" s="351" t="s">
        <v>116</v>
      </c>
      <c r="B16" s="301"/>
      <c r="C16" s="301"/>
      <c r="D16" s="301"/>
      <c r="E16" s="301"/>
      <c r="F16" s="301"/>
      <c r="G16" s="301"/>
      <c r="H16" s="301"/>
      <c r="I16" s="301"/>
    </row>
    <row r="17" spans="1:9" ht="11.25" customHeight="1">
      <c r="A17" s="336" t="s">
        <v>50</v>
      </c>
      <c r="B17" s="336"/>
      <c r="C17" s="336"/>
      <c r="D17" s="336"/>
      <c r="E17" s="336"/>
      <c r="F17" s="336"/>
      <c r="G17" s="336"/>
      <c r="H17" s="336"/>
      <c r="I17" s="336"/>
    </row>
    <row r="18" spans="1:9" ht="11.25" customHeight="1">
      <c r="A18" s="349" t="s">
        <v>81</v>
      </c>
      <c r="B18" s="349"/>
      <c r="C18" s="349"/>
      <c r="D18" s="349"/>
      <c r="E18" s="349"/>
      <c r="F18" s="349"/>
      <c r="G18" s="349"/>
      <c r="H18" s="349"/>
      <c r="I18" s="349"/>
    </row>
    <row r="19" spans="1:9" ht="11.25" customHeight="1">
      <c r="A19" s="336" t="s">
        <v>115</v>
      </c>
      <c r="B19" s="336"/>
      <c r="C19" s="336"/>
      <c r="D19" s="336"/>
      <c r="E19" s="336"/>
      <c r="F19" s="336"/>
      <c r="G19" s="336"/>
      <c r="H19" s="336"/>
      <c r="I19" s="336"/>
    </row>
    <row r="20" spans="1:9" ht="11.25" customHeight="1">
      <c r="A20" s="336" t="s">
        <v>112</v>
      </c>
      <c r="B20" s="336"/>
      <c r="C20" s="336"/>
      <c r="D20" s="336"/>
      <c r="E20" s="336"/>
      <c r="F20" s="336"/>
      <c r="G20" s="336"/>
      <c r="H20" s="336"/>
      <c r="I20" s="336"/>
    </row>
    <row r="21" ht="11.25" customHeight="1"/>
    <row r="22" spans="3:18" ht="11.25" customHeight="1">
      <c r="C22" s="3"/>
      <c r="E22" s="3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1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1.25" customHeight="1">
      <c r="A24" s="14"/>
      <c r="B24" s="14"/>
      <c r="C24" s="15"/>
      <c r="D24" s="14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68" customFormat="1" ht="11.25" customHeight="1">
      <c r="A25" s="14"/>
      <c r="B25" s="14"/>
      <c r="C25" s="14"/>
      <c r="D25" s="14"/>
      <c r="E25" s="14"/>
      <c r="F25" s="14"/>
      <c r="G25" s="14"/>
      <c r="H25" s="14"/>
      <c r="I25" s="14"/>
      <c r="J25" s="67"/>
      <c r="K25" s="67"/>
      <c r="L25" s="67"/>
      <c r="M25" s="67"/>
      <c r="N25" s="67"/>
      <c r="O25" s="67"/>
      <c r="P25" s="67"/>
      <c r="Q25" s="67"/>
      <c r="R25" s="67"/>
    </row>
    <row r="26" spans="1:18" ht="11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1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1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1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1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1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1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1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1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1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1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1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1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1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1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1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1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1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1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1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1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1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1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1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1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1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1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1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1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1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1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1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1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1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1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1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11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1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11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9" ht="11.25" customHeight="1">
      <c r="A66" s="14"/>
      <c r="B66" s="14"/>
      <c r="C66" s="14"/>
      <c r="D66" s="14"/>
      <c r="E66" s="14"/>
      <c r="F66" s="14"/>
      <c r="G66" s="14"/>
      <c r="H66" s="14"/>
      <c r="I66" s="14"/>
    </row>
    <row r="67" ht="11.25" customHeight="1"/>
  </sheetData>
  <sheetProtection/>
  <mergeCells count="13">
    <mergeCell ref="A4:I4"/>
    <mergeCell ref="A16:I16"/>
    <mergeCell ref="A5:I5"/>
    <mergeCell ref="A1:I1"/>
    <mergeCell ref="A2:I2"/>
    <mergeCell ref="A3:I3"/>
    <mergeCell ref="A6:I6"/>
    <mergeCell ref="A20:I20"/>
    <mergeCell ref="C7:E7"/>
    <mergeCell ref="G7:I7"/>
    <mergeCell ref="A17:I17"/>
    <mergeCell ref="A18:I18"/>
    <mergeCell ref="A19:I19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A1" sqref="A1:O1"/>
    </sheetView>
  </sheetViews>
  <sheetFormatPr defaultColWidth="9.33203125" defaultRowHeight="11.25"/>
  <cols>
    <col min="1" max="1" width="3.83203125" style="5" customWidth="1"/>
    <col min="2" max="2" width="40.5" style="5" customWidth="1"/>
    <col min="3" max="3" width="3.83203125" style="5" customWidth="1"/>
    <col min="4" max="4" width="1.83203125" style="5" customWidth="1"/>
    <col min="5" max="5" width="10.83203125" style="5" customWidth="1"/>
    <col min="6" max="6" width="2" style="5" customWidth="1"/>
    <col min="7" max="7" width="10.83203125" style="5" customWidth="1"/>
    <col min="8" max="8" width="2" style="5" customWidth="1"/>
    <col min="9" max="9" width="10.83203125" style="5" customWidth="1"/>
    <col min="10" max="10" width="2" style="5" customWidth="1"/>
    <col min="11" max="11" width="10.83203125" style="5" customWidth="1"/>
    <col min="12" max="12" width="2" style="5" customWidth="1"/>
    <col min="13" max="13" width="10.83203125" style="5" customWidth="1"/>
    <col min="14" max="14" width="2" style="5" customWidth="1"/>
    <col min="15" max="15" width="10.83203125" style="5" customWidth="1"/>
    <col min="16" max="16384" width="9.33203125" style="5" customWidth="1"/>
  </cols>
  <sheetData>
    <row r="1" spans="1:15" ht="11.25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ht="11.25" customHeight="1">
      <c r="A2" s="295" t="s">
        <v>48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11.25" customHeight="1">
      <c r="A3" s="295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11.25" customHeight="1">
      <c r="A4" s="295" t="s">
        <v>18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15" ht="11.25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5" ht="11.25" customHeight="1">
      <c r="A6" s="69"/>
      <c r="B6" s="69"/>
      <c r="C6" s="69"/>
      <c r="D6" s="69"/>
      <c r="E6" s="299">
        <v>2009</v>
      </c>
      <c r="F6" s="299"/>
      <c r="G6" s="299"/>
      <c r="H6" s="69"/>
      <c r="I6" s="299">
        <v>2010</v>
      </c>
      <c r="J6" s="299"/>
      <c r="K6" s="299"/>
      <c r="L6" s="69"/>
      <c r="M6" s="299">
        <v>2011</v>
      </c>
      <c r="N6" s="299"/>
      <c r="O6" s="299"/>
    </row>
    <row r="7" spans="1:15" ht="11.25" customHeight="1">
      <c r="A7" s="294" t="s">
        <v>1</v>
      </c>
      <c r="B7" s="294"/>
      <c r="C7" s="294"/>
      <c r="D7" s="71"/>
      <c r="E7" s="70" t="s">
        <v>2</v>
      </c>
      <c r="F7" s="71"/>
      <c r="G7" s="70" t="s">
        <v>3</v>
      </c>
      <c r="H7" s="71"/>
      <c r="I7" s="70" t="s">
        <v>2</v>
      </c>
      <c r="J7" s="71"/>
      <c r="K7" s="70" t="s">
        <v>3</v>
      </c>
      <c r="L7" s="71"/>
      <c r="M7" s="70" t="s">
        <v>2</v>
      </c>
      <c r="N7" s="71"/>
      <c r="O7" s="70" t="s">
        <v>3</v>
      </c>
    </row>
    <row r="8" spans="1:15" ht="11.25" customHeight="1">
      <c r="A8" s="72" t="s">
        <v>45</v>
      </c>
      <c r="B8" s="72"/>
      <c r="C8" s="73"/>
      <c r="D8" s="74"/>
      <c r="E8" s="100" t="s">
        <v>4</v>
      </c>
      <c r="F8" s="101"/>
      <c r="G8" s="100">
        <v>1</v>
      </c>
      <c r="H8" s="102"/>
      <c r="I8" s="100" t="s">
        <v>4</v>
      </c>
      <c r="J8" s="101"/>
      <c r="K8" s="100">
        <v>1</v>
      </c>
      <c r="L8" s="102"/>
      <c r="M8" s="243" t="s">
        <v>4</v>
      </c>
      <c r="N8" s="243"/>
      <c r="O8" s="243">
        <v>1</v>
      </c>
    </row>
    <row r="9" spans="1:15" ht="11.25" customHeight="1">
      <c r="A9" s="72" t="s">
        <v>63</v>
      </c>
      <c r="B9" s="72"/>
      <c r="C9" s="73"/>
      <c r="D9" s="74"/>
      <c r="E9" s="103">
        <v>7980</v>
      </c>
      <c r="F9" s="103"/>
      <c r="G9" s="103">
        <v>99200</v>
      </c>
      <c r="H9" s="102"/>
      <c r="I9" s="100">
        <v>8120</v>
      </c>
      <c r="J9" s="101"/>
      <c r="K9" s="100">
        <v>82700</v>
      </c>
      <c r="L9" s="102"/>
      <c r="M9" s="243">
        <v>6980</v>
      </c>
      <c r="N9" s="243"/>
      <c r="O9" s="243">
        <v>83100</v>
      </c>
    </row>
    <row r="10" spans="1:15" ht="11.25" customHeight="1">
      <c r="A10" s="72" t="s">
        <v>5</v>
      </c>
      <c r="B10" s="72"/>
      <c r="C10" s="73"/>
      <c r="D10" s="74"/>
      <c r="E10" s="100"/>
      <c r="F10" s="101"/>
      <c r="G10" s="100"/>
      <c r="H10" s="102"/>
      <c r="I10" s="100"/>
      <c r="J10" s="101"/>
      <c r="K10" s="100"/>
      <c r="L10" s="102"/>
      <c r="M10" s="243"/>
      <c r="N10" s="243"/>
      <c r="O10" s="243"/>
    </row>
    <row r="11" spans="1:15" ht="11.25" customHeight="1">
      <c r="A11" s="75" t="s">
        <v>9</v>
      </c>
      <c r="B11" s="72"/>
      <c r="C11" s="72"/>
      <c r="D11" s="74"/>
      <c r="E11" s="100">
        <v>23300</v>
      </c>
      <c r="F11" s="101"/>
      <c r="G11" s="100">
        <v>208000</v>
      </c>
      <c r="H11" s="102" t="s">
        <v>154</v>
      </c>
      <c r="I11" s="100">
        <v>21500</v>
      </c>
      <c r="J11" s="101"/>
      <c r="K11" s="100">
        <v>217000</v>
      </c>
      <c r="L11" s="102"/>
      <c r="M11" s="243">
        <v>20400</v>
      </c>
      <c r="N11" s="243"/>
      <c r="O11" s="243">
        <v>209000</v>
      </c>
    </row>
    <row r="12" spans="1:15" ht="11.25" customHeight="1">
      <c r="A12" s="75" t="s">
        <v>8</v>
      </c>
      <c r="B12" s="72"/>
      <c r="C12" s="72"/>
      <c r="D12" s="76"/>
      <c r="E12" s="104" t="s">
        <v>15</v>
      </c>
      <c r="F12" s="105"/>
      <c r="G12" s="106" t="s">
        <v>58</v>
      </c>
      <c r="H12" s="102"/>
      <c r="I12" s="107">
        <v>8</v>
      </c>
      <c r="J12" s="105"/>
      <c r="K12" s="108">
        <v>1630</v>
      </c>
      <c r="L12" s="102"/>
      <c r="M12" s="243">
        <v>6</v>
      </c>
      <c r="N12" s="243"/>
      <c r="O12" s="243">
        <v>1230</v>
      </c>
    </row>
    <row r="13" spans="1:15" ht="11.25" customHeight="1">
      <c r="A13" s="77" t="s">
        <v>156</v>
      </c>
      <c r="B13" s="78"/>
      <c r="C13" s="78"/>
      <c r="D13" s="76"/>
      <c r="E13" s="100"/>
      <c r="F13" s="101"/>
      <c r="G13" s="100"/>
      <c r="H13" s="102"/>
      <c r="I13" s="100"/>
      <c r="J13" s="101"/>
      <c r="K13" s="100"/>
      <c r="L13" s="102"/>
      <c r="M13" s="100"/>
      <c r="N13" s="101"/>
      <c r="O13" s="100"/>
    </row>
    <row r="14" spans="1:15" ht="11.25" customHeight="1">
      <c r="A14" s="79" t="s">
        <v>155</v>
      </c>
      <c r="B14" s="78"/>
      <c r="C14" s="78"/>
      <c r="D14" s="76"/>
      <c r="E14" s="100" t="s">
        <v>6</v>
      </c>
      <c r="F14" s="101"/>
      <c r="G14" s="100">
        <v>198000</v>
      </c>
      <c r="H14" s="102"/>
      <c r="I14" s="100" t="s">
        <v>6</v>
      </c>
      <c r="J14" s="101"/>
      <c r="K14" s="104" t="s">
        <v>15</v>
      </c>
      <c r="L14" s="102"/>
      <c r="M14" s="100" t="s">
        <v>6</v>
      </c>
      <c r="N14" s="101"/>
      <c r="O14" s="104" t="s">
        <v>15</v>
      </c>
    </row>
    <row r="15" spans="1:15" ht="11.25" customHeight="1">
      <c r="A15" s="26" t="s">
        <v>7</v>
      </c>
      <c r="B15" s="24"/>
      <c r="C15" s="24"/>
      <c r="D15" s="23"/>
      <c r="E15" s="27" t="s">
        <v>6</v>
      </c>
      <c r="F15" s="28"/>
      <c r="G15" s="29">
        <v>505000</v>
      </c>
      <c r="H15" s="28" t="s">
        <v>154</v>
      </c>
      <c r="I15" s="27" t="s">
        <v>6</v>
      </c>
      <c r="J15" s="28"/>
      <c r="K15" s="29">
        <v>302000</v>
      </c>
      <c r="L15" s="28"/>
      <c r="M15" s="27" t="s">
        <v>6</v>
      </c>
      <c r="N15" s="28"/>
      <c r="O15" s="29">
        <v>293000</v>
      </c>
    </row>
    <row r="16" spans="1:15" ht="11.25" customHeight="1">
      <c r="A16" s="292" t="s">
        <v>161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</row>
    <row r="17" spans="1:15" ht="11.25" customHeight="1">
      <c r="A17" s="290" t="s">
        <v>59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</row>
    <row r="18" spans="1:15" ht="11.25" customHeight="1">
      <c r="A18" s="290" t="s">
        <v>60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</row>
    <row r="19" spans="1:15" ht="11.25" customHeight="1">
      <c r="A19" s="291" t="s">
        <v>162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</row>
    <row r="24" ht="11.25">
      <c r="B24" s="273"/>
    </row>
  </sheetData>
  <sheetProtection/>
  <mergeCells count="13">
    <mergeCell ref="A1:O1"/>
    <mergeCell ref="A2:O2"/>
    <mergeCell ref="A4:O4"/>
    <mergeCell ref="E6:G6"/>
    <mergeCell ref="I6:K6"/>
    <mergeCell ref="M6:O6"/>
    <mergeCell ref="A17:O17"/>
    <mergeCell ref="A18:O18"/>
    <mergeCell ref="A19:O19"/>
    <mergeCell ref="A16:O16"/>
    <mergeCell ref="A7:C7"/>
    <mergeCell ref="A3:O3"/>
    <mergeCell ref="A5:O5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zoomScaleSheetLayoutView="100" zoomScalePageLayoutView="0" workbookViewId="0" topLeftCell="A1">
      <selection activeCell="A1" sqref="A1:Y1"/>
    </sheetView>
  </sheetViews>
  <sheetFormatPr defaultColWidth="9" defaultRowHeight="11.25"/>
  <cols>
    <col min="1" max="1" width="19.83203125" style="21" customWidth="1"/>
    <col min="2" max="2" width="1.83203125" style="21" customWidth="1"/>
    <col min="3" max="3" width="9" style="21" customWidth="1"/>
    <col min="4" max="4" width="1.83203125" style="21" customWidth="1"/>
    <col min="5" max="5" width="12.83203125" style="21" customWidth="1"/>
    <col min="6" max="6" width="1.83203125" style="21" customWidth="1"/>
    <col min="7" max="7" width="12.83203125" style="21" customWidth="1"/>
    <col min="8" max="8" width="1.83203125" style="21" customWidth="1"/>
    <col min="9" max="9" width="7.83203125" style="21" customWidth="1"/>
    <col min="10" max="10" width="1.83203125" style="21" customWidth="1"/>
    <col min="11" max="11" width="9" style="21" customWidth="1"/>
    <col min="12" max="12" width="1.83203125" style="21" customWidth="1"/>
    <col min="13" max="13" width="12.83203125" style="30" customWidth="1"/>
    <col min="14" max="14" width="1.83203125" style="21" customWidth="1"/>
    <col min="15" max="15" width="12.83203125" style="30" customWidth="1"/>
    <col min="16" max="16" width="1.83203125" style="21" customWidth="1"/>
    <col min="17" max="17" width="7.83203125" style="21" customWidth="1"/>
    <col min="18" max="18" width="1.83203125" style="21" customWidth="1"/>
    <col min="19" max="19" width="9.66015625" style="21" customWidth="1"/>
    <col min="20" max="20" width="1.83203125" style="21" customWidth="1"/>
    <col min="21" max="21" width="12.83203125" style="30" customWidth="1"/>
    <col min="22" max="22" width="1.83203125" style="21" customWidth="1"/>
    <col min="23" max="23" width="12.83203125" style="21" customWidth="1"/>
    <col min="24" max="24" width="1.83203125" style="21" customWidth="1"/>
    <col min="25" max="25" width="8.66015625" style="21" customWidth="1"/>
    <col min="26" max="16384" width="9" style="21" customWidth="1"/>
  </cols>
  <sheetData>
    <row r="1" spans="1:25" ht="11.25" customHeight="1">
      <c r="A1" s="304" t="s">
        <v>10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1.25" customHeight="1">
      <c r="A2" s="296" t="s">
        <v>64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</row>
    <row r="3" spans="1:25" ht="11.25" customHeight="1">
      <c r="A3" s="307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s="244" customFormat="1" ht="11.25" customHeight="1">
      <c r="A4" s="111"/>
      <c r="B4" s="111"/>
      <c r="C4" s="305" t="s">
        <v>146</v>
      </c>
      <c r="D4" s="305"/>
      <c r="E4" s="305"/>
      <c r="F4" s="305"/>
      <c r="G4" s="305"/>
      <c r="H4" s="305"/>
      <c r="I4" s="305"/>
      <c r="J4" s="306"/>
      <c r="K4" s="302" t="s">
        <v>82</v>
      </c>
      <c r="L4" s="302"/>
      <c r="M4" s="302"/>
      <c r="N4" s="302"/>
      <c r="O4" s="302"/>
      <c r="P4" s="302"/>
      <c r="Q4" s="302"/>
      <c r="R4" s="112"/>
      <c r="S4" s="302">
        <v>2011</v>
      </c>
      <c r="T4" s="302"/>
      <c r="U4" s="302"/>
      <c r="V4" s="302"/>
      <c r="W4" s="302"/>
      <c r="X4" s="302"/>
      <c r="Y4" s="302"/>
    </row>
    <row r="5" spans="1:25" ht="11.25" customHeight="1">
      <c r="A5" s="113"/>
      <c r="B5" s="113"/>
      <c r="C5" s="229"/>
      <c r="D5" s="230"/>
      <c r="E5" s="231" t="s">
        <v>2</v>
      </c>
      <c r="F5" s="20"/>
      <c r="G5" s="232"/>
      <c r="H5" s="20"/>
      <c r="I5" s="20"/>
      <c r="J5" s="4"/>
      <c r="K5" s="109"/>
      <c r="L5" s="114"/>
      <c r="M5" s="109" t="s">
        <v>2</v>
      </c>
      <c r="N5" s="115"/>
      <c r="O5" s="115"/>
      <c r="P5" s="115"/>
      <c r="Q5" s="115"/>
      <c r="R5" s="113"/>
      <c r="S5" s="109"/>
      <c r="T5" s="114"/>
      <c r="U5" s="109" t="s">
        <v>2</v>
      </c>
      <c r="V5" s="115"/>
      <c r="W5" s="115"/>
      <c r="X5" s="115"/>
      <c r="Y5" s="115"/>
    </row>
    <row r="6" spans="1:25" ht="11.25" customHeight="1">
      <c r="A6" s="113"/>
      <c r="B6" s="113"/>
      <c r="C6" s="22" t="s">
        <v>65</v>
      </c>
      <c r="D6" s="25"/>
      <c r="E6" s="233" t="s">
        <v>11</v>
      </c>
      <c r="F6" s="25"/>
      <c r="G6" s="233" t="s">
        <v>3</v>
      </c>
      <c r="H6" s="25"/>
      <c r="I6" s="22" t="s">
        <v>40</v>
      </c>
      <c r="J6" s="25"/>
      <c r="K6" s="109" t="s">
        <v>65</v>
      </c>
      <c r="L6" s="113"/>
      <c r="M6" s="109" t="s">
        <v>11</v>
      </c>
      <c r="N6" s="113"/>
      <c r="O6" s="109" t="s">
        <v>3</v>
      </c>
      <c r="P6" s="113"/>
      <c r="Q6" s="109" t="s">
        <v>40</v>
      </c>
      <c r="R6" s="113"/>
      <c r="S6" s="109" t="s">
        <v>65</v>
      </c>
      <c r="T6" s="113"/>
      <c r="U6" s="109" t="s">
        <v>11</v>
      </c>
      <c r="V6" s="113"/>
      <c r="W6" s="109" t="s">
        <v>3</v>
      </c>
      <c r="X6" s="113"/>
      <c r="Y6" s="109" t="s">
        <v>40</v>
      </c>
    </row>
    <row r="7" spans="1:26" ht="11.25" customHeight="1">
      <c r="A7" s="116" t="s">
        <v>46</v>
      </c>
      <c r="B7" s="110"/>
      <c r="C7" s="234" t="s">
        <v>66</v>
      </c>
      <c r="D7" s="235"/>
      <c r="E7" s="236" t="s">
        <v>12</v>
      </c>
      <c r="F7" s="235"/>
      <c r="G7" s="236" t="s">
        <v>13</v>
      </c>
      <c r="H7" s="235"/>
      <c r="I7" s="234" t="s">
        <v>41</v>
      </c>
      <c r="J7" s="235"/>
      <c r="K7" s="116" t="s">
        <v>66</v>
      </c>
      <c r="L7" s="110"/>
      <c r="M7" s="116" t="s">
        <v>12</v>
      </c>
      <c r="N7" s="110"/>
      <c r="O7" s="116" t="s">
        <v>13</v>
      </c>
      <c r="P7" s="110"/>
      <c r="Q7" s="116" t="s">
        <v>41</v>
      </c>
      <c r="R7" s="110"/>
      <c r="S7" s="116" t="s">
        <v>66</v>
      </c>
      <c r="T7" s="110"/>
      <c r="U7" s="116" t="s">
        <v>12</v>
      </c>
      <c r="V7" s="110"/>
      <c r="W7" s="116" t="s">
        <v>13</v>
      </c>
      <c r="X7" s="110"/>
      <c r="Y7" s="116" t="s">
        <v>41</v>
      </c>
      <c r="Z7" s="245"/>
    </row>
    <row r="8" spans="1:25" ht="12" customHeight="1">
      <c r="A8" s="81" t="s">
        <v>49</v>
      </c>
      <c r="B8" s="4"/>
      <c r="C8" s="246">
        <v>16</v>
      </c>
      <c r="D8" s="247"/>
      <c r="E8" s="30">
        <v>12400</v>
      </c>
      <c r="F8" s="247" t="s">
        <v>154</v>
      </c>
      <c r="G8" s="248">
        <v>106000</v>
      </c>
      <c r="H8" s="247" t="s">
        <v>154</v>
      </c>
      <c r="I8" s="237">
        <v>8.54</v>
      </c>
      <c r="J8" s="238"/>
      <c r="K8" s="246">
        <v>15</v>
      </c>
      <c r="L8" s="247"/>
      <c r="M8" s="84">
        <v>12200</v>
      </c>
      <c r="N8" s="249"/>
      <c r="O8" s="248">
        <v>122000</v>
      </c>
      <c r="P8" s="117"/>
      <c r="Q8" s="118">
        <v>9.95</v>
      </c>
      <c r="R8" s="117"/>
      <c r="S8" s="246">
        <v>14</v>
      </c>
      <c r="T8" s="246"/>
      <c r="U8" s="84">
        <v>12000</v>
      </c>
      <c r="V8" s="250"/>
      <c r="W8" s="248">
        <v>118000</v>
      </c>
      <c r="X8" s="83"/>
      <c r="Y8" s="118">
        <v>9.87</v>
      </c>
    </row>
    <row r="9" spans="1:25" ht="11.25" customHeight="1">
      <c r="A9" s="81" t="s">
        <v>67</v>
      </c>
      <c r="B9" s="4"/>
      <c r="C9" s="246">
        <v>2</v>
      </c>
      <c r="D9" s="247"/>
      <c r="E9" s="30">
        <v>167.267</v>
      </c>
      <c r="F9" s="247"/>
      <c r="G9" s="250">
        <v>1780</v>
      </c>
      <c r="H9" s="247"/>
      <c r="I9" s="239">
        <v>10.653625640443124</v>
      </c>
      <c r="J9" s="240"/>
      <c r="K9" s="251">
        <v>2</v>
      </c>
      <c r="L9" s="252"/>
      <c r="M9" s="253">
        <v>213.242</v>
      </c>
      <c r="N9" s="254"/>
      <c r="O9" s="255">
        <v>2410</v>
      </c>
      <c r="P9" s="119"/>
      <c r="Q9" s="120">
        <v>11.27826600763452</v>
      </c>
      <c r="R9" s="119"/>
      <c r="S9" s="256" t="s">
        <v>16</v>
      </c>
      <c r="T9" s="251"/>
      <c r="U9" s="257" t="s">
        <v>16</v>
      </c>
      <c r="V9" s="255"/>
      <c r="W9" s="258" t="s">
        <v>16</v>
      </c>
      <c r="X9" s="121"/>
      <c r="Y9" s="122" t="s">
        <v>16</v>
      </c>
    </row>
    <row r="10" spans="1:25" ht="11.25" customHeight="1">
      <c r="A10" s="81" t="s">
        <v>14</v>
      </c>
      <c r="B10" s="4"/>
      <c r="C10" s="246">
        <v>4</v>
      </c>
      <c r="D10" s="247"/>
      <c r="E10" s="30">
        <v>6680</v>
      </c>
      <c r="F10" s="247" t="s">
        <v>154</v>
      </c>
      <c r="G10" s="250">
        <v>57000</v>
      </c>
      <c r="H10" s="247" t="s">
        <v>154</v>
      </c>
      <c r="I10" s="239">
        <v>8.53964186521234</v>
      </c>
      <c r="J10" s="240"/>
      <c r="K10" s="246">
        <v>3</v>
      </c>
      <c r="L10" s="247"/>
      <c r="M10" s="84">
        <v>4600</v>
      </c>
      <c r="N10" s="249"/>
      <c r="O10" s="250">
        <v>44900</v>
      </c>
      <c r="P10" s="117"/>
      <c r="Q10" s="123">
        <v>9.771188137604106</v>
      </c>
      <c r="R10" s="117"/>
      <c r="S10" s="246">
        <v>3</v>
      </c>
      <c r="T10" s="246"/>
      <c r="U10" s="84">
        <v>3810</v>
      </c>
      <c r="V10" s="250"/>
      <c r="W10" s="250">
        <v>37100</v>
      </c>
      <c r="X10" s="83"/>
      <c r="Y10" s="123">
        <v>9.733311410633926</v>
      </c>
    </row>
    <row r="11" spans="1:25" ht="11.25" customHeight="1">
      <c r="A11" s="124" t="s">
        <v>83</v>
      </c>
      <c r="B11" s="113"/>
      <c r="C11" s="259" t="s">
        <v>16</v>
      </c>
      <c r="D11" s="272"/>
      <c r="E11" s="259" t="s">
        <v>16</v>
      </c>
      <c r="F11" s="272"/>
      <c r="G11" s="259" t="s">
        <v>16</v>
      </c>
      <c r="H11" s="113"/>
      <c r="I11" s="259" t="s">
        <v>16</v>
      </c>
      <c r="J11" s="113"/>
      <c r="K11" s="260">
        <v>3</v>
      </c>
      <c r="L11" s="247"/>
      <c r="M11" s="261">
        <v>3550</v>
      </c>
      <c r="N11" s="249"/>
      <c r="O11" s="262">
        <v>38700</v>
      </c>
      <c r="P11" s="125"/>
      <c r="Q11" s="126">
        <v>10.875311192404613</v>
      </c>
      <c r="R11" s="125"/>
      <c r="S11" s="260">
        <v>3</v>
      </c>
      <c r="T11" s="246"/>
      <c r="U11" s="261">
        <v>4070</v>
      </c>
      <c r="V11" s="250"/>
      <c r="W11" s="262">
        <v>46900</v>
      </c>
      <c r="X11" s="127"/>
      <c r="Y11" s="126">
        <v>11.507961941020712</v>
      </c>
    </row>
    <row r="12" spans="1:25" ht="12" customHeight="1">
      <c r="A12" s="81" t="s">
        <v>68</v>
      </c>
      <c r="B12" s="113"/>
      <c r="C12" s="246">
        <v>3</v>
      </c>
      <c r="D12" s="247"/>
      <c r="E12" s="30">
        <v>93.084</v>
      </c>
      <c r="F12" s="247"/>
      <c r="G12" s="250">
        <v>1290</v>
      </c>
      <c r="H12" s="247"/>
      <c r="I12" s="239">
        <v>13.8799364015298</v>
      </c>
      <c r="J12" s="240"/>
      <c r="K12" s="246">
        <v>4</v>
      </c>
      <c r="L12" s="247"/>
      <c r="M12" s="263">
        <v>95.722</v>
      </c>
      <c r="N12" s="249"/>
      <c r="O12" s="250">
        <v>2340</v>
      </c>
      <c r="P12" s="125"/>
      <c r="Q12" s="128">
        <v>24.47713169386348</v>
      </c>
      <c r="R12" s="125"/>
      <c r="S12" s="246">
        <v>4</v>
      </c>
      <c r="T12" s="246"/>
      <c r="U12" s="263">
        <v>76.892</v>
      </c>
      <c r="V12" s="250"/>
      <c r="W12" s="250">
        <v>2090</v>
      </c>
      <c r="X12" s="127"/>
      <c r="Y12" s="128">
        <v>27.128960099880352</v>
      </c>
    </row>
    <row r="13" spans="1:25" s="30" customFormat="1" ht="11.25" customHeight="1">
      <c r="A13" s="81" t="s">
        <v>47</v>
      </c>
      <c r="B13" s="25"/>
      <c r="C13" s="84">
        <v>6</v>
      </c>
      <c r="D13" s="247" t="s">
        <v>154</v>
      </c>
      <c r="E13" s="30">
        <v>3900</v>
      </c>
      <c r="F13" s="247" t="s">
        <v>154</v>
      </c>
      <c r="G13" s="84">
        <v>41500</v>
      </c>
      <c r="H13" s="247" t="s">
        <v>154</v>
      </c>
      <c r="I13" s="239">
        <v>10.642331849847437</v>
      </c>
      <c r="J13" s="240"/>
      <c r="K13" s="84">
        <v>4</v>
      </c>
      <c r="L13" s="247"/>
      <c r="M13" s="84">
        <v>834.679</v>
      </c>
      <c r="N13" s="249"/>
      <c r="O13" s="84">
        <v>7490</v>
      </c>
      <c r="P13" s="117"/>
      <c r="Q13" s="129">
        <v>8.978301838191689</v>
      </c>
      <c r="R13" s="117"/>
      <c r="S13" s="246">
        <v>4</v>
      </c>
      <c r="T13" s="246"/>
      <c r="U13" s="84">
        <v>429.951</v>
      </c>
      <c r="V13" s="250"/>
      <c r="W13" s="250">
        <v>4600</v>
      </c>
      <c r="X13" s="250"/>
      <c r="Y13" s="123">
        <v>10.698893594851505</v>
      </c>
    </row>
    <row r="14" spans="1:25" ht="11.25" customHeight="1">
      <c r="A14" s="85" t="s">
        <v>42</v>
      </c>
      <c r="B14" s="80"/>
      <c r="C14" s="264" t="s">
        <v>6</v>
      </c>
      <c r="D14" s="265"/>
      <c r="E14" s="266">
        <v>23300</v>
      </c>
      <c r="F14" s="265"/>
      <c r="G14" s="267">
        <v>208000</v>
      </c>
      <c r="H14" s="265" t="s">
        <v>154</v>
      </c>
      <c r="I14" s="241">
        <v>8.92665229818351</v>
      </c>
      <c r="J14" s="242"/>
      <c r="K14" s="264" t="s">
        <v>6</v>
      </c>
      <c r="L14" s="265"/>
      <c r="M14" s="268">
        <v>21500</v>
      </c>
      <c r="N14" s="269"/>
      <c r="O14" s="267">
        <v>217000</v>
      </c>
      <c r="P14" s="130"/>
      <c r="Q14" s="131">
        <v>10.10377958902106</v>
      </c>
      <c r="R14" s="132"/>
      <c r="S14" s="86" t="s">
        <v>6</v>
      </c>
      <c r="T14" s="86"/>
      <c r="U14" s="268">
        <v>20400</v>
      </c>
      <c r="V14" s="264"/>
      <c r="W14" s="268">
        <v>209000</v>
      </c>
      <c r="X14" s="270"/>
      <c r="Y14" s="131">
        <v>10.25521808486507</v>
      </c>
    </row>
    <row r="15" spans="1:25" ht="11.25" customHeight="1">
      <c r="A15" s="303" t="s">
        <v>69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</row>
    <row r="16" spans="1:25" ht="11.25" customHeight="1">
      <c r="A16" s="300" t="s">
        <v>70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</row>
    <row r="17" spans="1:25" ht="11.25" customHeight="1">
      <c r="A17" s="290" t="s">
        <v>71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</row>
    <row r="18" spans="1:25" ht="11.25" customHeight="1">
      <c r="A18" s="290" t="s">
        <v>72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>
      <c r="A49" s="271"/>
    </row>
  </sheetData>
  <sheetProtection/>
  <mergeCells count="10">
    <mergeCell ref="A16:Y16"/>
    <mergeCell ref="A18:Y18"/>
    <mergeCell ref="S4:Y4"/>
    <mergeCell ref="A15:Y15"/>
    <mergeCell ref="A17:Y17"/>
    <mergeCell ref="A1:Y1"/>
    <mergeCell ref="A2:Y2"/>
    <mergeCell ref="K4:Q4"/>
    <mergeCell ref="C4:J4"/>
    <mergeCell ref="A3:Y3"/>
  </mergeCells>
  <printOptions/>
  <pageMargins left="0.5" right="0.5" top="0.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:E1"/>
    </sheetView>
  </sheetViews>
  <sheetFormatPr defaultColWidth="9.33203125" defaultRowHeight="12" customHeight="1"/>
  <cols>
    <col min="1" max="1" width="45.83203125" style="175" customWidth="1"/>
    <col min="2" max="2" width="1.83203125" style="175" customWidth="1"/>
    <col min="3" max="3" width="13.66015625" style="177" customWidth="1"/>
    <col min="4" max="4" width="1.83203125" style="177" customWidth="1"/>
    <col min="5" max="5" width="13.66015625" style="177" customWidth="1"/>
    <col min="6" max="6" width="9.33203125" style="175" customWidth="1"/>
    <col min="7" max="7" width="9.83203125" style="176" bestFit="1" customWidth="1"/>
    <col min="8" max="16384" width="9.33203125" style="175" customWidth="1"/>
  </cols>
  <sheetData>
    <row r="1" spans="1:5" ht="11.25" customHeight="1">
      <c r="A1" s="310" t="s">
        <v>17</v>
      </c>
      <c r="B1" s="310"/>
      <c r="C1" s="310"/>
      <c r="D1" s="310"/>
      <c r="E1" s="310"/>
    </row>
    <row r="2" spans="1:5" ht="11.25" customHeight="1">
      <c r="A2" s="310" t="s">
        <v>73</v>
      </c>
      <c r="B2" s="310"/>
      <c r="C2" s="310"/>
      <c r="D2" s="310"/>
      <c r="E2" s="310"/>
    </row>
    <row r="3" spans="1:5" ht="11.25" customHeight="1">
      <c r="A3" s="310" t="s">
        <v>125</v>
      </c>
      <c r="B3" s="310"/>
      <c r="C3" s="310"/>
      <c r="D3" s="310"/>
      <c r="E3" s="310"/>
    </row>
    <row r="4" spans="1:5" ht="11.25" customHeight="1">
      <c r="A4" s="312"/>
      <c r="B4" s="313"/>
      <c r="C4" s="313"/>
      <c r="D4" s="313"/>
      <c r="E4" s="313"/>
    </row>
    <row r="5" spans="1:5" ht="11.25" customHeight="1">
      <c r="A5" s="199" t="s">
        <v>18</v>
      </c>
      <c r="B5" s="198"/>
      <c r="C5" s="197"/>
      <c r="D5" s="197"/>
      <c r="E5" s="197"/>
    </row>
    <row r="6" spans="1:5" ht="11.25" customHeight="1">
      <c r="A6" s="314"/>
      <c r="B6" s="315"/>
      <c r="C6" s="315"/>
      <c r="D6" s="315"/>
      <c r="E6" s="315"/>
    </row>
    <row r="7" spans="1:5" ht="11.25" customHeight="1">
      <c r="A7" s="196" t="s">
        <v>19</v>
      </c>
      <c r="B7" s="183"/>
      <c r="C7" s="194" t="s">
        <v>2</v>
      </c>
      <c r="D7" s="195"/>
      <c r="E7" s="194" t="s">
        <v>3</v>
      </c>
    </row>
    <row r="8" spans="1:5" ht="11.25" customHeight="1">
      <c r="A8" s="193" t="s">
        <v>20</v>
      </c>
      <c r="B8" s="192"/>
      <c r="C8" s="274"/>
      <c r="D8" s="275"/>
      <c r="E8" s="274"/>
    </row>
    <row r="9" spans="1:5" ht="11.25" customHeight="1">
      <c r="A9" s="184" t="s">
        <v>21</v>
      </c>
      <c r="B9" s="183"/>
      <c r="C9" s="276"/>
      <c r="D9" s="275"/>
      <c r="E9" s="274"/>
    </row>
    <row r="10" spans="1:5" ht="11.25" customHeight="1">
      <c r="A10" s="189" t="s">
        <v>22</v>
      </c>
      <c r="B10" s="183"/>
      <c r="C10" s="187">
        <v>221.412</v>
      </c>
      <c r="D10" s="182"/>
      <c r="E10" s="191">
        <v>2960</v>
      </c>
    </row>
    <row r="11" spans="1:5" ht="11.25" customHeight="1">
      <c r="A11" s="189" t="s">
        <v>124</v>
      </c>
      <c r="B11" s="183"/>
      <c r="C11" s="187">
        <v>608.092</v>
      </c>
      <c r="D11" s="182"/>
      <c r="E11" s="186">
        <v>7740</v>
      </c>
    </row>
    <row r="12" spans="1:5" ht="11.25" customHeight="1">
      <c r="A12" s="184" t="s">
        <v>23</v>
      </c>
      <c r="B12" s="183"/>
      <c r="C12" s="277"/>
      <c r="D12" s="182"/>
      <c r="E12" s="202"/>
    </row>
    <row r="13" spans="1:5" ht="11.25" customHeight="1">
      <c r="A13" s="190" t="s">
        <v>24</v>
      </c>
      <c r="B13" s="183"/>
      <c r="C13" s="187" t="s">
        <v>15</v>
      </c>
      <c r="D13" s="182"/>
      <c r="E13" s="186" t="s">
        <v>15</v>
      </c>
    </row>
    <row r="14" spans="1:5" ht="11.25" customHeight="1">
      <c r="A14" s="189" t="s">
        <v>25</v>
      </c>
      <c r="B14" s="183"/>
      <c r="C14" s="187">
        <v>1020</v>
      </c>
      <c r="D14" s="182"/>
      <c r="E14" s="186">
        <v>12200</v>
      </c>
    </row>
    <row r="15" spans="1:5" ht="11.25" customHeight="1">
      <c r="A15" s="189" t="s">
        <v>123</v>
      </c>
      <c r="B15" s="183"/>
      <c r="C15" s="187" t="s">
        <v>15</v>
      </c>
      <c r="D15" s="182"/>
      <c r="E15" s="186" t="s">
        <v>15</v>
      </c>
    </row>
    <row r="16" spans="1:5" ht="11.25" customHeight="1">
      <c r="A16" s="189" t="s">
        <v>26</v>
      </c>
      <c r="B16" s="183"/>
      <c r="C16" s="187" t="s">
        <v>15</v>
      </c>
      <c r="D16" s="182"/>
      <c r="E16" s="186" t="s">
        <v>15</v>
      </c>
    </row>
    <row r="17" spans="1:5" ht="11.25" customHeight="1">
      <c r="A17" s="189" t="s">
        <v>122</v>
      </c>
      <c r="B17" s="183"/>
      <c r="C17" s="187">
        <v>3000</v>
      </c>
      <c r="D17" s="182"/>
      <c r="E17" s="186">
        <v>32700</v>
      </c>
    </row>
    <row r="18" spans="1:5" ht="11.25" customHeight="1">
      <c r="A18" s="184" t="s">
        <v>27</v>
      </c>
      <c r="B18" s="183"/>
      <c r="C18" s="277"/>
      <c r="D18" s="182"/>
      <c r="E18" s="202"/>
    </row>
    <row r="19" spans="1:5" ht="11.25" customHeight="1">
      <c r="A19" s="189" t="s">
        <v>28</v>
      </c>
      <c r="B19" s="183"/>
      <c r="C19" s="187" t="s">
        <v>15</v>
      </c>
      <c r="D19" s="182"/>
      <c r="E19" s="186" t="s">
        <v>15</v>
      </c>
    </row>
    <row r="20" spans="1:5" ht="11.25" customHeight="1">
      <c r="A20" s="189" t="s">
        <v>121</v>
      </c>
      <c r="B20" s="183"/>
      <c r="C20" s="187" t="s">
        <v>15</v>
      </c>
      <c r="D20" s="182"/>
      <c r="E20" s="186" t="s">
        <v>15</v>
      </c>
    </row>
    <row r="21" spans="1:9" ht="11.25" customHeight="1">
      <c r="A21" s="190" t="s">
        <v>29</v>
      </c>
      <c r="B21" s="183"/>
      <c r="C21" s="187">
        <v>104.128</v>
      </c>
      <c r="D21" s="182"/>
      <c r="E21" s="186">
        <v>507.334</v>
      </c>
      <c r="I21" s="177"/>
    </row>
    <row r="22" spans="1:5" ht="11.25" customHeight="1">
      <c r="A22" s="189" t="s">
        <v>120</v>
      </c>
      <c r="B22" s="183"/>
      <c r="C22" s="187">
        <v>1430</v>
      </c>
      <c r="D22" s="182"/>
      <c r="E22" s="186">
        <v>12900</v>
      </c>
    </row>
    <row r="23" spans="1:5" ht="11.25" customHeight="1">
      <c r="A23" s="184" t="s">
        <v>30</v>
      </c>
      <c r="B23" s="183"/>
      <c r="C23" s="277"/>
      <c r="D23" s="182"/>
      <c r="E23" s="202"/>
    </row>
    <row r="24" spans="1:5" ht="11.25" customHeight="1">
      <c r="A24" s="189" t="s">
        <v>31</v>
      </c>
      <c r="B24" s="183"/>
      <c r="C24" s="187">
        <v>1350</v>
      </c>
      <c r="D24" s="182"/>
      <c r="E24" s="186">
        <v>12600</v>
      </c>
    </row>
    <row r="25" spans="1:5" ht="11.25" customHeight="1">
      <c r="A25" s="189" t="s">
        <v>74</v>
      </c>
      <c r="B25" s="183"/>
      <c r="C25" s="187" t="s">
        <v>15</v>
      </c>
      <c r="D25" s="182"/>
      <c r="E25" s="186" t="s">
        <v>15</v>
      </c>
    </row>
    <row r="26" spans="1:5" ht="11.25" customHeight="1">
      <c r="A26" s="189" t="s">
        <v>32</v>
      </c>
      <c r="B26" s="183"/>
      <c r="C26" s="187">
        <v>346.545</v>
      </c>
      <c r="D26" s="182"/>
      <c r="E26" s="186">
        <v>1940</v>
      </c>
    </row>
    <row r="27" spans="1:5" ht="11.25" customHeight="1">
      <c r="A27" s="189" t="s">
        <v>119</v>
      </c>
      <c r="B27" s="183"/>
      <c r="C27" s="187">
        <v>2520</v>
      </c>
      <c r="D27" s="182"/>
      <c r="E27" s="186">
        <v>20600</v>
      </c>
    </row>
    <row r="28" spans="1:5" ht="11.25" customHeight="1">
      <c r="A28" s="185" t="s">
        <v>118</v>
      </c>
      <c r="B28" s="183"/>
      <c r="C28" s="187" t="s">
        <v>15</v>
      </c>
      <c r="D28" s="182"/>
      <c r="E28" s="186" t="s">
        <v>15</v>
      </c>
    </row>
    <row r="29" spans="1:5" ht="11.25" customHeight="1">
      <c r="A29" s="188" t="s">
        <v>117</v>
      </c>
      <c r="B29" s="183"/>
      <c r="C29" s="187" t="s">
        <v>15</v>
      </c>
      <c r="D29" s="182"/>
      <c r="E29" s="186" t="s">
        <v>15</v>
      </c>
    </row>
    <row r="30" spans="1:5" ht="12" customHeight="1">
      <c r="A30" s="185" t="s">
        <v>51</v>
      </c>
      <c r="B30" s="183"/>
      <c r="C30" s="277"/>
      <c r="D30" s="182"/>
      <c r="E30" s="202"/>
    </row>
    <row r="31" spans="1:5" ht="11.25" customHeight="1">
      <c r="A31" s="184" t="s">
        <v>33</v>
      </c>
      <c r="B31" s="183"/>
      <c r="C31" s="187">
        <v>873.254</v>
      </c>
      <c r="D31" s="182"/>
      <c r="E31" s="186">
        <v>10300</v>
      </c>
    </row>
    <row r="32" spans="1:5" ht="11.25" customHeight="1">
      <c r="A32" s="184" t="s">
        <v>34</v>
      </c>
      <c r="B32" s="183"/>
      <c r="C32" s="187">
        <v>6600</v>
      </c>
      <c r="D32" s="182"/>
      <c r="E32" s="186">
        <v>66200</v>
      </c>
    </row>
    <row r="33" spans="1:5" ht="11.25" customHeight="1">
      <c r="A33" s="181" t="s">
        <v>7</v>
      </c>
      <c r="B33" s="180"/>
      <c r="C33" s="278">
        <v>21500</v>
      </c>
      <c r="D33" s="179"/>
      <c r="E33" s="279">
        <v>217000</v>
      </c>
    </row>
    <row r="34" spans="1:5" ht="11.25" customHeight="1">
      <c r="A34" s="311" t="s">
        <v>116</v>
      </c>
      <c r="B34" s="311"/>
      <c r="C34" s="311"/>
      <c r="D34" s="311"/>
      <c r="E34" s="311"/>
    </row>
    <row r="35" spans="1:5" ht="11.25" customHeight="1">
      <c r="A35" s="309" t="s">
        <v>50</v>
      </c>
      <c r="B35" s="309"/>
      <c r="C35" s="309"/>
      <c r="D35" s="309"/>
      <c r="E35" s="309"/>
    </row>
    <row r="36" spans="1:5" ht="11.25" customHeight="1">
      <c r="A36" s="309" t="s">
        <v>52</v>
      </c>
      <c r="B36" s="309"/>
      <c r="C36" s="309"/>
      <c r="D36" s="309"/>
      <c r="E36" s="309"/>
    </row>
  </sheetData>
  <sheetProtection/>
  <mergeCells count="8">
    <mergeCell ref="A35:E35"/>
    <mergeCell ref="A36:E36"/>
    <mergeCell ref="A1:E1"/>
    <mergeCell ref="A2:E2"/>
    <mergeCell ref="A3:E3"/>
    <mergeCell ref="A34:E34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A1" sqref="A1:E1"/>
    </sheetView>
  </sheetViews>
  <sheetFormatPr defaultColWidth="9.33203125" defaultRowHeight="11.25" customHeight="1"/>
  <cols>
    <col min="1" max="1" width="51.33203125" style="0" customWidth="1"/>
    <col min="2" max="2" width="1.83203125" style="0" customWidth="1"/>
    <col min="3" max="3" width="13.66015625" style="82" customWidth="1"/>
    <col min="4" max="4" width="1.83203125" style="82" customWidth="1"/>
    <col min="5" max="5" width="13.66015625" style="82" customWidth="1"/>
    <col min="7" max="7" width="9.83203125" style="88" bestFit="1" customWidth="1"/>
  </cols>
  <sheetData>
    <row r="1" spans="1:5" ht="11.25" customHeight="1">
      <c r="A1" s="318" t="s">
        <v>35</v>
      </c>
      <c r="B1" s="318"/>
      <c r="C1" s="318"/>
      <c r="D1" s="318"/>
      <c r="E1" s="318"/>
    </row>
    <row r="2" spans="1:5" ht="11.25" customHeight="1">
      <c r="A2" s="318" t="s">
        <v>73</v>
      </c>
      <c r="B2" s="318"/>
      <c r="C2" s="318"/>
      <c r="D2" s="318"/>
      <c r="E2" s="318"/>
    </row>
    <row r="3" spans="1:5" ht="11.25" customHeight="1">
      <c r="A3" s="318" t="s">
        <v>84</v>
      </c>
      <c r="B3" s="318"/>
      <c r="C3" s="318"/>
      <c r="D3" s="318"/>
      <c r="E3" s="318"/>
    </row>
    <row r="4" spans="1:5" ht="11.25" customHeight="1">
      <c r="A4" s="318"/>
      <c r="B4" s="313"/>
      <c r="C4" s="313"/>
      <c r="D4" s="313"/>
      <c r="E4" s="313"/>
    </row>
    <row r="5" spans="1:5" ht="11.25" customHeight="1">
      <c r="A5" s="318" t="s">
        <v>18</v>
      </c>
      <c r="B5" s="319"/>
      <c r="C5" s="319"/>
      <c r="D5" s="319"/>
      <c r="E5" s="319"/>
    </row>
    <row r="6" spans="1:5" ht="11.25" customHeight="1">
      <c r="A6" s="320"/>
      <c r="B6" s="321"/>
      <c r="C6" s="321"/>
      <c r="D6" s="321"/>
      <c r="E6" s="321"/>
    </row>
    <row r="7" spans="1:5" ht="11.25" customHeight="1">
      <c r="A7" s="116" t="s">
        <v>19</v>
      </c>
      <c r="B7" s="133"/>
      <c r="C7" s="134" t="s">
        <v>2</v>
      </c>
      <c r="D7" s="134"/>
      <c r="E7" s="135" t="s">
        <v>3</v>
      </c>
    </row>
    <row r="8" spans="1:5" ht="11.25" customHeight="1">
      <c r="A8" s="136" t="s">
        <v>20</v>
      </c>
      <c r="B8" s="137"/>
      <c r="C8" s="280"/>
      <c r="D8" s="281"/>
      <c r="E8" s="280"/>
    </row>
    <row r="9" spans="1:5" ht="11.25" customHeight="1">
      <c r="A9" s="138" t="s">
        <v>21</v>
      </c>
      <c r="B9" s="139"/>
      <c r="C9" s="140"/>
      <c r="D9" s="141"/>
      <c r="E9" s="140"/>
    </row>
    <row r="10" spans="1:5" ht="11.25" customHeight="1">
      <c r="A10" s="142" t="s">
        <v>22</v>
      </c>
      <c r="B10" s="139"/>
      <c r="C10" s="140">
        <v>78.074</v>
      </c>
      <c r="D10" s="141"/>
      <c r="E10" s="140">
        <v>1050</v>
      </c>
    </row>
    <row r="11" spans="1:5" ht="11.25" customHeight="1">
      <c r="A11" s="142" t="s">
        <v>85</v>
      </c>
      <c r="B11" s="139"/>
      <c r="C11" s="140">
        <v>694.204</v>
      </c>
      <c r="D11" s="141"/>
      <c r="E11" s="140">
        <v>10300</v>
      </c>
    </row>
    <row r="12" spans="1:5" ht="11.25" customHeight="1">
      <c r="A12" s="138" t="s">
        <v>23</v>
      </c>
      <c r="B12" s="139"/>
      <c r="C12" s="140"/>
      <c r="D12" s="141"/>
      <c r="E12" s="140"/>
    </row>
    <row r="13" spans="1:5" ht="11.25" customHeight="1">
      <c r="A13" s="143" t="s">
        <v>24</v>
      </c>
      <c r="B13" s="144"/>
      <c r="C13" s="140" t="s">
        <v>15</v>
      </c>
      <c r="D13" s="141"/>
      <c r="E13" s="140" t="s">
        <v>15</v>
      </c>
    </row>
    <row r="14" spans="1:5" ht="11.25" customHeight="1">
      <c r="A14" s="142" t="s">
        <v>25</v>
      </c>
      <c r="B14" s="144"/>
      <c r="C14" s="145" t="s">
        <v>15</v>
      </c>
      <c r="D14" s="146"/>
      <c r="E14" s="145" t="s">
        <v>15</v>
      </c>
    </row>
    <row r="15" spans="1:5" ht="11.25" customHeight="1">
      <c r="A15" s="142" t="s">
        <v>26</v>
      </c>
      <c r="B15" s="144"/>
      <c r="C15" s="145">
        <v>126.355</v>
      </c>
      <c r="D15" s="146"/>
      <c r="E15" s="145">
        <v>1520</v>
      </c>
    </row>
    <row r="16" spans="1:5" ht="11.25" customHeight="1">
      <c r="A16" s="142" t="s">
        <v>86</v>
      </c>
      <c r="B16" s="139"/>
      <c r="C16" s="140">
        <v>4160</v>
      </c>
      <c r="D16" s="141"/>
      <c r="E16" s="140">
        <v>48600</v>
      </c>
    </row>
    <row r="17" spans="1:5" ht="11.25" customHeight="1">
      <c r="A17" s="138" t="s">
        <v>27</v>
      </c>
      <c r="B17" s="144"/>
      <c r="C17" s="145"/>
      <c r="D17" s="146"/>
      <c r="E17" s="145"/>
    </row>
    <row r="18" spans="1:5" ht="11.25" customHeight="1">
      <c r="A18" s="142" t="s">
        <v>28</v>
      </c>
      <c r="B18" s="139"/>
      <c r="C18" s="140" t="s">
        <v>15</v>
      </c>
      <c r="D18" s="141"/>
      <c r="E18" s="140" t="s">
        <v>15</v>
      </c>
    </row>
    <row r="19" spans="1:5" ht="11.25" customHeight="1">
      <c r="A19" s="143" t="s">
        <v>29</v>
      </c>
      <c r="B19" s="139"/>
      <c r="C19" s="140">
        <v>203.705</v>
      </c>
      <c r="D19" s="141"/>
      <c r="E19" s="140">
        <v>1070</v>
      </c>
    </row>
    <row r="20" spans="1:5" ht="11.25" customHeight="1">
      <c r="A20" s="142" t="s">
        <v>87</v>
      </c>
      <c r="B20" s="139"/>
      <c r="C20" s="140">
        <v>990.493</v>
      </c>
      <c r="D20" s="141"/>
      <c r="E20" s="140">
        <v>8500</v>
      </c>
    </row>
    <row r="21" spans="1:9" ht="11.25" customHeight="1">
      <c r="A21" s="138" t="s">
        <v>30</v>
      </c>
      <c r="B21" s="144"/>
      <c r="C21" s="145"/>
      <c r="D21" s="146"/>
      <c r="E21" s="145"/>
      <c r="I21" s="82"/>
    </row>
    <row r="22" spans="1:5" ht="11.25" customHeight="1">
      <c r="A22" s="142" t="s">
        <v>31</v>
      </c>
      <c r="B22" s="144"/>
      <c r="C22" s="145" t="s">
        <v>15</v>
      </c>
      <c r="D22" s="146"/>
      <c r="E22" s="145" t="s">
        <v>15</v>
      </c>
    </row>
    <row r="23" spans="1:5" ht="11.25" customHeight="1">
      <c r="A23" s="142" t="s">
        <v>74</v>
      </c>
      <c r="B23" s="139"/>
      <c r="C23" s="140" t="s">
        <v>15</v>
      </c>
      <c r="D23" s="141"/>
      <c r="E23" s="140" t="s">
        <v>15</v>
      </c>
    </row>
    <row r="24" spans="1:5" ht="11.25" customHeight="1">
      <c r="A24" s="142" t="s">
        <v>32</v>
      </c>
      <c r="B24" s="144"/>
      <c r="C24" s="145">
        <v>160.757</v>
      </c>
      <c r="D24" s="146"/>
      <c r="E24" s="145">
        <v>1130</v>
      </c>
    </row>
    <row r="25" spans="1:5" ht="11.25" customHeight="1">
      <c r="A25" s="142" t="s">
        <v>88</v>
      </c>
      <c r="B25" s="139"/>
      <c r="C25" s="140">
        <v>2960</v>
      </c>
      <c r="D25" s="141"/>
      <c r="E25" s="140">
        <v>27200</v>
      </c>
    </row>
    <row r="26" spans="1:5" ht="11.25" customHeight="1">
      <c r="A26" s="142" t="s">
        <v>89</v>
      </c>
      <c r="B26" s="144"/>
      <c r="C26" s="145">
        <v>40.428</v>
      </c>
      <c r="D26" s="146"/>
      <c r="E26" s="145">
        <v>599.437</v>
      </c>
    </row>
    <row r="27" spans="1:5" ht="11.25" customHeight="1">
      <c r="A27" s="147" t="s">
        <v>90</v>
      </c>
      <c r="B27" s="144"/>
      <c r="C27" s="140" t="s">
        <v>15</v>
      </c>
      <c r="D27" s="141"/>
      <c r="E27" s="140" t="s">
        <v>15</v>
      </c>
    </row>
    <row r="28" spans="1:5" ht="11.25" customHeight="1">
      <c r="A28" s="147" t="s">
        <v>91</v>
      </c>
      <c r="B28" s="139"/>
      <c r="C28" s="140"/>
      <c r="D28" s="141"/>
      <c r="E28" s="140"/>
    </row>
    <row r="29" spans="1:5" ht="11.25" customHeight="1">
      <c r="A29" s="138" t="s">
        <v>92</v>
      </c>
      <c r="B29" s="144"/>
      <c r="C29" s="145" t="s">
        <v>15</v>
      </c>
      <c r="D29" s="146"/>
      <c r="E29" s="145" t="s">
        <v>15</v>
      </c>
    </row>
    <row r="30" spans="1:5" ht="11.25" customHeight="1">
      <c r="A30" s="148" t="s">
        <v>93</v>
      </c>
      <c r="B30" s="139"/>
      <c r="C30" s="140" t="s">
        <v>15</v>
      </c>
      <c r="D30" s="141"/>
      <c r="E30" s="140" t="s">
        <v>15</v>
      </c>
    </row>
    <row r="31" spans="1:5" ht="11.25" customHeight="1">
      <c r="A31" s="149" t="s">
        <v>94</v>
      </c>
      <c r="B31" s="144"/>
      <c r="C31" s="145"/>
      <c r="D31" s="146"/>
      <c r="E31" s="145"/>
    </row>
    <row r="32" spans="1:5" ht="11.25" customHeight="1">
      <c r="A32" s="148" t="s">
        <v>163</v>
      </c>
      <c r="B32" s="139"/>
      <c r="C32" s="150" t="s">
        <v>15</v>
      </c>
      <c r="D32" s="141"/>
      <c r="E32" s="150" t="s">
        <v>15</v>
      </c>
    </row>
    <row r="33" spans="1:5" ht="11.25" customHeight="1">
      <c r="A33" s="149" t="s">
        <v>164</v>
      </c>
      <c r="B33" s="144"/>
      <c r="C33" s="150" t="s">
        <v>15</v>
      </c>
      <c r="D33" s="141"/>
      <c r="E33" s="150" t="s">
        <v>15</v>
      </c>
    </row>
    <row r="34" spans="1:5" ht="12" customHeight="1">
      <c r="A34" s="138" t="s">
        <v>51</v>
      </c>
      <c r="B34" s="139"/>
      <c r="C34" s="140"/>
      <c r="D34" s="141"/>
      <c r="E34" s="140"/>
    </row>
    <row r="35" spans="1:5" ht="11.25" customHeight="1">
      <c r="A35" s="138" t="s">
        <v>33</v>
      </c>
      <c r="B35" s="139"/>
      <c r="C35" s="145">
        <v>2340</v>
      </c>
      <c r="D35" s="146"/>
      <c r="E35" s="145">
        <v>27000</v>
      </c>
    </row>
    <row r="36" spans="1:5" ht="11.25" customHeight="1">
      <c r="A36" s="138" t="s">
        <v>34</v>
      </c>
      <c r="B36" s="144"/>
      <c r="C36" s="151">
        <v>5460</v>
      </c>
      <c r="D36" s="152"/>
      <c r="E36" s="151">
        <v>59200</v>
      </c>
    </row>
    <row r="37" spans="1:5" ht="11.25" customHeight="1">
      <c r="A37" s="153" t="s">
        <v>7</v>
      </c>
      <c r="B37" s="154"/>
      <c r="C37" s="151">
        <v>20400</v>
      </c>
      <c r="D37" s="152"/>
      <c r="E37" s="151">
        <v>209000</v>
      </c>
    </row>
    <row r="38" spans="1:5" ht="11.25" customHeight="1">
      <c r="A38" s="316" t="s">
        <v>116</v>
      </c>
      <c r="B38" s="316"/>
      <c r="C38" s="316"/>
      <c r="D38" s="316"/>
      <c r="E38" s="316"/>
    </row>
    <row r="39" spans="1:5" ht="11.25" customHeight="1">
      <c r="A39" s="309" t="s">
        <v>50</v>
      </c>
      <c r="B39" s="309"/>
      <c r="C39" s="309"/>
      <c r="D39" s="309"/>
      <c r="E39" s="309"/>
    </row>
    <row r="40" spans="1:5" ht="11.25" customHeight="1">
      <c r="A40" s="317" t="s">
        <v>52</v>
      </c>
      <c r="B40" s="317"/>
      <c r="C40" s="317"/>
      <c r="D40" s="317"/>
      <c r="E40" s="317"/>
    </row>
  </sheetData>
  <sheetProtection/>
  <mergeCells count="9">
    <mergeCell ref="A38:E38"/>
    <mergeCell ref="A39:E39"/>
    <mergeCell ref="A40:E40"/>
    <mergeCell ref="A1:E1"/>
    <mergeCell ref="A2:E2"/>
    <mergeCell ref="A3:E3"/>
    <mergeCell ref="A5:E5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SheetLayoutView="100" zoomScalePageLayoutView="0" workbookViewId="0" topLeftCell="A1">
      <selection activeCell="A1" sqref="A1:N1"/>
    </sheetView>
  </sheetViews>
  <sheetFormatPr defaultColWidth="9.33203125" defaultRowHeight="12" customHeight="1"/>
  <cols>
    <col min="1" max="1" width="42.5" style="175" customWidth="1"/>
    <col min="2" max="2" width="1.83203125" style="175" customWidth="1"/>
    <col min="3" max="3" width="11.33203125" style="175" customWidth="1"/>
    <col min="4" max="4" width="1.83203125" style="175" customWidth="1"/>
    <col min="5" max="5" width="13.16015625" style="175" customWidth="1"/>
    <col min="6" max="6" width="1.83203125" style="175" customWidth="1"/>
    <col min="7" max="7" width="16.16015625" style="175" customWidth="1"/>
    <col min="8" max="8" width="1.83203125" style="175" customWidth="1"/>
    <col min="9" max="9" width="13" style="175" customWidth="1"/>
    <col min="10" max="10" width="1.83203125" style="175" customWidth="1"/>
    <col min="11" max="11" width="12.33203125" style="175" customWidth="1"/>
    <col min="12" max="12" width="1.83203125" style="175" hidden="1" customWidth="1"/>
    <col min="13" max="13" width="1.83203125" style="175" customWidth="1"/>
    <col min="14" max="14" width="12.83203125" style="175" customWidth="1"/>
    <col min="15" max="15" width="10.83203125" style="176" customWidth="1"/>
    <col min="16" max="16" width="11.16015625" style="176" customWidth="1"/>
    <col min="17" max="17" width="9.33203125" style="175" customWidth="1"/>
    <col min="18" max="18" width="10.33203125" style="175" bestFit="1" customWidth="1"/>
    <col min="19" max="16384" width="9.33203125" style="175" customWidth="1"/>
  </cols>
  <sheetData>
    <row r="1" spans="1:16" ht="11.25" customHeight="1">
      <c r="A1" s="310" t="s">
        <v>39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226"/>
      <c r="P1" s="226"/>
    </row>
    <row r="2" spans="1:16" ht="11.25" customHeight="1">
      <c r="A2" s="310" t="s">
        <v>135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226"/>
      <c r="P2" s="226"/>
    </row>
    <row r="3" spans="1:14" ht="11.25" customHeight="1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6" ht="11.25" customHeight="1">
      <c r="A4" s="310" t="s">
        <v>18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226"/>
      <c r="P4" s="226"/>
    </row>
    <row r="5" spans="1:14" ht="11.2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</row>
    <row r="6" spans="1:24" ht="11.25" customHeight="1">
      <c r="A6" s="224"/>
      <c r="B6" s="224"/>
      <c r="C6" s="323" t="s">
        <v>36</v>
      </c>
      <c r="D6" s="323"/>
      <c r="E6" s="323"/>
      <c r="F6" s="225"/>
      <c r="G6" s="323" t="s">
        <v>37</v>
      </c>
      <c r="H6" s="323"/>
      <c r="I6" s="323"/>
      <c r="J6" s="224"/>
      <c r="K6" s="323" t="s">
        <v>38</v>
      </c>
      <c r="L6" s="323"/>
      <c r="M6" s="323"/>
      <c r="N6" s="323"/>
      <c r="O6" s="203"/>
      <c r="P6" s="203"/>
      <c r="Q6" s="203"/>
      <c r="R6" s="202"/>
      <c r="S6" s="202"/>
      <c r="T6" s="202"/>
      <c r="U6" s="202"/>
      <c r="V6" s="202"/>
      <c r="W6" s="202"/>
      <c r="X6" s="202"/>
    </row>
    <row r="7" spans="1:27" ht="11.25" customHeight="1">
      <c r="A7" s="196" t="s">
        <v>19</v>
      </c>
      <c r="B7" s="223"/>
      <c r="C7" s="221" t="s">
        <v>2</v>
      </c>
      <c r="D7" s="222"/>
      <c r="E7" s="221" t="s">
        <v>3</v>
      </c>
      <c r="F7" s="180"/>
      <c r="G7" s="221" t="s">
        <v>2</v>
      </c>
      <c r="H7" s="222"/>
      <c r="I7" s="221" t="s">
        <v>3</v>
      </c>
      <c r="J7" s="180"/>
      <c r="K7" s="221" t="s">
        <v>2</v>
      </c>
      <c r="L7" s="222"/>
      <c r="M7" s="222"/>
      <c r="N7" s="221" t="s">
        <v>3</v>
      </c>
      <c r="O7" s="220"/>
      <c r="P7" s="220"/>
      <c r="R7" s="200"/>
      <c r="S7" s="200"/>
      <c r="T7" s="200"/>
      <c r="U7" s="200"/>
      <c r="V7" s="200"/>
      <c r="W7" s="200"/>
      <c r="X7" s="200"/>
      <c r="Y7" s="200"/>
      <c r="Z7" s="177"/>
      <c r="AA7" s="177"/>
    </row>
    <row r="8" spans="1:27" ht="11.25" customHeight="1">
      <c r="A8" s="178" t="s">
        <v>20</v>
      </c>
      <c r="B8" s="21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219"/>
      <c r="P8" s="219"/>
      <c r="Q8" s="203"/>
      <c r="R8" s="202"/>
      <c r="S8" s="202"/>
      <c r="T8" s="93"/>
      <c r="U8" s="177"/>
      <c r="V8" s="177"/>
      <c r="W8" s="93"/>
      <c r="X8" s="202"/>
      <c r="Y8" s="177"/>
      <c r="Z8" s="93"/>
      <c r="AA8" s="177"/>
    </row>
    <row r="9" spans="1:26" ht="12" customHeight="1">
      <c r="A9" s="184" t="s">
        <v>53</v>
      </c>
      <c r="B9" s="214"/>
      <c r="C9" s="210" t="s">
        <v>15</v>
      </c>
      <c r="D9" s="216"/>
      <c r="E9" s="218" t="s">
        <v>15</v>
      </c>
      <c r="F9" s="216"/>
      <c r="G9" s="218">
        <v>704</v>
      </c>
      <c r="H9" s="210"/>
      <c r="I9" s="217">
        <v>8870</v>
      </c>
      <c r="J9" s="210" t="s">
        <v>75</v>
      </c>
      <c r="K9" s="210" t="s">
        <v>15</v>
      </c>
      <c r="L9" s="210"/>
      <c r="M9" s="210"/>
      <c r="N9" s="210" t="s">
        <v>15</v>
      </c>
      <c r="O9" s="206"/>
      <c r="P9" s="206"/>
      <c r="Q9" s="203"/>
      <c r="R9" s="202"/>
      <c r="S9" s="202"/>
      <c r="T9" s="93"/>
      <c r="U9" s="202"/>
      <c r="V9" s="202"/>
      <c r="W9" s="93"/>
      <c r="X9" s="202"/>
      <c r="Y9" s="202"/>
      <c r="Z9" s="93"/>
    </row>
    <row r="10" spans="1:25" ht="12" customHeight="1">
      <c r="A10" s="215" t="s">
        <v>54</v>
      </c>
      <c r="B10" s="214"/>
      <c r="C10" s="210">
        <v>314</v>
      </c>
      <c r="D10" s="216" t="s">
        <v>75</v>
      </c>
      <c r="E10" s="217" t="s">
        <v>175</v>
      </c>
      <c r="F10" s="216" t="s">
        <v>75</v>
      </c>
      <c r="G10" s="210">
        <v>5420</v>
      </c>
      <c r="H10" s="210" t="s">
        <v>75</v>
      </c>
      <c r="I10" s="210">
        <v>58300</v>
      </c>
      <c r="J10" s="210" t="s">
        <v>75</v>
      </c>
      <c r="K10" s="210" t="s">
        <v>15</v>
      </c>
      <c r="L10" s="210"/>
      <c r="M10" s="210"/>
      <c r="N10" s="210" t="s">
        <v>15</v>
      </c>
      <c r="O10" s="206"/>
      <c r="P10" s="206"/>
      <c r="Q10" s="203"/>
      <c r="R10" s="202"/>
      <c r="S10" s="202"/>
      <c r="T10" s="202"/>
      <c r="U10" s="202"/>
      <c r="V10" s="202"/>
      <c r="W10" s="202"/>
      <c r="X10" s="202"/>
      <c r="Y10" s="202"/>
    </row>
    <row r="11" spans="1:26" ht="12" customHeight="1">
      <c r="A11" s="184" t="s">
        <v>55</v>
      </c>
      <c r="B11" s="214"/>
      <c r="C11" s="210" t="s">
        <v>15</v>
      </c>
      <c r="D11" s="216"/>
      <c r="E11" s="218" t="s">
        <v>15</v>
      </c>
      <c r="F11" s="216"/>
      <c r="G11" s="210">
        <v>1490</v>
      </c>
      <c r="H11" s="210" t="s">
        <v>75</v>
      </c>
      <c r="I11" s="210">
        <v>13800</v>
      </c>
      <c r="J11" s="210"/>
      <c r="K11" s="210" t="s">
        <v>15</v>
      </c>
      <c r="L11" s="210"/>
      <c r="M11" s="210"/>
      <c r="N11" s="210" t="s">
        <v>15</v>
      </c>
      <c r="O11" s="206"/>
      <c r="P11" s="206"/>
      <c r="Q11" s="203"/>
      <c r="R11" s="202"/>
      <c r="S11" s="202"/>
      <c r="T11" s="202"/>
      <c r="U11" s="202"/>
      <c r="V11" s="202"/>
      <c r="W11" s="202"/>
      <c r="X11" s="202"/>
      <c r="Y11" s="202"/>
      <c r="Z11" s="177"/>
    </row>
    <row r="12" spans="1:24" ht="12" customHeight="1">
      <c r="A12" s="184" t="s">
        <v>76</v>
      </c>
      <c r="B12" s="214"/>
      <c r="C12" s="210">
        <v>315</v>
      </c>
      <c r="D12" s="216" t="s">
        <v>75</v>
      </c>
      <c r="E12" s="210">
        <v>2850</v>
      </c>
      <c r="F12" s="216" t="s">
        <v>75</v>
      </c>
      <c r="G12" s="210">
        <v>1970</v>
      </c>
      <c r="H12" s="210" t="s">
        <v>75</v>
      </c>
      <c r="I12" s="218">
        <v>17000</v>
      </c>
      <c r="J12" s="210" t="s">
        <v>75</v>
      </c>
      <c r="K12" s="218">
        <v>2000</v>
      </c>
      <c r="L12" s="210" t="s">
        <v>75</v>
      </c>
      <c r="M12" s="210"/>
      <c r="N12" s="217">
        <v>16100</v>
      </c>
      <c r="O12" s="206"/>
      <c r="P12" s="206"/>
      <c r="Q12" s="203"/>
      <c r="R12" s="202"/>
      <c r="U12" s="202"/>
      <c r="X12" s="202"/>
    </row>
    <row r="13" spans="1:25" ht="12" customHeight="1">
      <c r="A13" s="188" t="s">
        <v>56</v>
      </c>
      <c r="B13" s="214"/>
      <c r="C13" s="210" t="s">
        <v>16</v>
      </c>
      <c r="D13" s="216" t="s">
        <v>75</v>
      </c>
      <c r="E13" s="210" t="s">
        <v>16</v>
      </c>
      <c r="F13" s="216" t="s">
        <v>75</v>
      </c>
      <c r="G13" s="210" t="s">
        <v>16</v>
      </c>
      <c r="H13" s="210" t="s">
        <v>75</v>
      </c>
      <c r="I13" s="210" t="s">
        <v>16</v>
      </c>
      <c r="J13" s="210" t="s">
        <v>75</v>
      </c>
      <c r="K13" s="210" t="s">
        <v>16</v>
      </c>
      <c r="L13" s="210" t="s">
        <v>75</v>
      </c>
      <c r="M13" s="210"/>
      <c r="N13" s="210" t="s">
        <v>16</v>
      </c>
      <c r="O13" s="206"/>
      <c r="P13" s="206"/>
      <c r="Q13" s="203"/>
      <c r="R13" s="202"/>
      <c r="S13" s="202"/>
      <c r="T13" s="93"/>
      <c r="U13" s="177"/>
      <c r="V13" s="177"/>
      <c r="W13" s="93"/>
      <c r="X13" s="202"/>
      <c r="Y13" s="177"/>
    </row>
    <row r="14" spans="1:26" ht="12" customHeight="1">
      <c r="A14" s="185" t="s">
        <v>57</v>
      </c>
      <c r="B14" s="214"/>
      <c r="C14" s="210" t="s">
        <v>15</v>
      </c>
      <c r="D14" s="216"/>
      <c r="E14" s="210" t="s">
        <v>15</v>
      </c>
      <c r="F14" s="216"/>
      <c r="G14" s="210" t="s">
        <v>16</v>
      </c>
      <c r="H14" s="210" t="s">
        <v>75</v>
      </c>
      <c r="I14" s="210" t="s">
        <v>16</v>
      </c>
      <c r="J14" s="210" t="s">
        <v>75</v>
      </c>
      <c r="K14" s="210" t="s">
        <v>16</v>
      </c>
      <c r="L14" s="210" t="s">
        <v>75</v>
      </c>
      <c r="M14" s="210"/>
      <c r="N14" s="210" t="s">
        <v>16</v>
      </c>
      <c r="O14" s="206"/>
      <c r="P14" s="206"/>
      <c r="Q14" s="203"/>
      <c r="R14" s="202"/>
      <c r="S14" s="202"/>
      <c r="T14" s="93"/>
      <c r="U14" s="202"/>
      <c r="V14" s="202"/>
      <c r="W14" s="93"/>
      <c r="X14" s="202"/>
      <c r="Y14" s="202"/>
      <c r="Z14" s="93"/>
    </row>
    <row r="15" spans="1:16" ht="12" customHeight="1">
      <c r="A15" s="185" t="s">
        <v>134</v>
      </c>
      <c r="B15" s="214"/>
      <c r="C15" s="210">
        <v>3</v>
      </c>
      <c r="D15" s="210" t="s">
        <v>75</v>
      </c>
      <c r="E15" s="210">
        <v>1000</v>
      </c>
      <c r="F15" s="210" t="s">
        <v>75</v>
      </c>
      <c r="G15" s="210" t="s">
        <v>16</v>
      </c>
      <c r="H15" s="210" t="s">
        <v>75</v>
      </c>
      <c r="I15" s="210" t="s">
        <v>16</v>
      </c>
      <c r="J15" s="210"/>
      <c r="K15" s="210" t="s">
        <v>16</v>
      </c>
      <c r="L15" s="210" t="s">
        <v>75</v>
      </c>
      <c r="M15" s="210"/>
      <c r="N15" s="210" t="s">
        <v>16</v>
      </c>
      <c r="O15" s="206"/>
      <c r="P15" s="206"/>
    </row>
    <row r="16" spans="1:24" ht="12" customHeight="1">
      <c r="A16" s="185" t="s">
        <v>77</v>
      </c>
      <c r="B16" s="214"/>
      <c r="C16" s="210"/>
      <c r="D16" s="211"/>
      <c r="E16" s="210"/>
      <c r="F16" s="211"/>
      <c r="G16" s="210"/>
      <c r="H16" s="210"/>
      <c r="I16" s="210"/>
      <c r="J16" s="210"/>
      <c r="K16" s="210"/>
      <c r="L16" s="210"/>
      <c r="M16" s="210"/>
      <c r="N16" s="210"/>
      <c r="O16" s="206"/>
      <c r="P16" s="206"/>
      <c r="Q16" s="203"/>
      <c r="R16" s="202"/>
      <c r="U16" s="202"/>
      <c r="X16" s="202"/>
    </row>
    <row r="17" spans="1:25" ht="11.25" customHeight="1">
      <c r="A17" s="215" t="s">
        <v>33</v>
      </c>
      <c r="B17" s="214"/>
      <c r="C17" s="210">
        <v>758</v>
      </c>
      <c r="D17" s="211" t="s">
        <v>75</v>
      </c>
      <c r="E17" s="210">
        <v>8920</v>
      </c>
      <c r="F17" s="211" t="s">
        <v>75</v>
      </c>
      <c r="G17" s="210">
        <v>825.653</v>
      </c>
      <c r="H17" s="210" t="s">
        <v>75</v>
      </c>
      <c r="I17" s="210">
        <v>7510</v>
      </c>
      <c r="J17" s="210" t="s">
        <v>75</v>
      </c>
      <c r="K17" s="210">
        <v>115</v>
      </c>
      <c r="L17" s="210" t="s">
        <v>75</v>
      </c>
      <c r="M17" s="210"/>
      <c r="N17" s="210">
        <v>1400</v>
      </c>
      <c r="O17" s="206"/>
      <c r="P17" s="206"/>
      <c r="Q17" s="203"/>
      <c r="R17" s="200"/>
      <c r="S17" s="200"/>
      <c r="T17" s="200"/>
      <c r="U17" s="200"/>
      <c r="V17" s="200"/>
      <c r="W17" s="200"/>
      <c r="X17" s="200"/>
      <c r="Y17" s="200"/>
    </row>
    <row r="18" spans="1:25" ht="11.25" customHeight="1">
      <c r="A18" s="213" t="s">
        <v>34</v>
      </c>
      <c r="B18" s="212"/>
      <c r="C18" s="210">
        <v>589</v>
      </c>
      <c r="D18" s="211" t="s">
        <v>75</v>
      </c>
      <c r="E18" s="210">
        <v>5970</v>
      </c>
      <c r="F18" s="211" t="s">
        <v>75</v>
      </c>
      <c r="G18" s="210">
        <v>5760</v>
      </c>
      <c r="H18" s="210" t="s">
        <v>75</v>
      </c>
      <c r="I18" s="210">
        <v>57700</v>
      </c>
      <c r="J18" s="210" t="s">
        <v>75</v>
      </c>
      <c r="K18" s="210">
        <v>247.717</v>
      </c>
      <c r="L18" s="210" t="s">
        <v>75</v>
      </c>
      <c r="M18" s="210"/>
      <c r="N18" s="210">
        <v>2530</v>
      </c>
      <c r="O18" s="206"/>
      <c r="P18" s="206"/>
      <c r="Q18" s="203"/>
      <c r="R18" s="202"/>
      <c r="S18" s="202"/>
      <c r="T18" s="93"/>
      <c r="U18" s="177"/>
      <c r="V18" s="177"/>
      <c r="W18" s="93"/>
      <c r="X18" s="202"/>
      <c r="Y18" s="177"/>
    </row>
    <row r="19" spans="1:25" ht="12" customHeight="1">
      <c r="A19" s="209" t="s">
        <v>152</v>
      </c>
      <c r="B19" s="208"/>
      <c r="C19" s="207">
        <v>2310</v>
      </c>
      <c r="D19" s="194" t="s">
        <v>75</v>
      </c>
      <c r="E19" s="207">
        <v>25400</v>
      </c>
      <c r="F19" s="194" t="s">
        <v>75</v>
      </c>
      <c r="G19" s="207">
        <v>16200</v>
      </c>
      <c r="H19" s="207" t="s">
        <v>75</v>
      </c>
      <c r="I19" s="207">
        <v>163000</v>
      </c>
      <c r="J19" s="207" t="s">
        <v>75</v>
      </c>
      <c r="K19" s="207">
        <v>3210</v>
      </c>
      <c r="L19" s="207" t="s">
        <v>75</v>
      </c>
      <c r="M19" s="207"/>
      <c r="N19" s="207">
        <v>32000</v>
      </c>
      <c r="O19" s="206"/>
      <c r="P19" s="206"/>
      <c r="Q19" s="203"/>
      <c r="R19" s="202"/>
      <c r="S19" s="202"/>
      <c r="T19" s="93"/>
      <c r="U19" s="202"/>
      <c r="V19" s="202"/>
      <c r="W19" s="93"/>
      <c r="X19" s="202"/>
      <c r="Y19" s="202"/>
    </row>
    <row r="20" spans="1:25" ht="11.25" customHeight="1">
      <c r="A20" s="326" t="s">
        <v>133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205"/>
      <c r="P20" s="205"/>
      <c r="Q20" s="203"/>
      <c r="R20" s="202"/>
      <c r="S20" s="202"/>
      <c r="T20" s="202"/>
      <c r="U20" s="202"/>
      <c r="V20" s="202"/>
      <c r="W20" s="202"/>
      <c r="X20" s="202"/>
      <c r="Y20" s="202"/>
    </row>
    <row r="21" spans="1:14" ht="11.25" customHeight="1">
      <c r="A21" s="322" t="s">
        <v>50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</row>
    <row r="22" spans="1:24" ht="11.25" customHeight="1">
      <c r="A22" s="322" t="s">
        <v>132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Q22" s="203"/>
      <c r="R22" s="202"/>
      <c r="U22" s="202"/>
      <c r="X22" s="202"/>
    </row>
    <row r="23" spans="1:25" ht="11.25" customHeight="1">
      <c r="A23" s="322" t="s">
        <v>131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204"/>
      <c r="Q23" s="203"/>
      <c r="R23" s="200"/>
      <c r="S23" s="200"/>
      <c r="T23" s="200"/>
      <c r="U23" s="200"/>
      <c r="V23" s="200"/>
      <c r="W23" s="200"/>
      <c r="X23" s="200"/>
      <c r="Y23" s="200"/>
    </row>
    <row r="24" spans="1:25" ht="11.25" customHeight="1">
      <c r="A24" s="322" t="s">
        <v>157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204"/>
      <c r="Q24" s="203"/>
      <c r="R24" s="202"/>
      <c r="S24" s="202"/>
      <c r="T24" s="93"/>
      <c r="U24" s="177"/>
      <c r="V24" s="177"/>
      <c r="W24" s="93"/>
      <c r="X24" s="202"/>
      <c r="Y24" s="177"/>
    </row>
    <row r="25" spans="1:25" ht="11.25" customHeight="1">
      <c r="A25" s="322" t="s">
        <v>130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Q25" s="203"/>
      <c r="R25" s="202"/>
      <c r="S25" s="202"/>
      <c r="T25" s="93"/>
      <c r="U25" s="202"/>
      <c r="V25" s="202"/>
      <c r="W25" s="93"/>
      <c r="X25" s="202"/>
      <c r="Y25" s="202"/>
    </row>
    <row r="26" spans="1:25" ht="11.25" customHeight="1">
      <c r="A26" s="322" t="s">
        <v>129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Q26" s="203"/>
      <c r="R26" s="202"/>
      <c r="S26" s="202"/>
      <c r="T26" s="202"/>
      <c r="U26" s="202"/>
      <c r="V26" s="202"/>
      <c r="W26" s="202"/>
      <c r="X26" s="202"/>
      <c r="Y26" s="202"/>
    </row>
    <row r="27" spans="1:16" s="200" customFormat="1" ht="11.25" customHeight="1">
      <c r="A27" s="324" t="s">
        <v>128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201"/>
      <c r="P27" s="201"/>
    </row>
    <row r="28" spans="1:14" ht="11.25" customHeight="1">
      <c r="A28" s="322" t="s">
        <v>127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</row>
    <row r="29" spans="1:14" ht="11.25" customHeight="1">
      <c r="A29" s="322" t="s">
        <v>126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</row>
    <row r="30" spans="1:14" ht="11.25" customHeight="1">
      <c r="A30" s="325" t="s">
        <v>160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</row>
  </sheetData>
  <sheetProtection/>
  <mergeCells count="19">
    <mergeCell ref="A30:N30"/>
    <mergeCell ref="A23:N23"/>
    <mergeCell ref="A20:N20"/>
    <mergeCell ref="A5:N5"/>
    <mergeCell ref="A1:N1"/>
    <mergeCell ref="A2:N2"/>
    <mergeCell ref="A3:N3"/>
    <mergeCell ref="A4:N4"/>
    <mergeCell ref="C6:E6"/>
    <mergeCell ref="A28:N28"/>
    <mergeCell ref="A29:N29"/>
    <mergeCell ref="G6:I6"/>
    <mergeCell ref="K6:N6"/>
    <mergeCell ref="A24:N24"/>
    <mergeCell ref="A25:N25"/>
    <mergeCell ref="A26:N26"/>
    <mergeCell ref="A27:N27"/>
    <mergeCell ref="A21:N21"/>
    <mergeCell ref="A22:N22"/>
  </mergeCells>
  <printOptions/>
  <pageMargins left="0.5" right="0.5" top="0.5" bottom="0.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0"/>
  <sheetViews>
    <sheetView zoomScaleSheetLayoutView="100" zoomScalePageLayoutView="0" workbookViewId="0" topLeftCell="A1">
      <selection activeCell="A1" sqref="A1:M1"/>
    </sheetView>
  </sheetViews>
  <sheetFormatPr defaultColWidth="9.33203125" defaultRowHeight="11.25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88" customWidth="1"/>
    <col min="15" max="15" width="11.16015625" style="88" customWidth="1"/>
    <col min="17" max="17" width="10.33203125" style="0" bestFit="1" customWidth="1"/>
  </cols>
  <sheetData>
    <row r="1" spans="1:15" ht="11.25" customHeight="1">
      <c r="A1" s="304" t="s">
        <v>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89"/>
      <c r="O1" s="89"/>
    </row>
    <row r="2" spans="1:15" ht="11.25" customHeight="1">
      <c r="A2" s="332" t="s">
        <v>95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89"/>
      <c r="O2" s="89"/>
    </row>
    <row r="3" spans="1:13" ht="11.25" customHeight="1">
      <c r="A3" s="329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5" ht="11.25" customHeight="1">
      <c r="A4" s="304" t="s">
        <v>18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89"/>
      <c r="O4" s="89"/>
    </row>
    <row r="5" spans="1:13" ht="11.25" customHeight="1">
      <c r="A5" s="334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23" ht="11.25" customHeight="1">
      <c r="A6" s="113"/>
      <c r="B6" s="109"/>
      <c r="C6" s="331" t="s">
        <v>36</v>
      </c>
      <c r="D6" s="331"/>
      <c r="E6" s="331"/>
      <c r="F6" s="156"/>
      <c r="G6" s="331" t="s">
        <v>37</v>
      </c>
      <c r="H6" s="331"/>
      <c r="I6" s="331"/>
      <c r="J6" s="156"/>
      <c r="K6" s="331" t="s">
        <v>38</v>
      </c>
      <c r="L6" s="331"/>
      <c r="M6" s="331"/>
      <c r="N6" s="87"/>
      <c r="O6" s="87"/>
      <c r="P6" s="87"/>
      <c r="Q6" s="30"/>
      <c r="R6" s="30"/>
      <c r="S6" s="30"/>
      <c r="T6" s="30"/>
      <c r="U6" s="30"/>
      <c r="V6" s="30"/>
      <c r="W6" s="30"/>
    </row>
    <row r="7" spans="1:26" ht="11.25" customHeight="1">
      <c r="A7" s="116" t="s">
        <v>19</v>
      </c>
      <c r="B7" s="110"/>
      <c r="C7" s="157" t="s">
        <v>2</v>
      </c>
      <c r="D7" s="157"/>
      <c r="E7" s="157" t="s">
        <v>3</v>
      </c>
      <c r="F7" s="157"/>
      <c r="G7" s="157" t="s">
        <v>2</v>
      </c>
      <c r="H7" s="157"/>
      <c r="I7" s="157" t="s">
        <v>3</v>
      </c>
      <c r="J7" s="157"/>
      <c r="K7" s="157" t="s">
        <v>2</v>
      </c>
      <c r="L7" s="157"/>
      <c r="M7" s="157" t="s">
        <v>3</v>
      </c>
      <c r="N7" s="90"/>
      <c r="O7" s="90"/>
      <c r="Q7" s="91"/>
      <c r="R7" s="91"/>
      <c r="S7" s="91"/>
      <c r="T7" s="91"/>
      <c r="U7" s="91"/>
      <c r="V7" s="91"/>
      <c r="W7" s="91"/>
      <c r="X7" s="91"/>
      <c r="Y7" s="82"/>
      <c r="Z7" s="82"/>
    </row>
    <row r="8" spans="1:26" ht="11.25" customHeight="1">
      <c r="A8" s="99" t="s">
        <v>20</v>
      </c>
      <c r="B8" s="113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92"/>
      <c r="O8" s="92"/>
      <c r="P8" s="87"/>
      <c r="Q8" s="30"/>
      <c r="R8" s="30"/>
      <c r="S8" s="93"/>
      <c r="T8" s="82"/>
      <c r="U8" s="82"/>
      <c r="V8" s="93"/>
      <c r="W8" s="30"/>
      <c r="X8" s="82"/>
      <c r="Y8" s="93"/>
      <c r="Z8" s="82"/>
    </row>
    <row r="9" spans="1:25" ht="12" customHeight="1">
      <c r="A9" s="158" t="s">
        <v>53</v>
      </c>
      <c r="B9" s="113"/>
      <c r="C9" s="159" t="s">
        <v>15</v>
      </c>
      <c r="D9" s="159"/>
      <c r="E9" s="159" t="s">
        <v>15</v>
      </c>
      <c r="F9" s="160"/>
      <c r="G9" s="159">
        <v>652</v>
      </c>
      <c r="H9" s="159"/>
      <c r="I9" s="159">
        <v>9470</v>
      </c>
      <c r="J9" s="160"/>
      <c r="K9" s="161" t="s">
        <v>15</v>
      </c>
      <c r="L9" s="162"/>
      <c r="M9" s="161" t="s">
        <v>15</v>
      </c>
      <c r="N9" s="94"/>
      <c r="O9" s="94"/>
      <c r="P9" s="87"/>
      <c r="Q9" s="30"/>
      <c r="R9" s="30"/>
      <c r="S9" s="93"/>
      <c r="T9" s="30"/>
      <c r="U9" s="30"/>
      <c r="V9" s="93"/>
      <c r="W9" s="30"/>
      <c r="X9" s="30"/>
      <c r="Y9" s="93"/>
    </row>
    <row r="10" spans="1:24" ht="12" customHeight="1">
      <c r="A10" s="163" t="s">
        <v>54</v>
      </c>
      <c r="B10" s="164"/>
      <c r="C10" s="161" t="s">
        <v>15</v>
      </c>
      <c r="D10" s="162"/>
      <c r="E10" s="161" t="s">
        <v>15</v>
      </c>
      <c r="F10" s="162"/>
      <c r="G10" s="159">
        <v>3390</v>
      </c>
      <c r="H10" s="159"/>
      <c r="I10" s="159">
        <v>38400</v>
      </c>
      <c r="J10" s="162"/>
      <c r="K10" s="159" t="s">
        <v>15</v>
      </c>
      <c r="L10" s="159"/>
      <c r="M10" s="159" t="s">
        <v>15</v>
      </c>
      <c r="N10" s="94"/>
      <c r="O10" s="94"/>
      <c r="P10" s="87"/>
      <c r="Q10" s="30"/>
      <c r="R10" s="30"/>
      <c r="S10" s="30"/>
      <c r="T10" s="30"/>
      <c r="U10" s="30"/>
      <c r="V10" s="30"/>
      <c r="W10" s="30"/>
      <c r="X10" s="30"/>
    </row>
    <row r="11" spans="1:25" ht="12" customHeight="1">
      <c r="A11" s="158" t="s">
        <v>55</v>
      </c>
      <c r="B11" s="164"/>
      <c r="C11" s="159" t="s">
        <v>15</v>
      </c>
      <c r="D11" s="159"/>
      <c r="E11" s="159" t="s">
        <v>15</v>
      </c>
      <c r="F11" s="160"/>
      <c r="G11" s="159">
        <v>983</v>
      </c>
      <c r="H11" s="159"/>
      <c r="I11" s="159">
        <v>8310</v>
      </c>
      <c r="J11" s="160"/>
      <c r="K11" s="159" t="s">
        <v>15</v>
      </c>
      <c r="L11" s="159"/>
      <c r="M11" s="159" t="s">
        <v>15</v>
      </c>
      <c r="N11" s="94"/>
      <c r="O11" s="94"/>
      <c r="P11" s="87"/>
      <c r="Q11" s="30"/>
      <c r="R11" s="30"/>
      <c r="S11" s="30"/>
      <c r="T11" s="30"/>
      <c r="U11" s="30"/>
      <c r="V11" s="30"/>
      <c r="W11" s="30"/>
      <c r="X11" s="30"/>
      <c r="Y11" s="82"/>
    </row>
    <row r="12" spans="1:23" ht="12" customHeight="1">
      <c r="A12" s="158" t="s">
        <v>76</v>
      </c>
      <c r="B12" s="164"/>
      <c r="C12" s="165">
        <v>248</v>
      </c>
      <c r="D12" s="160"/>
      <c r="E12" s="165">
        <v>2400</v>
      </c>
      <c r="F12" s="160"/>
      <c r="G12" s="160">
        <v>1690</v>
      </c>
      <c r="H12" s="160"/>
      <c r="I12" s="160">
        <v>15600</v>
      </c>
      <c r="J12" s="160"/>
      <c r="K12" s="159">
        <v>1560</v>
      </c>
      <c r="L12" s="159"/>
      <c r="M12" s="159">
        <v>13400</v>
      </c>
      <c r="N12" s="94"/>
      <c r="O12" s="94"/>
      <c r="P12" s="87"/>
      <c r="Q12" s="30"/>
      <c r="T12" s="30"/>
      <c r="W12" s="30"/>
    </row>
    <row r="13" spans="1:24" ht="11.25" customHeight="1">
      <c r="A13" s="158" t="s">
        <v>96</v>
      </c>
      <c r="B13" s="164"/>
      <c r="C13" s="159" t="s">
        <v>15</v>
      </c>
      <c r="D13" s="159"/>
      <c r="E13" s="159" t="s">
        <v>15</v>
      </c>
      <c r="F13" s="160"/>
      <c r="G13" s="159" t="s">
        <v>16</v>
      </c>
      <c r="H13" s="159"/>
      <c r="I13" s="159" t="s">
        <v>16</v>
      </c>
      <c r="J13" s="160"/>
      <c r="K13" s="159" t="s">
        <v>16</v>
      </c>
      <c r="L13" s="159"/>
      <c r="M13" s="159" t="s">
        <v>16</v>
      </c>
      <c r="N13" s="94"/>
      <c r="O13" s="94"/>
      <c r="P13" s="87"/>
      <c r="Q13" s="30"/>
      <c r="R13" s="30"/>
      <c r="S13" s="93"/>
      <c r="T13" s="82"/>
      <c r="U13" s="82"/>
      <c r="V13" s="93"/>
      <c r="W13" s="30"/>
      <c r="X13" s="82"/>
    </row>
    <row r="14" spans="1:25" ht="12" customHeight="1">
      <c r="A14" s="155" t="s">
        <v>56</v>
      </c>
      <c r="B14" s="164"/>
      <c r="C14" s="159" t="s">
        <v>15</v>
      </c>
      <c r="D14" s="159"/>
      <c r="E14" s="159" t="s">
        <v>15</v>
      </c>
      <c r="F14" s="160"/>
      <c r="G14" s="159" t="s">
        <v>16</v>
      </c>
      <c r="H14" s="159"/>
      <c r="I14" s="159" t="s">
        <v>16</v>
      </c>
      <c r="J14" s="160"/>
      <c r="K14" s="159" t="s">
        <v>16</v>
      </c>
      <c r="L14" s="159"/>
      <c r="M14" s="159" t="s">
        <v>16</v>
      </c>
      <c r="N14" s="94"/>
      <c r="O14" s="94"/>
      <c r="P14" s="87"/>
      <c r="Q14" s="30"/>
      <c r="R14" s="30"/>
      <c r="S14" s="93"/>
      <c r="T14" s="30"/>
      <c r="U14" s="30"/>
      <c r="V14" s="93"/>
      <c r="W14" s="30"/>
      <c r="X14" s="30"/>
      <c r="Y14" s="93"/>
    </row>
    <row r="15" spans="1:15" ht="12" customHeight="1">
      <c r="A15" s="166" t="s">
        <v>57</v>
      </c>
      <c r="B15" s="164"/>
      <c r="C15" s="159" t="s">
        <v>15</v>
      </c>
      <c r="D15" s="159"/>
      <c r="E15" s="159" t="s">
        <v>15</v>
      </c>
      <c r="F15" s="162"/>
      <c r="G15" s="159" t="s">
        <v>15</v>
      </c>
      <c r="H15" s="159"/>
      <c r="I15" s="159" t="s">
        <v>15</v>
      </c>
      <c r="J15" s="160"/>
      <c r="K15" s="167" t="s">
        <v>16</v>
      </c>
      <c r="L15" s="160"/>
      <c r="M15" s="167" t="s">
        <v>16</v>
      </c>
      <c r="N15" s="94"/>
      <c r="O15" s="94"/>
    </row>
    <row r="16" spans="1:23" ht="12" customHeight="1">
      <c r="A16" s="166" t="s">
        <v>97</v>
      </c>
      <c r="B16" s="113"/>
      <c r="C16" s="159" t="s">
        <v>16</v>
      </c>
      <c r="D16" s="159"/>
      <c r="E16" s="159" t="s">
        <v>16</v>
      </c>
      <c r="F16" s="162"/>
      <c r="G16" s="159" t="s">
        <v>15</v>
      </c>
      <c r="H16" s="159"/>
      <c r="I16" s="159" t="s">
        <v>15</v>
      </c>
      <c r="J16" s="160"/>
      <c r="K16" s="159" t="s">
        <v>16</v>
      </c>
      <c r="L16" s="159"/>
      <c r="M16" s="159" t="s">
        <v>16</v>
      </c>
      <c r="N16" s="94"/>
      <c r="O16" s="94"/>
      <c r="P16" s="87"/>
      <c r="Q16" s="30"/>
      <c r="T16" s="30"/>
      <c r="W16" s="30"/>
    </row>
    <row r="17" spans="1:24" ht="12" customHeight="1">
      <c r="A17" s="168" t="s">
        <v>77</v>
      </c>
      <c r="B17" s="113"/>
      <c r="C17" s="159"/>
      <c r="D17" s="159"/>
      <c r="E17" s="159"/>
      <c r="F17" s="162"/>
      <c r="G17" s="159"/>
      <c r="H17" s="159"/>
      <c r="I17" s="159"/>
      <c r="J17" s="162"/>
      <c r="K17" s="159"/>
      <c r="L17" s="159"/>
      <c r="M17" s="159"/>
      <c r="N17" s="94"/>
      <c r="O17" s="94"/>
      <c r="P17" s="87"/>
      <c r="Q17" s="91"/>
      <c r="R17" s="91"/>
      <c r="S17" s="91"/>
      <c r="T17" s="91"/>
      <c r="U17" s="91"/>
      <c r="V17" s="91"/>
      <c r="W17" s="91"/>
      <c r="X17" s="91"/>
    </row>
    <row r="18" spans="1:24" ht="11.25" customHeight="1">
      <c r="A18" s="163" t="s">
        <v>33</v>
      </c>
      <c r="B18" s="113"/>
      <c r="C18" s="159">
        <v>910</v>
      </c>
      <c r="D18" s="159"/>
      <c r="E18" s="159">
        <v>10900</v>
      </c>
      <c r="F18" s="162"/>
      <c r="G18" s="159">
        <v>1340</v>
      </c>
      <c r="H18" s="159"/>
      <c r="I18" s="159">
        <v>15100</v>
      </c>
      <c r="J18" s="160"/>
      <c r="K18" s="169">
        <v>92</v>
      </c>
      <c r="L18" s="162"/>
      <c r="M18" s="169">
        <v>982</v>
      </c>
      <c r="N18" s="94"/>
      <c r="O18" s="94"/>
      <c r="P18" s="87"/>
      <c r="Q18" s="30"/>
      <c r="R18" s="30"/>
      <c r="S18" s="93"/>
      <c r="T18" s="82"/>
      <c r="U18" s="82"/>
      <c r="V18" s="93"/>
      <c r="W18" s="30"/>
      <c r="X18" s="82"/>
    </row>
    <row r="19" spans="1:24" ht="11.25" customHeight="1">
      <c r="A19" s="170" t="s">
        <v>34</v>
      </c>
      <c r="B19" s="164"/>
      <c r="C19" s="171">
        <v>253</v>
      </c>
      <c r="D19" s="171"/>
      <c r="E19" s="172">
        <v>3670</v>
      </c>
      <c r="F19" s="172"/>
      <c r="G19" s="172">
        <v>5150</v>
      </c>
      <c r="H19" s="172"/>
      <c r="I19" s="172">
        <v>54900</v>
      </c>
      <c r="J19" s="171"/>
      <c r="K19" s="171">
        <v>59</v>
      </c>
      <c r="L19" s="171"/>
      <c r="M19" s="171">
        <v>630</v>
      </c>
      <c r="N19" s="94"/>
      <c r="O19" s="94"/>
      <c r="P19" s="87"/>
      <c r="Q19" s="30"/>
      <c r="R19" s="30"/>
      <c r="S19" s="93"/>
      <c r="T19" s="30"/>
      <c r="U19" s="30"/>
      <c r="V19" s="93"/>
      <c r="W19" s="30"/>
      <c r="X19" s="30"/>
    </row>
    <row r="20" spans="1:24" ht="11.25" customHeight="1">
      <c r="A20" s="173" t="s">
        <v>7</v>
      </c>
      <c r="B20" s="174"/>
      <c r="C20" s="171">
        <v>2210</v>
      </c>
      <c r="D20" s="171"/>
      <c r="E20" s="171">
        <v>23900</v>
      </c>
      <c r="F20" s="171"/>
      <c r="G20" s="171">
        <v>15300</v>
      </c>
      <c r="H20" s="171"/>
      <c r="I20" s="171">
        <v>156000</v>
      </c>
      <c r="J20" s="171"/>
      <c r="K20" s="171">
        <v>2840</v>
      </c>
      <c r="L20" s="171"/>
      <c r="M20" s="171">
        <v>29000</v>
      </c>
      <c r="N20" s="95"/>
      <c r="O20" s="95"/>
      <c r="P20" s="87"/>
      <c r="Q20" s="30"/>
      <c r="R20" s="30"/>
      <c r="S20" s="30"/>
      <c r="T20" s="30"/>
      <c r="U20" s="30"/>
      <c r="V20" s="30"/>
      <c r="W20" s="30"/>
      <c r="X20" s="30"/>
    </row>
    <row r="21" spans="1:13" ht="11.25" customHeight="1">
      <c r="A21" s="329" t="s">
        <v>147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</row>
    <row r="22" spans="1:23" ht="11.25" customHeight="1">
      <c r="A22" s="330" t="s">
        <v>176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P22" s="87"/>
      <c r="Q22" s="30"/>
      <c r="T22" s="30"/>
      <c r="W22" s="30"/>
    </row>
    <row r="23" spans="1:24" ht="11.25" customHeight="1">
      <c r="A23" s="330" t="s">
        <v>98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96"/>
      <c r="P23" s="87"/>
      <c r="Q23" s="91"/>
      <c r="R23" s="91"/>
      <c r="S23" s="91"/>
      <c r="T23" s="91"/>
      <c r="U23" s="91"/>
      <c r="V23" s="91"/>
      <c r="W23" s="91"/>
      <c r="X23" s="91"/>
    </row>
    <row r="24" spans="1:24" ht="11.25" customHeight="1">
      <c r="A24" s="330" t="s">
        <v>99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96"/>
      <c r="P24" s="87"/>
      <c r="Q24" s="30"/>
      <c r="R24" s="30"/>
      <c r="S24" s="93"/>
      <c r="T24" s="82"/>
      <c r="U24" s="82"/>
      <c r="V24" s="93"/>
      <c r="W24" s="30"/>
      <c r="X24" s="82"/>
    </row>
    <row r="25" spans="1:24" ht="11.25" customHeight="1">
      <c r="A25" s="330" t="s">
        <v>100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P25" s="87"/>
      <c r="Q25" s="30"/>
      <c r="R25" s="30"/>
      <c r="S25" s="93"/>
      <c r="T25" s="30"/>
      <c r="U25" s="30"/>
      <c r="V25" s="93"/>
      <c r="W25" s="30"/>
      <c r="X25" s="30"/>
    </row>
    <row r="26" spans="1:24" ht="11.25" customHeight="1">
      <c r="A26" s="330" t="s">
        <v>101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P26" s="87"/>
      <c r="Q26" s="30"/>
      <c r="R26" s="30"/>
      <c r="S26" s="30"/>
      <c r="T26" s="30"/>
      <c r="U26" s="30"/>
      <c r="V26" s="30"/>
      <c r="W26" s="30"/>
      <c r="X26" s="30"/>
    </row>
    <row r="27" spans="1:15" s="91" customFormat="1" ht="11.25" customHeight="1">
      <c r="A27" s="330" t="s">
        <v>102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97"/>
      <c r="O27" s="97"/>
    </row>
    <row r="28" spans="1:13" ht="11.25" customHeight="1">
      <c r="A28" s="329" t="s">
        <v>103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</row>
    <row r="29" spans="1:13" ht="11.25" customHeight="1">
      <c r="A29" s="330" t="s">
        <v>104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</row>
    <row r="30" spans="1:13" ht="11.25" customHeight="1">
      <c r="A30" s="330" t="s">
        <v>105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</row>
  </sheetData>
  <sheetProtection/>
  <mergeCells count="18">
    <mergeCell ref="A22:M22"/>
    <mergeCell ref="A23:M23"/>
    <mergeCell ref="A1:M1"/>
    <mergeCell ref="A2:M2"/>
    <mergeCell ref="A4:M4"/>
    <mergeCell ref="C6:E6"/>
    <mergeCell ref="A3:M3"/>
    <mergeCell ref="A5:M5"/>
    <mergeCell ref="A28:M28"/>
    <mergeCell ref="A29:M29"/>
    <mergeCell ref="A30:M30"/>
    <mergeCell ref="G6:I6"/>
    <mergeCell ref="K6:M6"/>
    <mergeCell ref="A24:M24"/>
    <mergeCell ref="A25:M25"/>
    <mergeCell ref="A26:M26"/>
    <mergeCell ref="A27:M27"/>
    <mergeCell ref="A21:M21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zoomScalePageLayoutView="0" workbookViewId="0" topLeftCell="A1">
      <selection activeCell="A1" sqref="A1:G1"/>
    </sheetView>
  </sheetViews>
  <sheetFormatPr defaultColWidth="13.66015625" defaultRowHeight="12" customHeight="1"/>
  <cols>
    <col min="1" max="1" width="56.16015625" style="2" customWidth="1"/>
    <col min="2" max="2" width="1.83203125" style="2" customWidth="1"/>
    <col min="3" max="3" width="13.66015625" style="2" bestFit="1" customWidth="1"/>
    <col min="4" max="4" width="1.83203125" style="2" customWidth="1"/>
    <col min="5" max="5" width="12.83203125" style="2" bestFit="1" customWidth="1"/>
    <col min="6" max="6" width="1.83203125" style="2" customWidth="1"/>
    <col min="7" max="7" width="8.5" style="2" bestFit="1" customWidth="1"/>
    <col min="8" max="8" width="13.66015625" style="1" customWidth="1"/>
    <col min="9" max="16384" width="13.66015625" style="2" customWidth="1"/>
  </cols>
  <sheetData>
    <row r="1" spans="1:7" ht="11.25" customHeight="1">
      <c r="A1" s="340" t="s">
        <v>148</v>
      </c>
      <c r="B1" s="340"/>
      <c r="C1" s="340"/>
      <c r="D1" s="340"/>
      <c r="E1" s="340"/>
      <c r="F1" s="340"/>
      <c r="G1" s="340"/>
    </row>
    <row r="2" spans="1:7" ht="11.25" customHeight="1">
      <c r="A2" s="340" t="s">
        <v>140</v>
      </c>
      <c r="B2" s="341"/>
      <c r="C2" s="341"/>
      <c r="D2" s="341"/>
      <c r="E2" s="341"/>
      <c r="F2" s="341"/>
      <c r="G2" s="341"/>
    </row>
    <row r="3" spans="1:7" ht="11.25" customHeight="1">
      <c r="A3" s="340" t="s">
        <v>61</v>
      </c>
      <c r="B3" s="341"/>
      <c r="C3" s="341"/>
      <c r="D3" s="341"/>
      <c r="E3" s="341"/>
      <c r="F3" s="341"/>
      <c r="G3" s="341"/>
    </row>
    <row r="4" spans="1:7" ht="11.25" customHeight="1">
      <c r="A4" s="339"/>
      <c r="B4" s="339"/>
      <c r="C4" s="339"/>
      <c r="D4" s="339"/>
      <c r="E4" s="339"/>
      <c r="F4" s="339"/>
      <c r="G4" s="339"/>
    </row>
    <row r="5" spans="1:7" ht="11.25" customHeight="1">
      <c r="A5" s="10"/>
      <c r="B5" s="11"/>
      <c r="C5" s="32" t="s">
        <v>2</v>
      </c>
      <c r="D5" s="32"/>
      <c r="E5" s="32"/>
      <c r="F5" s="32"/>
      <c r="G5" s="32"/>
    </row>
    <row r="6" spans="1:7" ht="11.25" customHeight="1">
      <c r="A6" s="9"/>
      <c r="B6" s="9"/>
      <c r="C6" s="31" t="s">
        <v>11</v>
      </c>
      <c r="D6" s="31"/>
      <c r="E6" s="31" t="s">
        <v>3</v>
      </c>
      <c r="F6" s="31"/>
      <c r="G6" s="31" t="s">
        <v>40</v>
      </c>
    </row>
    <row r="7" spans="1:7" ht="11.25" customHeight="1">
      <c r="A7" s="33" t="s">
        <v>19</v>
      </c>
      <c r="B7" s="12"/>
      <c r="C7" s="33" t="s">
        <v>12</v>
      </c>
      <c r="D7" s="33"/>
      <c r="E7" s="33" t="s">
        <v>13</v>
      </c>
      <c r="F7" s="33"/>
      <c r="G7" s="33" t="s">
        <v>41</v>
      </c>
    </row>
    <row r="8" spans="1:7" ht="11.25" customHeight="1">
      <c r="A8" s="34" t="s">
        <v>139</v>
      </c>
      <c r="B8" s="9"/>
      <c r="C8" s="35">
        <v>5170</v>
      </c>
      <c r="D8" s="35"/>
      <c r="E8" s="36">
        <v>56500</v>
      </c>
      <c r="F8" s="37"/>
      <c r="G8" s="38">
        <v>10.92</v>
      </c>
    </row>
    <row r="9" spans="1:7" ht="12" customHeight="1">
      <c r="A9" s="34" t="s">
        <v>138</v>
      </c>
      <c r="B9" s="9"/>
      <c r="C9" s="35">
        <v>252</v>
      </c>
      <c r="D9" s="35"/>
      <c r="E9" s="35">
        <v>2620</v>
      </c>
      <c r="F9" s="37"/>
      <c r="G9" s="39">
        <v>10.396825396825397</v>
      </c>
    </row>
    <row r="10" spans="1:7" ht="11.25" customHeight="1">
      <c r="A10" s="40" t="s">
        <v>62</v>
      </c>
      <c r="B10" s="9"/>
      <c r="C10" s="35">
        <v>259</v>
      </c>
      <c r="D10" s="35"/>
      <c r="E10" s="35">
        <v>2740</v>
      </c>
      <c r="F10" s="37"/>
      <c r="G10" s="39">
        <v>10.575289575289576</v>
      </c>
    </row>
    <row r="11" spans="1:11" s="43" customFormat="1" ht="12" customHeight="1">
      <c r="A11" s="40" t="s">
        <v>137</v>
      </c>
      <c r="B11" s="13"/>
      <c r="C11" s="41">
        <v>133</v>
      </c>
      <c r="D11" s="41"/>
      <c r="E11" s="41">
        <v>1370</v>
      </c>
      <c r="F11" s="42"/>
      <c r="G11" s="39">
        <v>10.278195488721805</v>
      </c>
      <c r="H11" s="6"/>
      <c r="I11" s="227"/>
      <c r="J11" s="227"/>
      <c r="K11" s="227"/>
    </row>
    <row r="12" spans="1:7" ht="11.25" customHeight="1">
      <c r="A12" s="40" t="s">
        <v>78</v>
      </c>
      <c r="B12" s="13"/>
      <c r="C12" s="41">
        <v>784</v>
      </c>
      <c r="D12" s="41"/>
      <c r="E12" s="41">
        <v>1650</v>
      </c>
      <c r="F12" s="42"/>
      <c r="G12" s="39">
        <v>2.1096938775510203</v>
      </c>
    </row>
    <row r="13" spans="1:7" ht="12" customHeight="1">
      <c r="A13" s="44" t="s">
        <v>136</v>
      </c>
      <c r="B13" s="9"/>
      <c r="C13" s="35">
        <v>281</v>
      </c>
      <c r="D13" s="35"/>
      <c r="E13" s="35">
        <v>3050</v>
      </c>
      <c r="F13" s="37"/>
      <c r="G13" s="39">
        <v>10.857651245551601</v>
      </c>
    </row>
    <row r="14" spans="1:7" ht="12" customHeight="1">
      <c r="A14" s="45" t="s">
        <v>165</v>
      </c>
      <c r="B14" s="9"/>
      <c r="C14" s="35"/>
      <c r="D14" s="35"/>
      <c r="E14" s="35"/>
      <c r="F14" s="37"/>
      <c r="G14" s="39"/>
    </row>
    <row r="15" spans="1:7" ht="11.25" customHeight="1">
      <c r="A15" s="46" t="s">
        <v>33</v>
      </c>
      <c r="B15" s="9"/>
      <c r="C15" s="35">
        <v>485</v>
      </c>
      <c r="D15" s="35"/>
      <c r="E15" s="35">
        <v>6510</v>
      </c>
      <c r="F15" s="37"/>
      <c r="G15" s="39">
        <v>13.424742268041237</v>
      </c>
    </row>
    <row r="16" spans="1:7" ht="11.25" customHeight="1">
      <c r="A16" s="46" t="s">
        <v>34</v>
      </c>
      <c r="B16" s="9"/>
      <c r="C16" s="35">
        <v>759</v>
      </c>
      <c r="D16" s="35"/>
      <c r="E16" s="35">
        <v>8330</v>
      </c>
      <c r="F16" s="37"/>
      <c r="G16" s="39">
        <v>10.972332015810277</v>
      </c>
    </row>
    <row r="17" spans="1:8" s="8" customFormat="1" ht="11.25" customHeight="1">
      <c r="A17" s="47" t="s">
        <v>42</v>
      </c>
      <c r="B17" s="12"/>
      <c r="C17" s="48">
        <v>8120</v>
      </c>
      <c r="D17" s="48"/>
      <c r="E17" s="48">
        <v>82700</v>
      </c>
      <c r="F17" s="49"/>
      <c r="G17" s="50">
        <v>10.183530280649926</v>
      </c>
      <c r="H17" s="7"/>
    </row>
    <row r="18" spans="1:7" ht="11.25" customHeight="1">
      <c r="A18" s="342" t="s">
        <v>110</v>
      </c>
      <c r="B18" s="343"/>
      <c r="C18" s="343"/>
      <c r="D18" s="343"/>
      <c r="E18" s="343"/>
      <c r="F18" s="343"/>
      <c r="G18" s="343"/>
    </row>
    <row r="19" spans="1:7" ht="11.25" customHeight="1">
      <c r="A19" s="338" t="s">
        <v>81</v>
      </c>
      <c r="B19" s="337"/>
      <c r="C19" s="337"/>
      <c r="D19" s="337"/>
      <c r="E19" s="337"/>
      <c r="F19" s="337"/>
      <c r="G19" s="337"/>
    </row>
    <row r="20" spans="1:7" ht="11.25" customHeight="1">
      <c r="A20" s="336" t="s">
        <v>143</v>
      </c>
      <c r="B20" s="337"/>
      <c r="C20" s="337"/>
      <c r="D20" s="337"/>
      <c r="E20" s="337"/>
      <c r="F20" s="337"/>
      <c r="G20" s="337"/>
    </row>
    <row r="21" spans="1:7" ht="11.25" customHeight="1">
      <c r="A21" s="336" t="s">
        <v>166</v>
      </c>
      <c r="B21" s="337"/>
      <c r="C21" s="337"/>
      <c r="D21" s="337"/>
      <c r="E21" s="337"/>
      <c r="F21" s="337"/>
      <c r="G21" s="337"/>
    </row>
    <row r="22" spans="1:8" s="3" customFormat="1" ht="11.25" customHeight="1">
      <c r="A22" s="336" t="s">
        <v>141</v>
      </c>
      <c r="B22" s="337"/>
      <c r="C22" s="337"/>
      <c r="D22" s="337"/>
      <c r="E22" s="337"/>
      <c r="F22" s="337"/>
      <c r="G22" s="337"/>
      <c r="H22" s="1"/>
    </row>
    <row r="23" spans="1:8" s="3" customFormat="1" ht="12" customHeight="1">
      <c r="A23" s="51"/>
      <c r="B23" s="51"/>
      <c r="C23" s="51"/>
      <c r="D23" s="51"/>
      <c r="E23" s="51"/>
      <c r="F23" s="51"/>
      <c r="G23" s="51"/>
      <c r="H23" s="1"/>
    </row>
    <row r="24" s="3" customFormat="1" ht="12" customHeight="1">
      <c r="H24" s="1"/>
    </row>
    <row r="25" s="3" customFormat="1" ht="12" customHeight="1">
      <c r="H25" s="1"/>
    </row>
    <row r="26" s="3" customFormat="1" ht="12" customHeight="1">
      <c r="H26" s="1"/>
    </row>
    <row r="27" s="3" customFormat="1" ht="12" customHeight="1">
      <c r="H27" s="1"/>
    </row>
    <row r="28" spans="1:7" ht="12" customHeight="1">
      <c r="A28" s="3"/>
      <c r="B28" s="3"/>
      <c r="C28" s="3"/>
      <c r="D28" s="3"/>
      <c r="E28" s="3"/>
      <c r="F28" s="3"/>
      <c r="G28" s="3"/>
    </row>
  </sheetData>
  <sheetProtection/>
  <mergeCells count="9">
    <mergeCell ref="A22:G22"/>
    <mergeCell ref="A19:G19"/>
    <mergeCell ref="A20:G20"/>
    <mergeCell ref="A21:G21"/>
    <mergeCell ref="A4:G4"/>
    <mergeCell ref="A1:G1"/>
    <mergeCell ref="A2:G2"/>
    <mergeCell ref="A3:G3"/>
    <mergeCell ref="A18:G18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63.16015625" style="2" bestFit="1" customWidth="1"/>
    <col min="2" max="2" width="1.83203125" style="2" customWidth="1"/>
    <col min="3" max="3" width="13.66015625" style="2" bestFit="1" customWidth="1"/>
    <col min="4" max="4" width="1.83203125" style="2" customWidth="1"/>
    <col min="5" max="5" width="12.83203125" style="2" bestFit="1" customWidth="1"/>
    <col min="6" max="6" width="1.83203125" style="2" customWidth="1"/>
    <col min="7" max="7" width="8.5" style="2" bestFit="1" customWidth="1"/>
    <col min="8" max="8" width="13.66015625" style="1" customWidth="1"/>
    <col min="9" max="16384" width="13.66015625" style="2" customWidth="1"/>
  </cols>
  <sheetData>
    <row r="1" spans="1:7" ht="11.25" customHeight="1">
      <c r="A1" s="340" t="s">
        <v>149</v>
      </c>
      <c r="B1" s="340"/>
      <c r="C1" s="340"/>
      <c r="D1" s="340"/>
      <c r="E1" s="340"/>
      <c r="F1" s="340"/>
      <c r="G1" s="340"/>
    </row>
    <row r="2" spans="1:7" ht="11.25" customHeight="1">
      <c r="A2" s="340" t="s">
        <v>106</v>
      </c>
      <c r="B2" s="344"/>
      <c r="C2" s="344"/>
      <c r="D2" s="344"/>
      <c r="E2" s="344"/>
      <c r="F2" s="344"/>
      <c r="G2" s="344"/>
    </row>
    <row r="3" spans="1:7" ht="11.25" customHeight="1">
      <c r="A3" s="340" t="s">
        <v>61</v>
      </c>
      <c r="B3" s="344"/>
      <c r="C3" s="344"/>
      <c r="D3" s="344"/>
      <c r="E3" s="344"/>
      <c r="F3" s="344"/>
      <c r="G3" s="344"/>
    </row>
    <row r="4" spans="1:7" ht="11.25" customHeight="1">
      <c r="A4" s="339"/>
      <c r="B4" s="339"/>
      <c r="C4" s="339"/>
      <c r="D4" s="339"/>
      <c r="E4" s="339"/>
      <c r="F4" s="339"/>
      <c r="G4" s="339"/>
    </row>
    <row r="5" spans="1:7" ht="11.25" customHeight="1">
      <c r="A5" s="10"/>
      <c r="B5" s="11"/>
      <c r="C5" s="32" t="s">
        <v>2</v>
      </c>
      <c r="D5" s="32"/>
      <c r="E5" s="32"/>
      <c r="F5" s="32"/>
      <c r="G5" s="32"/>
    </row>
    <row r="6" spans="1:7" ht="11.25" customHeight="1">
      <c r="A6" s="9"/>
      <c r="B6" s="9"/>
      <c r="C6" s="31" t="s">
        <v>11</v>
      </c>
      <c r="D6" s="31"/>
      <c r="E6" s="31" t="s">
        <v>3</v>
      </c>
      <c r="F6" s="31"/>
      <c r="G6" s="31" t="s">
        <v>40</v>
      </c>
    </row>
    <row r="7" spans="1:7" ht="11.25" customHeight="1">
      <c r="A7" s="33" t="s">
        <v>19</v>
      </c>
      <c r="B7" s="12"/>
      <c r="C7" s="33" t="s">
        <v>12</v>
      </c>
      <c r="D7" s="33"/>
      <c r="E7" s="33" t="s">
        <v>13</v>
      </c>
      <c r="F7" s="33"/>
      <c r="G7" s="33" t="s">
        <v>41</v>
      </c>
    </row>
    <row r="8" spans="1:7" ht="12" customHeight="1">
      <c r="A8" s="34" t="s">
        <v>80</v>
      </c>
      <c r="B8" s="9"/>
      <c r="C8" s="35">
        <v>4940</v>
      </c>
      <c r="D8" s="35"/>
      <c r="E8" s="36">
        <v>58900</v>
      </c>
      <c r="F8" s="37"/>
      <c r="G8" s="38">
        <f>SUM(E8/C8)</f>
        <v>11.923076923076923</v>
      </c>
    </row>
    <row r="9" spans="1:7" ht="11.25" customHeight="1">
      <c r="A9" s="40" t="s">
        <v>62</v>
      </c>
      <c r="B9" s="9"/>
      <c r="C9" s="35">
        <v>65</v>
      </c>
      <c r="D9" s="35"/>
      <c r="E9" s="35">
        <v>611</v>
      </c>
      <c r="F9" s="37"/>
      <c r="G9" s="39">
        <f>SUM(E9/C9)</f>
        <v>9.4</v>
      </c>
    </row>
    <row r="10" spans="1:7" ht="11.25" customHeight="1">
      <c r="A10" s="40" t="s">
        <v>107</v>
      </c>
      <c r="B10" s="13"/>
      <c r="C10" s="41">
        <v>63</v>
      </c>
      <c r="D10" s="41"/>
      <c r="E10" s="41">
        <v>728</v>
      </c>
      <c r="F10" s="42"/>
      <c r="G10" s="39">
        <f>SUM(E10/C10)</f>
        <v>11.555555555555555</v>
      </c>
    </row>
    <row r="11" spans="1:8" s="43" customFormat="1" ht="11.25" customHeight="1">
      <c r="A11" s="40" t="s">
        <v>78</v>
      </c>
      <c r="B11" s="13"/>
      <c r="C11" s="41">
        <v>336</v>
      </c>
      <c r="D11" s="41"/>
      <c r="E11" s="41">
        <v>1740</v>
      </c>
      <c r="F11" s="42"/>
      <c r="G11" s="39">
        <f>SUM(E11/C11)</f>
        <v>5.178571428571429</v>
      </c>
      <c r="H11" s="6"/>
    </row>
    <row r="12" spans="1:7" ht="12" customHeight="1">
      <c r="A12" s="44" t="s">
        <v>108</v>
      </c>
      <c r="B12" s="9"/>
      <c r="C12" s="35">
        <v>283</v>
      </c>
      <c r="D12" s="35"/>
      <c r="E12" s="35">
        <v>5110</v>
      </c>
      <c r="F12" s="37"/>
      <c r="G12" s="39">
        <f>SUM(E12/C12)</f>
        <v>18.0565371024735</v>
      </c>
    </row>
    <row r="13" spans="1:7" ht="12" customHeight="1">
      <c r="A13" s="45" t="s">
        <v>109</v>
      </c>
      <c r="B13" s="9"/>
      <c r="C13" s="35"/>
      <c r="D13" s="35"/>
      <c r="E13" s="35"/>
      <c r="F13" s="37"/>
      <c r="G13" s="39"/>
    </row>
    <row r="14" spans="1:7" ht="11.25" customHeight="1">
      <c r="A14" s="46" t="s">
        <v>33</v>
      </c>
      <c r="B14" s="9"/>
      <c r="C14" s="35">
        <v>840</v>
      </c>
      <c r="D14" s="35"/>
      <c r="E14" s="35">
        <v>11300</v>
      </c>
      <c r="F14" s="37"/>
      <c r="G14" s="39">
        <f>SUM(E14/C14)</f>
        <v>13.452380952380953</v>
      </c>
    </row>
    <row r="15" spans="1:7" ht="11.25" customHeight="1">
      <c r="A15" s="46" t="s">
        <v>34</v>
      </c>
      <c r="B15" s="9"/>
      <c r="C15" s="35">
        <v>454</v>
      </c>
      <c r="D15" s="35"/>
      <c r="E15" s="35">
        <v>4600</v>
      </c>
      <c r="F15" s="37"/>
      <c r="G15" s="39">
        <f>SUM(E15/C15)</f>
        <v>10.13215859030837</v>
      </c>
    </row>
    <row r="16" spans="1:7" ht="11.25" customHeight="1">
      <c r="A16" s="47" t="s">
        <v>42</v>
      </c>
      <c r="B16" s="12"/>
      <c r="C16" s="48">
        <v>6980</v>
      </c>
      <c r="D16" s="48"/>
      <c r="E16" s="48">
        <v>83100</v>
      </c>
      <c r="F16" s="49"/>
      <c r="G16" s="50">
        <f>SUM(E16/C16)</f>
        <v>11.9054441260745</v>
      </c>
    </row>
    <row r="17" spans="1:8" s="8" customFormat="1" ht="11.25" customHeight="1">
      <c r="A17" s="342" t="s">
        <v>110</v>
      </c>
      <c r="B17" s="345"/>
      <c r="C17" s="345"/>
      <c r="D17" s="345"/>
      <c r="E17" s="345"/>
      <c r="F17" s="345"/>
      <c r="G17" s="345"/>
      <c r="H17" s="7"/>
    </row>
    <row r="18" spans="1:7" ht="11.25" customHeight="1">
      <c r="A18" s="338" t="s">
        <v>81</v>
      </c>
      <c r="B18" s="301"/>
      <c r="C18" s="301"/>
      <c r="D18" s="301"/>
      <c r="E18" s="301"/>
      <c r="F18" s="301"/>
      <c r="G18" s="301"/>
    </row>
    <row r="19" spans="1:7" ht="11.25" customHeight="1">
      <c r="A19" s="336" t="s">
        <v>111</v>
      </c>
      <c r="B19" s="301"/>
      <c r="C19" s="301"/>
      <c r="D19" s="301"/>
      <c r="E19" s="301"/>
      <c r="F19" s="301"/>
      <c r="G19" s="301"/>
    </row>
    <row r="20" spans="1:7" ht="11.25" customHeight="1">
      <c r="A20" s="336" t="s">
        <v>112</v>
      </c>
      <c r="B20" s="301"/>
      <c r="C20" s="301"/>
      <c r="D20" s="301"/>
      <c r="E20" s="301"/>
      <c r="F20" s="301"/>
      <c r="G20" s="301"/>
    </row>
    <row r="21" spans="1:7" ht="11.25" customHeight="1">
      <c r="A21" s="3" t="s">
        <v>75</v>
      </c>
      <c r="B21" s="3"/>
      <c r="C21" s="3"/>
      <c r="D21" s="3"/>
      <c r="E21" s="3"/>
      <c r="F21" s="3"/>
      <c r="G21" s="3"/>
    </row>
    <row r="22" s="3" customFormat="1" ht="11.25" customHeight="1">
      <c r="H22" s="1"/>
    </row>
    <row r="23" spans="1:8" s="3" customFormat="1" ht="11.25" customHeight="1">
      <c r="A23" s="51"/>
      <c r="B23" s="51"/>
      <c r="C23" s="51"/>
      <c r="D23" s="51"/>
      <c r="E23" s="51"/>
      <c r="F23" s="51"/>
      <c r="G23" s="51"/>
      <c r="H23" s="1"/>
    </row>
    <row r="24" s="3" customFormat="1" ht="11.25" customHeight="1">
      <c r="H24" s="1"/>
    </row>
    <row r="25" s="3" customFormat="1" ht="11.25" customHeight="1">
      <c r="H25" s="1"/>
    </row>
    <row r="26" s="3" customFormat="1" ht="11.25" customHeight="1">
      <c r="H26" s="1"/>
    </row>
    <row r="27" s="3" customFormat="1" ht="11.25" customHeight="1">
      <c r="H27" s="1"/>
    </row>
    <row r="28" s="3" customFormat="1" ht="11.25" customHeight="1">
      <c r="H28" s="1"/>
    </row>
    <row r="29" spans="1:8" s="3" customFormat="1" ht="11.25" customHeight="1">
      <c r="A29" s="2"/>
      <c r="B29" s="2"/>
      <c r="C29" s="2"/>
      <c r="D29" s="2"/>
      <c r="E29" s="2"/>
      <c r="F29" s="2"/>
      <c r="G29" s="2"/>
      <c r="H29" s="1"/>
    </row>
  </sheetData>
  <sheetProtection/>
  <mergeCells count="8">
    <mergeCell ref="A19:G19"/>
    <mergeCell ref="A20:G20"/>
    <mergeCell ref="A4:G4"/>
    <mergeCell ref="A1:G1"/>
    <mergeCell ref="A2:G2"/>
    <mergeCell ref="A3:G3"/>
    <mergeCell ref="A18:G18"/>
    <mergeCell ref="A17:G17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sdsmith</dc:creator>
  <cp:keywords/>
  <dc:description/>
  <cp:lastModifiedBy>Jan Ishee</cp:lastModifiedBy>
  <cp:lastPrinted>2015-04-28T13:20:18Z</cp:lastPrinted>
  <dcterms:created xsi:type="dcterms:W3CDTF">2003-07-24T02:18:59Z</dcterms:created>
  <dcterms:modified xsi:type="dcterms:W3CDTF">2018-08-23T18:06:14Z</dcterms:modified>
  <cp:category/>
  <cp:version/>
  <cp:contentType/>
  <cp:contentStatus/>
</cp:coreProperties>
</file>