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70" windowWidth="20730" windowHeight="3585" tabRatio="803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</sheets>
  <definedNames/>
  <calcPr fullCalcOnLoad="1"/>
</workbook>
</file>

<file path=xl/sharedStrings.xml><?xml version="1.0" encoding="utf-8"?>
<sst xmlns="http://schemas.openxmlformats.org/spreadsheetml/2006/main" count="486" uniqueCount="153">
  <si>
    <t>TABLE 1</t>
  </si>
  <si>
    <t>Mineral</t>
  </si>
  <si>
    <t>Quantity</t>
  </si>
  <si>
    <t>Value</t>
  </si>
  <si>
    <t>NA</t>
  </si>
  <si>
    <t>Sand and gravel, construction</t>
  </si>
  <si>
    <t>Stone, crushed</t>
  </si>
  <si>
    <t xml:space="preserve"> </t>
  </si>
  <si>
    <t>XX</t>
  </si>
  <si>
    <t>Total</t>
  </si>
  <si>
    <t>TABLE 2</t>
  </si>
  <si>
    <t>Number</t>
  </si>
  <si>
    <t>(thousand</t>
  </si>
  <si>
    <t>metric tons)</t>
  </si>
  <si>
    <t>(thousands)</t>
  </si>
  <si>
    <t>TABLE 3</t>
  </si>
  <si>
    <t>(Thousand metric tons and thousand dollars)</t>
  </si>
  <si>
    <t>Use</t>
  </si>
  <si>
    <t>Construction:</t>
  </si>
  <si>
    <t>W</t>
  </si>
  <si>
    <t>Reported</t>
  </si>
  <si>
    <t>Estimated</t>
  </si>
  <si>
    <t xml:space="preserve">Total </t>
  </si>
  <si>
    <t>TABLE 4</t>
  </si>
  <si>
    <t>District 1</t>
  </si>
  <si>
    <t>District 2</t>
  </si>
  <si>
    <t>District 3</t>
  </si>
  <si>
    <t>--</t>
  </si>
  <si>
    <t>TABLE 5</t>
  </si>
  <si>
    <t xml:space="preserve">    Value     </t>
  </si>
  <si>
    <t>Unit</t>
  </si>
  <si>
    <t>value</t>
  </si>
  <si>
    <t>Asphaltic concrete aggregates and other bituminous mixtures</t>
  </si>
  <si>
    <t>Total or average</t>
  </si>
  <si>
    <t>TABLE 6</t>
  </si>
  <si>
    <t xml:space="preserve">     Value</t>
  </si>
  <si>
    <t xml:space="preserve">       Value</t>
  </si>
  <si>
    <t>Gemstones, natural</t>
  </si>
  <si>
    <t>Type</t>
  </si>
  <si>
    <t>Miscellaneous stone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</si>
  <si>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</si>
  <si>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Unspecified: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</si>
  <si>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Reported and estimated production without a breakdown by end use.</t>
    </r>
  </si>
  <si>
    <r>
      <t>Coarse aggregate (+1½ inch)</t>
    </r>
    <r>
      <rPr>
        <vertAlign val="superscript"/>
        <sz val="8"/>
        <rFont val="Times New Roman"/>
        <family val="1"/>
      </rPr>
      <t>2</t>
    </r>
  </si>
  <si>
    <r>
      <t>Coarse aggregate, graded</t>
    </r>
    <r>
      <rPr>
        <vertAlign val="superscript"/>
        <sz val="8"/>
        <rFont val="Times New Roman"/>
        <family val="1"/>
      </rPr>
      <t>3</t>
    </r>
  </si>
  <si>
    <r>
      <t>Fine aggregate (-⅜ inch)</t>
    </r>
    <r>
      <rPr>
        <vertAlign val="superscript"/>
        <sz val="8"/>
        <rFont val="Times New Roman"/>
        <family val="1"/>
      </rPr>
      <t>4</t>
    </r>
  </si>
  <si>
    <r>
      <t>Agricultural</t>
    </r>
    <r>
      <rPr>
        <vertAlign val="superscript"/>
        <sz val="8"/>
        <rFont val="Times New Roman"/>
        <family val="1"/>
      </rPr>
      <t>6</t>
    </r>
  </si>
  <si>
    <r>
      <t>BY MAJOR USE CATEGORY</t>
    </r>
    <r>
      <rPr>
        <vertAlign val="superscript"/>
        <sz val="8"/>
        <rFont val="Times New Roman"/>
        <family val="1"/>
      </rPr>
      <t>1</t>
    </r>
  </si>
  <si>
    <t>Road base and coverings</t>
  </si>
  <si>
    <r>
      <t>Unspecified: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</si>
  <si>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</si>
  <si>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r>
      <t>2</t>
    </r>
    <r>
      <rPr>
        <sz val="8"/>
        <rFont val="Times New Roman"/>
        <family val="1"/>
      </rPr>
      <t>Includes plaster and gunite sands.</t>
    </r>
  </si>
  <si>
    <r>
      <t>4</t>
    </r>
    <r>
      <rPr>
        <sz val="8"/>
        <rFont val="Times New Roman"/>
        <family val="1"/>
      </rPr>
      <t>Reported and estimated production without a breakdown by end use.</t>
    </r>
  </si>
  <si>
    <t>Coarse aggregate, graded:</t>
  </si>
  <si>
    <r>
      <t>Other miscellaneous uses</t>
    </r>
    <r>
      <rPr>
        <vertAlign val="superscript"/>
        <sz val="8"/>
        <rFont val="Times New Roman"/>
        <family val="1"/>
      </rPr>
      <t>3</t>
    </r>
  </si>
  <si>
    <r>
      <t>MISSISSIPPI: CRUSHED STONE SOLD OR USED IN THE UNITED STATES, BY TYPE</t>
    </r>
    <r>
      <rPr>
        <vertAlign val="superscript"/>
        <sz val="8"/>
        <rFont val="Times New Roman"/>
        <family val="1"/>
      </rPr>
      <t>1</t>
    </r>
  </si>
  <si>
    <t>of quarries</t>
  </si>
  <si>
    <r>
      <t>Limestone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</si>
  <si>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Data are rounded to no more than three significant digits, except unit value; may not add to totals shown. </t>
    </r>
  </si>
  <si>
    <r>
      <t>2</t>
    </r>
    <r>
      <rPr>
        <sz val="8"/>
        <rFont val="Times New Roman"/>
        <family val="1"/>
      </rPr>
      <t>Includes limestone-dolomite reported with no distinction between the two kinds of stone.</t>
    </r>
  </si>
  <si>
    <t>MISSISSIPPI: CRUSHED STONE SOLD OR USED BY PRODUCERS</t>
  </si>
  <si>
    <t>Concrete aggregate, coarse</t>
  </si>
  <si>
    <t>Bituminous aggregate, coarse</t>
  </si>
  <si>
    <t>Agricultural, agricultural limestone</t>
  </si>
  <si>
    <r>
      <t>Coarse and fine aggregates</t>
    </r>
    <r>
      <rPr>
        <vertAlign val="superscript"/>
        <sz val="8"/>
        <rFont val="Times New Roman"/>
        <family val="1"/>
      </rPr>
      <t>5</t>
    </r>
  </si>
  <si>
    <t>Concrete aggregate (including concrete sand)</t>
  </si>
  <si>
    <t>Plaster and gunite sands</t>
  </si>
  <si>
    <t>Concrete products (blocks, bricks, pipe, decorative, etc.)</t>
  </si>
  <si>
    <r>
      <t>Other miscellaneous uses</t>
    </r>
    <r>
      <rPr>
        <vertAlign val="superscript"/>
        <sz val="8"/>
        <rFont val="Times New Roman"/>
        <family val="1"/>
      </rPr>
      <t>2</t>
    </r>
  </si>
  <si>
    <r>
      <t>Unspecified: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</si>
  <si>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Includes fill, and snow and ice control.</t>
    </r>
  </si>
  <si>
    <r>
      <t>3</t>
    </r>
    <r>
      <rPr>
        <sz val="8"/>
        <rFont val="Times New Roman"/>
        <family val="1"/>
      </rPr>
      <t>Reported and estimated production without a breakdown by end use.</t>
    </r>
  </si>
  <si>
    <t>Asphaltic concrete aggregates and road base materials</t>
  </si>
  <si>
    <t>Clays, common</t>
  </si>
  <si>
    <t>Combined values of cement (portland), clays (ball,</t>
  </si>
  <si>
    <t>2010</t>
  </si>
  <si>
    <r>
      <t>IN 2011, BY USE</t>
    </r>
    <r>
      <rPr>
        <vertAlign val="superscript"/>
        <sz val="8"/>
        <rFont val="Times New Roman"/>
        <family val="1"/>
      </rPr>
      <t>1</t>
    </r>
  </si>
  <si>
    <t>Coarse aggregate (+1½ inch), unspecified coarse aggregate</t>
  </si>
  <si>
    <t>Bituminous surface-treatment aggregate</t>
  </si>
  <si>
    <t>Unspecified graded coarse aggregate</t>
  </si>
  <si>
    <t>Fine aggregate (-⅜ inch), unspecified fine aggregate</t>
  </si>
  <si>
    <t>Coarse and fine aggregates, unspecified coarse and fine aggregates</t>
  </si>
  <si>
    <r>
      <t>MISSISSIPPI: CRUSHED STONE SOLD OR USED BY PRODUCERS IN 2011, BY USE AND DISTRICT</t>
    </r>
    <r>
      <rPr>
        <vertAlign val="superscript"/>
        <sz val="8"/>
        <rFont val="Times New Roman"/>
        <family val="1"/>
      </rPr>
      <t>1</t>
    </r>
  </si>
  <si>
    <r>
      <t>Unspecified:</t>
    </r>
    <r>
      <rPr>
        <vertAlign val="superscript"/>
        <sz val="8"/>
        <rFont val="Times New Roman"/>
        <family val="1"/>
      </rPr>
      <t>7</t>
    </r>
  </si>
  <si>
    <r>
      <t>1</t>
    </r>
    <r>
      <rPr>
        <sz val="8"/>
        <rFont val="Times New Roman"/>
        <family val="0"/>
      </rPr>
      <t>Data are rounded to no more than three significant digits; may not add to total shown.</t>
    </r>
  </si>
  <si>
    <r>
      <t>2</t>
    </r>
    <r>
      <rPr>
        <sz val="8"/>
        <rFont val="Times New Roman"/>
        <family val="0"/>
      </rPr>
      <t>Includes macadam, riprap and jetty stone, filter stone, and other coarse aggregates.</t>
    </r>
  </si>
  <si>
    <r>
      <t>3</t>
    </r>
    <r>
      <rPr>
        <sz val="8"/>
        <rFont val="Times New Roman"/>
        <family val="0"/>
      </rPr>
      <t>Includes concrete aggregate (coarse), bituminous aggregate (coarse), bituminous surface-treatment aggregate, railroad ballast, and other graded coarse aggregates.</t>
    </r>
  </si>
  <si>
    <r>
      <t>4</t>
    </r>
    <r>
      <rPr>
        <sz val="8"/>
        <rFont val="Times New Roman"/>
        <family val="0"/>
      </rPr>
      <t>Includes stone sand (concrete), stone sand (bituminous mix or seal), screening (undesignated), and other fine aggregate.</t>
    </r>
  </si>
  <si>
    <r>
      <t>5</t>
    </r>
    <r>
      <rPr>
        <sz val="8"/>
        <rFont val="Times New Roman"/>
        <family val="0"/>
      </rPr>
      <t>Includes graded road base or subbase, unpaved road surface, terrazzo and exposed aggregate, crusher run, roofing granules, and other coarse and fine aggregates.</t>
    </r>
  </si>
  <si>
    <r>
      <t>6</t>
    </r>
    <r>
      <rPr>
        <sz val="8"/>
        <rFont val="Times New Roman"/>
        <family val="0"/>
      </rPr>
      <t>Includes agricultural limestone, poultry grit and mineral food, and other agricultural uses.</t>
    </r>
  </si>
  <si>
    <r>
      <t>7</t>
    </r>
    <r>
      <rPr>
        <sz val="8"/>
        <rFont val="Times New Roman"/>
        <family val="0"/>
      </rPr>
      <t>Reported and estimated production without a breakdown by end use.</t>
    </r>
  </si>
  <si>
    <t>MISSISSIPPI: CONSTRUCTION SAND AND GRAVEL SOLD OR USED IN 2011,</t>
  </si>
  <si>
    <r>
      <t>MISSISSIPPI: CONSTRUCTION SAND AND GRAVEL SOLD OR USED IN 2011, BY USE AND DISTRICT</t>
    </r>
    <r>
      <rPr>
        <vertAlign val="superscript"/>
        <sz val="8"/>
        <rFont val="Times New Roman"/>
        <family val="1"/>
      </rPr>
      <t>1</t>
    </r>
  </si>
  <si>
    <r>
      <t>Concrete aggregate and concrete products</t>
    </r>
    <r>
      <rPr>
        <vertAlign val="superscript"/>
        <sz val="8"/>
        <rFont val="Times New Roman"/>
        <family val="1"/>
      </rPr>
      <t>2</t>
    </r>
  </si>
  <si>
    <r>
      <t>3</t>
    </r>
    <r>
      <rPr>
        <sz val="8"/>
        <rFont val="Times New Roman"/>
        <family val="1"/>
      </rPr>
      <t>Includes fill, and snow and ice control.</t>
    </r>
  </si>
  <si>
    <r>
      <t>1</t>
    </r>
    <r>
      <rPr>
        <sz val="8"/>
        <rFont val="Times New Roman"/>
        <family val="1"/>
      </rPr>
      <t>Production as measured by mine shipments, sales, or marketable production (including consumption by producers).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</si>
  <si>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</si>
  <si>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t>Bentonite</t>
  </si>
  <si>
    <t>Common</t>
  </si>
  <si>
    <t>Fuller's earth</t>
  </si>
  <si>
    <t>W Withheld to avoid disclosing company proprietary data; included in “Total.”</t>
  </si>
  <si>
    <t>Chemical and metallurgical, sulfur oxide removal</t>
  </si>
  <si>
    <t>Coarse and fine aggregates, other coarse and fine aggregates</t>
  </si>
  <si>
    <t>Fine aggregate (-⅜ inch), other fine aggregates</t>
  </si>
  <si>
    <t>Other graded coarse aggregate</t>
  </si>
  <si>
    <r>
      <t>IN 2010, BY USE</t>
    </r>
    <r>
      <rPr>
        <vertAlign val="superscript"/>
        <sz val="8"/>
        <rFont val="Times New Roman"/>
        <family val="1"/>
      </rPr>
      <t>1</t>
    </r>
  </si>
  <si>
    <r>
      <t>8</t>
    </r>
    <r>
      <rPr>
        <sz val="8"/>
        <rFont val="Times New Roman"/>
        <family val="1"/>
      </rPr>
      <t>Reported and estimated production without a breakdown by end use.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</si>
  <si>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cement manufacture and sulfur oxide removal.</t>
    </r>
  </si>
  <si>
    <r>
      <t>6</t>
    </r>
    <r>
      <rPr>
        <sz val="8"/>
        <rFont val="Times New Roman"/>
        <family val="1"/>
      </rPr>
      <t>Includes agricultural limestone.</t>
    </r>
  </si>
  <si>
    <r>
      <t>5</t>
    </r>
    <r>
      <rPr>
        <sz val="8"/>
        <rFont val="Times New Roman"/>
        <family val="1"/>
      </rPr>
      <t>Includes graded road base or subbase, unpaved road surface, terrazzo and exposed aggregate, crusher run, roofing granules, and other coarse and fine aggregates.</t>
    </r>
  </si>
  <si>
    <r>
      <t>3</t>
    </r>
    <r>
      <rPr>
        <sz val="8"/>
        <rFont val="Times New Roman"/>
        <family val="1"/>
      </rPr>
      <t>Includes concrete aggregate (coarse), bituminous aggregate (coarse), bituminous surface-treatment aggregate, railroad ballast, and other graded coarse aggregates.</t>
    </r>
  </si>
  <si>
    <r>
      <t>2</t>
    </r>
    <r>
      <rPr>
        <sz val="8"/>
        <rFont val="Times New Roman"/>
        <family val="1"/>
      </rPr>
      <t>Includes macadam, riprap and jetty stone, filter stone, and other coarse aggregates.</t>
    </r>
  </si>
  <si>
    <t>W Withheld to avoid disclosing company proprietary data; included in “Total.” -- Zero.</t>
  </si>
  <si>
    <r>
      <t>Unspecified:</t>
    </r>
    <r>
      <rPr>
        <vertAlign val="superscript"/>
        <sz val="8"/>
        <rFont val="Times New Roman"/>
        <family val="1"/>
      </rPr>
      <t>8</t>
    </r>
  </si>
  <si>
    <r>
      <t>Chemical and metallurgical</t>
    </r>
    <r>
      <rPr>
        <vertAlign val="superscript"/>
        <sz val="8"/>
        <rFont val="Times New Roman"/>
        <family val="1"/>
      </rPr>
      <t>7</t>
    </r>
  </si>
  <si>
    <r>
      <t>MISSISSIPPI: CRUSHED STONE SOLD OR USED BY PRODUCERS IN 2010, BY USE AND DISTRICT</t>
    </r>
    <r>
      <rPr>
        <vertAlign val="superscript"/>
        <sz val="8"/>
        <rFont val="Times New Roman"/>
        <family val="1"/>
      </rPr>
      <t>1</t>
    </r>
  </si>
  <si>
    <t>MISSISSIPPI: CONSTRUCTION SAND AND GRAVEL SOLD OR USED IN 2010,</t>
  </si>
  <si>
    <r>
      <t>MISSISSIPPI: CONSTRUCTION SAND AND GRAVEL SOLD OR USED IN 2010, BY USE AND DISTRICT</t>
    </r>
    <r>
      <rPr>
        <vertAlign val="superscript"/>
        <sz val="8"/>
        <rFont val="Times New Roman"/>
        <family val="1"/>
      </rPr>
      <t>1</t>
    </r>
  </si>
  <si>
    <t>2009</t>
  </si>
  <si>
    <r>
      <t>W Wi</t>
    </r>
    <r>
      <rPr>
        <sz val="8"/>
        <rFont val="Times New Roman"/>
        <family val="0"/>
      </rPr>
      <t>thheld to avoid disclosing company proprietary data; included in “Total.” -- Zero.</t>
    </r>
  </si>
  <si>
    <t>TABLE 7</t>
  </si>
  <si>
    <t>TABLE 8</t>
  </si>
  <si>
    <t>TABLE 9</t>
  </si>
  <si>
    <t>TABLE 10</t>
  </si>
  <si>
    <t>fuller's earth), sand and gravel [industrial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</si>
  <si>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W Withheld to avoid disclosing company proprietary data. Withheld values included in “Combined values” data. XX Not applicable.</t>
    </r>
  </si>
  <si>
    <r>
      <t>Total</t>
    </r>
    <r>
      <rPr>
        <vertAlign val="superscript"/>
        <sz val="8"/>
        <rFont val="Times New Roman"/>
        <family val="1"/>
      </rPr>
      <t>9</t>
    </r>
  </si>
  <si>
    <r>
      <t>Total</t>
    </r>
    <r>
      <rPr>
        <vertAlign val="superscript"/>
        <sz val="8"/>
        <rFont val="Times New Roman"/>
        <family val="1"/>
      </rPr>
      <t>5</t>
    </r>
  </si>
  <si>
    <r>
      <t>Total</t>
    </r>
    <r>
      <rPr>
        <vertAlign val="superscript"/>
        <sz val="8"/>
        <rFont val="Times New Roman"/>
        <family val="1"/>
      </rPr>
      <t>8</t>
    </r>
  </si>
  <si>
    <r>
      <t>NONFUEL MINERAL PRODUCTION IN MISSISSIPPI</t>
    </r>
    <r>
      <rPr>
        <vertAlign val="superscript"/>
        <sz val="8"/>
        <rFont val="Times New Roman"/>
        <family val="1"/>
      </rPr>
      <t>1, 2</t>
    </r>
  </si>
  <si>
    <t>r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</si>
  <si>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XX Not applicable. </t>
    </r>
  </si>
  <si>
    <t>(2009)], and values indicated by symbol W</t>
  </si>
  <si>
    <t>Coarse aggregate (+1½ inch), other coarse aggregates</t>
  </si>
  <si>
    <r>
      <t>4</t>
    </r>
    <r>
      <rPr>
        <sz val="8"/>
        <rFont val="Times New Roman"/>
        <family val="1"/>
      </rPr>
      <t>Includes stone sand (concrete), stone sand (bituminous mix or seal), screening (undesignated), and other fine aggregates.</t>
    </r>
  </si>
  <si>
    <t>This icon is linked to an embedded text document. Double-click on the icon to view the text document.</t>
  </si>
  <si>
    <t xml:space="preserve">Correction posted </t>
  </si>
  <si>
    <t>Mississippi in 2010 and 2011</t>
  </si>
  <si>
    <t>This workbook includes an embedded Word document and ten tables (see tabs below).</t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</si>
  <si>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 being withheld.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</si>
  <si>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 being withheld.</t>
    </r>
  </si>
  <si>
    <t>2,900</t>
  </si>
  <si>
    <t>5,130</t>
  </si>
  <si>
    <t>42,800</t>
  </si>
  <si>
    <t>1,320</t>
  </si>
  <si>
    <t>8,850</t>
  </si>
  <si>
    <t>4,090</t>
  </si>
  <si>
    <t>6,640</t>
  </si>
  <si>
    <t>Unspecified districts</t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</si>
  <si>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District totals may not add up to the published State total, owing to revisions made after the production of the table and/or proprietary data being withheld.</t>
    </r>
  </si>
  <si>
    <t>This report is included in the USGS Minerals Yearbook 2010–2011, volume II, Area Report—Domestic</t>
  </si>
  <si>
    <t>Advance release:</t>
  </si>
  <si>
    <t>Final release: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</si>
</sst>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&quot;$&quot;#,##0"/>
    <numFmt numFmtId="167" formatCode="0.00_)"/>
    <numFmt numFmtId="168" formatCode="#,##0.0"/>
    <numFmt numFmtId="169" formatCode="&quot;$&quot;#,##0.0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mmmm\ d\,\ yyyy;@"/>
  </numFmts>
  <fonts count="47">
    <font>
      <sz val="8"/>
      <name val="Times New Roman"/>
      <family val="0"/>
    </font>
    <font>
      <sz val="12"/>
      <name val="Arial MT"/>
      <family val="0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69" applyFont="1" applyBorder="1" applyAlignment="1" applyProtection="1">
      <alignment horizontal="center"/>
      <protection locked="0"/>
    </xf>
    <xf numFmtId="2" fontId="0" fillId="0" borderId="0" xfId="63" applyNumberFormat="1" applyFont="1">
      <alignment/>
      <protection/>
    </xf>
    <xf numFmtId="37" fontId="0" fillId="0" borderId="0" xfId="59" applyNumberFormat="1" applyFont="1">
      <alignment/>
      <protection/>
    </xf>
    <xf numFmtId="5" fontId="0" fillId="0" borderId="0" xfId="59" applyNumberFormat="1" applyFont="1">
      <alignment/>
      <protection/>
    </xf>
    <xf numFmtId="0" fontId="0" fillId="0" borderId="0" xfId="69" applyFont="1" applyAlignment="1" applyProtection="1">
      <alignment/>
      <protection locked="0"/>
    </xf>
    <xf numFmtId="0" fontId="0" fillId="0" borderId="0" xfId="69" applyFont="1" applyBorder="1" applyAlignment="1" applyProtection="1">
      <alignment/>
      <protection locked="0"/>
    </xf>
    <xf numFmtId="0" fontId="0" fillId="0" borderId="11" xfId="69" applyFont="1" applyBorder="1" applyAlignment="1" applyProtection="1">
      <alignment horizontal="center"/>
      <protection locked="0"/>
    </xf>
    <xf numFmtId="0" fontId="0" fillId="0" borderId="11" xfId="69" applyFont="1" applyBorder="1" applyAlignment="1" applyProtection="1">
      <alignment/>
      <protection locked="0"/>
    </xf>
    <xf numFmtId="0" fontId="0" fillId="0" borderId="0" xfId="69" applyFont="1" applyBorder="1" applyAlignment="1" applyProtection="1">
      <alignment horizontal="center"/>
      <protection locked="0"/>
    </xf>
    <xf numFmtId="0" fontId="0" fillId="0" borderId="10" xfId="69" applyFont="1" applyBorder="1" applyAlignment="1" applyProtection="1">
      <alignment/>
      <protection locked="0"/>
    </xf>
    <xf numFmtId="0" fontId="0" fillId="0" borderId="12" xfId="65" applyFont="1" applyBorder="1" applyAlignment="1" applyProtection="1">
      <alignment horizontal="centerContinuous"/>
      <protection locked="0"/>
    </xf>
    <xf numFmtId="0" fontId="0" fillId="0" borderId="12" xfId="65" applyFont="1" applyBorder="1" applyAlignment="1" applyProtection="1">
      <alignment horizontal="center"/>
      <protection locked="0"/>
    </xf>
    <xf numFmtId="0" fontId="0" fillId="0" borderId="13" xfId="65" applyFont="1" applyBorder="1" applyAlignment="1" applyProtection="1">
      <alignment/>
      <protection locked="0"/>
    </xf>
    <xf numFmtId="0" fontId="0" fillId="0" borderId="0" xfId="68" applyFont="1" applyAlignment="1" applyProtection="1">
      <alignment/>
      <protection locked="0"/>
    </xf>
    <xf numFmtId="3" fontId="0" fillId="0" borderId="0" xfId="65" applyNumberFormat="1" applyFont="1" applyAlignment="1" applyProtection="1">
      <alignment horizontal="right"/>
      <protection locked="0"/>
    </xf>
    <xf numFmtId="3" fontId="0" fillId="0" borderId="0" xfId="68" applyNumberFormat="1" applyFont="1" applyBorder="1" applyAlignment="1" applyProtection="1">
      <alignment horizontal="right"/>
      <protection locked="0"/>
    </xf>
    <xf numFmtId="37" fontId="0" fillId="0" borderId="0" xfId="65" applyNumberFormat="1" applyFont="1" applyAlignment="1" applyProtection="1">
      <alignment/>
      <protection locked="0"/>
    </xf>
    <xf numFmtId="3" fontId="0" fillId="0" borderId="0" xfId="65" applyNumberFormat="1" applyFont="1" applyBorder="1" applyAlignment="1" applyProtection="1">
      <alignment horizontal="right"/>
      <protection locked="0"/>
    </xf>
    <xf numFmtId="0" fontId="0" fillId="0" borderId="0" xfId="65" applyFont="1" applyAlignment="1" applyProtection="1">
      <alignment/>
      <protection locked="0"/>
    </xf>
    <xf numFmtId="3" fontId="0" fillId="0" borderId="14" xfId="65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59" applyFont="1">
      <alignment/>
      <protection/>
    </xf>
    <xf numFmtId="0" fontId="0" fillId="0" borderId="11" xfId="69" applyFont="1" applyBorder="1" applyAlignment="1" applyProtection="1">
      <alignment horizontal="center" vertical="center"/>
      <protection locked="0"/>
    </xf>
    <xf numFmtId="0" fontId="0" fillId="0" borderId="0" xfId="69" applyFont="1" applyBorder="1" applyAlignment="1" applyProtection="1">
      <alignment horizontal="center" vertical="center"/>
      <protection locked="0"/>
    </xf>
    <xf numFmtId="0" fontId="0" fillId="0" borderId="10" xfId="69" applyFont="1" applyBorder="1" applyAlignment="1" applyProtection="1">
      <alignment horizontal="center" vertical="center"/>
      <protection locked="0"/>
    </xf>
    <xf numFmtId="0" fontId="0" fillId="0" borderId="14" xfId="66" applyFont="1" applyBorder="1" applyAlignment="1" applyProtection="1">
      <alignment horizontal="left" vertical="center"/>
      <protection locked="0"/>
    </xf>
    <xf numFmtId="37" fontId="0" fillId="0" borderId="0" xfId="69" applyNumberFormat="1" applyFont="1" applyAlignment="1" applyProtection="1">
      <alignment horizontal="right" vertical="center"/>
      <protection locked="0"/>
    </xf>
    <xf numFmtId="5" fontId="0" fillId="0" borderId="0" xfId="69" applyNumberFormat="1" applyFont="1" applyAlignment="1" applyProtection="1">
      <alignment horizontal="right" vertical="center"/>
      <protection locked="0"/>
    </xf>
    <xf numFmtId="0" fontId="0" fillId="0" borderId="0" xfId="69" applyFont="1" applyAlignment="1" applyProtection="1">
      <alignment horizontal="right" vertical="center"/>
      <protection locked="0"/>
    </xf>
    <xf numFmtId="169" fontId="0" fillId="0" borderId="0" xfId="67" applyNumberFormat="1" applyFont="1" applyAlignment="1" applyProtection="1">
      <alignment horizontal="right" vertical="center"/>
      <protection/>
    </xf>
    <xf numFmtId="0" fontId="0" fillId="0" borderId="15" xfId="69" applyFont="1" applyBorder="1" applyAlignment="1" applyProtection="1">
      <alignment horizontal="left" vertical="center"/>
      <protection locked="0"/>
    </xf>
    <xf numFmtId="2" fontId="0" fillId="0" borderId="0" xfId="67" applyNumberFormat="1" applyFont="1" applyAlignment="1" applyProtection="1">
      <alignment horizontal="right" vertical="center"/>
      <protection/>
    </xf>
    <xf numFmtId="165" fontId="0" fillId="0" borderId="0" xfId="62" applyNumberFormat="1" applyFont="1" applyFill="1">
      <alignment/>
      <protection/>
    </xf>
    <xf numFmtId="2" fontId="0" fillId="0" borderId="0" xfId="66" applyNumberFormat="1" applyFont="1" applyBorder="1" applyAlignment="1" applyProtection="1">
      <alignment horizontal="right" vertical="center"/>
      <protection locked="0"/>
    </xf>
    <xf numFmtId="0" fontId="0" fillId="0" borderId="15" xfId="69" applyFont="1" applyBorder="1" applyAlignment="1" applyProtection="1">
      <alignment horizontal="left" vertical="center" indent="1"/>
      <protection locked="0"/>
    </xf>
    <xf numFmtId="0" fontId="0" fillId="0" borderId="14" xfId="67" applyFont="1" applyBorder="1" applyAlignment="1" applyProtection="1">
      <alignment horizontal="left" vertical="center" indent="1"/>
      <protection locked="0"/>
    </xf>
    <xf numFmtId="37" fontId="0" fillId="0" borderId="15" xfId="69" applyNumberFormat="1" applyFont="1" applyBorder="1" applyAlignment="1" applyProtection="1">
      <alignment horizontal="right" vertical="center"/>
      <protection locked="0"/>
    </xf>
    <xf numFmtId="0" fontId="0" fillId="0" borderId="15" xfId="69" applyFont="1" applyBorder="1" applyAlignment="1" applyProtection="1">
      <alignment horizontal="right" vertical="center"/>
      <protection locked="0"/>
    </xf>
    <xf numFmtId="2" fontId="0" fillId="0" borderId="14" xfId="66" applyNumberFormat="1" applyFont="1" applyBorder="1" applyAlignment="1" applyProtection="1">
      <alignment horizontal="right" vertical="center"/>
      <protection locked="0"/>
    </xf>
    <xf numFmtId="0" fontId="0" fillId="0" borderId="14" xfId="65" applyFont="1" applyBorder="1" applyAlignment="1" applyProtection="1">
      <alignment horizontal="center" vertical="center"/>
      <protection locked="0"/>
    </xf>
    <xf numFmtId="0" fontId="0" fillId="0" borderId="13" xfId="65" applyFont="1" applyBorder="1" applyAlignment="1" applyProtection="1">
      <alignment horizontal="center" vertical="center"/>
      <protection locked="0"/>
    </xf>
    <xf numFmtId="3" fontId="0" fillId="0" borderId="0" xfId="68" applyNumberFormat="1" applyFont="1" applyAlignment="1" applyProtection="1">
      <alignment/>
      <protection locked="0"/>
    </xf>
    <xf numFmtId="3" fontId="0" fillId="0" borderId="0" xfId="68" applyNumberFormat="1" applyFont="1" applyBorder="1" applyAlignment="1" applyProtection="1">
      <alignment horizontal="center"/>
      <protection locked="0"/>
    </xf>
    <xf numFmtId="3" fontId="0" fillId="0" borderId="0" xfId="64" applyNumberFormat="1" applyFont="1" applyBorder="1" applyAlignment="1" applyProtection="1">
      <alignment/>
      <protection locked="0"/>
    </xf>
    <xf numFmtId="3" fontId="0" fillId="0" borderId="0" xfId="64" applyNumberFormat="1" applyFont="1" applyAlignment="1" applyProtection="1">
      <alignment/>
      <protection locked="0"/>
    </xf>
    <xf numFmtId="3" fontId="0" fillId="0" borderId="0" xfId="69" applyNumberFormat="1" applyFont="1" applyAlignment="1" applyProtection="1">
      <alignment/>
      <protection locked="0"/>
    </xf>
    <xf numFmtId="3" fontId="0" fillId="0" borderId="0" xfId="59" applyNumberFormat="1" applyFont="1" applyAlignment="1">
      <alignment/>
      <protection/>
    </xf>
    <xf numFmtId="0" fontId="0" fillId="0" borderId="14" xfId="65" applyFont="1" applyBorder="1" applyAlignment="1" applyProtection="1">
      <alignment horizontal="left" vertical="center" indent="1"/>
      <protection locked="0"/>
    </xf>
    <xf numFmtId="0" fontId="3" fillId="0" borderId="0" xfId="59" applyFont="1">
      <alignment/>
      <protection/>
    </xf>
    <xf numFmtId="3" fontId="3" fillId="0" borderId="0" xfId="59" applyNumberFormat="1" applyFont="1">
      <alignment/>
      <protection/>
    </xf>
    <xf numFmtId="3" fontId="0" fillId="0" borderId="0" xfId="59" applyNumberFormat="1" applyFont="1">
      <alignment/>
      <protection/>
    </xf>
    <xf numFmtId="0" fontId="0" fillId="0" borderId="11" xfId="60" applyFont="1" applyBorder="1" applyAlignment="1" applyProtection="1">
      <alignment horizontal="left" vertical="center"/>
      <protection locked="0"/>
    </xf>
    <xf numFmtId="0" fontId="0" fillId="0" borderId="0" xfId="60" applyFont="1" applyBorder="1" applyAlignment="1" applyProtection="1">
      <alignment horizontal="left" vertical="center" indent="1"/>
      <protection locked="0"/>
    </xf>
    <xf numFmtId="0" fontId="0" fillId="0" borderId="10" xfId="60" applyFont="1" applyBorder="1" applyAlignment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3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>
      <alignment/>
    </xf>
    <xf numFmtId="170" fontId="44" fillId="0" borderId="0" xfId="59" applyNumberFormat="1" applyFont="1" applyFill="1" applyBorder="1" applyAlignment="1">
      <alignment horizontal="right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44" fillId="0" borderId="0" xfId="59" applyFont="1" applyFill="1" applyAlignment="1">
      <alignment horizontal="right"/>
      <protection/>
    </xf>
    <xf numFmtId="3" fontId="44" fillId="0" borderId="0" xfId="59" applyNumberFormat="1" applyFont="1" applyFill="1" applyAlignment="1">
      <alignment horizontal="right"/>
      <protection/>
    </xf>
    <xf numFmtId="166" fontId="44" fillId="0" borderId="0" xfId="59" applyNumberFormat="1" applyFont="1" applyFill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3" fontId="0" fillId="0" borderId="13" xfId="0" applyNumberFormat="1" applyFont="1" applyBorder="1" applyAlignment="1" applyProtection="1">
      <alignment horizontal="left" vertical="center" indent="1"/>
      <protection locked="0"/>
    </xf>
    <xf numFmtId="0" fontId="44" fillId="0" borderId="14" xfId="59" applyFont="1" applyFill="1" applyBorder="1" applyAlignment="1">
      <alignment horizontal="right"/>
      <protection/>
    </xf>
    <xf numFmtId="3" fontId="44" fillId="0" borderId="14" xfId="59" applyNumberFormat="1" applyFont="1" applyFill="1" applyBorder="1" applyAlignment="1">
      <alignment horizontal="right"/>
      <protection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66" applyFont="1" applyBorder="1" applyAlignment="1" applyProtection="1">
      <alignment horizontal="left" vertical="center"/>
      <protection locked="0"/>
    </xf>
    <xf numFmtId="4" fontId="0" fillId="0" borderId="0" xfId="67" applyNumberFormat="1" applyFont="1" applyAlignment="1" applyProtection="1">
      <alignment horizontal="right" vertical="center"/>
      <protection/>
    </xf>
    <xf numFmtId="0" fontId="0" fillId="0" borderId="15" xfId="67" applyFont="1" applyBorder="1" applyAlignment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3" fontId="0" fillId="0" borderId="0" xfId="60" applyNumberFormat="1" applyFont="1" applyAlignment="1" applyProtection="1">
      <alignment horizontal="righ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  <xf numFmtId="3" fontId="2" fillId="0" borderId="0" xfId="60" applyNumberFormat="1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45" fillId="0" borderId="0" xfId="59" applyFont="1" applyFill="1" applyAlignment="1">
      <alignment horizontal="left" vertical="center"/>
      <protection/>
    </xf>
    <xf numFmtId="3" fontId="45" fillId="0" borderId="0" xfId="59" applyNumberFormat="1" applyFont="1" applyFill="1" applyAlignment="1">
      <alignment horizontal="left" vertical="center"/>
      <protection/>
    </xf>
    <xf numFmtId="3" fontId="2" fillId="0" borderId="0" xfId="0" applyNumberFormat="1" applyFont="1" applyAlignment="1">
      <alignment horizontal="left" vertical="center"/>
    </xf>
    <xf numFmtId="16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45" fillId="0" borderId="14" xfId="59" applyFont="1" applyFill="1" applyBorder="1" applyAlignment="1">
      <alignment horizontal="left" vertical="center"/>
      <protection/>
    </xf>
    <xf numFmtId="3" fontId="45" fillId="0" borderId="14" xfId="59" applyNumberFormat="1" applyFont="1" applyFill="1" applyBorder="1" applyAlignment="1">
      <alignment horizontal="left" vertical="center"/>
      <protection/>
    </xf>
    <xf numFmtId="3" fontId="2" fillId="0" borderId="14" xfId="0" applyNumberFormat="1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 applyProtection="1">
      <alignment horizontal="left" vertical="center"/>
      <protection locked="0"/>
    </xf>
    <xf numFmtId="170" fontId="44" fillId="0" borderId="14" xfId="59" applyNumberFormat="1" applyFont="1" applyFill="1" applyBorder="1" applyAlignment="1">
      <alignment horizontal="right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3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1" xfId="59" applyFont="1" applyFill="1" applyBorder="1" applyAlignment="1" applyProtection="1">
      <alignment horizontal="left" vertical="center"/>
      <protection locked="0"/>
    </xf>
    <xf numFmtId="0" fontId="0" fillId="0" borderId="11" xfId="59" applyFont="1" applyFill="1" applyBorder="1" applyAlignment="1" applyProtection="1">
      <alignment/>
      <protection locked="0"/>
    </xf>
    <xf numFmtId="0" fontId="0" fillId="0" borderId="15" xfId="59" applyFont="1" applyFill="1" applyBorder="1" applyAlignment="1" applyProtection="1">
      <alignment horizontal="left" vertical="center" indent="1"/>
      <protection locked="0"/>
    </xf>
    <xf numFmtId="0" fontId="0" fillId="0" borderId="0" xfId="59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59" applyFont="1" applyFill="1" applyBorder="1" applyAlignment="1" applyProtection="1">
      <alignment horizontal="left" vertical="center" indent="2"/>
      <protection locked="0"/>
    </xf>
    <xf numFmtId="0" fontId="0" fillId="0" borderId="0" xfId="59" applyFont="1" applyFill="1" applyAlignment="1" applyProtection="1">
      <alignment/>
      <protection locked="0"/>
    </xf>
    <xf numFmtId="0" fontId="0" fillId="0" borderId="15" xfId="59" applyFont="1" applyFill="1" applyBorder="1" applyAlignment="1" applyProtection="1">
      <alignment horizontal="left" vertical="center" indent="2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15" xfId="59" applyFont="1" applyFill="1" applyBorder="1" applyAlignment="1" applyProtection="1">
      <alignment horizontal="left" vertical="center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0" fillId="0" borderId="13" xfId="59" applyFont="1" applyFill="1" applyBorder="1" applyAlignment="1" applyProtection="1">
      <alignment horizontal="left" vertical="center" indent="1"/>
      <protection locked="0"/>
    </xf>
    <xf numFmtId="0" fontId="0" fillId="0" borderId="13" xfId="59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center" inden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13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4" xfId="65" applyFont="1" applyBorder="1" applyAlignment="1" applyProtection="1">
      <alignment horizontal="left" vertical="center"/>
      <protection locked="0"/>
    </xf>
    <xf numFmtId="3" fontId="0" fillId="0" borderId="0" xfId="65" applyNumberFormat="1" applyFont="1" applyAlignment="1" applyProtection="1">
      <alignment horizontal="right" vertical="center"/>
      <protection locked="0"/>
    </xf>
    <xf numFmtId="3" fontId="0" fillId="0" borderId="0" xfId="68" applyNumberFormat="1" applyFont="1" applyBorder="1" applyAlignment="1" applyProtection="1">
      <alignment horizontal="right" vertical="center"/>
      <protection locked="0"/>
    </xf>
    <xf numFmtId="3" fontId="0" fillId="0" borderId="0" xfId="64" applyNumberFormat="1" applyFont="1" applyAlignment="1" applyProtection="1">
      <alignment horizontal="right" vertical="center"/>
      <protection locked="0"/>
    </xf>
    <xf numFmtId="37" fontId="0" fillId="0" borderId="0" xfId="64" applyNumberFormat="1" applyFont="1" applyAlignment="1" applyProtection="1">
      <alignment horizontal="right" vertical="center"/>
      <protection locked="0"/>
    </xf>
    <xf numFmtId="3" fontId="0" fillId="0" borderId="0" xfId="65" applyNumberFormat="1" applyFont="1" applyAlignment="1" applyProtection="1" quotePrefix="1">
      <alignment horizontal="right" vertical="center"/>
      <protection locked="0"/>
    </xf>
    <xf numFmtId="3" fontId="0" fillId="0" borderId="0" xfId="65" applyNumberFormat="1" applyFont="1" applyBorder="1" applyAlignment="1" applyProtection="1">
      <alignment horizontal="right" vertical="center"/>
      <protection locked="0"/>
    </xf>
    <xf numFmtId="3" fontId="0" fillId="0" borderId="14" xfId="65" applyNumberFormat="1" applyFont="1" applyBorder="1" applyAlignment="1" applyProtection="1">
      <alignment horizontal="right" vertical="center"/>
      <protection locked="0"/>
    </xf>
    <xf numFmtId="0" fontId="0" fillId="0" borderId="15" xfId="58" applyFont="1" applyBorder="1" applyAlignment="1" applyProtection="1">
      <alignment horizontal="left" vertical="center"/>
      <protection locked="0"/>
    </xf>
    <xf numFmtId="0" fontId="0" fillId="0" borderId="15" xfId="61" applyFont="1" applyBorder="1" applyAlignment="1" applyProtection="1">
      <alignment horizontal="right" vertical="center"/>
      <protection locked="0"/>
    </xf>
    <xf numFmtId="0" fontId="0" fillId="0" borderId="0" xfId="61" applyFont="1" applyAlignment="1" applyProtection="1">
      <alignment vertical="center"/>
      <protection locked="0"/>
    </xf>
    <xf numFmtId="0" fontId="0" fillId="0" borderId="15" xfId="61" applyFont="1" applyBorder="1" applyAlignment="1" applyProtection="1">
      <alignment horizontal="left" vertical="center"/>
      <protection locked="0"/>
    </xf>
    <xf numFmtId="0" fontId="0" fillId="0" borderId="11" xfId="61" applyFont="1" applyBorder="1" applyAlignment="1" applyProtection="1">
      <alignment vertical="center"/>
      <protection locked="0"/>
    </xf>
    <xf numFmtId="0" fontId="0" fillId="0" borderId="11" xfId="61" applyFont="1" applyBorder="1" applyAlignment="1" applyProtection="1">
      <alignment horizontal="right" vertical="center"/>
      <protection locked="0"/>
    </xf>
    <xf numFmtId="0" fontId="0" fillId="0" borderId="0" xfId="61" applyFont="1" applyBorder="1" applyAlignment="1" applyProtection="1">
      <alignment vertical="center"/>
      <protection locked="0"/>
    </xf>
    <xf numFmtId="0" fontId="0" fillId="0" borderId="0" xfId="61" applyFont="1" applyBorder="1" applyAlignment="1" applyProtection="1">
      <alignment horizontal="right" vertical="center"/>
      <protection locked="0"/>
    </xf>
    <xf numFmtId="0" fontId="0" fillId="0" borderId="10" xfId="61" applyFont="1" applyBorder="1" applyAlignment="1" applyProtection="1">
      <alignment horizontal="left" vertical="center"/>
      <protection locked="0"/>
    </xf>
    <xf numFmtId="0" fontId="0" fillId="0" borderId="10" xfId="61" applyFont="1" applyBorder="1" applyAlignment="1" applyProtection="1">
      <alignment horizontal="right" vertical="center"/>
      <protection locked="0"/>
    </xf>
    <xf numFmtId="0" fontId="0" fillId="0" borderId="0" xfId="61" applyFont="1" applyAlignment="1" applyProtection="1">
      <alignment horizontal="centerContinuous" vertical="center"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10" xfId="61" applyFont="1" applyBorder="1" applyAlignment="1" applyProtection="1">
      <alignment horizontal="center" vertical="center"/>
      <protection locked="0"/>
    </xf>
    <xf numFmtId="0" fontId="0" fillId="0" borderId="10" xfId="61" applyFont="1" applyBorder="1" applyAlignment="1" applyProtection="1">
      <alignment vertical="center"/>
      <protection locked="0"/>
    </xf>
    <xf numFmtId="0" fontId="0" fillId="0" borderId="15" xfId="61" applyFont="1" applyBorder="1" applyAlignment="1" applyProtection="1">
      <alignment horizontal="left" vertical="center" indent="1"/>
      <protection locked="0"/>
    </xf>
    <xf numFmtId="0" fontId="0" fillId="0" borderId="0" xfId="58" applyFont="1">
      <alignment/>
      <protection/>
    </xf>
    <xf numFmtId="1" fontId="0" fillId="0" borderId="0" xfId="58" applyNumberFormat="1" applyFont="1">
      <alignment/>
      <protection/>
    </xf>
    <xf numFmtId="3" fontId="0" fillId="0" borderId="0" xfId="58" applyNumberFormat="1" applyFont="1">
      <alignment/>
      <protection/>
    </xf>
    <xf numFmtId="0" fontId="0" fillId="0" borderId="12" xfId="58" applyFont="1" applyBorder="1" applyAlignment="1" applyProtection="1">
      <alignment horizontal="left" vertical="center"/>
      <protection locked="0"/>
    </xf>
    <xf numFmtId="3" fontId="0" fillId="0" borderId="14" xfId="44" applyNumberFormat="1" applyFont="1" applyBorder="1" applyAlignment="1">
      <alignment horizontal="right"/>
    </xf>
    <xf numFmtId="0" fontId="0" fillId="0" borderId="14" xfId="58" applyFont="1" applyBorder="1" applyAlignment="1">
      <alignment horizontal="center"/>
      <protection/>
    </xf>
    <xf numFmtId="3" fontId="0" fillId="0" borderId="14" xfId="42" applyNumberFormat="1" applyFont="1" applyBorder="1" applyAlignment="1">
      <alignment horizontal="right"/>
    </xf>
    <xf numFmtId="0" fontId="0" fillId="0" borderId="13" xfId="58" applyFont="1" applyBorder="1" applyAlignment="1" applyProtection="1">
      <alignment/>
      <protection locked="0"/>
    </xf>
    <xf numFmtId="0" fontId="0" fillId="0" borderId="13" xfId="58" applyFont="1" applyBorder="1" applyAlignment="1" applyProtection="1">
      <alignment horizontal="left" vertical="center" indent="1"/>
      <protection locked="0"/>
    </xf>
    <xf numFmtId="3" fontId="0" fillId="0" borderId="0" xfId="44" applyNumberFormat="1" applyFont="1" applyAlignment="1">
      <alignment horizontal="right"/>
    </xf>
    <xf numFmtId="0" fontId="0" fillId="0" borderId="0" xfId="58" applyFont="1" applyAlignment="1">
      <alignment horizontal="center"/>
      <protection/>
    </xf>
    <xf numFmtId="3" fontId="0" fillId="0" borderId="0" xfId="42" applyNumberFormat="1" applyFont="1" applyAlignment="1">
      <alignment horizontal="right"/>
    </xf>
    <xf numFmtId="0" fontId="0" fillId="0" borderId="0" xfId="58" applyFont="1" applyAlignment="1" applyProtection="1">
      <alignment/>
      <protection locked="0"/>
    </xf>
    <xf numFmtId="0" fontId="0" fillId="0" borderId="15" xfId="58" applyFont="1" applyBorder="1" applyAlignment="1" applyProtection="1">
      <alignment horizontal="left" vertical="center" indent="1"/>
      <protection locked="0"/>
    </xf>
    <xf numFmtId="3" fontId="0" fillId="0" borderId="0" xfId="42" applyNumberFormat="1" applyFont="1" applyAlignment="1">
      <alignment/>
    </xf>
    <xf numFmtId="3" fontId="0" fillId="0" borderId="0" xfId="44" applyNumberFormat="1" applyFont="1" applyAlignment="1" quotePrefix="1">
      <alignment horizontal="right"/>
    </xf>
    <xf numFmtId="0" fontId="0" fillId="0" borderId="15" xfId="58" applyFont="1" applyBorder="1" applyAlignment="1" applyProtection="1">
      <alignment horizontal="left" vertical="center" indent="2"/>
      <protection locked="0"/>
    </xf>
    <xf numFmtId="0" fontId="0" fillId="0" borderId="0" xfId="58" applyFont="1" applyAlignment="1" applyProtection="1">
      <alignment horizontal="left" vertical="center" indent="2"/>
      <protection locked="0"/>
    </xf>
    <xf numFmtId="0" fontId="0" fillId="0" borderId="11" xfId="58" applyFont="1" applyBorder="1" applyAlignment="1" applyProtection="1">
      <alignment/>
      <protection locked="0"/>
    </xf>
    <xf numFmtId="0" fontId="0" fillId="0" borderId="11" xfId="58" applyFont="1" applyBorder="1" applyAlignment="1" applyProtection="1">
      <alignment horizontal="left" vertical="center"/>
      <protection locked="0"/>
    </xf>
    <xf numFmtId="3" fontId="0" fillId="0" borderId="14" xfId="58" applyNumberFormat="1" applyFont="1" applyBorder="1" applyAlignment="1" applyProtection="1">
      <alignment horizontal="right"/>
      <protection locked="0"/>
    </xf>
    <xf numFmtId="3" fontId="0" fillId="0" borderId="14" xfId="58" applyNumberFormat="1" applyFont="1" applyBorder="1" applyAlignment="1" applyProtection="1">
      <alignment horizontal="left"/>
      <protection locked="0"/>
    </xf>
    <xf numFmtId="0" fontId="0" fillId="0" borderId="0" xfId="58" applyFont="1" applyAlignment="1" applyProtection="1">
      <alignment horizontal="center"/>
      <protection locked="0"/>
    </xf>
    <xf numFmtId="0" fontId="0" fillId="0" borderId="0" xfId="58" applyFont="1" applyBorder="1" applyAlignment="1" applyProtection="1">
      <alignment/>
      <protection locked="0"/>
    </xf>
    <xf numFmtId="0" fontId="0" fillId="0" borderId="0" xfId="58" applyFont="1" applyBorder="1">
      <alignment/>
      <protection/>
    </xf>
    <xf numFmtId="1" fontId="0" fillId="0" borderId="0" xfId="58" applyNumberFormat="1" applyFont="1" applyAlignment="1">
      <alignment/>
      <protection/>
    </xf>
    <xf numFmtId="1" fontId="0" fillId="0" borderId="0" xfId="58" applyNumberFormat="1" applyFont="1" applyAlignment="1">
      <alignment horizontal="right"/>
      <protection/>
    </xf>
    <xf numFmtId="3" fontId="0" fillId="0" borderId="13" xfId="58" applyNumberFormat="1" applyFont="1" applyBorder="1" applyAlignment="1">
      <alignment horizontal="right"/>
      <protection/>
    </xf>
    <xf numFmtId="3" fontId="0" fillId="0" borderId="13" xfId="58" applyNumberFormat="1" applyFont="1" applyBorder="1">
      <alignment/>
      <protection/>
    </xf>
    <xf numFmtId="3" fontId="0" fillId="0" borderId="14" xfId="58" applyNumberFormat="1" applyFont="1" applyBorder="1" applyAlignment="1" quotePrefix="1">
      <alignment horizontal="right"/>
      <protection/>
    </xf>
    <xf numFmtId="3" fontId="0" fillId="0" borderId="14" xfId="58" applyNumberFormat="1" applyFont="1" applyBorder="1">
      <alignment/>
      <protection/>
    </xf>
    <xf numFmtId="3" fontId="0" fillId="0" borderId="14" xfId="58" applyNumberFormat="1" applyFont="1" applyBorder="1" applyAlignment="1">
      <alignment horizontal="right"/>
      <protection/>
    </xf>
    <xf numFmtId="0" fontId="0" fillId="0" borderId="13" xfId="58" applyFont="1" applyBorder="1" applyAlignment="1" applyProtection="1">
      <alignment horizontal="right"/>
      <protection locked="0"/>
    </xf>
    <xf numFmtId="0" fontId="0" fillId="0" borderId="14" xfId="58" applyFont="1" applyBorder="1" applyAlignment="1" applyProtection="1">
      <alignment horizontal="left" vertical="center" indent="1"/>
      <protection locked="0"/>
    </xf>
    <xf numFmtId="3" fontId="0" fillId="0" borderId="0" xfId="58" applyNumberFormat="1" applyFont="1" applyBorder="1" applyAlignment="1">
      <alignment horizontal="right"/>
      <protection/>
    </xf>
    <xf numFmtId="3" fontId="0" fillId="0" borderId="0" xfId="58" applyNumberFormat="1" applyFont="1" applyBorder="1">
      <alignment/>
      <protection/>
    </xf>
    <xf numFmtId="3" fontId="0" fillId="0" borderId="0" xfId="58" applyNumberFormat="1" applyFont="1" applyAlignment="1" quotePrefix="1">
      <alignment horizontal="right"/>
      <protection/>
    </xf>
    <xf numFmtId="3" fontId="0" fillId="0" borderId="0" xfId="58" applyNumberFormat="1" applyFont="1" applyBorder="1" applyAlignment="1" quotePrefix="1">
      <alignment horizontal="right"/>
      <protection/>
    </xf>
    <xf numFmtId="0" fontId="0" fillId="0" borderId="0" xfId="58" applyFont="1" applyBorder="1" applyAlignment="1" applyProtection="1">
      <alignment horizontal="right"/>
      <protection locked="0"/>
    </xf>
    <xf numFmtId="0" fontId="0" fillId="0" borderId="11" xfId="58" applyFont="1" applyBorder="1" applyAlignment="1" applyProtection="1">
      <alignment horizontal="left" vertical="center" indent="1"/>
      <protection locked="0"/>
    </xf>
    <xf numFmtId="0" fontId="0" fillId="0" borderId="0" xfId="58" applyFont="1" applyBorder="1" applyAlignment="1" applyProtection="1">
      <alignment horizontal="left" vertical="center" indent="1"/>
      <protection locked="0"/>
    </xf>
    <xf numFmtId="3" fontId="0" fillId="0" borderId="0" xfId="58" applyNumberFormat="1" applyFont="1" applyAlignment="1">
      <alignment horizontal="right"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7" xfId="58" applyFont="1" applyBorder="1" applyAlignment="1" applyProtection="1">
      <alignment horizontal="left" vertical="center"/>
      <protection locked="0"/>
    </xf>
    <xf numFmtId="1" fontId="0" fillId="0" borderId="0" xfId="58" applyNumberFormat="1" applyFont="1" applyBorder="1" applyAlignment="1" applyProtection="1">
      <alignment horizontal="center"/>
      <protection locked="0"/>
    </xf>
    <xf numFmtId="1" fontId="0" fillId="0" borderId="0" xfId="58" applyNumberFormat="1" applyFont="1" applyBorder="1" applyAlignment="1" applyProtection="1">
      <alignment/>
      <protection locked="0"/>
    </xf>
    <xf numFmtId="1" fontId="0" fillId="0" borderId="14" xfId="58" applyNumberFormat="1" applyFont="1" applyBorder="1" applyAlignment="1" applyProtection="1">
      <alignment horizontal="center"/>
      <protection locked="0"/>
    </xf>
    <xf numFmtId="1" fontId="0" fillId="0" borderId="14" xfId="58" applyNumberFormat="1" applyFont="1" applyBorder="1" applyAlignment="1" applyProtection="1">
      <alignment/>
      <protection locked="0"/>
    </xf>
    <xf numFmtId="0" fontId="0" fillId="0" borderId="13" xfId="58" applyFont="1" applyBorder="1" applyAlignment="1">
      <alignment horizontal="center"/>
      <protection/>
    </xf>
    <xf numFmtId="0" fontId="0" fillId="0" borderId="12" xfId="58" applyFont="1" applyBorder="1" applyAlignment="1" applyProtection="1">
      <alignment/>
      <protection locked="0"/>
    </xf>
    <xf numFmtId="0" fontId="0" fillId="0" borderId="12" xfId="58" applyFont="1" applyBorder="1">
      <alignment/>
      <protection/>
    </xf>
    <xf numFmtId="1" fontId="0" fillId="0" borderId="0" xfId="58" applyNumberFormat="1" applyFont="1" applyBorder="1" applyAlignment="1">
      <alignment horizontal="right"/>
      <protection/>
    </xf>
    <xf numFmtId="37" fontId="0" fillId="0" borderId="13" xfId="58" applyNumberFormat="1" applyFont="1" applyBorder="1">
      <alignment/>
      <protection/>
    </xf>
    <xf numFmtId="37" fontId="0" fillId="0" borderId="0" xfId="58" applyNumberFormat="1" applyFont="1" applyBorder="1">
      <alignment/>
      <protection/>
    </xf>
    <xf numFmtId="37" fontId="0" fillId="0" borderId="0" xfId="58" applyNumberFormat="1" applyFont="1">
      <alignment/>
      <protection/>
    </xf>
    <xf numFmtId="1" fontId="0" fillId="0" borderId="0" xfId="58" applyNumberFormat="1" applyFont="1" applyBorder="1">
      <alignment/>
      <protection/>
    </xf>
    <xf numFmtId="37" fontId="0" fillId="0" borderId="0" xfId="58" applyNumberFormat="1" applyFont="1" applyAlignment="1">
      <alignment horizontal="right"/>
      <protection/>
    </xf>
    <xf numFmtId="0" fontId="0" fillId="0" borderId="14" xfId="58" applyFont="1" applyBorder="1" applyAlignment="1" applyProtection="1">
      <alignment horizontal="center"/>
      <protection locked="0"/>
    </xf>
    <xf numFmtId="0" fontId="0" fillId="0" borderId="14" xfId="58" applyFont="1" applyBorder="1" applyAlignment="1" applyProtection="1">
      <alignment/>
      <protection locked="0"/>
    </xf>
    <xf numFmtId="0" fontId="0" fillId="0" borderId="10" xfId="58" applyFont="1" applyBorder="1" applyAlignment="1" applyProtection="1">
      <alignment/>
      <protection locked="0"/>
    </xf>
    <xf numFmtId="3" fontId="0" fillId="0" borderId="12" xfId="58" applyNumberFormat="1" applyFont="1" applyBorder="1" applyAlignment="1" applyProtection="1">
      <alignment/>
      <protection locked="0"/>
    </xf>
    <xf numFmtId="0" fontId="0" fillId="0" borderId="0" xfId="58" applyFont="1" applyAlignment="1" applyProtection="1">
      <alignment/>
      <protection locked="0"/>
    </xf>
    <xf numFmtId="0" fontId="0" fillId="0" borderId="0" xfId="62" applyNumberFormat="1" applyFont="1" applyFill="1">
      <alignment/>
      <protection/>
    </xf>
    <xf numFmtId="3" fontId="0" fillId="0" borderId="0" xfId="65" applyNumberFormat="1" applyFont="1" applyAlignment="1" applyProtection="1" quotePrefix="1">
      <alignment horizontal="right"/>
      <protection locked="0"/>
    </xf>
    <xf numFmtId="3" fontId="0" fillId="0" borderId="0" xfId="64" applyNumberFormat="1" applyFont="1" applyAlignment="1" applyProtection="1">
      <alignment horizontal="right"/>
      <protection locked="0"/>
    </xf>
    <xf numFmtId="37" fontId="0" fillId="0" borderId="0" xfId="64" applyNumberFormat="1" applyFont="1" applyAlignment="1" applyProtection="1">
      <alignment horizontal="right"/>
      <protection locked="0"/>
    </xf>
    <xf numFmtId="3" fontId="0" fillId="0" borderId="0" xfId="68" applyNumberFormat="1" applyFont="1" applyBorder="1" applyAlignment="1" applyProtection="1">
      <alignment/>
      <protection locked="0"/>
    </xf>
    <xf numFmtId="3" fontId="0" fillId="0" borderId="0" xfId="68" applyNumberFormat="1" applyFont="1" applyBorder="1" applyAlignment="1" applyProtection="1" quotePrefix="1">
      <alignment horizontal="righ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3" fontId="0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0" xfId="70" applyNumberFormat="1" applyFont="1" applyFill="1" applyBorder="1" applyAlignment="1">
      <alignment horizontal="right" wrapText="1"/>
      <protection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3" fontId="0" fillId="0" borderId="13" xfId="60" applyNumberFormat="1" applyFont="1" applyBorder="1" applyAlignment="1" applyProtection="1">
      <alignment horizontal="right" vertical="center"/>
      <protection locked="0"/>
    </xf>
    <xf numFmtId="0" fontId="2" fillId="0" borderId="13" xfId="60" applyFont="1" applyBorder="1" applyAlignment="1" applyProtection="1">
      <alignment horizontal="left" vertical="center"/>
      <protection locked="0"/>
    </xf>
    <xf numFmtId="3" fontId="2" fillId="0" borderId="13" xfId="60" applyNumberFormat="1" applyFont="1" applyBorder="1" applyAlignment="1" applyProtection="1">
      <alignment horizontal="left" vertical="center"/>
      <protection locked="0"/>
    </xf>
    <xf numFmtId="0" fontId="45" fillId="0" borderId="0" xfId="59" applyFont="1" applyFill="1" applyAlignment="1">
      <alignment horizontal="left"/>
      <protection/>
    </xf>
    <xf numFmtId="0" fontId="0" fillId="0" borderId="0" xfId="58" applyFont="1" applyBorder="1" applyAlignment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0" xfId="59" applyFont="1" applyFill="1" applyAlignment="1">
      <alignment horizontal="right"/>
      <protection/>
    </xf>
    <xf numFmtId="3" fontId="45" fillId="0" borderId="0" xfId="59" applyNumberFormat="1" applyFont="1" applyFill="1" applyAlignment="1">
      <alignment horizontal="right"/>
      <protection/>
    </xf>
    <xf numFmtId="3" fontId="44" fillId="0" borderId="0" xfId="44" applyNumberFormat="1" applyFont="1" applyAlignment="1">
      <alignment horizontal="right"/>
    </xf>
    <xf numFmtId="3" fontId="44" fillId="0" borderId="0" xfId="58" applyNumberFormat="1" applyFont="1" applyAlignment="1">
      <alignment horizontal="right"/>
      <protection/>
    </xf>
    <xf numFmtId="3" fontId="44" fillId="0" borderId="0" xfId="46" applyNumberFormat="1" applyFont="1" applyFill="1" applyBorder="1" applyAlignment="1">
      <alignment horizontal="right"/>
    </xf>
    <xf numFmtId="3" fontId="44" fillId="0" borderId="0" xfId="59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5" xfId="61" applyFont="1" applyBorder="1" applyAlignment="1" applyProtection="1">
      <alignment horizontal="center" vertical="center"/>
      <protection locked="0"/>
    </xf>
    <xf numFmtId="0" fontId="0" fillId="0" borderId="10" xfId="6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4" xfId="0" applyNumberFormat="1" applyFont="1" applyBorder="1" applyAlignment="1" applyProtection="1" quotePrefix="1">
      <alignment horizontal="center" vertical="center"/>
      <protection locked="0"/>
    </xf>
    <xf numFmtId="0" fontId="0" fillId="0" borderId="12" xfId="0" applyNumberFormat="1" applyFont="1" applyBorder="1" applyAlignment="1" applyProtection="1" quotePrefix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2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 applyProtection="1">
      <alignment horizontal="center"/>
      <protection locked="0"/>
    </xf>
    <xf numFmtId="0" fontId="0" fillId="0" borderId="0" xfId="58" applyFont="1" applyAlignment="1" applyProtection="1" quotePrefix="1">
      <alignment horizontal="center"/>
      <protection locked="0"/>
    </xf>
    <xf numFmtId="0" fontId="0" fillId="0" borderId="12" xfId="58" applyFont="1" applyBorder="1" applyAlignment="1" applyProtection="1">
      <alignment horizontal="left" vertical="center"/>
      <protection locked="0"/>
    </xf>
    <xf numFmtId="0" fontId="0" fillId="0" borderId="0" xfId="58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3" xfId="58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2" fillId="0" borderId="0" xfId="59" applyFont="1" applyFill="1" applyBorder="1" applyAlignment="1" applyProtection="1">
      <alignment horizontal="left" vertical="center"/>
      <protection locked="0"/>
    </xf>
    <xf numFmtId="0" fontId="0" fillId="0" borderId="0" xfId="59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2" xfId="59" applyFont="1" applyFill="1" applyBorder="1" applyAlignment="1" applyProtection="1">
      <alignment horizontal="left" vertical="center"/>
      <protection locked="0"/>
    </xf>
    <xf numFmtId="0" fontId="0" fillId="0" borderId="13" xfId="59" applyFont="1" applyFill="1" applyBorder="1" applyAlignment="1" applyProtection="1">
      <alignment horizontal="center"/>
      <protection locked="0"/>
    </xf>
    <xf numFmtId="0" fontId="0" fillId="0" borderId="14" xfId="58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" fillId="0" borderId="0" xfId="58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58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2" xfId="58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58" applyFont="1" applyBorder="1" applyAlignment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3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69" applyFont="1" applyAlignment="1" applyProtection="1">
      <alignment horizontal="left" vertical="center"/>
      <protection locked="0"/>
    </xf>
    <xf numFmtId="0" fontId="0" fillId="0" borderId="10" xfId="69" applyFont="1" applyBorder="1" applyAlignment="1" applyProtection="1">
      <alignment horizontal="center"/>
      <protection locked="0"/>
    </xf>
    <xf numFmtId="0" fontId="0" fillId="0" borderId="0" xfId="69" applyFont="1" applyAlignment="1" applyProtection="1">
      <alignment horizontal="center" vertical="center"/>
      <protection locked="0"/>
    </xf>
    <xf numFmtId="0" fontId="2" fillId="0" borderId="0" xfId="69" applyFont="1" applyBorder="1" applyAlignment="1" applyProtection="1">
      <alignment horizontal="left" vertical="center"/>
      <protection locked="0"/>
    </xf>
    <xf numFmtId="0" fontId="0" fillId="0" borderId="0" xfId="69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65" applyFont="1" applyAlignment="1" applyProtection="1">
      <alignment horizontal="center" vertical="center"/>
      <protection locked="0"/>
    </xf>
    <xf numFmtId="0" fontId="2" fillId="0" borderId="0" xfId="65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left" vertical="center"/>
      <protection/>
    </xf>
    <xf numFmtId="0" fontId="0" fillId="0" borderId="13" xfId="65" applyFont="1" applyBorder="1" applyAlignment="1" applyProtection="1">
      <alignment horizontal="center"/>
      <protection locked="0"/>
    </xf>
    <xf numFmtId="0" fontId="0" fillId="0" borderId="14" xfId="65" applyFont="1" applyBorder="1" applyAlignment="1" applyProtection="1">
      <alignment horizontal="center" vertical="center"/>
      <protection locked="0"/>
    </xf>
    <xf numFmtId="175" fontId="0" fillId="0" borderId="0" xfId="0" applyNumberFormat="1" applyFont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3" xfId="59"/>
    <cellStyle name="Normal 3 2" xfId="60"/>
    <cellStyle name="Normal 9" xfId="61"/>
    <cellStyle name="Normal_alstmyb05-2 22" xfId="62"/>
    <cellStyle name="Normal_alstmyb05-2 4" xfId="63"/>
    <cellStyle name="Normal_COLORADO" xfId="64"/>
    <cellStyle name="Normal_LAURD" xfId="65"/>
    <cellStyle name="Normal_missouri_SG" xfId="66"/>
    <cellStyle name="Normal_MN_S&amp;G" xfId="67"/>
    <cellStyle name="Normal_MONTANA_SG_R" xfId="68"/>
    <cellStyle name="Normal_MS_S&amp;G" xfId="69"/>
    <cellStyle name="Normal_Raw State data 2011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3</xdr:row>
      <xdr:rowOff>57150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1905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27" style="0" customWidth="1"/>
    <col min="2" max="2" width="17.83203125" style="0" bestFit="1" customWidth="1"/>
    <col min="7" max="7" width="11.83203125" style="0" customWidth="1"/>
  </cols>
  <sheetData>
    <row r="1" spans="1:2" ht="11.25">
      <c r="A1" s="283"/>
      <c r="B1" s="283"/>
    </row>
    <row r="2" spans="1:2" ht="11.25">
      <c r="A2" s="283"/>
      <c r="B2" s="283"/>
    </row>
    <row r="3" spans="1:2" ht="11.25">
      <c r="A3" s="283"/>
      <c r="B3" s="283"/>
    </row>
    <row r="4" spans="1:2" ht="11.25">
      <c r="A4" s="283"/>
      <c r="B4" s="283"/>
    </row>
    <row r="5" spans="1:2" ht="12.75">
      <c r="A5" s="284"/>
      <c r="B5" s="283"/>
    </row>
    <row r="6" spans="1:2" ht="11.25">
      <c r="A6" s="283"/>
      <c r="B6" s="283"/>
    </row>
    <row r="7" spans="1:7" ht="12.75">
      <c r="A7" s="290" t="s">
        <v>150</v>
      </c>
      <c r="B7" s="290"/>
      <c r="C7" s="290"/>
      <c r="D7" s="290"/>
      <c r="E7" s="290"/>
      <c r="F7" s="290"/>
      <c r="G7" s="290"/>
    </row>
    <row r="8" spans="1:2" ht="11.25">
      <c r="A8" s="283"/>
      <c r="B8" s="283"/>
    </row>
    <row r="9" spans="1:2" ht="12.75">
      <c r="A9" s="285" t="s">
        <v>137</v>
      </c>
      <c r="B9" s="283"/>
    </row>
    <row r="10" spans="1:2" ht="12.75">
      <c r="A10" s="286" t="s">
        <v>138</v>
      </c>
      <c r="B10" s="283"/>
    </row>
    <row r="11" spans="1:2" ht="12.75">
      <c r="A11" s="286"/>
      <c r="B11" s="283"/>
    </row>
    <row r="12" spans="1:2" ht="12.75">
      <c r="A12" s="286"/>
      <c r="B12" s="283"/>
    </row>
    <row r="13" spans="1:2" ht="12.75">
      <c r="A13" s="286"/>
      <c r="B13" s="283"/>
    </row>
    <row r="14" spans="1:2" ht="12.75">
      <c r="A14" s="286"/>
      <c r="B14" s="283"/>
    </row>
    <row r="15" spans="1:2" ht="12.75">
      <c r="A15" s="286"/>
      <c r="B15" s="283"/>
    </row>
    <row r="16" spans="1:2" ht="12.75">
      <c r="A16" s="286"/>
      <c r="B16" s="283"/>
    </row>
    <row r="17" spans="1:2" ht="12.75">
      <c r="A17" s="286"/>
      <c r="B17" s="283"/>
    </row>
    <row r="18" spans="1:2" ht="12.75">
      <c r="A18" s="286" t="s">
        <v>135</v>
      </c>
      <c r="B18" s="283"/>
    </row>
    <row r="19" spans="1:2" ht="11.25">
      <c r="A19" s="283"/>
      <c r="B19" s="283"/>
    </row>
    <row r="20" spans="1:2" ht="12.75">
      <c r="A20" s="286" t="s">
        <v>151</v>
      </c>
      <c r="B20" s="287">
        <v>42096</v>
      </c>
    </row>
    <row r="21" spans="1:2" ht="11.25" hidden="1">
      <c r="A21" s="283" t="s">
        <v>136</v>
      </c>
      <c r="B21" s="288"/>
    </row>
    <row r="22" spans="1:2" ht="12.75">
      <c r="A22" s="289" t="s">
        <v>152</v>
      </c>
      <c r="B22" s="351">
        <v>42633</v>
      </c>
    </row>
    <row r="23" spans="1:2" ht="11.25">
      <c r="A23" s="283"/>
      <c r="B23" s="283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7267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zoomScalePageLayoutView="0" workbookViewId="0" topLeftCell="A1">
      <selection activeCell="A1" sqref="A1:M1"/>
    </sheetView>
  </sheetViews>
  <sheetFormatPr defaultColWidth="67.5" defaultRowHeight="12" customHeight="1"/>
  <cols>
    <col min="1" max="1" width="55.5" style="25" customWidth="1"/>
    <col min="2" max="2" width="1.83203125" style="25" customWidth="1"/>
    <col min="3" max="3" width="10" style="25" customWidth="1"/>
    <col min="4" max="4" width="2.5" style="25" customWidth="1"/>
    <col min="5" max="5" width="9.5" style="25" customWidth="1"/>
    <col min="6" max="6" width="2.5" style="25" customWidth="1"/>
    <col min="7" max="7" width="10" style="25" customWidth="1"/>
    <col min="8" max="8" width="2.5" style="25" customWidth="1"/>
    <col min="9" max="9" width="8.5" style="25" customWidth="1"/>
    <col min="10" max="10" width="2.5" style="25" customWidth="1"/>
    <col min="11" max="11" width="10" style="25" customWidth="1"/>
    <col min="12" max="12" width="2.5" style="25" customWidth="1"/>
    <col min="13" max="13" width="11.33203125" style="25" bestFit="1" customWidth="1"/>
    <col min="14" max="255" width="13.66015625" style="25" customWidth="1"/>
    <col min="256" max="16384" width="67.5" style="25" customWidth="1"/>
  </cols>
  <sheetData>
    <row r="1" spans="1:13" ht="11.25" customHeight="1">
      <c r="A1" s="346" t="s">
        <v>122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1.25" customHeight="1">
      <c r="A2" s="346" t="s">
        <v>117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1.25" customHeigh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1.25" customHeight="1">
      <c r="A4" s="346" t="s">
        <v>16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3" ht="11.2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ht="11.25" customHeight="1">
      <c r="A6" s="12"/>
      <c r="B6" s="12"/>
      <c r="C6" s="350" t="s">
        <v>24</v>
      </c>
      <c r="D6" s="350"/>
      <c r="E6" s="350"/>
      <c r="F6" s="13"/>
      <c r="G6" s="350" t="s">
        <v>25</v>
      </c>
      <c r="H6" s="350"/>
      <c r="I6" s="350"/>
      <c r="J6" s="13"/>
      <c r="K6" s="350" t="s">
        <v>26</v>
      </c>
      <c r="L6" s="350"/>
      <c r="M6" s="350"/>
    </row>
    <row r="7" spans="1:13" ht="11.25" customHeight="1">
      <c r="A7" s="44" t="s">
        <v>17</v>
      </c>
      <c r="B7" s="14"/>
      <c r="C7" s="43" t="s">
        <v>2</v>
      </c>
      <c r="D7" s="43"/>
      <c r="E7" s="43" t="s">
        <v>35</v>
      </c>
      <c r="F7" s="44"/>
      <c r="G7" s="43" t="s">
        <v>2</v>
      </c>
      <c r="H7" s="43"/>
      <c r="I7" s="43" t="s">
        <v>36</v>
      </c>
      <c r="J7" s="44"/>
      <c r="K7" s="43" t="s">
        <v>2</v>
      </c>
      <c r="L7" s="43"/>
      <c r="M7" s="43" t="s">
        <v>36</v>
      </c>
    </row>
    <row r="8" spans="1:13" ht="12" customHeight="1">
      <c r="A8" s="29" t="s">
        <v>93</v>
      </c>
      <c r="B8" s="15"/>
      <c r="C8" s="16">
        <v>1100</v>
      </c>
      <c r="D8" s="16"/>
      <c r="E8" s="246" t="s">
        <v>147</v>
      </c>
      <c r="F8" s="45"/>
      <c r="G8" s="17">
        <v>1560</v>
      </c>
      <c r="H8" s="17"/>
      <c r="I8" s="250" t="s">
        <v>145</v>
      </c>
      <c r="J8" s="46"/>
      <c r="K8" s="249">
        <v>602</v>
      </c>
      <c r="L8" s="47"/>
      <c r="M8" s="250" t="s">
        <v>146</v>
      </c>
    </row>
    <row r="9" spans="1:13" ht="11.25" customHeight="1">
      <c r="A9" s="29" t="s">
        <v>72</v>
      </c>
      <c r="B9" s="6"/>
      <c r="C9" s="247">
        <v>662</v>
      </c>
      <c r="D9" s="48"/>
      <c r="E9" s="248">
        <v>5420</v>
      </c>
      <c r="F9" s="49"/>
      <c r="G9" s="17">
        <v>597</v>
      </c>
      <c r="H9" s="17"/>
      <c r="I9" s="17">
        <v>6310</v>
      </c>
      <c r="J9" s="50"/>
      <c r="K9" s="247">
        <v>206</v>
      </c>
      <c r="L9" s="48"/>
      <c r="M9" s="249">
        <v>634</v>
      </c>
    </row>
    <row r="10" spans="1:13" ht="11.25" customHeight="1">
      <c r="A10" s="34" t="s">
        <v>54</v>
      </c>
      <c r="B10" s="18"/>
      <c r="C10" s="247">
        <v>152</v>
      </c>
      <c r="D10" s="48"/>
      <c r="E10" s="248">
        <v>351</v>
      </c>
      <c r="F10" s="19"/>
      <c r="G10" s="17">
        <v>118</v>
      </c>
      <c r="H10" s="17"/>
      <c r="I10" s="17">
        <v>384</v>
      </c>
      <c r="J10" s="50"/>
      <c r="K10" s="247">
        <v>31</v>
      </c>
      <c r="L10" s="48"/>
      <c r="M10" s="247">
        <v>104</v>
      </c>
    </row>
    <row r="11" spans="1:13" ht="12" customHeight="1">
      <c r="A11" s="34" t="s">
        <v>49</v>
      </c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1.25" customHeight="1">
      <c r="A12" s="51" t="s">
        <v>20</v>
      </c>
      <c r="B12" s="20"/>
      <c r="C12" s="246">
        <v>810</v>
      </c>
      <c r="D12" s="16"/>
      <c r="E12" s="246">
        <v>6860</v>
      </c>
      <c r="F12" s="16"/>
      <c r="G12" s="246">
        <v>3</v>
      </c>
      <c r="H12" s="16"/>
      <c r="I12" s="246">
        <v>14</v>
      </c>
      <c r="J12" s="16"/>
      <c r="K12" s="16">
        <v>381</v>
      </c>
      <c r="L12" s="16"/>
      <c r="M12" s="16">
        <v>6080</v>
      </c>
    </row>
    <row r="13" spans="1:13" ht="11.25" customHeight="1">
      <c r="A13" s="51" t="s">
        <v>21</v>
      </c>
      <c r="B13" s="20"/>
      <c r="C13" s="19">
        <v>1070</v>
      </c>
      <c r="D13" s="19"/>
      <c r="E13" s="19">
        <v>8630</v>
      </c>
      <c r="F13" s="19"/>
      <c r="G13" s="19">
        <v>3170</v>
      </c>
      <c r="H13" s="19"/>
      <c r="I13" s="19">
        <v>26000</v>
      </c>
      <c r="J13" s="19"/>
      <c r="K13" s="16">
        <v>2060</v>
      </c>
      <c r="L13" s="16"/>
      <c r="M13" s="16">
        <v>16800</v>
      </c>
    </row>
    <row r="14" spans="1:13" ht="12" customHeight="1">
      <c r="A14" s="39" t="s">
        <v>127</v>
      </c>
      <c r="B14" s="14"/>
      <c r="C14" s="21">
        <v>3790</v>
      </c>
      <c r="D14" s="21"/>
      <c r="E14" s="21">
        <v>27900</v>
      </c>
      <c r="F14" s="21"/>
      <c r="G14" s="21">
        <v>5450</v>
      </c>
      <c r="H14" s="21"/>
      <c r="I14" s="21">
        <v>41500</v>
      </c>
      <c r="J14" s="21"/>
      <c r="K14" s="21">
        <v>3280</v>
      </c>
      <c r="L14" s="21"/>
      <c r="M14" s="21">
        <v>27700</v>
      </c>
    </row>
    <row r="15" spans="1:13" ht="11.25" customHeight="1">
      <c r="A15" s="347" t="s">
        <v>40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</row>
    <row r="16" spans="1:13" ht="11.25" customHeight="1">
      <c r="A16" s="347" t="s">
        <v>51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</row>
    <row r="17" spans="1:13" ht="11.25" customHeight="1">
      <c r="A17" s="340" t="s">
        <v>94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</row>
    <row r="18" spans="1:13" ht="11.25" customHeight="1">
      <c r="A18" s="347" t="s">
        <v>52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</row>
    <row r="19" spans="1:13" ht="11.25" customHeight="1">
      <c r="A19" s="323" t="s">
        <v>140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</row>
    <row r="21" spans="3:13" s="52" customFormat="1" ht="12" customHeight="1">
      <c r="C21" s="53"/>
      <c r="E21" s="53"/>
      <c r="G21" s="53"/>
      <c r="I21" s="53"/>
      <c r="K21" s="53"/>
      <c r="M21" s="53"/>
    </row>
    <row r="22" spans="11:13" s="52" customFormat="1" ht="12" customHeight="1">
      <c r="K22" s="53"/>
      <c r="M22" s="53"/>
    </row>
    <row r="25" spans="3:13" ht="12" customHeight="1">
      <c r="C25" s="54"/>
      <c r="E25" s="54"/>
      <c r="G25" s="54"/>
      <c r="I25" s="54"/>
      <c r="K25" s="54"/>
      <c r="M25" s="54"/>
    </row>
  </sheetData>
  <sheetProtection/>
  <mergeCells count="13">
    <mergeCell ref="C6:E6"/>
    <mergeCell ref="G6:I6"/>
    <mergeCell ref="K6:M6"/>
    <mergeCell ref="A19:M19"/>
    <mergeCell ref="A1:M1"/>
    <mergeCell ref="A2:M2"/>
    <mergeCell ref="A3:M3"/>
    <mergeCell ref="A4:M4"/>
    <mergeCell ref="A15:M15"/>
    <mergeCell ref="A16:M16"/>
    <mergeCell ref="A17:M17"/>
    <mergeCell ref="A18:M18"/>
    <mergeCell ref="A5:M5"/>
  </mergeCells>
  <printOptions/>
  <pageMargins left="0.5" right="0.5" top="0.5" bottom="0.7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1">
      <selection activeCell="A1" sqref="A1:M1"/>
    </sheetView>
  </sheetViews>
  <sheetFormatPr defaultColWidth="67.5" defaultRowHeight="11.25" customHeight="1"/>
  <cols>
    <col min="1" max="1" width="55.5" style="25" customWidth="1"/>
    <col min="2" max="2" width="1.83203125" style="25" customWidth="1"/>
    <col min="3" max="3" width="10" style="25" customWidth="1"/>
    <col min="4" max="4" width="2.5" style="25" customWidth="1"/>
    <col min="5" max="5" width="9.5" style="25" customWidth="1"/>
    <col min="6" max="6" width="2.5" style="25" customWidth="1"/>
    <col min="7" max="7" width="10" style="25" customWidth="1"/>
    <col min="8" max="8" width="2.5" style="25" customWidth="1"/>
    <col min="9" max="9" width="8.5" style="25" customWidth="1"/>
    <col min="10" max="10" width="2.5" style="25" customWidth="1"/>
    <col min="11" max="11" width="10" style="25" customWidth="1"/>
    <col min="12" max="12" width="2.5" style="25" customWidth="1"/>
    <col min="13" max="13" width="11.33203125" style="25" bestFit="1" customWidth="1"/>
    <col min="14" max="253" width="13.66015625" style="25" customWidth="1"/>
    <col min="254" max="16384" width="67.5" style="25" customWidth="1"/>
  </cols>
  <sheetData>
    <row r="1" spans="1:13" ht="11.25" customHeight="1">
      <c r="A1" s="346" t="s">
        <v>123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1.25" customHeight="1">
      <c r="A2" s="346" t="s">
        <v>92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1.25" customHeigh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1.25" customHeight="1">
      <c r="A4" s="346" t="s">
        <v>16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3" ht="11.2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ht="11.25" customHeight="1">
      <c r="A6" s="12"/>
      <c r="B6" s="12"/>
      <c r="C6" s="350" t="s">
        <v>24</v>
      </c>
      <c r="D6" s="350"/>
      <c r="E6" s="350"/>
      <c r="F6" s="13"/>
      <c r="G6" s="350" t="s">
        <v>25</v>
      </c>
      <c r="H6" s="350"/>
      <c r="I6" s="350"/>
      <c r="J6" s="13"/>
      <c r="K6" s="350" t="s">
        <v>26</v>
      </c>
      <c r="L6" s="350"/>
      <c r="M6" s="350"/>
    </row>
    <row r="7" spans="1:13" ht="11.25" customHeight="1">
      <c r="A7" s="44" t="s">
        <v>17</v>
      </c>
      <c r="B7" s="14"/>
      <c r="C7" s="43" t="s">
        <v>2</v>
      </c>
      <c r="D7" s="43"/>
      <c r="E7" s="43" t="s">
        <v>35</v>
      </c>
      <c r="F7" s="44"/>
      <c r="G7" s="43" t="s">
        <v>2</v>
      </c>
      <c r="H7" s="43"/>
      <c r="I7" s="43" t="s">
        <v>36</v>
      </c>
      <c r="J7" s="44"/>
      <c r="K7" s="43" t="s">
        <v>2</v>
      </c>
      <c r="L7" s="43"/>
      <c r="M7" s="43" t="s">
        <v>36</v>
      </c>
    </row>
    <row r="8" spans="1:13" ht="12" customHeight="1">
      <c r="A8" s="155" t="s">
        <v>93</v>
      </c>
      <c r="B8" s="15"/>
      <c r="C8" s="156">
        <v>1040</v>
      </c>
      <c r="D8" s="16"/>
      <c r="E8" s="156">
        <v>7890</v>
      </c>
      <c r="F8" s="45"/>
      <c r="G8" s="157">
        <v>842</v>
      </c>
      <c r="H8" s="17"/>
      <c r="I8" s="157">
        <v>7920</v>
      </c>
      <c r="J8" s="46"/>
      <c r="K8" s="157">
        <v>735</v>
      </c>
      <c r="L8" s="47"/>
      <c r="M8" s="157">
        <v>4840</v>
      </c>
    </row>
    <row r="9" spans="1:13" ht="11.25" customHeight="1">
      <c r="A9" s="29" t="s">
        <v>72</v>
      </c>
      <c r="B9" s="6"/>
      <c r="C9" s="158">
        <v>955</v>
      </c>
      <c r="D9" s="48"/>
      <c r="E9" s="159">
        <v>7390</v>
      </c>
      <c r="F9" s="49"/>
      <c r="G9" s="157">
        <v>309</v>
      </c>
      <c r="H9" s="17"/>
      <c r="I9" s="157">
        <v>3190</v>
      </c>
      <c r="J9" s="50"/>
      <c r="K9" s="158">
        <v>92</v>
      </c>
      <c r="L9" s="48"/>
      <c r="M9" s="157">
        <v>557</v>
      </c>
    </row>
    <row r="10" spans="1:13" ht="12" customHeight="1">
      <c r="A10" s="34" t="s">
        <v>54</v>
      </c>
      <c r="B10" s="18"/>
      <c r="C10" s="158">
        <v>258</v>
      </c>
      <c r="D10" s="48"/>
      <c r="E10" s="159">
        <v>1180</v>
      </c>
      <c r="F10" s="19"/>
      <c r="G10" s="157">
        <v>5</v>
      </c>
      <c r="H10" s="17"/>
      <c r="I10" s="157">
        <v>30</v>
      </c>
      <c r="J10" s="50"/>
      <c r="K10" s="158">
        <v>39</v>
      </c>
      <c r="L10" s="48"/>
      <c r="M10" s="158">
        <v>111</v>
      </c>
    </row>
    <row r="11" spans="1:13" ht="12" customHeight="1">
      <c r="A11" s="34" t="s">
        <v>49</v>
      </c>
      <c r="B11" s="20"/>
      <c r="C11" s="156"/>
      <c r="D11" s="16"/>
      <c r="E11" s="156"/>
      <c r="F11" s="16"/>
      <c r="G11" s="156"/>
      <c r="H11" s="16"/>
      <c r="I11" s="156"/>
      <c r="J11" s="16"/>
      <c r="K11" s="156"/>
      <c r="L11" s="16"/>
      <c r="M11" s="156"/>
    </row>
    <row r="12" spans="1:13" ht="11.25" customHeight="1">
      <c r="A12" s="51" t="s">
        <v>20</v>
      </c>
      <c r="B12" s="20"/>
      <c r="C12" s="160">
        <v>884</v>
      </c>
      <c r="D12" s="16"/>
      <c r="E12" s="160">
        <v>7070</v>
      </c>
      <c r="F12" s="16"/>
      <c r="G12" s="160">
        <v>766</v>
      </c>
      <c r="H12" s="16"/>
      <c r="I12" s="160">
        <v>7260</v>
      </c>
      <c r="J12" s="16"/>
      <c r="K12" s="156">
        <v>269</v>
      </c>
      <c r="L12" s="16"/>
      <c r="M12" s="156">
        <v>2080</v>
      </c>
    </row>
    <row r="13" spans="1:13" ht="11.25" customHeight="1">
      <c r="A13" s="51" t="s">
        <v>21</v>
      </c>
      <c r="B13" s="20"/>
      <c r="C13" s="161">
        <v>682</v>
      </c>
      <c r="D13" s="19"/>
      <c r="E13" s="161">
        <v>4720</v>
      </c>
      <c r="F13" s="19"/>
      <c r="G13" s="161">
        <v>2970</v>
      </c>
      <c r="H13" s="19"/>
      <c r="I13" s="161">
        <v>20600</v>
      </c>
      <c r="J13" s="19"/>
      <c r="K13" s="156">
        <v>1760</v>
      </c>
      <c r="L13" s="16"/>
      <c r="M13" s="156">
        <v>18800</v>
      </c>
    </row>
    <row r="14" spans="1:13" ht="11.25" customHeight="1">
      <c r="A14" s="39" t="s">
        <v>9</v>
      </c>
      <c r="B14" s="14"/>
      <c r="C14" s="162">
        <v>3810</v>
      </c>
      <c r="D14" s="21"/>
      <c r="E14" s="162">
        <v>28300</v>
      </c>
      <c r="F14" s="21"/>
      <c r="G14" s="162">
        <v>4900</v>
      </c>
      <c r="H14" s="21"/>
      <c r="I14" s="162">
        <v>39000</v>
      </c>
      <c r="J14" s="21"/>
      <c r="K14" s="162">
        <v>2890</v>
      </c>
      <c r="L14" s="21"/>
      <c r="M14" s="162">
        <v>26400</v>
      </c>
    </row>
    <row r="15" spans="1:13" ht="11.25" customHeight="1">
      <c r="A15" s="347" t="s">
        <v>40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</row>
    <row r="16" spans="1:13" ht="11.25" customHeight="1">
      <c r="A16" s="347" t="s">
        <v>51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</row>
    <row r="17" spans="1:13" ht="11.25" customHeight="1">
      <c r="A17" s="340" t="s">
        <v>94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</row>
    <row r="18" spans="1:13" ht="11.25" customHeight="1">
      <c r="A18" s="347" t="s">
        <v>52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</row>
    <row r="23" spans="3:13" s="52" customFormat="1" ht="11.25" customHeight="1">
      <c r="C23" s="53"/>
      <c r="E23" s="53"/>
      <c r="G23" s="53"/>
      <c r="I23" s="53"/>
      <c r="K23" s="53"/>
      <c r="M23" s="53"/>
    </row>
    <row r="24" spans="11:13" s="52" customFormat="1" ht="11.25" customHeight="1">
      <c r="K24" s="53"/>
      <c r="M24" s="53"/>
    </row>
    <row r="26" spans="3:13" ht="11.25" customHeight="1">
      <c r="C26" s="54"/>
      <c r="E26" s="54"/>
      <c r="G26" s="54"/>
      <c r="I26" s="54"/>
      <c r="K26" s="54"/>
      <c r="M26" s="54"/>
    </row>
  </sheetData>
  <sheetProtection/>
  <mergeCells count="12">
    <mergeCell ref="A17:M17"/>
    <mergeCell ref="A18:M18"/>
    <mergeCell ref="A5:M5"/>
    <mergeCell ref="C6:E6"/>
    <mergeCell ref="G6:I6"/>
    <mergeCell ref="K6:M6"/>
    <mergeCell ref="A1:M1"/>
    <mergeCell ref="A2:M2"/>
    <mergeCell ref="A3:M3"/>
    <mergeCell ref="A4:M4"/>
    <mergeCell ref="A15:M15"/>
    <mergeCell ref="A16:M16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">
      <selection activeCell="A1" sqref="A1:O1"/>
    </sheetView>
  </sheetViews>
  <sheetFormatPr defaultColWidth="9.33203125" defaultRowHeight="11.25"/>
  <cols>
    <col min="1" max="1" width="3.83203125" style="23" customWidth="1"/>
    <col min="2" max="2" width="45.5" style="23" customWidth="1"/>
    <col min="3" max="3" width="3.83203125" style="23" customWidth="1"/>
    <col min="4" max="4" width="1.83203125" style="23" customWidth="1"/>
    <col min="5" max="5" width="10.83203125" style="23" customWidth="1"/>
    <col min="6" max="6" width="2" style="23" customWidth="1"/>
    <col min="7" max="7" width="10.83203125" style="23" customWidth="1"/>
    <col min="8" max="8" width="2" style="23" customWidth="1"/>
    <col min="9" max="9" width="10.83203125" style="23" customWidth="1"/>
    <col min="10" max="10" width="2" style="23" customWidth="1"/>
    <col min="11" max="11" width="10.83203125" style="23" customWidth="1"/>
    <col min="12" max="12" width="2" style="23" customWidth="1"/>
    <col min="13" max="13" width="10.83203125" style="23" customWidth="1"/>
    <col min="14" max="14" width="2" style="23" customWidth="1"/>
    <col min="15" max="15" width="10.83203125" style="23" customWidth="1"/>
    <col min="16" max="16384" width="9.33203125" style="23" customWidth="1"/>
  </cols>
  <sheetData>
    <row r="1" spans="1:15" ht="11.25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11.25" customHeight="1">
      <c r="A2" s="291" t="s">
        <v>129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 ht="11.25" customHeight="1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ht="11.25" customHeight="1">
      <c r="A4" s="291" t="s">
        <v>16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5" spans="1:15" ht="11.2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</row>
    <row r="6" spans="1:15" ht="11.25" customHeight="1">
      <c r="A6" s="167"/>
      <c r="B6" s="167"/>
      <c r="C6" s="167"/>
      <c r="D6" s="167"/>
      <c r="E6" s="296">
        <v>2009</v>
      </c>
      <c r="F6" s="296"/>
      <c r="G6" s="296"/>
      <c r="H6" s="167"/>
      <c r="I6" s="296">
        <v>2010</v>
      </c>
      <c r="J6" s="296"/>
      <c r="K6" s="296"/>
      <c r="L6" s="167"/>
      <c r="M6" s="296">
        <v>2011</v>
      </c>
      <c r="N6" s="296"/>
      <c r="O6" s="296"/>
    </row>
    <row r="7" spans="1:15" ht="11.25" customHeight="1">
      <c r="A7" s="297" t="s">
        <v>1</v>
      </c>
      <c r="B7" s="297"/>
      <c r="C7" s="180"/>
      <c r="D7" s="181"/>
      <c r="E7" s="180" t="s">
        <v>2</v>
      </c>
      <c r="F7" s="181"/>
      <c r="G7" s="180" t="s">
        <v>3</v>
      </c>
      <c r="H7" s="181"/>
      <c r="I7" s="180" t="s">
        <v>2</v>
      </c>
      <c r="J7" s="181"/>
      <c r="K7" s="180" t="s">
        <v>3</v>
      </c>
      <c r="L7" s="181"/>
      <c r="M7" s="180" t="s">
        <v>2</v>
      </c>
      <c r="N7" s="181"/>
      <c r="O7" s="180" t="s">
        <v>3</v>
      </c>
    </row>
    <row r="8" spans="1:15" ht="11.25" customHeight="1">
      <c r="A8" s="163" t="s">
        <v>73</v>
      </c>
      <c r="B8" s="164"/>
      <c r="C8" s="164"/>
      <c r="D8" s="165"/>
      <c r="E8" s="90"/>
      <c r="F8" s="91"/>
      <c r="G8" s="90"/>
      <c r="H8" s="92"/>
      <c r="I8" s="90"/>
      <c r="J8" s="91"/>
      <c r="K8" s="90"/>
      <c r="L8" s="92"/>
      <c r="M8" s="268"/>
      <c r="N8" s="268"/>
      <c r="O8" s="268"/>
    </row>
    <row r="9" spans="1:15" ht="11.25" customHeight="1">
      <c r="A9" s="182" t="s">
        <v>97</v>
      </c>
      <c r="B9" s="164"/>
      <c r="C9" s="164"/>
      <c r="D9" s="165"/>
      <c r="E9" s="90" t="s">
        <v>19</v>
      </c>
      <c r="F9" s="91"/>
      <c r="G9" s="90" t="s">
        <v>19</v>
      </c>
      <c r="H9" s="92"/>
      <c r="I9" s="90" t="s">
        <v>19</v>
      </c>
      <c r="J9" s="91"/>
      <c r="K9" s="90" t="s">
        <v>19</v>
      </c>
      <c r="L9" s="92"/>
      <c r="M9" s="268" t="s">
        <v>19</v>
      </c>
      <c r="N9" s="268"/>
      <c r="O9" s="268" t="s">
        <v>19</v>
      </c>
    </row>
    <row r="10" spans="1:15" ht="11.25" customHeight="1">
      <c r="A10" s="182" t="s">
        <v>98</v>
      </c>
      <c r="B10" s="164"/>
      <c r="C10" s="164"/>
      <c r="D10" s="165"/>
      <c r="E10" s="90">
        <v>263</v>
      </c>
      <c r="F10" s="91"/>
      <c r="G10" s="90">
        <v>1540</v>
      </c>
      <c r="H10" s="92"/>
      <c r="I10" s="90">
        <v>259</v>
      </c>
      <c r="J10" s="91"/>
      <c r="K10" s="90">
        <v>1540</v>
      </c>
      <c r="L10" s="92"/>
      <c r="M10" s="268">
        <v>264</v>
      </c>
      <c r="N10" s="268"/>
      <c r="O10" s="268">
        <v>1570</v>
      </c>
    </row>
    <row r="11" spans="1:15" ht="11.25" customHeight="1">
      <c r="A11" s="182" t="s">
        <v>99</v>
      </c>
      <c r="B11" s="164"/>
      <c r="C11" s="164"/>
      <c r="D11" s="165"/>
      <c r="E11" s="90" t="s">
        <v>19</v>
      </c>
      <c r="F11" s="91"/>
      <c r="G11" s="90" t="s">
        <v>19</v>
      </c>
      <c r="H11" s="92"/>
      <c r="I11" s="90" t="s">
        <v>19</v>
      </c>
      <c r="J11" s="91"/>
      <c r="K11" s="90" t="s">
        <v>19</v>
      </c>
      <c r="L11" s="92"/>
      <c r="M11" s="268" t="s">
        <v>19</v>
      </c>
      <c r="N11" s="268"/>
      <c r="O11" s="268" t="s">
        <v>19</v>
      </c>
    </row>
    <row r="12" spans="1:15" ht="11.25" customHeight="1">
      <c r="A12" s="166" t="s">
        <v>37</v>
      </c>
      <c r="B12" s="164"/>
      <c r="C12" s="164"/>
      <c r="D12" s="165"/>
      <c r="E12" s="90" t="s">
        <v>4</v>
      </c>
      <c r="F12" s="91"/>
      <c r="G12" s="90">
        <v>1</v>
      </c>
      <c r="H12" s="92"/>
      <c r="I12" s="90" t="s">
        <v>4</v>
      </c>
      <c r="J12" s="91"/>
      <c r="K12" s="90">
        <v>1</v>
      </c>
      <c r="L12" s="92"/>
      <c r="M12" s="268" t="s">
        <v>4</v>
      </c>
      <c r="N12" s="268"/>
      <c r="O12" s="268">
        <v>1</v>
      </c>
    </row>
    <row r="13" spans="1:15" ht="11.25" customHeight="1">
      <c r="A13" s="166" t="s">
        <v>5</v>
      </c>
      <c r="B13" s="164"/>
      <c r="C13" s="164"/>
      <c r="D13" s="165"/>
      <c r="E13" s="90">
        <v>11900</v>
      </c>
      <c r="F13" s="91" t="s">
        <v>130</v>
      </c>
      <c r="G13" s="90">
        <v>95800</v>
      </c>
      <c r="H13" s="92" t="s">
        <v>130</v>
      </c>
      <c r="I13" s="90">
        <v>12000</v>
      </c>
      <c r="J13" s="91"/>
      <c r="K13" s="90">
        <v>93800</v>
      </c>
      <c r="L13" s="92"/>
      <c r="M13" s="268">
        <v>11600</v>
      </c>
      <c r="N13" s="268"/>
      <c r="O13" s="268">
        <v>93600</v>
      </c>
    </row>
    <row r="14" spans="1:15" ht="11.25" customHeight="1">
      <c r="A14" s="166" t="s">
        <v>6</v>
      </c>
      <c r="B14" s="164"/>
      <c r="C14" s="164"/>
      <c r="D14" s="165"/>
      <c r="E14" s="90">
        <v>3130</v>
      </c>
      <c r="F14" s="91"/>
      <c r="G14" s="90">
        <v>63400</v>
      </c>
      <c r="H14" s="92"/>
      <c r="I14" s="90">
        <v>2730</v>
      </c>
      <c r="J14" s="91"/>
      <c r="K14" s="90">
        <v>63500</v>
      </c>
      <c r="L14" s="92"/>
      <c r="M14" s="268">
        <v>2720</v>
      </c>
      <c r="N14" s="268"/>
      <c r="O14" s="268">
        <v>65000</v>
      </c>
    </row>
    <row r="15" spans="1:15" ht="11.25" customHeight="1">
      <c r="A15" s="55" t="s">
        <v>74</v>
      </c>
      <c r="B15" s="167"/>
      <c r="C15" s="168"/>
      <c r="D15" s="165"/>
      <c r="E15" s="90"/>
      <c r="F15" s="91"/>
      <c r="G15" s="90"/>
      <c r="H15" s="92"/>
      <c r="I15" s="90"/>
      <c r="J15" s="91"/>
      <c r="K15" s="90"/>
      <c r="L15" s="92"/>
      <c r="M15" s="90"/>
      <c r="N15" s="91"/>
      <c r="O15" s="90"/>
    </row>
    <row r="16" spans="1:15" ht="11.25" customHeight="1">
      <c r="A16" s="56" t="s">
        <v>124</v>
      </c>
      <c r="B16" s="169"/>
      <c r="C16" s="170"/>
      <c r="D16" s="165"/>
      <c r="E16" s="90"/>
      <c r="F16" s="91"/>
      <c r="G16" s="90"/>
      <c r="H16" s="92"/>
      <c r="I16" s="90"/>
      <c r="J16" s="91"/>
      <c r="K16" s="90"/>
      <c r="L16" s="92"/>
      <c r="M16" s="90"/>
      <c r="N16" s="91"/>
      <c r="O16" s="90"/>
    </row>
    <row r="17" spans="1:15" ht="11.25" customHeight="1">
      <c r="A17" s="57" t="s">
        <v>132</v>
      </c>
      <c r="B17" s="171"/>
      <c r="C17" s="172"/>
      <c r="D17" s="173"/>
      <c r="E17" s="271" t="s">
        <v>8</v>
      </c>
      <c r="F17" s="272"/>
      <c r="G17" s="271">
        <v>42200</v>
      </c>
      <c r="H17" s="273"/>
      <c r="I17" s="271" t="s">
        <v>8</v>
      </c>
      <c r="J17" s="272"/>
      <c r="K17" s="271">
        <v>34100</v>
      </c>
      <c r="L17" s="273"/>
      <c r="M17" s="271" t="s">
        <v>8</v>
      </c>
      <c r="N17" s="272"/>
      <c r="O17" s="271">
        <v>35100</v>
      </c>
    </row>
    <row r="18" spans="1:15" ht="11.25" customHeight="1">
      <c r="A18" s="174" t="s">
        <v>9</v>
      </c>
      <c r="B18" s="175"/>
      <c r="C18" s="176"/>
      <c r="D18" s="177"/>
      <c r="E18" s="269" t="s">
        <v>8</v>
      </c>
      <c r="F18" s="270"/>
      <c r="G18" s="269">
        <v>203000</v>
      </c>
      <c r="H18" s="270" t="s">
        <v>130</v>
      </c>
      <c r="I18" s="269" t="s">
        <v>8</v>
      </c>
      <c r="J18" s="270"/>
      <c r="K18" s="269">
        <v>193000</v>
      </c>
      <c r="L18" s="270"/>
      <c r="M18" s="269" t="s">
        <v>8</v>
      </c>
      <c r="N18" s="270"/>
      <c r="O18" s="269">
        <v>195000</v>
      </c>
    </row>
    <row r="19" spans="1:15" ht="11.25" customHeight="1">
      <c r="A19" s="298" t="s">
        <v>125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</row>
    <row r="20" spans="1:15" ht="11.25" customHeight="1">
      <c r="A20" s="295" t="s">
        <v>95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</row>
    <row r="21" spans="1:15" ht="11.25" customHeight="1">
      <c r="A21" s="295" t="s">
        <v>96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</row>
  </sheetData>
  <sheetProtection/>
  <mergeCells count="12">
    <mergeCell ref="A1:O1"/>
    <mergeCell ref="A2:O2"/>
    <mergeCell ref="A4:O4"/>
    <mergeCell ref="E6:G6"/>
    <mergeCell ref="I6:K6"/>
    <mergeCell ref="A19:O19"/>
    <mergeCell ref="A3:O3"/>
    <mergeCell ref="A5:O5"/>
    <mergeCell ref="A20:O20"/>
    <mergeCell ref="A21:O21"/>
    <mergeCell ref="M6:O6"/>
    <mergeCell ref="A7:B7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zoomScaleSheetLayoutView="100" zoomScalePageLayoutView="0" workbookViewId="0" topLeftCell="A1">
      <selection activeCell="A1" sqref="A1:Y1"/>
    </sheetView>
  </sheetViews>
  <sheetFormatPr defaultColWidth="9" defaultRowHeight="11.25" customHeight="1"/>
  <cols>
    <col min="1" max="1" width="18" style="0" customWidth="1"/>
    <col min="2" max="2" width="1.83203125" style="0" customWidth="1"/>
    <col min="3" max="3" width="9" style="0" customWidth="1"/>
    <col min="4" max="4" width="1.83203125" style="0" customWidth="1"/>
    <col min="5" max="5" width="12.83203125" style="0" customWidth="1"/>
    <col min="6" max="6" width="1.83203125" style="0" customWidth="1"/>
    <col min="7" max="7" width="12.83203125" style="0" customWidth="1"/>
    <col min="8" max="8" width="1.83203125" style="0" customWidth="1"/>
    <col min="9" max="9" width="7.83203125" style="0" customWidth="1"/>
    <col min="10" max="10" width="1.83203125" style="0" customWidth="1"/>
    <col min="11" max="11" width="9" style="0" customWidth="1"/>
    <col min="12" max="12" width="1.83203125" style="0" customWidth="1"/>
    <col min="13" max="13" width="12.83203125" style="58" customWidth="1"/>
    <col min="14" max="14" width="1.83203125" style="0" customWidth="1"/>
    <col min="15" max="15" width="12.83203125" style="58" customWidth="1"/>
    <col min="16" max="16" width="1.83203125" style="0" customWidth="1"/>
    <col min="17" max="17" width="7.83203125" style="0" customWidth="1"/>
    <col min="18" max="18" width="1.83203125" style="0" customWidth="1"/>
    <col min="19" max="19" width="9.66015625" style="0" customWidth="1"/>
    <col min="20" max="20" width="1.83203125" style="0" customWidth="1"/>
    <col min="21" max="21" width="12.83203125" style="58" customWidth="1"/>
    <col min="22" max="22" width="1.83203125" style="0" customWidth="1"/>
    <col min="23" max="23" width="12.83203125" style="0" customWidth="1"/>
    <col min="24" max="24" width="1.83203125" style="0" customWidth="1"/>
    <col min="25" max="25" width="8.66015625" style="0" customWidth="1"/>
    <col min="26" max="26" width="9" style="58" customWidth="1"/>
  </cols>
  <sheetData>
    <row r="1" spans="1:25" ht="12" customHeight="1">
      <c r="A1" s="302" t="s">
        <v>10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</row>
    <row r="2" spans="1:25" ht="12" customHeight="1">
      <c r="A2" s="303" t="s">
        <v>55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5" ht="12" customHeight="1">
      <c r="A3" s="307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6" s="60" customFormat="1" ht="12" customHeight="1">
      <c r="A4" s="95"/>
      <c r="B4" s="95"/>
      <c r="C4" s="305" t="s">
        <v>118</v>
      </c>
      <c r="D4" s="305"/>
      <c r="E4" s="305"/>
      <c r="F4" s="305"/>
      <c r="G4" s="305"/>
      <c r="H4" s="305"/>
      <c r="I4" s="305"/>
      <c r="J4" s="306"/>
      <c r="K4" s="304" t="s">
        <v>75</v>
      </c>
      <c r="L4" s="304"/>
      <c r="M4" s="304"/>
      <c r="N4" s="304"/>
      <c r="O4" s="304"/>
      <c r="P4" s="304"/>
      <c r="Q4" s="304"/>
      <c r="R4" s="96"/>
      <c r="S4" s="304">
        <v>2011</v>
      </c>
      <c r="T4" s="304"/>
      <c r="U4" s="304"/>
      <c r="V4" s="304"/>
      <c r="W4" s="304"/>
      <c r="X4" s="304"/>
      <c r="Y4" s="304"/>
      <c r="Z4" s="58"/>
    </row>
    <row r="5" spans="1:25" ht="12" customHeight="1">
      <c r="A5" s="97"/>
      <c r="B5" s="97"/>
      <c r="C5" s="251"/>
      <c r="D5" s="252"/>
      <c r="E5" s="253" t="s">
        <v>2</v>
      </c>
      <c r="F5" s="179"/>
      <c r="G5" s="254"/>
      <c r="H5" s="179"/>
      <c r="I5" s="179"/>
      <c r="J5" s="1"/>
      <c r="K5" s="93"/>
      <c r="L5" s="98"/>
      <c r="M5" s="93" t="s">
        <v>2</v>
      </c>
      <c r="N5" s="99"/>
      <c r="O5" s="99"/>
      <c r="P5" s="99"/>
      <c r="Q5" s="99"/>
      <c r="R5" s="97"/>
      <c r="S5" s="93"/>
      <c r="T5" s="98"/>
      <c r="U5" s="93" t="s">
        <v>2</v>
      </c>
      <c r="V5" s="99"/>
      <c r="W5" s="99"/>
      <c r="X5" s="99"/>
      <c r="Y5" s="99"/>
    </row>
    <row r="6" spans="1:25" ht="12" customHeight="1">
      <c r="A6" s="97"/>
      <c r="B6" s="97"/>
      <c r="C6" s="178" t="s">
        <v>11</v>
      </c>
      <c r="D6" s="24"/>
      <c r="E6" s="255" t="s">
        <v>12</v>
      </c>
      <c r="F6" s="24"/>
      <c r="G6" s="255" t="s">
        <v>3</v>
      </c>
      <c r="H6" s="24"/>
      <c r="I6" s="178" t="s">
        <v>30</v>
      </c>
      <c r="J6" s="24"/>
      <c r="K6" s="93" t="s">
        <v>11</v>
      </c>
      <c r="L6" s="97"/>
      <c r="M6" s="93" t="s">
        <v>12</v>
      </c>
      <c r="N6" s="97"/>
      <c r="O6" s="93" t="s">
        <v>3</v>
      </c>
      <c r="P6" s="97"/>
      <c r="Q6" s="93" t="s">
        <v>30</v>
      </c>
      <c r="R6" s="97"/>
      <c r="S6" s="93" t="s">
        <v>11</v>
      </c>
      <c r="T6" s="97"/>
      <c r="U6" s="93" t="s">
        <v>12</v>
      </c>
      <c r="V6" s="97"/>
      <c r="W6" s="93" t="s">
        <v>3</v>
      </c>
      <c r="X6" s="97"/>
      <c r="Y6" s="93" t="s">
        <v>30</v>
      </c>
    </row>
    <row r="7" spans="1:27" ht="12" customHeight="1">
      <c r="A7" s="100" t="s">
        <v>38</v>
      </c>
      <c r="B7" s="94"/>
      <c r="C7" s="256" t="s">
        <v>56</v>
      </c>
      <c r="D7" s="257"/>
      <c r="E7" s="258" t="s">
        <v>13</v>
      </c>
      <c r="F7" s="257"/>
      <c r="G7" s="258" t="s">
        <v>14</v>
      </c>
      <c r="H7" s="257"/>
      <c r="I7" s="256" t="s">
        <v>31</v>
      </c>
      <c r="J7" s="257"/>
      <c r="K7" s="100" t="s">
        <v>56</v>
      </c>
      <c r="L7" s="94"/>
      <c r="M7" s="100" t="s">
        <v>13</v>
      </c>
      <c r="N7" s="94"/>
      <c r="O7" s="100" t="s">
        <v>14</v>
      </c>
      <c r="P7" s="94"/>
      <c r="Q7" s="100" t="s">
        <v>31</v>
      </c>
      <c r="R7" s="94"/>
      <c r="S7" s="100" t="s">
        <v>56</v>
      </c>
      <c r="T7" s="94"/>
      <c r="U7" s="100" t="s">
        <v>13</v>
      </c>
      <c r="V7" s="94"/>
      <c r="W7" s="100" t="s">
        <v>14</v>
      </c>
      <c r="X7" s="94"/>
      <c r="Y7" s="100" t="s">
        <v>31</v>
      </c>
      <c r="AA7" s="61"/>
    </row>
    <row r="8" spans="1:25" ht="12" customHeight="1">
      <c r="A8" s="62" t="s">
        <v>57</v>
      </c>
      <c r="B8" s="1"/>
      <c r="C8" s="63">
        <v>4</v>
      </c>
      <c r="D8" s="274"/>
      <c r="E8" s="75">
        <v>3080</v>
      </c>
      <c r="F8" s="278"/>
      <c r="G8" s="65">
        <v>62700</v>
      </c>
      <c r="H8" s="259"/>
      <c r="I8" s="260">
        <v>20.36</v>
      </c>
      <c r="J8" s="261"/>
      <c r="K8" s="63">
        <v>4</v>
      </c>
      <c r="L8" s="101"/>
      <c r="M8" s="81">
        <v>2710</v>
      </c>
      <c r="N8" s="102"/>
      <c r="O8" s="65">
        <v>63200</v>
      </c>
      <c r="P8" s="103"/>
      <c r="Q8" s="104">
        <v>23.35</v>
      </c>
      <c r="R8" s="103"/>
      <c r="S8" s="63">
        <v>4</v>
      </c>
      <c r="T8" s="63"/>
      <c r="U8" s="81">
        <v>2700</v>
      </c>
      <c r="V8" s="64"/>
      <c r="W8" s="65">
        <v>64600</v>
      </c>
      <c r="X8" s="105"/>
      <c r="Y8" s="104">
        <v>23.96</v>
      </c>
    </row>
    <row r="9" spans="1:25" ht="12" customHeight="1">
      <c r="A9" s="62" t="s">
        <v>39</v>
      </c>
      <c r="B9" s="24"/>
      <c r="C9" s="66">
        <v>2</v>
      </c>
      <c r="D9" s="277"/>
      <c r="E9" s="75">
        <v>44.684</v>
      </c>
      <c r="F9" s="278"/>
      <c r="G9" s="66">
        <v>664</v>
      </c>
      <c r="H9" s="262"/>
      <c r="I9" s="263">
        <v>14.76</v>
      </c>
      <c r="J9" s="262"/>
      <c r="K9" s="66">
        <v>1</v>
      </c>
      <c r="L9" s="101"/>
      <c r="M9" s="81">
        <v>24.163</v>
      </c>
      <c r="N9" s="102"/>
      <c r="O9" s="66">
        <v>325</v>
      </c>
      <c r="P9" s="103"/>
      <c r="Q9" s="106">
        <v>13.450316599759963</v>
      </c>
      <c r="R9" s="103"/>
      <c r="S9" s="63">
        <v>1</v>
      </c>
      <c r="T9" s="63"/>
      <c r="U9" s="81">
        <v>27.902</v>
      </c>
      <c r="V9" s="64"/>
      <c r="W9" s="64">
        <v>375</v>
      </c>
      <c r="X9" s="64"/>
      <c r="Y9" s="107">
        <v>13.439896781592717</v>
      </c>
    </row>
    <row r="10" spans="1:25" s="58" customFormat="1" ht="12" customHeight="1">
      <c r="A10" s="67" t="s">
        <v>33</v>
      </c>
      <c r="B10" s="59"/>
      <c r="C10" s="68" t="s">
        <v>8</v>
      </c>
      <c r="D10" s="68"/>
      <c r="E10" s="264">
        <v>3130</v>
      </c>
      <c r="F10" s="69"/>
      <c r="G10" s="69">
        <v>63400</v>
      </c>
      <c r="H10" s="265"/>
      <c r="I10" s="266">
        <v>20.254718624960635</v>
      </c>
      <c r="J10" s="267"/>
      <c r="K10" s="68" t="s">
        <v>8</v>
      </c>
      <c r="L10" s="108"/>
      <c r="M10" s="83">
        <v>2730</v>
      </c>
      <c r="N10" s="109"/>
      <c r="O10" s="69">
        <v>63500</v>
      </c>
      <c r="P10" s="110"/>
      <c r="Q10" s="111">
        <v>23.260455212088697</v>
      </c>
      <c r="R10" s="112"/>
      <c r="S10" s="70" t="s">
        <v>8</v>
      </c>
      <c r="T10" s="70"/>
      <c r="U10" s="83">
        <v>2720</v>
      </c>
      <c r="V10" s="68"/>
      <c r="W10" s="83">
        <v>65000</v>
      </c>
      <c r="X10" s="113"/>
      <c r="Y10" s="111">
        <v>23.84989008819005</v>
      </c>
    </row>
    <row r="11" spans="1:25" ht="12" customHeight="1">
      <c r="A11" s="300" t="s">
        <v>131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</row>
    <row r="12" spans="1:25" ht="12" customHeight="1">
      <c r="A12" s="295" t="s">
        <v>58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</row>
    <row r="13" spans="1:25" ht="12" customHeight="1">
      <c r="A13" s="301" t="s">
        <v>59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</row>
    <row r="41" ht="11.25" customHeight="1">
      <c r="M41" s="71"/>
    </row>
  </sheetData>
  <sheetProtection/>
  <mergeCells count="9">
    <mergeCell ref="A11:Y11"/>
    <mergeCell ref="A12:Y12"/>
    <mergeCell ref="A13:Y13"/>
    <mergeCell ref="A1:Y1"/>
    <mergeCell ref="A2:Y2"/>
    <mergeCell ref="S4:Y4"/>
    <mergeCell ref="K4:Q4"/>
    <mergeCell ref="C4:J4"/>
    <mergeCell ref="A3:Y3"/>
  </mergeCells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A1" sqref="A1:E1"/>
    </sheetView>
  </sheetViews>
  <sheetFormatPr defaultColWidth="9.33203125" defaultRowHeight="12" customHeight="1"/>
  <cols>
    <col min="1" max="1" width="48.16015625" style="183" customWidth="1"/>
    <col min="2" max="2" width="1.83203125" style="183" customWidth="1"/>
    <col min="3" max="3" width="13.66015625" style="185" customWidth="1"/>
    <col min="4" max="4" width="1.83203125" style="185" customWidth="1"/>
    <col min="5" max="5" width="13.66015625" style="185" customWidth="1"/>
    <col min="6" max="6" width="9.33203125" style="183" customWidth="1"/>
    <col min="7" max="7" width="9.83203125" style="184" bestFit="1" customWidth="1"/>
    <col min="8" max="16384" width="9.33203125" style="183" customWidth="1"/>
  </cols>
  <sheetData>
    <row r="1" spans="1:5" ht="11.25" customHeight="1">
      <c r="A1" s="310" t="s">
        <v>15</v>
      </c>
      <c r="B1" s="310"/>
      <c r="C1" s="310"/>
      <c r="D1" s="310"/>
      <c r="E1" s="310"/>
    </row>
    <row r="2" spans="1:5" ht="11.25" customHeight="1">
      <c r="A2" s="310" t="s">
        <v>60</v>
      </c>
      <c r="B2" s="310"/>
      <c r="C2" s="310"/>
      <c r="D2" s="310"/>
      <c r="E2" s="310"/>
    </row>
    <row r="3" spans="1:5" ht="11.25" customHeight="1">
      <c r="A3" s="310" t="s">
        <v>105</v>
      </c>
      <c r="B3" s="310"/>
      <c r="C3" s="310"/>
      <c r="D3" s="310"/>
      <c r="E3" s="310"/>
    </row>
    <row r="4" spans="1:5" ht="11.25" customHeight="1">
      <c r="A4" s="313"/>
      <c r="B4" s="314"/>
      <c r="C4" s="314"/>
      <c r="D4" s="314"/>
      <c r="E4" s="314"/>
    </row>
    <row r="5" spans="1:5" ht="11.25" customHeight="1">
      <c r="A5" s="311" t="s">
        <v>16</v>
      </c>
      <c r="B5" s="311"/>
      <c r="C5" s="311"/>
      <c r="D5" s="311"/>
      <c r="E5" s="311"/>
    </row>
    <row r="6" spans="1:5" ht="11.25" customHeight="1">
      <c r="A6" s="315"/>
      <c r="B6" s="316"/>
      <c r="C6" s="316"/>
      <c r="D6" s="316"/>
      <c r="E6" s="316"/>
    </row>
    <row r="7" spans="1:5" ht="11.25" customHeight="1">
      <c r="A7" s="205" t="s">
        <v>17</v>
      </c>
      <c r="B7" s="195"/>
      <c r="C7" s="203" t="s">
        <v>2</v>
      </c>
      <c r="D7" s="204"/>
      <c r="E7" s="203" t="s">
        <v>3</v>
      </c>
    </row>
    <row r="8" spans="1:5" ht="11.25" customHeight="1">
      <c r="A8" s="202" t="s">
        <v>18</v>
      </c>
      <c r="B8" s="201"/>
      <c r="C8" s="279"/>
      <c r="D8" s="280"/>
      <c r="E8" s="279"/>
    </row>
    <row r="9" spans="1:5" ht="11.25" customHeight="1">
      <c r="A9" s="196" t="s">
        <v>133</v>
      </c>
      <c r="B9" s="195"/>
      <c r="C9" s="194" t="s">
        <v>19</v>
      </c>
      <c r="D9" s="193"/>
      <c r="E9" s="192" t="s">
        <v>19</v>
      </c>
    </row>
    <row r="10" spans="1:4" ht="11.25" customHeight="1">
      <c r="A10" s="196" t="s">
        <v>53</v>
      </c>
      <c r="B10" s="195"/>
      <c r="C10" s="197"/>
      <c r="D10" s="193"/>
    </row>
    <row r="11" spans="1:5" ht="11.25" customHeight="1">
      <c r="A11" s="200" t="s">
        <v>61</v>
      </c>
      <c r="B11" s="195"/>
      <c r="C11" s="194" t="s">
        <v>19</v>
      </c>
      <c r="D11" s="193"/>
      <c r="E11" s="192" t="s">
        <v>19</v>
      </c>
    </row>
    <row r="12" spans="1:5" ht="11.25" customHeight="1">
      <c r="A12" s="199" t="s">
        <v>62</v>
      </c>
      <c r="B12" s="195"/>
      <c r="C12" s="194" t="s">
        <v>19</v>
      </c>
      <c r="D12" s="193"/>
      <c r="E12" s="192" t="s">
        <v>19</v>
      </c>
    </row>
    <row r="13" spans="1:5" ht="11.25" customHeight="1">
      <c r="A13" s="199" t="s">
        <v>104</v>
      </c>
      <c r="B13" s="195"/>
      <c r="C13" s="194" t="s">
        <v>19</v>
      </c>
      <c r="D13" s="193"/>
      <c r="E13" s="192" t="s">
        <v>19</v>
      </c>
    </row>
    <row r="14" spans="1:5" ht="11.25" customHeight="1">
      <c r="A14" s="196" t="s">
        <v>103</v>
      </c>
      <c r="B14" s="195"/>
      <c r="C14" s="194" t="s">
        <v>19</v>
      </c>
      <c r="D14" s="193"/>
      <c r="E14" s="192" t="s">
        <v>19</v>
      </c>
    </row>
    <row r="15" spans="1:5" ht="11.25" customHeight="1">
      <c r="A15" s="196" t="s">
        <v>102</v>
      </c>
      <c r="B15" s="195"/>
      <c r="C15" s="194" t="s">
        <v>19</v>
      </c>
      <c r="D15" s="193"/>
      <c r="E15" s="192" t="s">
        <v>19</v>
      </c>
    </row>
    <row r="16" spans="1:5" ht="11.25" customHeight="1">
      <c r="A16" s="163" t="s">
        <v>63</v>
      </c>
      <c r="B16" s="195"/>
      <c r="C16" s="194">
        <v>96.691</v>
      </c>
      <c r="D16" s="193"/>
      <c r="E16" s="198" t="s">
        <v>141</v>
      </c>
    </row>
    <row r="17" spans="1:5" ht="11.25" customHeight="1">
      <c r="A17" s="163" t="s">
        <v>101</v>
      </c>
      <c r="B17" s="195"/>
      <c r="C17" s="194" t="s">
        <v>19</v>
      </c>
      <c r="D17" s="193"/>
      <c r="E17" s="192" t="s">
        <v>19</v>
      </c>
    </row>
    <row r="18" spans="1:4" ht="12" customHeight="1">
      <c r="A18" s="163" t="s">
        <v>41</v>
      </c>
      <c r="B18" s="195"/>
      <c r="C18" s="197"/>
      <c r="D18" s="193"/>
    </row>
    <row r="19" spans="1:5" ht="11.25" customHeight="1">
      <c r="A19" s="196" t="s">
        <v>20</v>
      </c>
      <c r="B19" s="195"/>
      <c r="C19" s="194">
        <v>434.462</v>
      </c>
      <c r="D19" s="193"/>
      <c r="E19" s="192">
        <v>10300</v>
      </c>
    </row>
    <row r="20" spans="1:5" ht="11.25" customHeight="1">
      <c r="A20" s="191" t="s">
        <v>9</v>
      </c>
      <c r="B20" s="190"/>
      <c r="C20" s="189">
        <v>2730</v>
      </c>
      <c r="D20" s="188"/>
      <c r="E20" s="187">
        <v>63500</v>
      </c>
    </row>
    <row r="21" spans="1:5" ht="11.25" customHeight="1">
      <c r="A21" s="312" t="s">
        <v>100</v>
      </c>
      <c r="B21" s="312"/>
      <c r="C21" s="312"/>
      <c r="D21" s="312"/>
      <c r="E21" s="312"/>
    </row>
    <row r="22" spans="1:5" ht="11.25" customHeight="1">
      <c r="A22" s="309" t="s">
        <v>40</v>
      </c>
      <c r="B22" s="309"/>
      <c r="C22" s="309"/>
      <c r="D22" s="309"/>
      <c r="E22" s="309"/>
    </row>
    <row r="23" spans="1:5" ht="11.25" customHeight="1">
      <c r="A23" s="309" t="s">
        <v>42</v>
      </c>
      <c r="B23" s="309"/>
      <c r="C23" s="309"/>
      <c r="D23" s="309"/>
      <c r="E23" s="309"/>
    </row>
  </sheetData>
  <sheetProtection/>
  <mergeCells count="9">
    <mergeCell ref="A23:E23"/>
    <mergeCell ref="A1:E1"/>
    <mergeCell ref="A2:E2"/>
    <mergeCell ref="A3:E3"/>
    <mergeCell ref="A5:E5"/>
    <mergeCell ref="A22:E22"/>
    <mergeCell ref="A21:E21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zoomScalePageLayoutView="0" workbookViewId="0" topLeftCell="A1">
      <selection activeCell="A1" sqref="A1:E1"/>
    </sheetView>
  </sheetViews>
  <sheetFormatPr defaultColWidth="9.33203125" defaultRowHeight="11.25" customHeight="1"/>
  <cols>
    <col min="1" max="1" width="54.33203125" style="0" bestFit="1" customWidth="1"/>
    <col min="2" max="2" width="1.83203125" style="0" customWidth="1"/>
    <col min="3" max="3" width="13.66015625" style="58" customWidth="1"/>
    <col min="4" max="4" width="1.83203125" style="58" customWidth="1"/>
    <col min="5" max="5" width="13.66015625" style="58" customWidth="1"/>
    <col min="7" max="7" width="9.83203125" style="72" bestFit="1" customWidth="1"/>
  </cols>
  <sheetData>
    <row r="1" spans="1:5" ht="11.25" customHeight="1">
      <c r="A1" s="318" t="s">
        <v>23</v>
      </c>
      <c r="B1" s="318"/>
      <c r="C1" s="318"/>
      <c r="D1" s="318"/>
      <c r="E1" s="318"/>
    </row>
    <row r="2" spans="1:5" ht="11.25" customHeight="1">
      <c r="A2" s="318" t="s">
        <v>60</v>
      </c>
      <c r="B2" s="318"/>
      <c r="C2" s="318"/>
      <c r="D2" s="318"/>
      <c r="E2" s="318"/>
    </row>
    <row r="3" spans="1:5" ht="11.25" customHeight="1">
      <c r="A3" s="318" t="s">
        <v>76</v>
      </c>
      <c r="B3" s="318"/>
      <c r="C3" s="318"/>
      <c r="D3" s="318"/>
      <c r="E3" s="318"/>
    </row>
    <row r="4" spans="1:5" ht="11.25" customHeight="1">
      <c r="A4" s="318"/>
      <c r="B4" s="303"/>
      <c r="C4" s="303"/>
      <c r="D4" s="303"/>
      <c r="E4" s="303"/>
    </row>
    <row r="5" spans="1:5" ht="11.25" customHeight="1">
      <c r="A5" s="318" t="s">
        <v>16</v>
      </c>
      <c r="B5" s="319"/>
      <c r="C5" s="319"/>
      <c r="D5" s="319"/>
      <c r="E5" s="319"/>
    </row>
    <row r="6" spans="1:5" ht="11.25" customHeight="1">
      <c r="A6" s="321"/>
      <c r="B6" s="316"/>
      <c r="C6" s="316"/>
      <c r="D6" s="316"/>
      <c r="E6" s="316"/>
    </row>
    <row r="7" spans="1:5" ht="11.25" customHeight="1">
      <c r="A7" s="100" t="s">
        <v>17</v>
      </c>
      <c r="B7" s="114"/>
      <c r="C7" s="115" t="s">
        <v>2</v>
      </c>
      <c r="D7" s="115"/>
      <c r="E7" s="116" t="s">
        <v>3</v>
      </c>
    </row>
    <row r="8" spans="1:5" ht="11.25" customHeight="1">
      <c r="A8" s="117" t="s">
        <v>18</v>
      </c>
      <c r="B8" s="118"/>
      <c r="C8" s="281"/>
      <c r="D8" s="282"/>
      <c r="E8" s="281"/>
    </row>
    <row r="9" spans="1:5" ht="11.25" customHeight="1">
      <c r="A9" s="119" t="s">
        <v>77</v>
      </c>
      <c r="B9" s="120"/>
      <c r="C9" s="121" t="s">
        <v>19</v>
      </c>
      <c r="D9" s="122"/>
      <c r="E9" s="121" t="s">
        <v>19</v>
      </c>
    </row>
    <row r="10" spans="1:5" ht="11.25" customHeight="1">
      <c r="A10" s="119" t="s">
        <v>53</v>
      </c>
      <c r="B10" s="120"/>
      <c r="C10" s="121"/>
      <c r="D10" s="122"/>
      <c r="E10" s="121"/>
    </row>
    <row r="11" spans="1:5" ht="11.25" customHeight="1">
      <c r="A11" s="123" t="s">
        <v>61</v>
      </c>
      <c r="B11" s="124"/>
      <c r="C11" s="121">
        <v>45.359</v>
      </c>
      <c r="D11" s="122"/>
      <c r="E11" s="121">
        <v>550</v>
      </c>
    </row>
    <row r="12" spans="1:5" ht="11.25" customHeight="1">
      <c r="A12" s="125" t="s">
        <v>62</v>
      </c>
      <c r="B12" s="124"/>
      <c r="C12" s="126">
        <v>45.359</v>
      </c>
      <c r="D12" s="127"/>
      <c r="E12" s="126">
        <v>496.5</v>
      </c>
    </row>
    <row r="13" spans="1:5" ht="11.25" customHeight="1">
      <c r="A13" s="125" t="s">
        <v>78</v>
      </c>
      <c r="B13" s="120"/>
      <c r="C13" s="121" t="s">
        <v>19</v>
      </c>
      <c r="D13" s="122"/>
      <c r="E13" s="121" t="s">
        <v>19</v>
      </c>
    </row>
    <row r="14" spans="1:5" ht="11.25" customHeight="1">
      <c r="A14" s="125" t="s">
        <v>79</v>
      </c>
      <c r="B14" s="120"/>
      <c r="C14" s="121" t="s">
        <v>19</v>
      </c>
      <c r="D14" s="122"/>
      <c r="E14" s="121" t="s">
        <v>19</v>
      </c>
    </row>
    <row r="15" spans="1:5" ht="11.25" customHeight="1">
      <c r="A15" s="119" t="s">
        <v>80</v>
      </c>
      <c r="B15" s="124"/>
      <c r="C15" s="121" t="s">
        <v>19</v>
      </c>
      <c r="D15" s="122"/>
      <c r="E15" s="121" t="s">
        <v>19</v>
      </c>
    </row>
    <row r="16" spans="1:5" ht="11.25" customHeight="1">
      <c r="A16" s="119" t="s">
        <v>81</v>
      </c>
      <c r="B16" s="124"/>
      <c r="C16" s="121" t="s">
        <v>19</v>
      </c>
      <c r="D16" s="122"/>
      <c r="E16" s="121" t="s">
        <v>19</v>
      </c>
    </row>
    <row r="17" spans="1:5" ht="11.25" customHeight="1">
      <c r="A17" s="128" t="s">
        <v>63</v>
      </c>
      <c r="B17" s="124"/>
      <c r="C17" s="121" t="s">
        <v>19</v>
      </c>
      <c r="D17" s="122"/>
      <c r="E17" s="121" t="s">
        <v>19</v>
      </c>
    </row>
    <row r="18" spans="1:5" ht="12" customHeight="1">
      <c r="A18" s="128" t="s">
        <v>41</v>
      </c>
      <c r="B18" s="120"/>
      <c r="C18" s="121"/>
      <c r="D18" s="122"/>
      <c r="E18" s="121"/>
    </row>
    <row r="19" spans="1:5" ht="11.25" customHeight="1">
      <c r="A19" s="119" t="s">
        <v>20</v>
      </c>
      <c r="B19" s="120"/>
      <c r="C19" s="126">
        <v>457.99</v>
      </c>
      <c r="D19" s="127"/>
      <c r="E19" s="126">
        <v>11300</v>
      </c>
    </row>
    <row r="20" spans="1:5" ht="11.25" customHeight="1">
      <c r="A20" s="119" t="s">
        <v>21</v>
      </c>
      <c r="B20" s="124"/>
      <c r="C20" s="129">
        <v>250.085</v>
      </c>
      <c r="D20" s="130"/>
      <c r="E20" s="129">
        <v>6070</v>
      </c>
    </row>
    <row r="21" spans="1:5" ht="11.25" customHeight="1">
      <c r="A21" s="131" t="s">
        <v>22</v>
      </c>
      <c r="B21" s="132"/>
      <c r="C21" s="129">
        <v>2720</v>
      </c>
      <c r="D21" s="130"/>
      <c r="E21" s="129">
        <v>65000</v>
      </c>
    </row>
    <row r="22" spans="1:5" ht="11.25" customHeight="1">
      <c r="A22" s="320" t="s">
        <v>100</v>
      </c>
      <c r="B22" s="320"/>
      <c r="C22" s="320"/>
      <c r="D22" s="320"/>
      <c r="E22" s="320"/>
    </row>
    <row r="23" spans="1:5" ht="11.25" customHeight="1">
      <c r="A23" s="309" t="s">
        <v>40</v>
      </c>
      <c r="B23" s="309"/>
      <c r="C23" s="309"/>
      <c r="D23" s="309"/>
      <c r="E23" s="309"/>
    </row>
    <row r="24" spans="1:5" ht="11.25" customHeight="1">
      <c r="A24" s="317" t="s">
        <v>42</v>
      </c>
      <c r="B24" s="317"/>
      <c r="C24" s="317"/>
      <c r="D24" s="317"/>
      <c r="E24" s="317"/>
    </row>
  </sheetData>
  <sheetProtection/>
  <mergeCells count="9">
    <mergeCell ref="A24:E24"/>
    <mergeCell ref="A1:E1"/>
    <mergeCell ref="A2:E2"/>
    <mergeCell ref="A3:E3"/>
    <mergeCell ref="A5:E5"/>
    <mergeCell ref="A23:E23"/>
    <mergeCell ref="A22:E22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SheetLayoutView="100" zoomScalePageLayoutView="0" workbookViewId="0" topLeftCell="A1">
      <selection activeCell="A1" sqref="A1:M1"/>
    </sheetView>
  </sheetViews>
  <sheetFormatPr defaultColWidth="9.33203125" defaultRowHeight="12" customHeight="1"/>
  <cols>
    <col min="1" max="1" width="47" style="183" customWidth="1"/>
    <col min="2" max="2" width="1.83203125" style="183" customWidth="1"/>
    <col min="3" max="3" width="12.33203125" style="183" customWidth="1"/>
    <col min="4" max="4" width="1.83203125" style="183" customWidth="1"/>
    <col min="5" max="5" width="12.33203125" style="183" customWidth="1"/>
    <col min="6" max="6" width="1.83203125" style="183" customWidth="1"/>
    <col min="7" max="7" width="12.33203125" style="183" customWidth="1"/>
    <col min="8" max="8" width="1.83203125" style="183" customWidth="1"/>
    <col min="9" max="9" width="12.33203125" style="183" customWidth="1"/>
    <col min="10" max="10" width="1.83203125" style="183" customWidth="1"/>
    <col min="11" max="11" width="12.33203125" style="183" customWidth="1"/>
    <col min="12" max="12" width="1.83203125" style="183" customWidth="1"/>
    <col min="13" max="13" width="12.33203125" style="183" customWidth="1"/>
    <col min="14" max="14" width="10.83203125" style="184" customWidth="1"/>
    <col min="15" max="15" width="11.16015625" style="184" customWidth="1"/>
    <col min="16" max="16" width="9.33203125" style="183" customWidth="1"/>
    <col min="17" max="17" width="10.33203125" style="183" bestFit="1" customWidth="1"/>
    <col min="18" max="16384" width="9.33203125" style="183" customWidth="1"/>
  </cols>
  <sheetData>
    <row r="1" spans="1:15" ht="11.25" customHeight="1">
      <c r="A1" s="310" t="s">
        <v>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44"/>
      <c r="O1" s="244"/>
    </row>
    <row r="2" spans="1:15" ht="11.25" customHeight="1">
      <c r="A2" s="310" t="s">
        <v>115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244"/>
      <c r="O2" s="244"/>
    </row>
    <row r="3" spans="1:13" ht="11.25" customHeight="1">
      <c r="A3" s="310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1:15" ht="11.25" customHeight="1">
      <c r="A4" s="310" t="s">
        <v>16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244"/>
      <c r="O4" s="244"/>
    </row>
    <row r="5" spans="1:13" ht="11.25" customHeight="1">
      <c r="A5" s="315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</row>
    <row r="6" spans="1:23" ht="11.25" customHeight="1">
      <c r="A6" s="232"/>
      <c r="B6" s="232"/>
      <c r="C6" s="322" t="s">
        <v>24</v>
      </c>
      <c r="D6" s="322"/>
      <c r="E6" s="322"/>
      <c r="F6" s="243"/>
      <c r="G6" s="322" t="s">
        <v>25</v>
      </c>
      <c r="H6" s="322"/>
      <c r="I6" s="322"/>
      <c r="J6" s="232"/>
      <c r="K6" s="322" t="s">
        <v>26</v>
      </c>
      <c r="L6" s="322"/>
      <c r="M6" s="322"/>
      <c r="N6" s="207"/>
      <c r="O6" s="207"/>
      <c r="P6" s="207"/>
      <c r="Q6" s="185"/>
      <c r="R6" s="185"/>
      <c r="S6" s="185"/>
      <c r="T6" s="185"/>
      <c r="U6" s="185"/>
      <c r="V6" s="185"/>
      <c r="W6" s="185"/>
    </row>
    <row r="7" spans="1:26" ht="11.25" customHeight="1">
      <c r="A7" s="205" t="s">
        <v>17</v>
      </c>
      <c r="B7" s="242"/>
      <c r="C7" s="240" t="s">
        <v>2</v>
      </c>
      <c r="D7" s="241"/>
      <c r="E7" s="240" t="s">
        <v>3</v>
      </c>
      <c r="F7" s="190"/>
      <c r="G7" s="240" t="s">
        <v>2</v>
      </c>
      <c r="H7" s="241"/>
      <c r="I7" s="240" t="s">
        <v>3</v>
      </c>
      <c r="J7" s="190"/>
      <c r="K7" s="240" t="s">
        <v>2</v>
      </c>
      <c r="L7" s="241"/>
      <c r="M7" s="240" t="s">
        <v>3</v>
      </c>
      <c r="N7" s="227"/>
      <c r="O7" s="227"/>
      <c r="Q7" s="193"/>
      <c r="R7" s="193"/>
      <c r="S7" s="193"/>
      <c r="T7" s="193"/>
      <c r="U7" s="193"/>
      <c r="V7" s="193"/>
      <c r="W7" s="193"/>
      <c r="X7" s="193"/>
      <c r="Y7" s="185"/>
      <c r="Z7" s="185"/>
    </row>
    <row r="8" spans="1:26" ht="11.25" customHeight="1">
      <c r="A8" s="186" t="s">
        <v>18</v>
      </c>
      <c r="B8" s="237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17"/>
      <c r="O8" s="238"/>
      <c r="P8" s="207"/>
      <c r="Q8" s="185"/>
      <c r="R8" s="185"/>
      <c r="S8" s="80"/>
      <c r="T8" s="185"/>
      <c r="U8" s="185"/>
      <c r="V8" s="80"/>
      <c r="W8" s="185"/>
      <c r="X8" s="185"/>
      <c r="Y8" s="80"/>
      <c r="Z8" s="185"/>
    </row>
    <row r="9" spans="1:25" ht="12" customHeight="1">
      <c r="A9" s="196" t="s">
        <v>43</v>
      </c>
      <c r="B9" s="237"/>
      <c r="C9" s="217" t="s">
        <v>19</v>
      </c>
      <c r="D9" s="224"/>
      <c r="E9" s="224" t="s">
        <v>19</v>
      </c>
      <c r="F9" s="224" t="s">
        <v>7</v>
      </c>
      <c r="G9" s="217" t="s">
        <v>19</v>
      </c>
      <c r="H9" s="224"/>
      <c r="I9" s="224" t="s">
        <v>19</v>
      </c>
      <c r="J9" s="224" t="s">
        <v>7</v>
      </c>
      <c r="K9" s="217" t="s">
        <v>19</v>
      </c>
      <c r="L9" s="224"/>
      <c r="M9" s="224" t="s">
        <v>19</v>
      </c>
      <c r="N9" s="217"/>
      <c r="O9" s="234"/>
      <c r="P9" s="207"/>
      <c r="Q9" s="185"/>
      <c r="R9" s="185"/>
      <c r="S9" s="80"/>
      <c r="T9" s="185"/>
      <c r="U9" s="185"/>
      <c r="V9" s="80"/>
      <c r="W9" s="185"/>
      <c r="X9" s="185"/>
      <c r="Y9" s="80"/>
    </row>
    <row r="10" spans="1:24" ht="12" customHeight="1">
      <c r="A10" s="223" t="s">
        <v>44</v>
      </c>
      <c r="B10" s="237"/>
      <c r="C10" s="217" t="s">
        <v>19</v>
      </c>
      <c r="D10" s="224"/>
      <c r="E10" s="224" t="s">
        <v>19</v>
      </c>
      <c r="F10" s="224"/>
      <c r="G10" s="217" t="s">
        <v>19</v>
      </c>
      <c r="H10" s="224"/>
      <c r="I10" s="224" t="s">
        <v>19</v>
      </c>
      <c r="J10" s="224"/>
      <c r="K10" s="217" t="s">
        <v>19</v>
      </c>
      <c r="L10" s="224"/>
      <c r="M10" s="224" t="s">
        <v>19</v>
      </c>
      <c r="N10" s="234"/>
      <c r="O10" s="234"/>
      <c r="P10" s="207"/>
      <c r="Q10" s="185"/>
      <c r="R10" s="185"/>
      <c r="S10" s="185"/>
      <c r="T10" s="185"/>
      <c r="U10" s="185"/>
      <c r="V10" s="185"/>
      <c r="W10" s="185"/>
      <c r="X10" s="185"/>
    </row>
    <row r="11" spans="1:25" ht="12" customHeight="1">
      <c r="A11" s="196" t="s">
        <v>45</v>
      </c>
      <c r="B11" s="237"/>
      <c r="C11" s="217" t="s">
        <v>19</v>
      </c>
      <c r="D11" s="224"/>
      <c r="E11" s="224" t="s">
        <v>19</v>
      </c>
      <c r="F11" s="224"/>
      <c r="G11" s="217" t="s">
        <v>19</v>
      </c>
      <c r="H11" s="224"/>
      <c r="I11" s="224" t="s">
        <v>19</v>
      </c>
      <c r="J11" s="224"/>
      <c r="K11" s="217" t="s">
        <v>19</v>
      </c>
      <c r="L11" s="224"/>
      <c r="M11" s="224" t="s">
        <v>19</v>
      </c>
      <c r="N11" s="234"/>
      <c r="O11" s="234"/>
      <c r="P11" s="207"/>
      <c r="Q11" s="185"/>
      <c r="R11" s="185"/>
      <c r="S11" s="185"/>
      <c r="T11" s="185"/>
      <c r="U11" s="185"/>
      <c r="V11" s="185"/>
      <c r="W11" s="185"/>
      <c r="X11" s="185"/>
      <c r="Y11" s="185"/>
    </row>
    <row r="12" spans="1:23" ht="12" customHeight="1">
      <c r="A12" s="196" t="s">
        <v>64</v>
      </c>
      <c r="B12" s="237"/>
      <c r="C12" s="217" t="s">
        <v>19</v>
      </c>
      <c r="D12" s="224"/>
      <c r="E12" s="224" t="s">
        <v>19</v>
      </c>
      <c r="F12" s="224"/>
      <c r="G12" s="217" t="s">
        <v>19</v>
      </c>
      <c r="H12" s="224"/>
      <c r="I12" s="224" t="s">
        <v>19</v>
      </c>
      <c r="J12" s="224"/>
      <c r="K12" s="217" t="s">
        <v>19</v>
      </c>
      <c r="L12" s="224"/>
      <c r="M12" s="224" t="s">
        <v>19</v>
      </c>
      <c r="N12" s="234"/>
      <c r="O12" s="234"/>
      <c r="P12" s="207"/>
      <c r="Q12" s="185"/>
      <c r="T12" s="185"/>
      <c r="W12" s="185"/>
    </row>
    <row r="13" spans="1:24" ht="12" customHeight="1">
      <c r="A13" s="226" t="s">
        <v>46</v>
      </c>
      <c r="B13" s="237"/>
      <c r="C13" s="217">
        <v>97</v>
      </c>
      <c r="D13" s="224"/>
      <c r="E13" s="219" t="s">
        <v>141</v>
      </c>
      <c r="F13" s="224"/>
      <c r="G13" s="217" t="s">
        <v>27</v>
      </c>
      <c r="H13" s="224" t="s">
        <v>7</v>
      </c>
      <c r="I13" s="224" t="s">
        <v>27</v>
      </c>
      <c r="J13" s="224" t="s">
        <v>7</v>
      </c>
      <c r="K13" s="217" t="s">
        <v>19</v>
      </c>
      <c r="L13" s="224" t="s">
        <v>7</v>
      </c>
      <c r="M13" s="224" t="s">
        <v>19</v>
      </c>
      <c r="N13" s="234"/>
      <c r="O13" s="234"/>
      <c r="P13" s="207"/>
      <c r="Q13" s="185"/>
      <c r="R13" s="185"/>
      <c r="S13" s="80"/>
      <c r="T13" s="185"/>
      <c r="U13" s="185"/>
      <c r="V13" s="80"/>
      <c r="W13" s="185"/>
      <c r="X13" s="185"/>
    </row>
    <row r="14" spans="1:24" ht="12" customHeight="1">
      <c r="A14" s="225" t="s">
        <v>114</v>
      </c>
      <c r="B14" s="237"/>
      <c r="C14" s="217" t="s">
        <v>19</v>
      </c>
      <c r="D14" s="224"/>
      <c r="E14" s="219" t="s">
        <v>19</v>
      </c>
      <c r="F14" s="224"/>
      <c r="G14" s="220" t="s">
        <v>27</v>
      </c>
      <c r="H14" s="224"/>
      <c r="I14" s="219" t="s">
        <v>27</v>
      </c>
      <c r="J14" s="224"/>
      <c r="K14" s="220" t="s">
        <v>27</v>
      </c>
      <c r="L14" s="224"/>
      <c r="M14" s="219" t="s">
        <v>27</v>
      </c>
      <c r="N14" s="234"/>
      <c r="O14" s="234"/>
      <c r="P14" s="207"/>
      <c r="Q14" s="185"/>
      <c r="R14" s="185"/>
      <c r="S14" s="80"/>
      <c r="T14" s="185"/>
      <c r="U14" s="185"/>
      <c r="V14" s="80"/>
      <c r="W14" s="185"/>
      <c r="X14" s="185"/>
    </row>
    <row r="15" spans="1:23" ht="12" customHeight="1">
      <c r="A15" s="163" t="s">
        <v>113</v>
      </c>
      <c r="B15" s="237"/>
      <c r="C15" s="217"/>
      <c r="D15" s="224"/>
      <c r="E15" s="224"/>
      <c r="F15" s="224"/>
      <c r="G15" s="217"/>
      <c r="H15" s="224"/>
      <c r="I15" s="224"/>
      <c r="J15" s="224"/>
      <c r="K15" s="217"/>
      <c r="L15" s="224"/>
      <c r="M15" s="224"/>
      <c r="N15" s="234"/>
      <c r="O15" s="234"/>
      <c r="P15" s="207"/>
      <c r="Q15" s="185"/>
      <c r="T15" s="185"/>
      <c r="W15" s="185"/>
    </row>
    <row r="16" spans="1:24" ht="11.25" customHeight="1">
      <c r="A16" s="223" t="s">
        <v>20</v>
      </c>
      <c r="B16" s="237"/>
      <c r="C16" s="217">
        <v>217</v>
      </c>
      <c r="D16" s="224"/>
      <c r="E16" s="224">
        <v>5130</v>
      </c>
      <c r="F16" s="224"/>
      <c r="G16" s="217">
        <v>217</v>
      </c>
      <c r="H16" s="224"/>
      <c r="I16" s="219" t="s">
        <v>142</v>
      </c>
      <c r="J16" s="224"/>
      <c r="K16" s="220" t="s">
        <v>27</v>
      </c>
      <c r="L16" s="224"/>
      <c r="M16" s="219" t="s">
        <v>27</v>
      </c>
      <c r="N16" s="234"/>
      <c r="O16" s="234"/>
      <c r="P16" s="207"/>
      <c r="Q16" s="193"/>
      <c r="R16" s="193"/>
      <c r="S16" s="193"/>
      <c r="T16" s="193"/>
      <c r="U16" s="193"/>
      <c r="V16" s="193"/>
      <c r="W16" s="193"/>
      <c r="X16" s="193"/>
    </row>
    <row r="17" spans="1:24" ht="11.25" customHeight="1">
      <c r="A17" s="222" t="s">
        <v>21</v>
      </c>
      <c r="B17" s="236"/>
      <c r="C17" s="220" t="s">
        <v>27</v>
      </c>
      <c r="D17" s="224"/>
      <c r="E17" s="219" t="s">
        <v>27</v>
      </c>
      <c r="F17" s="224"/>
      <c r="G17" s="220" t="s">
        <v>27</v>
      </c>
      <c r="H17" s="224"/>
      <c r="I17" s="219" t="s">
        <v>27</v>
      </c>
      <c r="J17" s="224"/>
      <c r="K17" s="220" t="s">
        <v>27</v>
      </c>
      <c r="L17" s="224"/>
      <c r="M17" s="219" t="s">
        <v>27</v>
      </c>
      <c r="N17" s="234"/>
      <c r="O17" s="234"/>
      <c r="P17" s="207"/>
      <c r="Q17" s="185"/>
      <c r="R17" s="185"/>
      <c r="S17" s="80"/>
      <c r="T17" s="185"/>
      <c r="U17" s="185"/>
      <c r="V17" s="80"/>
      <c r="W17" s="185"/>
      <c r="X17" s="185"/>
    </row>
    <row r="18" spans="1:24" ht="12" customHeight="1">
      <c r="A18" s="216" t="s">
        <v>126</v>
      </c>
      <c r="B18" s="235"/>
      <c r="C18" s="214">
        <v>650</v>
      </c>
      <c r="D18" s="214"/>
      <c r="E18" s="214">
        <v>12800</v>
      </c>
      <c r="F18" s="214"/>
      <c r="G18" s="214">
        <v>460</v>
      </c>
      <c r="H18" s="214"/>
      <c r="I18" s="214">
        <v>8560</v>
      </c>
      <c r="J18" s="214"/>
      <c r="K18" s="214">
        <v>1640</v>
      </c>
      <c r="L18" s="214"/>
      <c r="M18" s="212" t="s">
        <v>143</v>
      </c>
      <c r="N18" s="234"/>
      <c r="O18" s="234"/>
      <c r="P18" s="207"/>
      <c r="Q18" s="185"/>
      <c r="R18" s="185"/>
      <c r="S18" s="80"/>
      <c r="T18" s="185"/>
      <c r="U18" s="185"/>
      <c r="V18" s="80"/>
      <c r="W18" s="185"/>
      <c r="X18" s="185"/>
    </row>
    <row r="19" spans="1:13" ht="11.25" customHeight="1">
      <c r="A19" s="233"/>
      <c r="B19" s="232"/>
      <c r="C19" s="331" t="s">
        <v>148</v>
      </c>
      <c r="D19" s="331"/>
      <c r="E19" s="331"/>
      <c r="G19" s="275"/>
      <c r="H19" s="275"/>
      <c r="I19" s="275"/>
      <c r="J19" s="207"/>
      <c r="K19" s="275"/>
      <c r="L19" s="275"/>
      <c r="M19" s="275"/>
    </row>
    <row r="20" spans="1:13" ht="11.25" customHeight="1">
      <c r="A20" s="231" t="s">
        <v>17</v>
      </c>
      <c r="B20" s="190"/>
      <c r="C20" s="229" t="s">
        <v>2</v>
      </c>
      <c r="D20" s="230"/>
      <c r="E20" s="229" t="s">
        <v>3</v>
      </c>
      <c r="F20" s="207"/>
      <c r="G20" s="227"/>
      <c r="H20" s="228"/>
      <c r="I20" s="227"/>
      <c r="J20" s="207"/>
      <c r="K20" s="227"/>
      <c r="L20" s="228"/>
      <c r="M20" s="227"/>
    </row>
    <row r="21" spans="1:13" ht="11.25" customHeight="1">
      <c r="A21" s="186" t="s">
        <v>18</v>
      </c>
      <c r="B21" s="206"/>
      <c r="C21" s="185"/>
      <c r="D21" s="185"/>
      <c r="E21" s="185"/>
      <c r="F21" s="218"/>
      <c r="G21" s="185"/>
      <c r="H21" s="185"/>
      <c r="I21" s="185"/>
      <c r="J21" s="218"/>
      <c r="K21" s="218"/>
      <c r="L21" s="218"/>
      <c r="M21" s="218"/>
    </row>
    <row r="22" spans="1:13" ht="12" customHeight="1">
      <c r="A22" s="196" t="s">
        <v>43</v>
      </c>
      <c r="B22" s="221"/>
      <c r="C22" s="217" t="s">
        <v>19</v>
      </c>
      <c r="D22" s="185"/>
      <c r="E22" s="224" t="s">
        <v>19</v>
      </c>
      <c r="F22" s="185"/>
      <c r="G22" s="217"/>
      <c r="H22" s="185"/>
      <c r="I22" s="185"/>
      <c r="J22" s="217"/>
      <c r="K22" s="217"/>
      <c r="L22" s="217"/>
      <c r="M22" s="217"/>
    </row>
    <row r="23" spans="1:13" ht="12" customHeight="1">
      <c r="A23" s="223" t="s">
        <v>44</v>
      </c>
      <c r="B23" s="221"/>
      <c r="C23" s="217" t="s">
        <v>19</v>
      </c>
      <c r="D23" s="185"/>
      <c r="E23" s="224" t="s">
        <v>19</v>
      </c>
      <c r="F23" s="185"/>
      <c r="G23" s="217"/>
      <c r="H23" s="185"/>
      <c r="I23" s="185"/>
      <c r="J23" s="217"/>
      <c r="K23" s="217"/>
      <c r="L23" s="217"/>
      <c r="M23" s="217"/>
    </row>
    <row r="24" spans="1:13" ht="12" customHeight="1">
      <c r="A24" s="196" t="s">
        <v>45</v>
      </c>
      <c r="B24" s="221"/>
      <c r="C24" s="220" t="s">
        <v>27</v>
      </c>
      <c r="D24" s="185"/>
      <c r="E24" s="219" t="s">
        <v>27</v>
      </c>
      <c r="F24" s="185"/>
      <c r="G24" s="217"/>
      <c r="H24" s="185"/>
      <c r="I24" s="185"/>
      <c r="J24" s="217"/>
      <c r="K24" s="217"/>
      <c r="L24" s="217"/>
      <c r="M24" s="217"/>
    </row>
    <row r="25" spans="1:13" ht="12" customHeight="1">
      <c r="A25" s="196" t="s">
        <v>64</v>
      </c>
      <c r="B25" s="221"/>
      <c r="C25" s="217" t="s">
        <v>19</v>
      </c>
      <c r="D25" s="185"/>
      <c r="E25" s="224" t="s">
        <v>19</v>
      </c>
      <c r="F25" s="185"/>
      <c r="G25" s="217"/>
      <c r="H25" s="185"/>
      <c r="I25" s="185"/>
      <c r="J25" s="217"/>
      <c r="K25" s="217"/>
      <c r="L25" s="217"/>
      <c r="M25" s="217"/>
    </row>
    <row r="26" spans="1:14" ht="12" customHeight="1">
      <c r="A26" s="226" t="s">
        <v>46</v>
      </c>
      <c r="B26" s="221"/>
      <c r="C26" s="217" t="s">
        <v>27</v>
      </c>
      <c r="D26" s="185"/>
      <c r="E26" s="224" t="s">
        <v>27</v>
      </c>
      <c r="F26" s="185" t="s">
        <v>7</v>
      </c>
      <c r="G26" s="217"/>
      <c r="H26" s="185"/>
      <c r="I26" s="224"/>
      <c r="J26" s="217"/>
      <c r="K26" s="217"/>
      <c r="L26" s="217"/>
      <c r="M26" s="217"/>
      <c r="N26" s="209"/>
    </row>
    <row r="27" spans="1:14" ht="12" customHeight="1">
      <c r="A27" s="225" t="s">
        <v>114</v>
      </c>
      <c r="B27" s="221"/>
      <c r="C27" s="220" t="s">
        <v>27</v>
      </c>
      <c r="D27" s="185"/>
      <c r="E27" s="219" t="s">
        <v>27</v>
      </c>
      <c r="F27" s="185"/>
      <c r="G27" s="217"/>
      <c r="H27" s="185"/>
      <c r="I27" s="224"/>
      <c r="J27" s="217"/>
      <c r="K27" s="217"/>
      <c r="L27" s="217"/>
      <c r="M27" s="217"/>
      <c r="N27" s="209"/>
    </row>
    <row r="28" spans="1:13" ht="12" customHeight="1">
      <c r="A28" s="163" t="s">
        <v>113</v>
      </c>
      <c r="B28" s="221"/>
      <c r="C28" s="220" t="s">
        <v>27</v>
      </c>
      <c r="D28" s="185"/>
      <c r="E28" s="219" t="s">
        <v>27</v>
      </c>
      <c r="F28" s="185"/>
      <c r="G28" s="217"/>
      <c r="H28" s="185"/>
      <c r="I28" s="185"/>
      <c r="J28" s="217"/>
      <c r="K28" s="217"/>
      <c r="L28" s="217"/>
      <c r="M28" s="217"/>
    </row>
    <row r="29" spans="1:13" ht="11.25" customHeight="1">
      <c r="A29" s="223" t="s">
        <v>20</v>
      </c>
      <c r="B29" s="221"/>
      <c r="C29" s="220" t="s">
        <v>27</v>
      </c>
      <c r="D29" s="185"/>
      <c r="E29" s="219" t="s">
        <v>27</v>
      </c>
      <c r="F29" s="185" t="s">
        <v>7</v>
      </c>
      <c r="G29" s="217"/>
      <c r="H29" s="185"/>
      <c r="I29" s="185"/>
      <c r="J29" s="217"/>
      <c r="K29" s="217"/>
      <c r="L29" s="217"/>
      <c r="M29" s="217"/>
    </row>
    <row r="30" spans="1:13" ht="11.25" customHeight="1">
      <c r="A30" s="222" t="s">
        <v>21</v>
      </c>
      <c r="B30" s="221"/>
      <c r="C30" s="220" t="s">
        <v>27</v>
      </c>
      <c r="D30" s="185"/>
      <c r="E30" s="219" t="s">
        <v>27</v>
      </c>
      <c r="F30" s="185" t="s">
        <v>7</v>
      </c>
      <c r="G30" s="217"/>
      <c r="H30" s="218"/>
      <c r="I30" s="218"/>
      <c r="J30" s="217"/>
      <c r="K30" s="217"/>
      <c r="L30" s="217"/>
      <c r="M30" s="217"/>
    </row>
    <row r="31" spans="1:13" ht="12" customHeight="1">
      <c r="A31" s="216" t="s">
        <v>126</v>
      </c>
      <c r="B31" s="215"/>
      <c r="C31" s="214">
        <v>156</v>
      </c>
      <c r="D31" s="213"/>
      <c r="E31" s="212" t="s">
        <v>144</v>
      </c>
      <c r="F31" s="211" t="s">
        <v>7</v>
      </c>
      <c r="G31" s="210"/>
      <c r="H31" s="211"/>
      <c r="I31" s="211"/>
      <c r="J31" s="210"/>
      <c r="K31" s="210"/>
      <c r="L31" s="210"/>
      <c r="M31" s="210"/>
    </row>
    <row r="32" spans="1:24" ht="11.25" customHeight="1">
      <c r="A32" s="328" t="s">
        <v>112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209"/>
      <c r="O32" s="209"/>
      <c r="P32" s="207"/>
      <c r="Q32" s="185"/>
      <c r="R32" s="185"/>
      <c r="S32" s="185"/>
      <c r="T32" s="185"/>
      <c r="U32" s="185"/>
      <c r="V32" s="185"/>
      <c r="W32" s="185"/>
      <c r="X32" s="185"/>
    </row>
    <row r="33" spans="1:13" ht="11.25" customHeight="1">
      <c r="A33" s="324" t="s">
        <v>40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</row>
    <row r="34" spans="1:23" ht="11.25" customHeight="1">
      <c r="A34" s="324" t="s">
        <v>111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P34" s="207"/>
      <c r="Q34" s="185"/>
      <c r="T34" s="185"/>
      <c r="W34" s="185"/>
    </row>
    <row r="35" spans="1:24" ht="11.25" customHeight="1">
      <c r="A35" s="324" t="s">
        <v>110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208"/>
      <c r="P35" s="207"/>
      <c r="Q35" s="193"/>
      <c r="R35" s="193"/>
      <c r="S35" s="193"/>
      <c r="T35" s="193"/>
      <c r="U35" s="193"/>
      <c r="V35" s="193"/>
      <c r="W35" s="193"/>
      <c r="X35" s="193"/>
    </row>
    <row r="36" spans="1:24" ht="11.25" customHeight="1">
      <c r="A36" s="324" t="s">
        <v>134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208"/>
      <c r="P36" s="207"/>
      <c r="Q36" s="185"/>
      <c r="R36" s="185"/>
      <c r="S36" s="80"/>
      <c r="T36" s="185"/>
      <c r="U36" s="185"/>
      <c r="V36" s="80"/>
      <c r="W36" s="185"/>
      <c r="X36" s="185"/>
    </row>
    <row r="37" spans="1:24" ht="11.25" customHeight="1">
      <c r="A37" s="324" t="s">
        <v>109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P37" s="207"/>
      <c r="Q37" s="185"/>
      <c r="R37" s="185"/>
      <c r="S37" s="80"/>
      <c r="T37" s="185"/>
      <c r="U37" s="185"/>
      <c r="V37" s="80"/>
      <c r="W37" s="185"/>
      <c r="X37" s="185"/>
    </row>
    <row r="38" spans="1:24" ht="11.25" customHeight="1">
      <c r="A38" s="324" t="s">
        <v>108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P38" s="207"/>
      <c r="Q38" s="185"/>
      <c r="R38" s="185"/>
      <c r="S38" s="185"/>
      <c r="T38" s="185"/>
      <c r="U38" s="185"/>
      <c r="V38" s="185"/>
      <c r="W38" s="185"/>
      <c r="X38" s="185"/>
    </row>
    <row r="39" spans="1:13" ht="11.25" customHeight="1">
      <c r="A39" s="326" t="s">
        <v>107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</row>
    <row r="40" spans="1:13" ht="11.25" customHeight="1">
      <c r="A40" s="324" t="s">
        <v>106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</row>
    <row r="41" spans="1:13" ht="11.25" customHeight="1">
      <c r="A41" s="323" t="s">
        <v>139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</row>
  </sheetData>
  <sheetProtection/>
  <mergeCells count="19">
    <mergeCell ref="A3:M3"/>
    <mergeCell ref="A2:M2"/>
    <mergeCell ref="A1:M1"/>
    <mergeCell ref="A34:M34"/>
    <mergeCell ref="A35:M35"/>
    <mergeCell ref="A33:M33"/>
    <mergeCell ref="A32:M32"/>
    <mergeCell ref="A5:M5"/>
    <mergeCell ref="A4:M4"/>
    <mergeCell ref="C19:E19"/>
    <mergeCell ref="C6:E6"/>
    <mergeCell ref="G6:I6"/>
    <mergeCell ref="K6:M6"/>
    <mergeCell ref="A41:M41"/>
    <mergeCell ref="A40:M40"/>
    <mergeCell ref="A39:M39"/>
    <mergeCell ref="A38:M38"/>
    <mergeCell ref="A37:M37"/>
    <mergeCell ref="A36:M36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8"/>
  <sheetViews>
    <sheetView zoomScaleSheetLayoutView="100" zoomScalePageLayoutView="0" workbookViewId="0" topLeftCell="A1">
      <selection activeCell="A1" sqref="A1:M1"/>
    </sheetView>
  </sheetViews>
  <sheetFormatPr defaultColWidth="9.33203125" defaultRowHeight="11.25"/>
  <cols>
    <col min="1" max="1" width="44.332031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72" customWidth="1"/>
    <col min="15" max="15" width="11.16015625" style="72" customWidth="1"/>
    <col min="17" max="17" width="10.33203125" style="0" bestFit="1" customWidth="1"/>
  </cols>
  <sheetData>
    <row r="1" spans="1:15" ht="11.25" customHeight="1">
      <c r="A1" s="302" t="s">
        <v>34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73"/>
      <c r="O1" s="73"/>
    </row>
    <row r="2" spans="1:15" ht="11.25" customHeight="1">
      <c r="A2" s="332" t="s">
        <v>82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73"/>
      <c r="O2" s="73"/>
    </row>
    <row r="3" spans="1:13" ht="11.2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5" ht="11.25" customHeight="1">
      <c r="A4" s="302" t="s">
        <v>16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73"/>
      <c r="O4" s="73"/>
    </row>
    <row r="5" spans="1:13" ht="11.25" customHeight="1">
      <c r="A5" s="335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23" ht="11.25" customHeight="1">
      <c r="A6" s="97"/>
      <c r="B6" s="93"/>
      <c r="C6" s="338" t="s">
        <v>24</v>
      </c>
      <c r="D6" s="338"/>
      <c r="E6" s="338"/>
      <c r="F6" s="133"/>
      <c r="G6" s="338" t="s">
        <v>25</v>
      </c>
      <c r="H6" s="338"/>
      <c r="I6" s="338"/>
      <c r="J6" s="133"/>
      <c r="K6" s="338" t="s">
        <v>26</v>
      </c>
      <c r="L6" s="338"/>
      <c r="M6" s="338"/>
      <c r="N6" s="74"/>
      <c r="O6" s="74"/>
      <c r="P6" s="74"/>
      <c r="Q6" s="75"/>
      <c r="R6" s="75"/>
      <c r="S6" s="75"/>
      <c r="T6" s="75"/>
      <c r="U6" s="75"/>
      <c r="V6" s="75"/>
      <c r="W6" s="75"/>
    </row>
    <row r="7" spans="1:26" ht="11.25" customHeight="1">
      <c r="A7" s="100" t="s">
        <v>17</v>
      </c>
      <c r="B7" s="94"/>
      <c r="C7" s="134" t="s">
        <v>2</v>
      </c>
      <c r="D7" s="134"/>
      <c r="E7" s="134" t="s">
        <v>3</v>
      </c>
      <c r="F7" s="134"/>
      <c r="G7" s="134" t="s">
        <v>2</v>
      </c>
      <c r="H7" s="134"/>
      <c r="I7" s="134" t="s">
        <v>3</v>
      </c>
      <c r="J7" s="134"/>
      <c r="K7" s="134" t="s">
        <v>2</v>
      </c>
      <c r="L7" s="134"/>
      <c r="M7" s="134" t="s">
        <v>3</v>
      </c>
      <c r="N7" s="76"/>
      <c r="O7" s="76"/>
      <c r="Q7" s="77"/>
      <c r="R7" s="77"/>
      <c r="S7" s="77"/>
      <c r="T7" s="77"/>
      <c r="U7" s="77"/>
      <c r="V7" s="77"/>
      <c r="W7" s="77"/>
      <c r="X7" s="77"/>
      <c r="Y7" s="58"/>
      <c r="Z7" s="58"/>
    </row>
    <row r="8" spans="1:26" ht="11.25" customHeight="1">
      <c r="A8" s="135" t="s">
        <v>18</v>
      </c>
      <c r="B8" s="97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78"/>
      <c r="O8" s="79"/>
      <c r="P8" s="74"/>
      <c r="Q8" s="75"/>
      <c r="R8" s="75"/>
      <c r="S8" s="80"/>
      <c r="T8" s="58"/>
      <c r="U8" s="58"/>
      <c r="V8" s="80"/>
      <c r="W8" s="75"/>
      <c r="X8" s="58"/>
      <c r="Y8" s="80"/>
      <c r="Z8" s="58"/>
    </row>
    <row r="9" spans="1:25" ht="12" customHeight="1">
      <c r="A9" s="136" t="s">
        <v>43</v>
      </c>
      <c r="B9" s="97"/>
      <c r="C9" s="137" t="s">
        <v>19</v>
      </c>
      <c r="D9" s="137"/>
      <c r="E9" s="137" t="s">
        <v>19</v>
      </c>
      <c r="F9" s="138"/>
      <c r="G9" s="137" t="s">
        <v>19</v>
      </c>
      <c r="H9" s="137"/>
      <c r="I9" s="137" t="s">
        <v>19</v>
      </c>
      <c r="J9" s="138"/>
      <c r="K9" s="139" t="s">
        <v>19</v>
      </c>
      <c r="L9" s="140"/>
      <c r="M9" s="139" t="s">
        <v>19</v>
      </c>
      <c r="N9" s="78"/>
      <c r="O9" s="82"/>
      <c r="P9" s="74"/>
      <c r="Q9" s="75"/>
      <c r="R9" s="75"/>
      <c r="S9" s="80"/>
      <c r="T9" s="75"/>
      <c r="U9" s="75"/>
      <c r="V9" s="80"/>
      <c r="W9" s="75"/>
      <c r="X9" s="75"/>
      <c r="Y9" s="80"/>
    </row>
    <row r="10" spans="1:24" ht="12" customHeight="1">
      <c r="A10" s="141" t="s">
        <v>44</v>
      </c>
      <c r="B10" s="142"/>
      <c r="C10" s="139" t="s">
        <v>19</v>
      </c>
      <c r="D10" s="140"/>
      <c r="E10" s="139" t="s">
        <v>19</v>
      </c>
      <c r="F10" s="140"/>
      <c r="G10" s="137" t="s">
        <v>19</v>
      </c>
      <c r="H10" s="137"/>
      <c r="I10" s="137" t="s">
        <v>19</v>
      </c>
      <c r="J10" s="140"/>
      <c r="K10" s="137" t="s">
        <v>19</v>
      </c>
      <c r="L10" s="137"/>
      <c r="M10" s="137" t="s">
        <v>19</v>
      </c>
      <c r="N10" s="82"/>
      <c r="O10" s="82"/>
      <c r="P10" s="74"/>
      <c r="Q10" s="75"/>
      <c r="R10" s="75"/>
      <c r="S10" s="75"/>
      <c r="T10" s="75"/>
      <c r="U10" s="75"/>
      <c r="V10" s="75"/>
      <c r="W10" s="75"/>
      <c r="X10" s="75"/>
    </row>
    <row r="11" spans="1:25" ht="12" customHeight="1">
      <c r="A11" s="136" t="s">
        <v>45</v>
      </c>
      <c r="B11" s="142"/>
      <c r="C11" s="137" t="s">
        <v>27</v>
      </c>
      <c r="D11" s="137"/>
      <c r="E11" s="137" t="s">
        <v>27</v>
      </c>
      <c r="F11" s="138"/>
      <c r="G11" s="137" t="s">
        <v>19</v>
      </c>
      <c r="H11" s="137"/>
      <c r="I11" s="137" t="s">
        <v>19</v>
      </c>
      <c r="J11" s="138"/>
      <c r="K11" s="137" t="s">
        <v>19</v>
      </c>
      <c r="L11" s="137"/>
      <c r="M11" s="137" t="s">
        <v>19</v>
      </c>
      <c r="N11" s="82"/>
      <c r="O11" s="82"/>
      <c r="P11" s="74"/>
      <c r="Q11" s="75"/>
      <c r="R11" s="75"/>
      <c r="S11" s="75"/>
      <c r="T11" s="75"/>
      <c r="U11" s="75"/>
      <c r="V11" s="75"/>
      <c r="W11" s="75"/>
      <c r="X11" s="75"/>
      <c r="Y11" s="58"/>
    </row>
    <row r="12" spans="1:23" ht="12" customHeight="1">
      <c r="A12" s="136" t="s">
        <v>64</v>
      </c>
      <c r="B12" s="142"/>
      <c r="C12" s="143" t="s">
        <v>19</v>
      </c>
      <c r="D12" s="138"/>
      <c r="E12" s="143" t="s">
        <v>19</v>
      </c>
      <c r="F12" s="138"/>
      <c r="G12" s="138" t="s">
        <v>19</v>
      </c>
      <c r="H12" s="138"/>
      <c r="I12" s="138" t="s">
        <v>19</v>
      </c>
      <c r="J12" s="138"/>
      <c r="K12" s="137" t="s">
        <v>19</v>
      </c>
      <c r="L12" s="137"/>
      <c r="M12" s="137" t="s">
        <v>19</v>
      </c>
      <c r="N12" s="82"/>
      <c r="O12" s="82"/>
      <c r="P12" s="74"/>
      <c r="Q12" s="75"/>
      <c r="T12" s="75"/>
      <c r="W12" s="75"/>
    </row>
    <row r="13" spans="1:24" ht="12" customHeight="1">
      <c r="A13" s="89" t="s">
        <v>46</v>
      </c>
      <c r="B13" s="142"/>
      <c r="C13" s="137" t="s">
        <v>27</v>
      </c>
      <c r="D13" s="137"/>
      <c r="E13" s="137" t="s">
        <v>27</v>
      </c>
      <c r="F13" s="138"/>
      <c r="G13" s="137" t="s">
        <v>27</v>
      </c>
      <c r="H13" s="137"/>
      <c r="I13" s="137" t="s">
        <v>27</v>
      </c>
      <c r="J13" s="138"/>
      <c r="K13" s="137" t="s">
        <v>19</v>
      </c>
      <c r="L13" s="137"/>
      <c r="M13" s="137" t="s">
        <v>19</v>
      </c>
      <c r="N13" s="82"/>
      <c r="O13" s="82"/>
      <c r="P13" s="74"/>
      <c r="Q13" s="75"/>
      <c r="R13" s="75"/>
      <c r="S13" s="80"/>
      <c r="T13" s="58"/>
      <c r="U13" s="58"/>
      <c r="V13" s="80"/>
      <c r="W13" s="75"/>
      <c r="X13" s="58"/>
    </row>
    <row r="14" spans="1:24" ht="12" customHeight="1">
      <c r="A14" s="144" t="s">
        <v>83</v>
      </c>
      <c r="B14" s="97"/>
      <c r="C14" s="137"/>
      <c r="D14" s="137"/>
      <c r="E14" s="137"/>
      <c r="F14" s="140"/>
      <c r="G14" s="137"/>
      <c r="H14" s="137"/>
      <c r="I14" s="137"/>
      <c r="J14" s="140"/>
      <c r="K14" s="137"/>
      <c r="L14" s="137"/>
      <c r="M14" s="137"/>
      <c r="N14" s="82"/>
      <c r="O14" s="82"/>
      <c r="P14" s="74"/>
      <c r="Q14" s="75"/>
      <c r="R14" s="75"/>
      <c r="S14" s="80"/>
      <c r="T14" s="58"/>
      <c r="U14" s="58"/>
      <c r="V14" s="80"/>
      <c r="W14" s="75"/>
      <c r="X14" s="58"/>
    </row>
    <row r="15" spans="1:23" ht="11.25" customHeight="1">
      <c r="A15" s="141" t="s">
        <v>20</v>
      </c>
      <c r="B15" s="97"/>
      <c r="C15" s="137">
        <v>168</v>
      </c>
      <c r="D15" s="137"/>
      <c r="E15" s="137">
        <v>4160</v>
      </c>
      <c r="F15" s="140"/>
      <c r="G15" s="137">
        <v>290</v>
      </c>
      <c r="H15" s="137"/>
      <c r="I15" s="137">
        <v>7190</v>
      </c>
      <c r="J15" s="138"/>
      <c r="K15" s="145" t="s">
        <v>27</v>
      </c>
      <c r="L15" s="140"/>
      <c r="M15" s="145" t="s">
        <v>27</v>
      </c>
      <c r="N15" s="82"/>
      <c r="O15" s="82"/>
      <c r="P15" s="74"/>
      <c r="Q15" s="75"/>
      <c r="T15" s="75"/>
      <c r="W15" s="75"/>
    </row>
    <row r="16" spans="1:24" ht="11.25" customHeight="1">
      <c r="A16" s="146" t="s">
        <v>21</v>
      </c>
      <c r="B16" s="142"/>
      <c r="C16" s="147">
        <v>250</v>
      </c>
      <c r="D16" s="147"/>
      <c r="E16" s="148">
        <v>6070</v>
      </c>
      <c r="F16" s="148"/>
      <c r="G16" s="148" t="s">
        <v>27</v>
      </c>
      <c r="H16" s="148"/>
      <c r="I16" s="148" t="s">
        <v>27</v>
      </c>
      <c r="J16" s="147"/>
      <c r="K16" s="147" t="s">
        <v>27</v>
      </c>
      <c r="L16" s="147"/>
      <c r="M16" s="147" t="s">
        <v>27</v>
      </c>
      <c r="N16" s="82"/>
      <c r="O16" s="82"/>
      <c r="P16" s="74"/>
      <c r="Q16" s="77"/>
      <c r="R16" s="77"/>
      <c r="S16" s="77"/>
      <c r="T16" s="77"/>
      <c r="U16" s="77"/>
      <c r="V16" s="77"/>
      <c r="W16" s="77"/>
      <c r="X16" s="77"/>
    </row>
    <row r="17" spans="1:24" ht="12" customHeight="1">
      <c r="A17" s="149" t="s">
        <v>128</v>
      </c>
      <c r="B17" s="150"/>
      <c r="C17" s="147">
        <v>551</v>
      </c>
      <c r="D17" s="147"/>
      <c r="E17" s="147">
        <v>12100</v>
      </c>
      <c r="F17" s="147"/>
      <c r="G17" s="147" t="s">
        <v>19</v>
      </c>
      <c r="H17" s="147"/>
      <c r="I17" s="147" t="s">
        <v>19</v>
      </c>
      <c r="J17" s="147"/>
      <c r="K17" s="147" t="s">
        <v>19</v>
      </c>
      <c r="L17" s="147"/>
      <c r="M17" s="147" t="s">
        <v>19</v>
      </c>
      <c r="N17" s="82"/>
      <c r="O17" s="82"/>
      <c r="P17" s="74"/>
      <c r="Q17" s="75"/>
      <c r="R17" s="75"/>
      <c r="S17" s="80"/>
      <c r="T17" s="58"/>
      <c r="U17" s="58"/>
      <c r="V17" s="80"/>
      <c r="W17" s="75"/>
      <c r="X17" s="58"/>
    </row>
    <row r="18" spans="1:24" ht="11.25" customHeight="1">
      <c r="A18" s="97"/>
      <c r="B18" s="93"/>
      <c r="C18" s="337" t="s">
        <v>148</v>
      </c>
      <c r="D18" s="337"/>
      <c r="E18" s="337"/>
      <c r="F18" s="140"/>
      <c r="G18" s="276"/>
      <c r="H18" s="276"/>
      <c r="I18" s="276"/>
      <c r="J18" s="140"/>
      <c r="K18" s="276"/>
      <c r="L18" s="276"/>
      <c r="M18" s="276"/>
      <c r="N18" s="82"/>
      <c r="O18" s="82"/>
      <c r="P18" s="74"/>
      <c r="Q18" s="75"/>
      <c r="R18" s="75"/>
      <c r="S18" s="80"/>
      <c r="T18" s="75"/>
      <c r="U18" s="75"/>
      <c r="V18" s="80"/>
      <c r="W18" s="75"/>
      <c r="X18" s="75"/>
    </row>
    <row r="19" spans="1:16" ht="11.25" customHeight="1">
      <c r="A19" s="100" t="s">
        <v>17</v>
      </c>
      <c r="B19" s="94"/>
      <c r="C19" s="148" t="s">
        <v>2</v>
      </c>
      <c r="D19" s="148"/>
      <c r="E19" s="148" t="s">
        <v>3</v>
      </c>
      <c r="F19" s="140"/>
      <c r="G19" s="140"/>
      <c r="H19" s="140"/>
      <c r="I19" s="140"/>
      <c r="J19" s="140"/>
      <c r="K19" s="140"/>
      <c r="L19" s="140"/>
      <c r="M19" s="140"/>
      <c r="P19" s="22"/>
    </row>
    <row r="20" spans="1:13" ht="11.25" customHeight="1">
      <c r="A20" s="135" t="s">
        <v>18</v>
      </c>
      <c r="B20" s="97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1:13" ht="12" customHeight="1">
      <c r="A21" s="136" t="s">
        <v>43</v>
      </c>
      <c r="B21" s="97"/>
      <c r="C21" s="145">
        <v>5</v>
      </c>
      <c r="D21" s="140"/>
      <c r="E21" s="145">
        <v>57</v>
      </c>
      <c r="F21" s="138"/>
      <c r="G21" s="140"/>
      <c r="H21" s="140"/>
      <c r="I21" s="140"/>
      <c r="J21" s="138"/>
      <c r="K21" s="139"/>
      <c r="L21" s="140"/>
      <c r="M21" s="139"/>
    </row>
    <row r="22" spans="1:13" ht="12" customHeight="1">
      <c r="A22" s="141" t="s">
        <v>44</v>
      </c>
      <c r="B22" s="97"/>
      <c r="C22" s="151">
        <v>243</v>
      </c>
      <c r="D22" s="138"/>
      <c r="E22" s="151">
        <v>1950</v>
      </c>
      <c r="F22" s="138"/>
      <c r="G22" s="143"/>
      <c r="H22" s="138"/>
      <c r="I22" s="143"/>
      <c r="J22" s="138"/>
      <c r="K22" s="137"/>
      <c r="L22" s="137"/>
      <c r="M22" s="137"/>
    </row>
    <row r="23" spans="1:13" ht="12" customHeight="1">
      <c r="A23" s="136" t="s">
        <v>45</v>
      </c>
      <c r="B23" s="97"/>
      <c r="C23" s="151" t="s">
        <v>27</v>
      </c>
      <c r="D23" s="138"/>
      <c r="E23" s="151" t="s">
        <v>27</v>
      </c>
      <c r="F23" s="138"/>
      <c r="G23" s="143"/>
      <c r="H23" s="138"/>
      <c r="I23" s="143"/>
      <c r="J23" s="138"/>
      <c r="K23" s="137"/>
      <c r="L23" s="137"/>
      <c r="M23" s="137"/>
    </row>
    <row r="24" spans="1:13" ht="12" customHeight="1">
      <c r="A24" s="136" t="s">
        <v>64</v>
      </c>
      <c r="B24" s="97"/>
      <c r="C24" s="138">
        <v>4</v>
      </c>
      <c r="D24" s="138"/>
      <c r="E24" s="138">
        <v>34</v>
      </c>
      <c r="F24" s="138"/>
      <c r="G24" s="138"/>
      <c r="H24" s="138"/>
      <c r="I24" s="138"/>
      <c r="J24" s="138"/>
      <c r="K24" s="151"/>
      <c r="L24" s="138"/>
      <c r="M24" s="151"/>
    </row>
    <row r="25" spans="1:13" ht="12" customHeight="1">
      <c r="A25" s="89" t="s">
        <v>46</v>
      </c>
      <c r="B25" s="97"/>
      <c r="C25" s="137" t="s">
        <v>27</v>
      </c>
      <c r="D25" s="137"/>
      <c r="E25" s="137" t="s">
        <v>27</v>
      </c>
      <c r="F25" s="140"/>
      <c r="G25" s="139"/>
      <c r="H25" s="140"/>
      <c r="I25" s="139"/>
      <c r="J25" s="140"/>
      <c r="K25" s="137"/>
      <c r="L25" s="137"/>
      <c r="M25" s="137"/>
    </row>
    <row r="26" spans="1:14" ht="12" customHeight="1">
      <c r="A26" s="144" t="s">
        <v>83</v>
      </c>
      <c r="B26" s="97"/>
      <c r="C26" s="137"/>
      <c r="D26" s="137"/>
      <c r="E26" s="137"/>
      <c r="F26" s="138"/>
      <c r="G26" s="137"/>
      <c r="H26" s="137"/>
      <c r="I26" s="137"/>
      <c r="J26" s="138"/>
      <c r="K26" s="137"/>
      <c r="L26" s="137"/>
      <c r="M26" s="137"/>
      <c r="N26" s="84"/>
    </row>
    <row r="27" spans="1:14" ht="11.25" customHeight="1">
      <c r="A27" s="141" t="s">
        <v>20</v>
      </c>
      <c r="B27" s="97"/>
      <c r="C27" s="137" t="s">
        <v>27</v>
      </c>
      <c r="D27" s="137"/>
      <c r="E27" s="137" t="s">
        <v>27</v>
      </c>
      <c r="F27" s="138"/>
      <c r="G27" s="143"/>
      <c r="H27" s="138"/>
      <c r="I27" s="143"/>
      <c r="J27" s="138"/>
      <c r="K27" s="137"/>
      <c r="L27" s="137"/>
      <c r="M27" s="137"/>
      <c r="N27" s="84"/>
    </row>
    <row r="28" spans="1:13" ht="11.25" customHeight="1">
      <c r="A28" s="146" t="s">
        <v>21</v>
      </c>
      <c r="B28" s="97"/>
      <c r="C28" s="152" t="s">
        <v>27</v>
      </c>
      <c r="D28" s="148"/>
      <c r="E28" s="152" t="s">
        <v>27</v>
      </c>
      <c r="F28" s="140"/>
      <c r="G28" s="140"/>
      <c r="H28" s="140"/>
      <c r="I28" s="140"/>
      <c r="J28" s="140"/>
      <c r="K28" s="140"/>
      <c r="L28" s="140"/>
      <c r="M28" s="140"/>
    </row>
    <row r="29" spans="1:13" ht="12" customHeight="1">
      <c r="A29" s="149" t="s">
        <v>128</v>
      </c>
      <c r="B29" s="150"/>
      <c r="C29" s="147">
        <v>253</v>
      </c>
      <c r="D29" s="148"/>
      <c r="E29" s="147">
        <v>2040</v>
      </c>
      <c r="F29" s="153"/>
      <c r="G29" s="154"/>
      <c r="H29" s="154"/>
      <c r="I29" s="154"/>
      <c r="J29" s="154"/>
      <c r="K29" s="154"/>
      <c r="L29" s="154"/>
      <c r="M29" s="154"/>
    </row>
    <row r="30" spans="1:13" ht="11.25" customHeight="1">
      <c r="A30" s="333" t="s">
        <v>119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</row>
    <row r="31" spans="1:13" ht="11.25" customHeight="1">
      <c r="A31" s="339" t="s">
        <v>84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</row>
    <row r="32" spans="1:24" ht="11.25" customHeight="1">
      <c r="A32" s="339" t="s">
        <v>85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84"/>
      <c r="O32" s="84"/>
      <c r="P32" s="74"/>
      <c r="Q32" s="75"/>
      <c r="R32" s="75"/>
      <c r="S32" s="75"/>
      <c r="T32" s="75"/>
      <c r="U32" s="75"/>
      <c r="V32" s="75"/>
      <c r="W32" s="75"/>
      <c r="X32" s="75"/>
    </row>
    <row r="33" spans="1:13" ht="11.25" customHeight="1">
      <c r="A33" s="339" t="s">
        <v>86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</row>
    <row r="34" spans="1:23" ht="11.25" customHeight="1">
      <c r="A34" s="339" t="s">
        <v>87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P34" s="74"/>
      <c r="Q34" s="75"/>
      <c r="T34" s="75"/>
      <c r="W34" s="75"/>
    </row>
    <row r="35" spans="1:24" ht="11.25" customHeight="1">
      <c r="A35" s="339" t="s">
        <v>88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85"/>
      <c r="P35" s="74"/>
      <c r="Q35" s="77"/>
      <c r="R35" s="77"/>
      <c r="S35" s="77"/>
      <c r="T35" s="77"/>
      <c r="U35" s="77"/>
      <c r="V35" s="77"/>
      <c r="W35" s="77"/>
      <c r="X35" s="77"/>
    </row>
    <row r="36" spans="1:24" ht="11.25" customHeight="1">
      <c r="A36" s="339" t="s">
        <v>89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85"/>
      <c r="P36" s="74"/>
      <c r="Q36" s="75"/>
      <c r="R36" s="75"/>
      <c r="S36" s="80"/>
      <c r="T36" s="58"/>
      <c r="U36" s="58"/>
      <c r="V36" s="80"/>
      <c r="W36" s="75"/>
      <c r="X36" s="58"/>
    </row>
    <row r="37" spans="1:24" ht="11.25" customHeight="1">
      <c r="A37" s="339" t="s">
        <v>90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P37" s="74"/>
      <c r="Q37" s="75"/>
      <c r="R37" s="75"/>
      <c r="S37" s="80"/>
      <c r="T37" s="75"/>
      <c r="U37" s="75"/>
      <c r="V37" s="80"/>
      <c r="W37" s="75"/>
      <c r="X37" s="75"/>
    </row>
    <row r="38" spans="1:13" ht="11.25" customHeight="1">
      <c r="A38" s="323" t="s">
        <v>149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</row>
  </sheetData>
  <sheetProtection/>
  <mergeCells count="18">
    <mergeCell ref="A37:M37"/>
    <mergeCell ref="A38:M38"/>
    <mergeCell ref="A31:M31"/>
    <mergeCell ref="A32:M32"/>
    <mergeCell ref="A33:M33"/>
    <mergeCell ref="A34:M34"/>
    <mergeCell ref="A35:M35"/>
    <mergeCell ref="A36:M36"/>
    <mergeCell ref="A1:M1"/>
    <mergeCell ref="A2:M2"/>
    <mergeCell ref="A3:M3"/>
    <mergeCell ref="A4:M4"/>
    <mergeCell ref="A5:M5"/>
    <mergeCell ref="A30:M30"/>
    <mergeCell ref="C18:E18"/>
    <mergeCell ref="C6:E6"/>
    <mergeCell ref="G6:I6"/>
    <mergeCell ref="K6:M6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zoomScalePageLayoutView="0" workbookViewId="0" topLeftCell="A1">
      <selection activeCell="A19" sqref="A19:G19"/>
    </sheetView>
  </sheetViews>
  <sheetFormatPr defaultColWidth="13.66015625" defaultRowHeight="12" customHeight="1"/>
  <cols>
    <col min="1" max="1" width="62.33203125" style="25" customWidth="1"/>
    <col min="2" max="2" width="1.83203125" style="25" customWidth="1"/>
    <col min="3" max="3" width="13" style="25" customWidth="1"/>
    <col min="4" max="4" width="2.5" style="25" customWidth="1"/>
    <col min="5" max="5" width="12.83203125" style="25" bestFit="1" customWidth="1"/>
    <col min="6" max="6" width="2.5" style="25" customWidth="1"/>
    <col min="7" max="7" width="7.33203125" style="25" bestFit="1" customWidth="1"/>
    <col min="8" max="16384" width="13.66015625" style="25" customWidth="1"/>
  </cols>
  <sheetData>
    <row r="1" spans="1:7" ht="11.25" customHeight="1">
      <c r="A1" s="342" t="s">
        <v>120</v>
      </c>
      <c r="B1" s="342"/>
      <c r="C1" s="342"/>
      <c r="D1" s="342"/>
      <c r="E1" s="342"/>
      <c r="F1" s="342"/>
      <c r="G1" s="342"/>
    </row>
    <row r="2" spans="1:7" ht="11.25" customHeight="1">
      <c r="A2" s="342" t="s">
        <v>116</v>
      </c>
      <c r="B2" s="342"/>
      <c r="C2" s="342"/>
      <c r="D2" s="342"/>
      <c r="E2" s="342"/>
      <c r="F2" s="342"/>
      <c r="G2" s="342"/>
    </row>
    <row r="3" spans="1:7" ht="11.25" customHeight="1">
      <c r="A3" s="342" t="s">
        <v>47</v>
      </c>
      <c r="B3" s="342"/>
      <c r="C3" s="342"/>
      <c r="D3" s="342"/>
      <c r="E3" s="342"/>
      <c r="F3" s="342"/>
      <c r="G3" s="342"/>
    </row>
    <row r="4" spans="1:7" ht="11.25" customHeight="1">
      <c r="A4" s="341"/>
      <c r="B4" s="341"/>
      <c r="C4" s="341"/>
      <c r="D4" s="341"/>
      <c r="E4" s="341"/>
      <c r="F4" s="341"/>
      <c r="G4" s="341"/>
    </row>
    <row r="5" spans="1:7" ht="11.25" customHeight="1">
      <c r="A5" s="8"/>
      <c r="B5" s="9"/>
      <c r="C5" s="26" t="s">
        <v>2</v>
      </c>
      <c r="D5" s="8"/>
      <c r="E5" s="8"/>
      <c r="F5" s="8"/>
      <c r="G5" s="8"/>
    </row>
    <row r="6" spans="1:7" ht="11.25" customHeight="1">
      <c r="A6" s="7"/>
      <c r="B6" s="7"/>
      <c r="C6" s="27" t="s">
        <v>12</v>
      </c>
      <c r="D6" s="10"/>
      <c r="E6" s="27" t="s">
        <v>29</v>
      </c>
      <c r="F6" s="10"/>
      <c r="G6" s="27" t="s">
        <v>30</v>
      </c>
    </row>
    <row r="7" spans="1:7" ht="11.25" customHeight="1">
      <c r="A7" s="28" t="s">
        <v>17</v>
      </c>
      <c r="B7" s="11"/>
      <c r="C7" s="28" t="s">
        <v>13</v>
      </c>
      <c r="D7" s="2"/>
      <c r="E7" s="28" t="s">
        <v>14</v>
      </c>
      <c r="F7" s="2"/>
      <c r="G7" s="28" t="s">
        <v>31</v>
      </c>
    </row>
    <row r="8" spans="1:7" ht="11.25" customHeight="1">
      <c r="A8" s="29" t="s">
        <v>65</v>
      </c>
      <c r="B8" s="6"/>
      <c r="C8" s="30">
        <v>3240</v>
      </c>
      <c r="D8" s="30"/>
      <c r="E8" s="31">
        <v>19300</v>
      </c>
      <c r="F8" s="32"/>
      <c r="G8" s="33">
        <v>5.97</v>
      </c>
    </row>
    <row r="9" spans="1:7" ht="11.25" customHeight="1">
      <c r="A9" s="86" t="s">
        <v>66</v>
      </c>
      <c r="B9" s="6"/>
      <c r="C9" s="30">
        <v>21</v>
      </c>
      <c r="D9" s="30"/>
      <c r="E9" s="30">
        <v>205</v>
      </c>
      <c r="F9" s="32"/>
      <c r="G9" s="87">
        <v>9.761904761904763</v>
      </c>
    </row>
    <row r="10" spans="1:7" ht="11.25" customHeight="1">
      <c r="A10" s="88" t="s">
        <v>67</v>
      </c>
      <c r="B10" s="6"/>
      <c r="C10" s="30">
        <v>6</v>
      </c>
      <c r="D10" s="30"/>
      <c r="E10" s="30">
        <v>70</v>
      </c>
      <c r="F10" s="32"/>
      <c r="G10" s="87">
        <v>11.666666666666666</v>
      </c>
    </row>
    <row r="11" spans="1:11" s="36" customFormat="1" ht="11.25" customHeight="1">
      <c r="A11" s="34" t="s">
        <v>32</v>
      </c>
      <c r="B11" s="6"/>
      <c r="C11" s="30">
        <v>851</v>
      </c>
      <c r="D11" s="30"/>
      <c r="E11" s="30">
        <v>9100</v>
      </c>
      <c r="F11" s="32"/>
      <c r="G11" s="35">
        <v>10.690951821386603</v>
      </c>
      <c r="H11" s="3"/>
      <c r="I11" s="245"/>
      <c r="J11" s="245"/>
      <c r="K11" s="245"/>
    </row>
    <row r="12" spans="1:7" ht="11.25" customHeight="1">
      <c r="A12" s="34" t="s">
        <v>48</v>
      </c>
      <c r="B12" s="6"/>
      <c r="C12" s="30">
        <v>614</v>
      </c>
      <c r="D12" s="30"/>
      <c r="E12" s="30">
        <v>3260</v>
      </c>
      <c r="F12" s="32"/>
      <c r="G12" s="35">
        <v>5.314332247557004</v>
      </c>
    </row>
    <row r="13" spans="1:7" ht="12" customHeight="1">
      <c r="A13" s="34" t="s">
        <v>68</v>
      </c>
      <c r="B13" s="6"/>
      <c r="C13" s="30">
        <v>300</v>
      </c>
      <c r="D13" s="30"/>
      <c r="E13" s="30">
        <v>839</v>
      </c>
      <c r="F13" s="32"/>
      <c r="G13" s="37">
        <v>2.796666666666667</v>
      </c>
    </row>
    <row r="14" spans="1:7" ht="12" customHeight="1">
      <c r="A14" s="34" t="s">
        <v>69</v>
      </c>
      <c r="B14" s="6"/>
      <c r="C14" s="30"/>
      <c r="D14" s="30"/>
      <c r="E14" s="30"/>
      <c r="F14" s="32"/>
      <c r="G14" s="37"/>
    </row>
    <row r="15" spans="1:7" ht="11.25" customHeight="1">
      <c r="A15" s="38" t="s">
        <v>20</v>
      </c>
      <c r="B15" s="6"/>
      <c r="C15" s="30">
        <v>1190</v>
      </c>
      <c r="D15" s="30"/>
      <c r="E15" s="30">
        <v>12900</v>
      </c>
      <c r="F15" s="32"/>
      <c r="G15" s="37">
        <v>10.845058626465661</v>
      </c>
    </row>
    <row r="16" spans="1:7" ht="11.25" customHeight="1">
      <c r="A16" s="38" t="s">
        <v>21</v>
      </c>
      <c r="B16" s="6"/>
      <c r="C16" s="30">
        <v>6300</v>
      </c>
      <c r="D16" s="30"/>
      <c r="E16" s="30">
        <v>51400</v>
      </c>
      <c r="F16" s="32"/>
      <c r="G16" s="37">
        <v>8.165660736975857</v>
      </c>
    </row>
    <row r="17" spans="1:7" ht="11.25" customHeight="1">
      <c r="A17" s="39" t="s">
        <v>33</v>
      </c>
      <c r="B17" s="11"/>
      <c r="C17" s="40">
        <v>12000</v>
      </c>
      <c r="D17" s="40"/>
      <c r="E17" s="40">
        <v>93800</v>
      </c>
      <c r="F17" s="41"/>
      <c r="G17" s="42">
        <v>7.759805096253694</v>
      </c>
    </row>
    <row r="18" spans="1:7" ht="11.25" customHeight="1">
      <c r="A18" s="343" t="s">
        <v>50</v>
      </c>
      <c r="B18" s="343"/>
      <c r="C18" s="343"/>
      <c r="D18" s="343"/>
      <c r="E18" s="343"/>
      <c r="F18" s="343"/>
      <c r="G18" s="343"/>
    </row>
    <row r="19" spans="1:7" ht="11.25" customHeight="1">
      <c r="A19" s="340" t="s">
        <v>70</v>
      </c>
      <c r="B19" s="340"/>
      <c r="C19" s="340"/>
      <c r="D19" s="340"/>
      <c r="E19" s="340"/>
      <c r="F19" s="340"/>
      <c r="G19" s="340"/>
    </row>
    <row r="20" spans="1:7" ht="11.25" customHeight="1">
      <c r="A20" s="340" t="s">
        <v>71</v>
      </c>
      <c r="B20" s="340"/>
      <c r="C20" s="340"/>
      <c r="D20" s="340"/>
      <c r="E20" s="340"/>
      <c r="F20" s="340"/>
      <c r="G20" s="340"/>
    </row>
    <row r="22" spans="3:5" ht="12" customHeight="1">
      <c r="C22" s="4"/>
      <c r="E22" s="4"/>
    </row>
    <row r="26" spans="3:5" ht="12" customHeight="1">
      <c r="C26" s="4"/>
      <c r="E26" s="5"/>
    </row>
  </sheetData>
  <sheetProtection/>
  <mergeCells count="7">
    <mergeCell ref="A19:G19"/>
    <mergeCell ref="A20:G20"/>
    <mergeCell ref="A4:G4"/>
    <mergeCell ref="A1:G1"/>
    <mergeCell ref="A2:G2"/>
    <mergeCell ref="A3:G3"/>
    <mergeCell ref="A18:G18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1">
      <selection activeCell="A1" sqref="A1:G1"/>
    </sheetView>
  </sheetViews>
  <sheetFormatPr defaultColWidth="13.66015625" defaultRowHeight="11.25" customHeight="1"/>
  <cols>
    <col min="1" max="1" width="63.16015625" style="25" bestFit="1" customWidth="1"/>
    <col min="2" max="2" width="1.83203125" style="25" customWidth="1"/>
    <col min="3" max="3" width="13" style="25" customWidth="1"/>
    <col min="4" max="4" width="2.5" style="25" customWidth="1"/>
    <col min="5" max="5" width="12.83203125" style="25" bestFit="1" customWidth="1"/>
    <col min="6" max="6" width="2.5" style="25" customWidth="1"/>
    <col min="7" max="7" width="7.33203125" style="25" bestFit="1" customWidth="1"/>
    <col min="8" max="16384" width="13.66015625" style="25" customWidth="1"/>
  </cols>
  <sheetData>
    <row r="1" spans="1:7" ht="11.25" customHeight="1">
      <c r="A1" s="342" t="s">
        <v>121</v>
      </c>
      <c r="B1" s="342"/>
      <c r="C1" s="342"/>
      <c r="D1" s="342"/>
      <c r="E1" s="342"/>
      <c r="F1" s="342"/>
      <c r="G1" s="342"/>
    </row>
    <row r="2" spans="1:7" ht="11.25" customHeight="1">
      <c r="A2" s="342" t="s">
        <v>91</v>
      </c>
      <c r="B2" s="342"/>
      <c r="C2" s="342"/>
      <c r="D2" s="342"/>
      <c r="E2" s="342"/>
      <c r="F2" s="342"/>
      <c r="G2" s="342"/>
    </row>
    <row r="3" spans="1:7" ht="11.25" customHeight="1">
      <c r="A3" s="342" t="s">
        <v>47</v>
      </c>
      <c r="B3" s="342"/>
      <c r="C3" s="342"/>
      <c r="D3" s="342"/>
      <c r="E3" s="342"/>
      <c r="F3" s="342"/>
      <c r="G3" s="342"/>
    </row>
    <row r="4" spans="1:7" ht="11.25" customHeight="1">
      <c r="A4" s="341"/>
      <c r="B4" s="341"/>
      <c r="C4" s="341"/>
      <c r="D4" s="341"/>
      <c r="E4" s="341"/>
      <c r="F4" s="341"/>
      <c r="G4" s="341"/>
    </row>
    <row r="5" spans="1:7" ht="11.25" customHeight="1">
      <c r="A5" s="8"/>
      <c r="B5" s="9"/>
      <c r="C5" s="26" t="s">
        <v>2</v>
      </c>
      <c r="D5" s="8"/>
      <c r="E5" s="8"/>
      <c r="F5" s="8"/>
      <c r="G5" s="8"/>
    </row>
    <row r="6" spans="1:7" ht="11.25" customHeight="1">
      <c r="A6" s="7"/>
      <c r="B6" s="7"/>
      <c r="C6" s="27" t="s">
        <v>12</v>
      </c>
      <c r="D6" s="10"/>
      <c r="E6" s="27" t="s">
        <v>29</v>
      </c>
      <c r="F6" s="10"/>
      <c r="G6" s="27" t="s">
        <v>30</v>
      </c>
    </row>
    <row r="7" spans="1:7" ht="11.25" customHeight="1">
      <c r="A7" s="28" t="s">
        <v>17</v>
      </c>
      <c r="B7" s="11"/>
      <c r="C7" s="28" t="s">
        <v>13</v>
      </c>
      <c r="D7" s="2"/>
      <c r="E7" s="28" t="s">
        <v>14</v>
      </c>
      <c r="F7" s="2"/>
      <c r="G7" s="28" t="s">
        <v>31</v>
      </c>
    </row>
    <row r="8" spans="1:7" ht="11.25" customHeight="1">
      <c r="A8" s="29" t="s">
        <v>65</v>
      </c>
      <c r="B8" s="6"/>
      <c r="C8" s="30">
        <v>2550</v>
      </c>
      <c r="D8" s="30"/>
      <c r="E8" s="31">
        <v>20300</v>
      </c>
      <c r="F8" s="32"/>
      <c r="G8" s="33">
        <f>E8/C8</f>
        <v>7.96078431372549</v>
      </c>
    </row>
    <row r="9" spans="1:7" ht="11.25" customHeight="1">
      <c r="A9" s="86" t="s">
        <v>66</v>
      </c>
      <c r="B9" s="6"/>
      <c r="C9" s="30">
        <v>48</v>
      </c>
      <c r="D9" s="30"/>
      <c r="E9" s="30">
        <v>328</v>
      </c>
      <c r="F9" s="32"/>
      <c r="G9" s="87">
        <f>E9/C9</f>
        <v>6.833333333333333</v>
      </c>
    </row>
    <row r="10" spans="1:7" ht="11.25" customHeight="1">
      <c r="A10" s="88" t="s">
        <v>67</v>
      </c>
      <c r="B10" s="6"/>
      <c r="C10" s="30">
        <v>16</v>
      </c>
      <c r="D10" s="30"/>
      <c r="E10" s="30">
        <v>36</v>
      </c>
      <c r="F10" s="32"/>
      <c r="G10" s="87">
        <f>E10/C10</f>
        <v>2.25</v>
      </c>
    </row>
    <row r="11" spans="1:8" s="36" customFormat="1" ht="11.25" customHeight="1">
      <c r="A11" s="34" t="s">
        <v>32</v>
      </c>
      <c r="B11" s="6"/>
      <c r="C11" s="30">
        <v>698</v>
      </c>
      <c r="D11" s="30"/>
      <c r="E11" s="30">
        <v>7020</v>
      </c>
      <c r="F11" s="32"/>
      <c r="G11" s="35">
        <f>E11/C11</f>
        <v>10.05730659025788</v>
      </c>
      <c r="H11" s="3"/>
    </row>
    <row r="12" spans="1:7" ht="11.25" customHeight="1">
      <c r="A12" s="34" t="s">
        <v>48</v>
      </c>
      <c r="B12" s="6"/>
      <c r="C12" s="30">
        <v>658</v>
      </c>
      <c r="D12" s="30"/>
      <c r="E12" s="30">
        <v>4110</v>
      </c>
      <c r="F12" s="32"/>
      <c r="G12" s="35">
        <f>E12/C12</f>
        <v>6.246200607902735</v>
      </c>
    </row>
    <row r="13" s="345" customFormat="1" ht="12" customHeight="1">
      <c r="A13" s="344" t="s">
        <v>68</v>
      </c>
    </row>
    <row r="14" spans="1:7" ht="12" customHeight="1">
      <c r="A14" s="34" t="s">
        <v>69</v>
      </c>
      <c r="B14" s="6"/>
      <c r="C14" s="30"/>
      <c r="D14" s="30"/>
      <c r="E14" s="30"/>
      <c r="F14" s="32"/>
      <c r="G14" s="37"/>
    </row>
    <row r="15" spans="1:7" ht="11.25" customHeight="1">
      <c r="A15" s="38" t="s">
        <v>20</v>
      </c>
      <c r="B15" s="6"/>
      <c r="C15" s="30">
        <v>1920</v>
      </c>
      <c r="D15" s="30"/>
      <c r="E15" s="30">
        <v>16400</v>
      </c>
      <c r="F15" s="32"/>
      <c r="G15" s="37">
        <f>E15/C15</f>
        <v>8.541666666666666</v>
      </c>
    </row>
    <row r="16" spans="1:7" ht="11.25" customHeight="1">
      <c r="A16" s="38" t="s">
        <v>21</v>
      </c>
      <c r="B16" s="6"/>
      <c r="C16" s="30">
        <v>5410</v>
      </c>
      <c r="D16" s="30"/>
      <c r="E16" s="30">
        <v>44100</v>
      </c>
      <c r="F16" s="32"/>
      <c r="G16" s="37">
        <f>E16/C16</f>
        <v>8.151571164510166</v>
      </c>
    </row>
    <row r="17" spans="1:7" ht="11.25" customHeight="1">
      <c r="A17" s="39" t="s">
        <v>33</v>
      </c>
      <c r="B17" s="11"/>
      <c r="C17" s="40">
        <v>11600</v>
      </c>
      <c r="D17" s="40"/>
      <c r="E17" s="40">
        <v>93600</v>
      </c>
      <c r="F17" s="41"/>
      <c r="G17" s="42">
        <f>E17/C17</f>
        <v>8.068965517241379</v>
      </c>
    </row>
    <row r="18" spans="1:7" ht="11.25" customHeight="1">
      <c r="A18" s="343" t="s">
        <v>50</v>
      </c>
      <c r="B18" s="343"/>
      <c r="C18" s="343"/>
      <c r="D18" s="343"/>
      <c r="E18" s="343"/>
      <c r="F18" s="343"/>
      <c r="G18" s="343"/>
    </row>
    <row r="19" spans="1:7" ht="11.25" customHeight="1">
      <c r="A19" s="340" t="s">
        <v>70</v>
      </c>
      <c r="B19" s="340"/>
      <c r="C19" s="340"/>
      <c r="D19" s="340"/>
      <c r="E19" s="340"/>
      <c r="F19" s="340"/>
      <c r="G19" s="340"/>
    </row>
    <row r="20" spans="1:7" ht="11.25" customHeight="1">
      <c r="A20" s="340" t="s">
        <v>71</v>
      </c>
      <c r="B20" s="340"/>
      <c r="C20" s="340"/>
      <c r="D20" s="340"/>
      <c r="E20" s="340"/>
      <c r="F20" s="340"/>
      <c r="G20" s="340"/>
    </row>
    <row r="24" spans="3:5" ht="11.25" customHeight="1">
      <c r="C24" s="4"/>
      <c r="E24" s="4"/>
    </row>
    <row r="28" spans="3:5" ht="11.25" customHeight="1">
      <c r="C28" s="4"/>
      <c r="E28" s="5"/>
    </row>
  </sheetData>
  <sheetProtection/>
  <mergeCells count="8">
    <mergeCell ref="A19:G19"/>
    <mergeCell ref="A20:G20"/>
    <mergeCell ref="A4:G4"/>
    <mergeCell ref="A1:G1"/>
    <mergeCell ref="A2:G2"/>
    <mergeCell ref="A3:G3"/>
    <mergeCell ref="A18:G18"/>
    <mergeCell ref="A13:IV13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sdsmith</dc:creator>
  <cp:keywords/>
  <dc:description/>
  <cp:lastModifiedBy>Jan Ishee</cp:lastModifiedBy>
  <cp:lastPrinted>2016-08-22T18:56:01Z</cp:lastPrinted>
  <dcterms:created xsi:type="dcterms:W3CDTF">2003-07-24T03:15:36Z</dcterms:created>
  <dcterms:modified xsi:type="dcterms:W3CDTF">2018-08-23T18:06:35Z</dcterms:modified>
  <cp:category/>
  <cp:version/>
  <cp:contentType/>
  <cp:contentStatus/>
</cp:coreProperties>
</file>