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90" windowHeight="11235" tabRatio="806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</sheets>
  <definedNames/>
  <calcPr fullCalcOnLoad="1"/>
</workbook>
</file>

<file path=xl/sharedStrings.xml><?xml version="1.0" encoding="utf-8"?>
<sst xmlns="http://schemas.openxmlformats.org/spreadsheetml/2006/main" count="519" uniqueCount="150">
  <si>
    <t>TABLE 1</t>
  </si>
  <si>
    <t>Mineral</t>
  </si>
  <si>
    <t>Quantity</t>
  </si>
  <si>
    <t>Value</t>
  </si>
  <si>
    <t>W</t>
  </si>
  <si>
    <t>NA</t>
  </si>
  <si>
    <t>Stone, crushed</t>
  </si>
  <si>
    <t>XX</t>
  </si>
  <si>
    <t>Total</t>
  </si>
  <si>
    <t>TABLE 2</t>
  </si>
  <si>
    <t>(thousand</t>
  </si>
  <si>
    <t>metric tons)</t>
  </si>
  <si>
    <t>(thousands)</t>
  </si>
  <si>
    <t>TABLE 3</t>
  </si>
  <si>
    <t>(Thousand metric tons and thousand dollars)</t>
  </si>
  <si>
    <t>Use</t>
  </si>
  <si>
    <t>Construction:</t>
  </si>
  <si>
    <t>Coarse and fine aggregates:</t>
  </si>
  <si>
    <t>Agricultural:</t>
  </si>
  <si>
    <t>TABLE 4</t>
  </si>
  <si>
    <t>District 3</t>
  </si>
  <si>
    <t>TABLE 5</t>
  </si>
  <si>
    <t>Unit</t>
  </si>
  <si>
    <t>value</t>
  </si>
  <si>
    <t>Concrete aggregate (including concrete sand)</t>
  </si>
  <si>
    <t>Fill</t>
  </si>
  <si>
    <t>Snow and ice control</t>
  </si>
  <si>
    <t>Reported</t>
  </si>
  <si>
    <t>Estimated</t>
  </si>
  <si>
    <t>District 1</t>
  </si>
  <si>
    <t>District 2</t>
  </si>
  <si>
    <t>r</t>
  </si>
  <si>
    <t>Gemstones, natural</t>
  </si>
  <si>
    <t>Sand and gravel, construction</t>
  </si>
  <si>
    <t>Type</t>
  </si>
  <si>
    <t>Miscellaneous stone</t>
  </si>
  <si>
    <t>Crusher run or fill or waste</t>
  </si>
  <si>
    <t xml:space="preserve">W 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</si>
  <si>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</si>
  <si>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Coarse aggregate (+1½ inch):</t>
  </si>
  <si>
    <t>Riprap and jetty stone</t>
  </si>
  <si>
    <r>
      <t>2</t>
    </r>
    <r>
      <rPr>
        <sz val="8"/>
        <rFont val="Times New Roman"/>
        <family val="1"/>
      </rPr>
      <t>Includes plaster and gunite sands.</t>
    </r>
  </si>
  <si>
    <t>Coarse aggregate, graded:</t>
  </si>
  <si>
    <t>Concrete aggregate, coarse</t>
  </si>
  <si>
    <t>Bituminous aggregate, coarse</t>
  </si>
  <si>
    <r>
      <t>Asphaltic concrete aggregates and road base materials</t>
    </r>
    <r>
      <rPr>
        <vertAlign val="superscript"/>
        <sz val="8"/>
        <rFont val="Times New Roman"/>
        <family val="1"/>
      </rPr>
      <t>3</t>
    </r>
  </si>
  <si>
    <r>
      <t>Other miscellaneous uses</t>
    </r>
    <r>
      <rPr>
        <vertAlign val="superscript"/>
        <sz val="8"/>
        <rFont val="Times New Roman"/>
        <family val="1"/>
      </rPr>
      <t>4</t>
    </r>
  </si>
  <si>
    <r>
      <t>Unspecified:</t>
    </r>
    <r>
      <rPr>
        <vertAlign val="superscript"/>
        <sz val="8"/>
        <rFont val="Times New Roman"/>
        <family val="1"/>
      </rPr>
      <t>5</t>
    </r>
  </si>
  <si>
    <r>
      <t>4</t>
    </r>
    <r>
      <rPr>
        <sz val="8"/>
        <rFont val="Times New Roman"/>
        <family val="1"/>
      </rPr>
      <t>Includes filtration.</t>
    </r>
  </si>
  <si>
    <r>
      <t>5</t>
    </r>
    <r>
      <rPr>
        <sz val="8"/>
        <rFont val="Times New Roman"/>
        <family val="1"/>
      </rPr>
      <t>Reported and estimated production without a breakdown by end use.</t>
    </r>
  </si>
  <si>
    <r>
      <t>NEBRASKA: CRUSHED STONE SOLD OR USED IN THE UNITED STATES, BY TYPE</t>
    </r>
    <r>
      <rPr>
        <vertAlign val="superscript"/>
        <sz val="8"/>
        <rFont val="Times New Roman"/>
        <family val="1"/>
      </rPr>
      <t>1</t>
    </r>
  </si>
  <si>
    <t>Number</t>
  </si>
  <si>
    <t>of quarries</t>
  </si>
  <si>
    <r>
      <t>Limestone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</si>
  <si>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XX Not applicable. </t>
    </r>
  </si>
  <si>
    <r>
      <t>1</t>
    </r>
    <r>
      <rPr>
        <sz val="8"/>
        <rFont val="Times New Roman"/>
        <family val="1"/>
      </rPr>
      <t xml:space="preserve">Data are rounded to no more than three significant digits, except unit value; may not add to totals shown. </t>
    </r>
  </si>
  <si>
    <r>
      <t>2</t>
    </r>
    <r>
      <rPr>
        <sz val="8"/>
        <rFont val="Times New Roman"/>
        <family val="1"/>
      </rPr>
      <t>Includes limestone-dolomite reported with no distinction between the two kinds of stone.</t>
    </r>
  </si>
  <si>
    <t>NEBRASKA: CRUSHED STONE SOLD OR USED BY PRODUCERS</t>
  </si>
  <si>
    <t>Graded road base or subbase</t>
  </si>
  <si>
    <t>Unpaved road surface</t>
  </si>
  <si>
    <t>Agricultural, limestone</t>
  </si>
  <si>
    <t>Chemical and metallurgical, cement manufacture</t>
  </si>
  <si>
    <r>
      <t>Unspecified:</t>
    </r>
    <r>
      <rPr>
        <vertAlign val="superscript"/>
        <sz val="8"/>
        <rFont val="Times New Roman"/>
        <family val="1"/>
      </rPr>
      <t>2</t>
    </r>
  </si>
  <si>
    <t xml:space="preserve">Total </t>
  </si>
  <si>
    <r>
      <t>2</t>
    </r>
    <r>
      <rPr>
        <sz val="8"/>
        <rFont val="Times New Roman"/>
        <family val="1"/>
      </rPr>
      <t>Reported and estimated production without a breakdown by end use.</t>
    </r>
  </si>
  <si>
    <r>
      <t>Concrete products (blocks, bricks, pipes, decorative, etc.)</t>
    </r>
    <r>
      <rPr>
        <vertAlign val="superscript"/>
        <sz val="8"/>
        <rFont val="Times New Roman"/>
        <family val="1"/>
      </rPr>
      <t>2</t>
    </r>
  </si>
  <si>
    <r>
      <t>Coarse aggregate (+1½ inch)</t>
    </r>
    <r>
      <rPr>
        <vertAlign val="superscript"/>
        <sz val="8"/>
        <rFont val="Times New Roman"/>
        <family val="1"/>
      </rPr>
      <t>2</t>
    </r>
  </si>
  <si>
    <t>--</t>
  </si>
  <si>
    <r>
      <t>Coarse aggregate, graded</t>
    </r>
    <r>
      <rPr>
        <vertAlign val="superscript"/>
        <sz val="8"/>
        <rFont val="Times New Roman"/>
        <family val="1"/>
      </rPr>
      <t>3</t>
    </r>
  </si>
  <si>
    <r>
      <t>Fine aggregate (-⅜ inch)</t>
    </r>
    <r>
      <rPr>
        <vertAlign val="superscript"/>
        <sz val="8"/>
        <rFont val="Times New Roman"/>
        <family val="1"/>
      </rPr>
      <t>4</t>
    </r>
  </si>
  <si>
    <r>
      <t>Coarse and fine aggregates</t>
    </r>
    <r>
      <rPr>
        <vertAlign val="superscript"/>
        <sz val="8"/>
        <rFont val="Times New Roman"/>
        <family val="1"/>
      </rPr>
      <t>5</t>
    </r>
  </si>
  <si>
    <r>
      <t>Agricultural</t>
    </r>
    <r>
      <rPr>
        <vertAlign val="superscript"/>
        <sz val="8"/>
        <rFont val="Times New Roman"/>
        <family val="1"/>
      </rPr>
      <t>6</t>
    </r>
  </si>
  <si>
    <r>
      <t>Chemical and metallurgical</t>
    </r>
    <r>
      <rPr>
        <vertAlign val="superscript"/>
        <sz val="8"/>
        <rFont val="Times New Roman"/>
        <family val="1"/>
      </rPr>
      <t>7</t>
    </r>
  </si>
  <si>
    <t>2010</t>
  </si>
  <si>
    <r>
      <t>Sandstone and quartzite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</si>
  <si>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sandstone-quartzite reported with no distinction between the two kinds of stone.</t>
    </r>
  </si>
  <si>
    <r>
      <t>IN 2011, BY USE</t>
    </r>
    <r>
      <rPr>
        <vertAlign val="superscript"/>
        <sz val="8"/>
        <rFont val="Times New Roman"/>
        <family val="1"/>
      </rPr>
      <t>1</t>
    </r>
  </si>
  <si>
    <t>Unspecified coarse aggregate</t>
  </si>
  <si>
    <t>Fine aggregate (-⅜ inch), screening, undesignated</t>
  </si>
  <si>
    <t>Unspecified and other agricultural uses</t>
  </si>
  <si>
    <t>Special, asphalt fillers or extenders</t>
  </si>
  <si>
    <r>
      <t>NEBRASKA: CRUSHED STONE SOLD OR USED BY PRODUCERS IN 2011, BY USE AND DISTRICT</t>
    </r>
    <r>
      <rPr>
        <vertAlign val="superscript"/>
        <sz val="8"/>
        <rFont val="Times New Roman"/>
        <family val="1"/>
      </rPr>
      <t>1</t>
    </r>
  </si>
  <si>
    <r>
      <t>Special</t>
    </r>
    <r>
      <rPr>
        <vertAlign val="superscript"/>
        <sz val="8"/>
        <rFont val="Times New Roman"/>
        <family val="1"/>
      </rPr>
      <t>8</t>
    </r>
  </si>
  <si>
    <r>
      <t>2</t>
    </r>
    <r>
      <rPr>
        <sz val="8"/>
        <rFont val="Times New Roman"/>
        <family val="0"/>
      </rPr>
      <t>Includes macadam, riprap and jetty stone, filter stone, and other coarse aggregates.</t>
    </r>
  </si>
  <si>
    <r>
      <t>3</t>
    </r>
    <r>
      <rPr>
        <sz val="8"/>
        <rFont val="Times New Roman"/>
        <family val="0"/>
      </rPr>
      <t>Includes concrete aggregate (coarse), bituminous aggregate (coarse), bituminous surface-treatment aggregate, railroad ballast, and other graded coarse aggregates.</t>
    </r>
  </si>
  <si>
    <r>
      <t>5</t>
    </r>
    <r>
      <rPr>
        <sz val="8"/>
        <rFont val="Times New Roman"/>
        <family val="0"/>
      </rPr>
      <t>Includes graded road base or subbase, unpaved road surface, terrazzo and exposed aggregate, crusher run, roofing granules, and other coarse and fine aggregates.</t>
    </r>
  </si>
  <si>
    <r>
      <t>6</t>
    </r>
    <r>
      <rPr>
        <sz val="8"/>
        <rFont val="Times New Roman"/>
        <family val="0"/>
      </rPr>
      <t>Includes agricultural limestone, poultry grit and mineral food, and other agricultural uses.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</si>
  <si>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0"/>
      </rPr>
      <t>Includes cement manufacture, lime manufacture, dead-burned dolomite manufacture, flux stone, chemical stone, glass manufacture, and sulfur oxide removal.</t>
    </r>
  </si>
  <si>
    <r>
      <t>8</t>
    </r>
    <r>
      <rPr>
        <sz val="8"/>
        <rFont val="Times New Roman"/>
        <family val="0"/>
      </rPr>
      <t>Includes mine dusting or acid water treatment, whiting or whitening substance, and other fillers or extenders.</t>
    </r>
  </si>
  <si>
    <t>NEBRASKA: CONSTRUCTION SAND AND GRAVEL SOLD OR USED IN 2011,</t>
  </si>
  <si>
    <r>
      <t>BY MAJOR USE CATEGORY</t>
    </r>
    <r>
      <rPr>
        <vertAlign val="superscript"/>
        <sz val="8"/>
        <rFont val="Times New Roman"/>
        <family val="1"/>
      </rPr>
      <t>1</t>
    </r>
  </si>
  <si>
    <t>Asphaltic concrete aggregates and other bituminous mixtures</t>
  </si>
  <si>
    <r>
      <t>Road base and coverings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</si>
  <si>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</si>
  <si>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r>
      <t>2</t>
    </r>
    <r>
      <rPr>
        <sz val="8"/>
        <rFont val="Times New Roman"/>
        <family val="1"/>
      </rPr>
      <t xml:space="preserve">Includes plaster and gunite sands. </t>
    </r>
  </si>
  <si>
    <r>
      <t>3</t>
    </r>
    <r>
      <rPr>
        <sz val="8"/>
        <rFont val="Times New Roman"/>
        <family val="1"/>
      </rPr>
      <t>Includes road and other stabilization (cement and lime).</t>
    </r>
  </si>
  <si>
    <t>TABLE 6</t>
  </si>
  <si>
    <r>
      <t>NEBRASKA: CONSTRUCTION SAND AND GRAVEL SOLD OR USED IN 2011, BY USE AND DISTRICT</t>
    </r>
    <r>
      <rPr>
        <vertAlign val="superscript"/>
        <sz val="8"/>
        <rFont val="Times New Roman"/>
        <family val="1"/>
      </rPr>
      <t>1</t>
    </r>
  </si>
  <si>
    <t>W Withheld to avoid disclosing company proprietary data; included in “Total.”</t>
  </si>
  <si>
    <t>Other agricultural uses</t>
  </si>
  <si>
    <t>Other fine aggregate</t>
  </si>
  <si>
    <t>Screening, undesignated</t>
  </si>
  <si>
    <t>Fine aggregate (-⅜ inch):</t>
  </si>
  <si>
    <t>Other coarse aggregate</t>
  </si>
  <si>
    <r>
      <t>IN 2010, BY USE</t>
    </r>
    <r>
      <rPr>
        <vertAlign val="superscript"/>
        <sz val="8"/>
        <rFont val="Times New Roman"/>
        <family val="1"/>
      </rPr>
      <t>1</t>
    </r>
  </si>
  <si>
    <r>
      <t>8</t>
    </r>
    <r>
      <rPr>
        <sz val="8"/>
        <rFont val="Times New Roman"/>
        <family val="1"/>
      </rPr>
      <t>Reported and estimated production without a breakdown by end use.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</si>
  <si>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cement manufacture, lime manufacture, dead-burned dolomite manufacture, flux stone, chemical stone, glass manufacture, and sulfur oxide removal.</t>
    </r>
  </si>
  <si>
    <r>
      <t>6</t>
    </r>
    <r>
      <rPr>
        <sz val="8"/>
        <rFont val="Times New Roman"/>
        <family val="1"/>
      </rPr>
      <t>Includes agricultural limestone, poultry grit and mineral food, and other agricultural uses.</t>
    </r>
  </si>
  <si>
    <r>
      <t>5</t>
    </r>
    <r>
      <rPr>
        <sz val="8"/>
        <rFont val="Times New Roman"/>
        <family val="1"/>
      </rPr>
      <t>Includes graded road base or subbase, unpaved road surface, terrazzo and exposed aggregate, crusher run, roofing granules, and other coarse and fine aggregates.</t>
    </r>
  </si>
  <si>
    <r>
      <t>3</t>
    </r>
    <r>
      <rPr>
        <sz val="8"/>
        <rFont val="Times New Roman"/>
        <family val="1"/>
      </rPr>
      <t>Includes concrete aggregate (coarse), bituminous aggregate (coarse), bituminous surface-treatment aggregate, railroad ballast, and other graded coarse aggregates.</t>
    </r>
  </si>
  <si>
    <r>
      <t>2</t>
    </r>
    <r>
      <rPr>
        <sz val="8"/>
        <rFont val="Times New Roman"/>
        <family val="1"/>
      </rPr>
      <t>Includes macadam, riprap and jetty stone, filter stone, and other coarse aggregates.</t>
    </r>
  </si>
  <si>
    <t>W Withheld to avoid disclosing company proprietary data; included in “Total.” -- Zero.</t>
  </si>
  <si>
    <t xml:space="preserve"> </t>
  </si>
  <si>
    <r>
      <t>Unspecified:</t>
    </r>
    <r>
      <rPr>
        <vertAlign val="superscript"/>
        <sz val="8"/>
        <rFont val="Times New Roman"/>
        <family val="1"/>
      </rPr>
      <t>8</t>
    </r>
  </si>
  <si>
    <r>
      <t>NEBRASKA: CRUSHED STONE SOLD OR USED BY PRODUCERS IN 2010, BY USE AND DISTRICT</t>
    </r>
    <r>
      <rPr>
        <vertAlign val="superscript"/>
        <sz val="8"/>
        <rFont val="Times New Roman"/>
        <family val="1"/>
      </rPr>
      <t>1</t>
    </r>
  </si>
  <si>
    <r>
      <t>3</t>
    </r>
    <r>
      <rPr>
        <sz val="8"/>
        <rFont val="Times New Roman"/>
        <family val="1"/>
      </rPr>
      <t>Includes road and other stabilization (cement).</t>
    </r>
  </si>
  <si>
    <t>W Withheld to avoid disclosing company proprietary data; included in “Other miscellaneous uses.”</t>
  </si>
  <si>
    <r>
      <t>NEBRASKA: CONSTRUCTION SAND AND GRAVEL SOLD OR USED IN 2010, BY USE AND DISTRICT</t>
    </r>
    <r>
      <rPr>
        <vertAlign val="superscript"/>
        <sz val="8"/>
        <rFont val="Times New Roman"/>
        <family val="1"/>
      </rPr>
      <t>1</t>
    </r>
  </si>
  <si>
    <t>2009</t>
  </si>
  <si>
    <t>TABLE 7</t>
  </si>
  <si>
    <t xml:space="preserve">W Withheld to avoid disclosing company proprietary data; included in “Total.” </t>
  </si>
  <si>
    <t>TABLE 8</t>
  </si>
  <si>
    <t>TABLE 9</t>
  </si>
  <si>
    <r>
      <t>Total</t>
    </r>
    <r>
      <rPr>
        <vertAlign val="superscript"/>
        <sz val="8"/>
        <rFont val="Times New Roman"/>
        <family val="1"/>
      </rPr>
      <t>3</t>
    </r>
  </si>
  <si>
    <r>
      <t>Total</t>
    </r>
    <r>
      <rPr>
        <vertAlign val="superscript"/>
        <sz val="8"/>
        <rFont val="Times New Roman"/>
        <family val="1"/>
      </rPr>
      <t>9</t>
    </r>
  </si>
  <si>
    <r>
      <t>Total</t>
    </r>
    <r>
      <rPr>
        <vertAlign val="superscript"/>
        <sz val="8"/>
        <rFont val="Times New Roman"/>
        <family val="1"/>
      </rPr>
      <t>6</t>
    </r>
  </si>
  <si>
    <r>
      <t>NONFUEL RAW MINERAL PRODUCTION IN NEBRASKA</t>
    </r>
    <r>
      <rPr>
        <vertAlign val="superscript"/>
        <sz val="8"/>
        <color indexed="8"/>
        <rFont val="Times New Roman"/>
        <family val="1"/>
      </rPr>
      <t>1, 2</t>
    </r>
  </si>
  <si>
    <r>
      <t>1</t>
    </r>
    <r>
      <rPr>
        <sz val="8"/>
        <color indexed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</si>
  <si>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</si>
  <si>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t>NEBRASKA: CONSTRUCTION SAND AND GRAVEL SOLD OR USED IN 2010,</t>
  </si>
  <si>
    <t>Total or average</t>
  </si>
  <si>
    <t>TABLE 10</t>
  </si>
  <si>
    <t xml:space="preserve">Combined values of cement, clays (common), lime, </t>
  </si>
  <si>
    <t>and sand and gravel (industrial)</t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</si>
  <si>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District totals may not add up to the published State total, owing to revisions made after the production of the table and (or) proprietary data</t>
    </r>
  </si>
  <si>
    <r>
      <t>4</t>
    </r>
    <r>
      <rPr>
        <sz val="8"/>
        <rFont val="Times New Roman"/>
        <family val="1"/>
      </rPr>
      <t>Includes stone sand (concrete), stone sand (bituminous mix or seal), screening (undesignated), and other fine aggregates.</t>
    </r>
  </si>
  <si>
    <t xml:space="preserve"> being withheld.</t>
  </si>
  <si>
    <r>
      <t>Unspecified:</t>
    </r>
    <r>
      <rPr>
        <vertAlign val="superscript"/>
        <sz val="8"/>
        <rFont val="Times New Roman"/>
        <family val="1"/>
      </rPr>
      <t>9</t>
    </r>
  </si>
  <si>
    <r>
      <t>9</t>
    </r>
    <r>
      <rPr>
        <sz val="8"/>
        <rFont val="Times New Roman"/>
        <family val="0"/>
      </rPr>
      <t>Reported and estimated production without a breakdown by end use.</t>
    </r>
  </si>
  <si>
    <r>
      <t>4</t>
    </r>
    <r>
      <rPr>
        <sz val="8"/>
        <rFont val="Times New Roman"/>
        <family val="0"/>
      </rPr>
      <t>Includes stone sand (concrete), stone sand (bituminous mix or seal), screening (undesignated), and other fine aggregates.</t>
    </r>
  </si>
  <si>
    <t>265</t>
  </si>
  <si>
    <t>This icon is linked to an embedded text document. Double-click on the icon to view the text document.</t>
  </si>
  <si>
    <t>Nebraska in 2010 and 2011</t>
  </si>
  <si>
    <t>This workbook includes an embedded Word document and ten tables (see tabs below).</t>
  </si>
  <si>
    <r>
      <t>r</t>
    </r>
    <r>
      <rPr>
        <sz val="8"/>
        <color indexed="8"/>
        <rFont val="Times New Roman"/>
        <family val="1"/>
      </rPr>
      <t xml:space="preserve">Revised. NA Not available. XX Not applicable. 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</si>
  <si>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</si>
  <si>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W Wi</t>
    </r>
    <r>
      <rPr>
        <sz val="8"/>
        <rFont val="Times New Roman"/>
        <family val="0"/>
      </rPr>
      <t>thheld to avoid disclosing company proprietary data; included in “Total.” -- Zero.</t>
    </r>
  </si>
  <si>
    <t>This report is included in the USGS Minerals Yearbook 2010–2011, volume II, Area Report—Domestic</t>
  </si>
  <si>
    <t>Advance release:</t>
  </si>
  <si>
    <t>Final release: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</si>
</sst>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"/>
    <numFmt numFmtId="167" formatCode="0.00_)"/>
    <numFmt numFmtId="168" formatCode="0.00_);\(0.00\)"/>
    <numFmt numFmtId="169" formatCode="#,##0.0"/>
    <numFmt numFmtId="170" formatCode="&quot;$&quot;#,##0.00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m\ d\,\ yyyy;@"/>
  </numFmts>
  <fonts count="48">
    <font>
      <sz val="8"/>
      <name val="Times New Roman"/>
      <family val="0"/>
    </font>
    <font>
      <sz val="12"/>
      <name val="Arial MT"/>
      <family val="0"/>
    </font>
    <font>
      <vertAlign val="superscript"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65" applyFont="1" applyAlignment="1" applyProtection="1">
      <alignment/>
      <protection locked="0"/>
    </xf>
    <xf numFmtId="3" fontId="0" fillId="0" borderId="0" xfId="56" applyNumberFormat="1" applyFont="1">
      <alignment/>
      <protection/>
    </xf>
    <xf numFmtId="0" fontId="0" fillId="0" borderId="10" xfId="61" applyFont="1" applyBorder="1" applyAlignment="1" applyProtection="1">
      <alignment horizontal="centerContinuous"/>
      <protection/>
    </xf>
    <xf numFmtId="0" fontId="0" fillId="0" borderId="10" xfId="61" applyFont="1" applyBorder="1" applyAlignment="1" applyProtection="1">
      <alignment/>
      <protection/>
    </xf>
    <xf numFmtId="0" fontId="0" fillId="0" borderId="11" xfId="61" applyFont="1" applyBorder="1" applyAlignment="1" applyProtection="1">
      <alignment horizontal="center"/>
      <protection/>
    </xf>
    <xf numFmtId="0" fontId="0" fillId="0" borderId="11" xfId="61" applyFont="1" applyBorder="1" applyAlignment="1" applyProtection="1">
      <alignment/>
      <protection/>
    </xf>
    <xf numFmtId="0" fontId="0" fillId="0" borderId="12" xfId="61" applyFont="1" applyBorder="1" applyAlignment="1" applyProtection="1">
      <alignment horizontal="right"/>
      <protection/>
    </xf>
    <xf numFmtId="0" fontId="0" fillId="0" borderId="11" xfId="65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7" fontId="0" fillId="0" borderId="0" xfId="65" applyNumberFormat="1" applyFont="1" applyAlignment="1" applyProtection="1">
      <alignment horizontal="right" vertical="center"/>
      <protection locked="0"/>
    </xf>
    <xf numFmtId="0" fontId="0" fillId="0" borderId="13" xfId="62" applyFont="1" applyBorder="1" applyAlignment="1" applyProtection="1">
      <alignment horizontal="left" vertical="center"/>
      <protection locked="0"/>
    </xf>
    <xf numFmtId="37" fontId="0" fillId="0" borderId="13" xfId="65" applyNumberFormat="1" applyFont="1" applyBorder="1" applyAlignment="1" applyProtection="1">
      <alignment horizontal="right" vertical="center"/>
      <protection locked="0"/>
    </xf>
    <xf numFmtId="0" fontId="0" fillId="0" borderId="11" xfId="61" applyFont="1" applyBorder="1" applyAlignment="1" applyProtection="1">
      <alignment horizontal="center" vertical="center"/>
      <protection/>
    </xf>
    <xf numFmtId="3" fontId="0" fillId="0" borderId="0" xfId="59" applyNumberFormat="1" applyFont="1" applyAlignment="1" applyProtection="1">
      <alignment horizontal="right" vertical="center"/>
      <protection locked="0"/>
    </xf>
    <xf numFmtId="3" fontId="0" fillId="0" borderId="0" xfId="65" applyNumberFormat="1" applyFont="1" applyBorder="1" applyAlignment="1" applyProtection="1">
      <alignment horizontal="right" vertical="center"/>
      <protection locked="0"/>
    </xf>
    <xf numFmtId="0" fontId="0" fillId="0" borderId="13" xfId="65" applyFont="1" applyBorder="1" applyAlignment="1" applyProtection="1">
      <alignment horizontal="left" vertical="center"/>
      <protection locked="0"/>
    </xf>
    <xf numFmtId="3" fontId="0" fillId="0" borderId="0" xfId="70" applyNumberFormat="1" applyFont="1" applyFill="1" applyAlignment="1" applyProtection="1">
      <alignment horizontal="right" vertical="center"/>
      <protection locked="0"/>
    </xf>
    <xf numFmtId="37" fontId="0" fillId="0" borderId="0" xfId="70" applyNumberFormat="1" applyFont="1" applyFill="1" applyAlignment="1" applyProtection="1">
      <alignment horizontal="right" vertical="center"/>
      <protection locked="0"/>
    </xf>
    <xf numFmtId="3" fontId="0" fillId="0" borderId="0" xfId="65" applyNumberFormat="1" applyFont="1" applyAlignment="1" applyProtection="1">
      <alignment horizontal="right" vertical="center"/>
      <protection locked="0"/>
    </xf>
    <xf numFmtId="0" fontId="0" fillId="0" borderId="14" xfId="63" applyFont="1" applyBorder="1" applyAlignment="1">
      <alignment horizontal="left" vertical="center"/>
      <protection/>
    </xf>
    <xf numFmtId="0" fontId="0" fillId="0" borderId="0" xfId="59" applyNumberFormat="1" applyFont="1" applyAlignment="1" applyProtection="1" quotePrefix="1">
      <alignment horizontal="right" vertical="center"/>
      <protection locked="0"/>
    </xf>
    <xf numFmtId="37" fontId="0" fillId="0" borderId="0" xfId="59" applyNumberFormat="1" applyFont="1" applyAlignment="1" applyProtection="1">
      <alignment horizontal="right" vertical="center"/>
      <protection locked="0"/>
    </xf>
    <xf numFmtId="3" fontId="0" fillId="0" borderId="0" xfId="59" applyNumberFormat="1" applyFont="1" applyAlignment="1" applyProtection="1" quotePrefix="1">
      <alignment horizontal="right" vertical="center"/>
      <protection locked="0"/>
    </xf>
    <xf numFmtId="0" fontId="0" fillId="0" borderId="13" xfId="65" applyFont="1" applyBorder="1" applyAlignment="1" applyProtection="1">
      <alignment horizontal="left" vertical="center" indent="1"/>
      <protection locked="0"/>
    </xf>
    <xf numFmtId="3" fontId="0" fillId="0" borderId="0" xfId="65" applyNumberFormat="1" applyFont="1" applyAlignment="1" applyProtection="1" quotePrefix="1">
      <alignment horizontal="right" vertical="center"/>
      <protection locked="0"/>
    </xf>
    <xf numFmtId="37" fontId="0" fillId="0" borderId="0" xfId="65" applyNumberFormat="1" applyFont="1" applyBorder="1" applyAlignment="1" applyProtection="1">
      <alignment horizontal="right" vertical="center"/>
      <protection locked="0"/>
    </xf>
    <xf numFmtId="3" fontId="0" fillId="0" borderId="13" xfId="65" applyNumberFormat="1" applyFont="1" applyBorder="1" applyAlignment="1" applyProtection="1">
      <alignment horizontal="right" vertical="center"/>
      <protection locked="0"/>
    </xf>
    <xf numFmtId="0" fontId="0" fillId="0" borderId="15" xfId="56" applyFont="1" applyBorder="1" applyAlignment="1" applyProtection="1">
      <alignment horizontal="left" vertical="center"/>
      <protection locked="0"/>
    </xf>
    <xf numFmtId="0" fontId="0" fillId="0" borderId="0" xfId="56" applyFont="1" applyBorder="1" applyAlignment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 vertical="center"/>
    </xf>
    <xf numFmtId="3" fontId="0" fillId="0" borderId="11" xfId="0" applyNumberFormat="1" applyFont="1" applyBorder="1" applyAlignment="1" applyProtection="1">
      <alignment horizontal="left" vertical="center" indent="1"/>
      <protection locked="0"/>
    </xf>
    <xf numFmtId="3" fontId="2" fillId="0" borderId="13" xfId="0" applyNumberFormat="1" applyFont="1" applyBorder="1" applyAlignment="1">
      <alignment horizontal="left" vertical="center"/>
    </xf>
    <xf numFmtId="1" fontId="0" fillId="0" borderId="0" xfId="0" applyNumberFormat="1" applyAlignment="1">
      <alignment/>
    </xf>
    <xf numFmtId="0" fontId="0" fillId="0" borderId="13" xfId="62" applyFont="1" applyFill="1" applyBorder="1" applyAlignment="1" applyProtection="1">
      <alignment horizontal="left" vertical="center"/>
      <protection locked="0"/>
    </xf>
    <xf numFmtId="0" fontId="0" fillId="0" borderId="0" xfId="65" applyFont="1" applyAlignment="1" applyProtection="1">
      <alignment horizontal="center" vertical="center"/>
      <protection locked="0"/>
    </xf>
    <xf numFmtId="0" fontId="0" fillId="0" borderId="0" xfId="65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3" fontId="0" fillId="0" borderId="0" xfId="0" applyNumberFormat="1" applyBorder="1" applyAlignment="1">
      <alignment horizontal="right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0" fontId="0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 applyProtection="1">
      <alignment horizontal="left" vertical="center"/>
      <protection locked="0"/>
    </xf>
    <xf numFmtId="3" fontId="0" fillId="0" borderId="13" xfId="0" applyNumberFormat="1" applyFont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5" xfId="57" applyFont="1" applyFill="1" applyBorder="1" applyAlignment="1" applyProtection="1">
      <alignment horizontal="left" vertical="center"/>
      <protection locked="0"/>
    </xf>
    <xf numFmtId="0" fontId="0" fillId="0" borderId="15" xfId="57" applyFont="1" applyFill="1" applyBorder="1" applyAlignment="1" applyProtection="1">
      <alignment/>
      <protection locked="0"/>
    </xf>
    <xf numFmtId="3" fontId="44" fillId="0" borderId="0" xfId="46" applyNumberFormat="1" applyFont="1" applyFill="1" applyBorder="1" applyAlignment="1">
      <alignment horizontal="right"/>
    </xf>
    <xf numFmtId="3" fontId="44" fillId="0" borderId="0" xfId="57" applyNumberFormat="1" applyFont="1" applyFill="1" applyBorder="1" applyAlignment="1">
      <alignment horizontal="right"/>
      <protection/>
    </xf>
    <xf numFmtId="0" fontId="0" fillId="0" borderId="14" xfId="57" applyFont="1" applyFill="1" applyBorder="1" applyAlignment="1" applyProtection="1">
      <alignment horizontal="left" vertical="center" indent="1"/>
      <protection locked="0"/>
    </xf>
    <xf numFmtId="0" fontId="0" fillId="0" borderId="0" xfId="57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14" xfId="57" applyFont="1" applyFill="1" applyBorder="1" applyAlignment="1" applyProtection="1">
      <alignment horizontal="left" vertical="center" indent="2"/>
      <protection locked="0"/>
    </xf>
    <xf numFmtId="0" fontId="0" fillId="0" borderId="0" xfId="57" applyFont="1" applyFill="1" applyBorder="1" applyAlignment="1" applyProtection="1">
      <alignment horizontal="left" vertical="center" indent="2"/>
      <protection locked="0"/>
    </xf>
    <xf numFmtId="0" fontId="0" fillId="0" borderId="0" xfId="57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14" xfId="57" applyFont="1" applyFill="1" applyBorder="1" applyAlignment="1" applyProtection="1">
      <alignment horizontal="left" vertical="center"/>
      <protection locked="0"/>
    </xf>
    <xf numFmtId="0" fontId="0" fillId="0" borderId="13" xfId="57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1" xfId="57" applyFont="1" applyFill="1" applyBorder="1" applyAlignment="1" applyProtection="1">
      <alignment horizontal="left" vertical="center" indent="1"/>
      <protection locked="0"/>
    </xf>
    <xf numFmtId="0" fontId="0" fillId="0" borderId="11" xfId="57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left" vertical="center" indent="1"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left" vertical="center" indent="1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6" xfId="65" applyFont="1" applyBorder="1" applyAlignment="1" applyProtection="1">
      <alignment horizontal="center" vertical="center"/>
      <protection locked="0"/>
    </xf>
    <xf numFmtId="0" fontId="0" fillId="0" borderId="15" xfId="65" applyFont="1" applyBorder="1" applyAlignment="1" applyProtection="1">
      <alignment horizontal="center"/>
      <protection locked="0"/>
    </xf>
    <xf numFmtId="0" fontId="0" fillId="0" borderId="15" xfId="65" applyFont="1" applyBorder="1" applyAlignment="1" applyProtection="1">
      <alignment/>
      <protection locked="0"/>
    </xf>
    <xf numFmtId="0" fontId="0" fillId="0" borderId="15" xfId="65" applyFont="1" applyBorder="1" applyAlignment="1" applyProtection="1">
      <alignment horizontal="center" vertical="center"/>
      <protection locked="0"/>
    </xf>
    <xf numFmtId="0" fontId="0" fillId="0" borderId="0" xfId="65" applyFont="1" applyBorder="1" applyAlignment="1" applyProtection="1">
      <alignment horizontal="center" vertical="center"/>
      <protection locked="0"/>
    </xf>
    <xf numFmtId="0" fontId="0" fillId="0" borderId="16" xfId="65" applyFont="1" applyBorder="1" applyAlignment="1" applyProtection="1">
      <alignment/>
      <protection locked="0"/>
    </xf>
    <xf numFmtId="0" fontId="0" fillId="0" borderId="16" xfId="65" applyFont="1" applyBorder="1" applyAlignment="1" applyProtection="1">
      <alignment horizontal="center"/>
      <protection locked="0"/>
    </xf>
    <xf numFmtId="0" fontId="0" fillId="0" borderId="14" xfId="65" applyFont="1" applyBorder="1" applyAlignment="1" applyProtection="1">
      <alignment horizontal="left" vertical="center"/>
      <protection locked="0"/>
    </xf>
    <xf numFmtId="5" fontId="0" fillId="0" borderId="0" xfId="65" applyNumberFormat="1" applyFont="1" applyAlignment="1" applyProtection="1">
      <alignment horizontal="right" vertical="center"/>
      <protection locked="0"/>
    </xf>
    <xf numFmtId="0" fontId="0" fillId="0" borderId="0" xfId="65" applyFont="1" applyAlignment="1" applyProtection="1">
      <alignment horizontal="right" vertical="center"/>
      <protection locked="0"/>
    </xf>
    <xf numFmtId="170" fontId="0" fillId="0" borderId="0" xfId="67" applyNumberFormat="1" applyFont="1" applyAlignment="1" applyProtection="1">
      <alignment horizontal="right" vertical="center"/>
      <protection locked="0"/>
    </xf>
    <xf numFmtId="0" fontId="0" fillId="0" borderId="0" xfId="64" applyFont="1" applyAlignment="1" applyProtection="1">
      <alignment/>
      <protection locked="0"/>
    </xf>
    <xf numFmtId="37" fontId="0" fillId="0" borderId="0" xfId="64" applyNumberFormat="1" applyFont="1" applyAlignment="1" applyProtection="1">
      <alignment horizontal="right" vertical="center"/>
      <protection locked="0"/>
    </xf>
    <xf numFmtId="0" fontId="0" fillId="0" borderId="0" xfId="64" applyFont="1" applyAlignment="1" applyProtection="1">
      <alignment horizontal="right" vertical="center"/>
      <protection locked="0"/>
    </xf>
    <xf numFmtId="2" fontId="0" fillId="0" borderId="0" xfId="64" applyNumberFormat="1" applyFont="1" applyAlignment="1" applyProtection="1">
      <alignment horizontal="right" vertical="center"/>
      <protection locked="0"/>
    </xf>
    <xf numFmtId="2" fontId="0" fillId="0" borderId="0" xfId="65" applyNumberFormat="1" applyFont="1" applyAlignment="1" applyProtection="1">
      <alignment horizontal="right" vertical="center"/>
      <protection locked="0"/>
    </xf>
    <xf numFmtId="0" fontId="0" fillId="0" borderId="14" xfId="65" applyFont="1" applyBorder="1" applyAlignment="1" applyProtection="1">
      <alignment horizontal="left" vertical="center" indent="1"/>
      <protection locked="0"/>
    </xf>
    <xf numFmtId="0" fontId="0" fillId="0" borderId="13" xfId="65" applyFont="1" applyBorder="1" applyAlignment="1" applyProtection="1">
      <alignment horizontal="right" vertical="center"/>
      <protection locked="0"/>
    </xf>
    <xf numFmtId="2" fontId="0" fillId="0" borderId="14" xfId="66" applyNumberFormat="1" applyFont="1" applyBorder="1" applyAlignment="1" applyProtection="1">
      <alignment horizontal="right" vertical="center"/>
      <protection locked="0"/>
    </xf>
    <xf numFmtId="37" fontId="0" fillId="0" borderId="0" xfId="56" applyNumberFormat="1" applyFont="1">
      <alignment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16" xfId="68" applyFont="1" applyBorder="1" applyAlignment="1" applyProtection="1">
      <alignment horizontal="left" vertical="center"/>
      <protection locked="0"/>
    </xf>
    <xf numFmtId="3" fontId="0" fillId="0" borderId="0" xfId="59" applyNumberFormat="1" applyFont="1" applyFill="1" applyAlignment="1" applyProtection="1">
      <alignment horizontal="right" vertical="center"/>
      <protection locked="0"/>
    </xf>
    <xf numFmtId="37" fontId="0" fillId="0" borderId="0" xfId="59" applyNumberFormat="1" applyFont="1" applyFill="1" applyAlignment="1" applyProtection="1">
      <alignment horizontal="right" vertical="center"/>
      <protection locked="0"/>
    </xf>
    <xf numFmtId="3" fontId="0" fillId="0" borderId="0" xfId="65" applyNumberFormat="1" applyFont="1" applyFill="1" applyBorder="1" applyAlignment="1" applyProtection="1">
      <alignment horizontal="right" vertical="center"/>
      <protection locked="0"/>
    </xf>
    <xf numFmtId="0" fontId="0" fillId="0" borderId="0" xfId="56">
      <alignment/>
      <protection/>
    </xf>
    <xf numFmtId="1" fontId="0" fillId="0" borderId="0" xfId="56" applyNumberFormat="1">
      <alignment/>
      <protection/>
    </xf>
    <xf numFmtId="3" fontId="0" fillId="0" borderId="0" xfId="56" applyNumberFormat="1">
      <alignment/>
      <protection/>
    </xf>
    <xf numFmtId="0" fontId="0" fillId="0" borderId="10" xfId="56" applyFont="1" applyBorder="1" applyAlignment="1" applyProtection="1">
      <alignment horizontal="left" vertical="center"/>
      <protection locked="0"/>
    </xf>
    <xf numFmtId="0" fontId="0" fillId="0" borderId="13" xfId="56" applyFont="1" applyBorder="1" applyAlignment="1">
      <alignment horizontal="center"/>
      <protection/>
    </xf>
    <xf numFmtId="0" fontId="0" fillId="0" borderId="11" xfId="56" applyFont="1" applyBorder="1" applyAlignment="1" applyProtection="1">
      <alignment/>
      <protection locked="0"/>
    </xf>
    <xf numFmtId="0" fontId="0" fillId="0" borderId="11" xfId="56" applyFont="1" applyBorder="1" applyAlignment="1" applyProtection="1">
      <alignment horizontal="left" vertical="center" indent="1"/>
      <protection locked="0"/>
    </xf>
    <xf numFmtId="0" fontId="0" fillId="0" borderId="0" xfId="56" applyFont="1" applyAlignment="1">
      <alignment horizontal="center"/>
      <protection/>
    </xf>
    <xf numFmtId="0" fontId="0" fillId="0" borderId="0" xfId="56" applyFont="1" applyAlignment="1" applyProtection="1">
      <alignment/>
      <protection locked="0"/>
    </xf>
    <xf numFmtId="0" fontId="0" fillId="0" borderId="14" xfId="56" applyFont="1" applyBorder="1" applyAlignment="1" applyProtection="1">
      <alignment horizontal="left" vertical="center" indent="1"/>
      <protection locked="0"/>
    </xf>
    <xf numFmtId="3" fontId="0" fillId="0" borderId="0" xfId="44" applyNumberFormat="1" applyFont="1" applyAlignment="1">
      <alignment horizontal="right"/>
    </xf>
    <xf numFmtId="3" fontId="0" fillId="0" borderId="0" xfId="42" applyNumberFormat="1" applyFont="1" applyAlignment="1">
      <alignment horizontal="right"/>
    </xf>
    <xf numFmtId="0" fontId="0" fillId="0" borderId="14" xfId="56" applyFont="1" applyBorder="1" applyAlignment="1" applyProtection="1">
      <alignment horizontal="left" vertical="center"/>
      <protection locked="0"/>
    </xf>
    <xf numFmtId="0" fontId="0" fillId="0" borderId="14" xfId="56" applyFont="1" applyBorder="1" applyAlignment="1" applyProtection="1">
      <alignment horizontal="left" vertical="center" indent="2"/>
      <protection locked="0"/>
    </xf>
    <xf numFmtId="0" fontId="0" fillId="0" borderId="0" xfId="56" applyFont="1" applyAlignment="1" applyProtection="1">
      <alignment horizontal="left" vertical="center" indent="2"/>
      <protection locked="0"/>
    </xf>
    <xf numFmtId="3" fontId="0" fillId="0" borderId="0" xfId="44" applyNumberFormat="1" applyFont="1" applyAlignment="1" quotePrefix="1">
      <alignment horizontal="right"/>
    </xf>
    <xf numFmtId="0" fontId="0" fillId="0" borderId="15" xfId="56" applyFont="1" applyBorder="1" applyAlignment="1" applyProtection="1">
      <alignment/>
      <protection locked="0"/>
    </xf>
    <xf numFmtId="3" fontId="0" fillId="0" borderId="13" xfId="56" applyNumberFormat="1" applyFont="1" applyBorder="1" applyAlignment="1" applyProtection="1">
      <alignment horizontal="right"/>
      <protection locked="0"/>
    </xf>
    <xf numFmtId="3" fontId="0" fillId="0" borderId="13" xfId="56" applyNumberFormat="1" applyFont="1" applyBorder="1" applyAlignment="1" applyProtection="1">
      <alignment horizontal="left"/>
      <protection locked="0"/>
    </xf>
    <xf numFmtId="0" fontId="0" fillId="0" borderId="0" xfId="56" applyFont="1" applyAlignment="1" applyProtection="1">
      <alignment horizontal="center"/>
      <protection locked="0"/>
    </xf>
    <xf numFmtId="0" fontId="0" fillId="0" borderId="0" xfId="56" applyFill="1">
      <alignment/>
      <protection/>
    </xf>
    <xf numFmtId="0" fontId="2" fillId="0" borderId="0" xfId="56" applyFont="1" applyFill="1" applyAlignment="1" applyProtection="1">
      <alignment horizontal="left" vertical="center"/>
      <protection locked="0"/>
    </xf>
    <xf numFmtId="0" fontId="0" fillId="0" borderId="0" xfId="56" applyFont="1" applyFill="1" applyAlignment="1" applyProtection="1">
      <alignment horizontal="left" vertical="center"/>
      <protection locked="0"/>
    </xf>
    <xf numFmtId="0" fontId="2" fillId="0" borderId="0" xfId="56" applyFont="1" applyFill="1" applyAlignment="1" applyProtection="1">
      <alignment vertical="center"/>
      <protection locked="0"/>
    </xf>
    <xf numFmtId="0" fontId="0" fillId="0" borderId="0" xfId="56" applyFont="1" applyFill="1" applyBorder="1" applyAlignment="1" applyProtection="1">
      <alignment vertical="center"/>
      <protection locked="0"/>
    </xf>
    <xf numFmtId="1" fontId="0" fillId="0" borderId="0" xfId="56" applyNumberFormat="1" applyBorder="1" applyAlignment="1">
      <alignment horizontal="right"/>
      <protection/>
    </xf>
    <xf numFmtId="3" fontId="0" fillId="0" borderId="0" xfId="56" applyNumberFormat="1" applyBorder="1" applyAlignment="1">
      <alignment horizontal="right"/>
      <protection/>
    </xf>
    <xf numFmtId="0" fontId="0" fillId="0" borderId="0" xfId="56" applyAlignment="1">
      <alignment horizontal="center"/>
      <protection/>
    </xf>
    <xf numFmtId="1" fontId="0" fillId="0" borderId="0" xfId="56" applyNumberFormat="1" applyAlignment="1">
      <alignment horizontal="center"/>
      <protection/>
    </xf>
    <xf numFmtId="0" fontId="0" fillId="0" borderId="0" xfId="56" applyBorder="1">
      <alignment/>
      <protection/>
    </xf>
    <xf numFmtId="1" fontId="0" fillId="0" borderId="0" xfId="56" applyNumberFormat="1" applyAlignment="1">
      <alignment/>
      <protection/>
    </xf>
    <xf numFmtId="3" fontId="0" fillId="0" borderId="13" xfId="56" applyNumberFormat="1" applyBorder="1" applyAlignment="1">
      <alignment horizontal="right"/>
      <protection/>
    </xf>
    <xf numFmtId="1" fontId="0" fillId="0" borderId="13" xfId="56" applyNumberFormat="1" applyBorder="1" applyAlignment="1">
      <alignment horizontal="right"/>
      <protection/>
    </xf>
    <xf numFmtId="37" fontId="0" fillId="0" borderId="13" xfId="56" applyNumberFormat="1" applyBorder="1">
      <alignment/>
      <protection/>
    </xf>
    <xf numFmtId="0" fontId="0" fillId="0" borderId="13" xfId="56" applyFont="1" applyBorder="1" applyAlignment="1" applyProtection="1">
      <alignment horizontal="left" vertical="center" indent="1"/>
      <protection locked="0"/>
    </xf>
    <xf numFmtId="3" fontId="0" fillId="0" borderId="0" xfId="56" applyNumberFormat="1" applyAlignment="1">
      <alignment horizontal="right"/>
      <protection/>
    </xf>
    <xf numFmtId="3" fontId="0" fillId="0" borderId="0" xfId="56" applyNumberFormat="1" applyFont="1" applyAlignment="1" quotePrefix="1">
      <alignment horizontal="right"/>
      <protection/>
    </xf>
    <xf numFmtId="37" fontId="0" fillId="0" borderId="0" xfId="56" applyNumberFormat="1" applyBorder="1">
      <alignment/>
      <protection/>
    </xf>
    <xf numFmtId="0" fontId="0" fillId="0" borderId="15" xfId="56" applyFont="1" applyBorder="1" applyAlignment="1" applyProtection="1">
      <alignment horizontal="left" vertical="center" indent="1"/>
      <protection locked="0"/>
    </xf>
    <xf numFmtId="37" fontId="0" fillId="0" borderId="0" xfId="56" applyNumberFormat="1">
      <alignment/>
      <protection/>
    </xf>
    <xf numFmtId="0" fontId="0" fillId="0" borderId="0" xfId="56" applyFont="1" applyBorder="1" applyAlignment="1" applyProtection="1">
      <alignment horizontal="left" vertical="center"/>
      <protection locked="0"/>
    </xf>
    <xf numFmtId="1" fontId="0" fillId="0" borderId="0" xfId="56" applyNumberFormat="1" applyBorder="1">
      <alignment/>
      <protection/>
    </xf>
    <xf numFmtId="0" fontId="0" fillId="0" borderId="0" xfId="56" applyAlignment="1">
      <alignment horizontal="right"/>
      <protection/>
    </xf>
    <xf numFmtId="1" fontId="0" fillId="0" borderId="0" xfId="56" applyNumberFormat="1" applyFont="1" applyBorder="1" applyAlignment="1" applyProtection="1">
      <alignment horizontal="center"/>
      <protection locked="0"/>
    </xf>
    <xf numFmtId="0" fontId="0" fillId="0" borderId="13" xfId="56" applyFont="1" applyBorder="1" applyAlignment="1" applyProtection="1">
      <alignment horizontal="center"/>
      <protection locked="0"/>
    </xf>
    <xf numFmtId="0" fontId="0" fillId="0" borderId="13" xfId="56" applyFont="1" applyBorder="1" applyAlignment="1" applyProtection="1">
      <alignment/>
      <protection locked="0"/>
    </xf>
    <xf numFmtId="0" fontId="0" fillId="0" borderId="16" xfId="56" applyFont="1" applyBorder="1" applyAlignment="1" applyProtection="1">
      <alignment/>
      <protection locked="0"/>
    </xf>
    <xf numFmtId="0" fontId="0" fillId="0" borderId="10" xfId="56" applyFont="1" applyBorder="1" applyAlignment="1" applyProtection="1">
      <alignment/>
      <protection locked="0"/>
    </xf>
    <xf numFmtId="3" fontId="0" fillId="0" borderId="10" xfId="56" applyNumberFormat="1" applyFont="1" applyBorder="1" applyAlignment="1" applyProtection="1">
      <alignment/>
      <protection locked="0"/>
    </xf>
    <xf numFmtId="0" fontId="0" fillId="0" borderId="0" xfId="56" applyFont="1" applyAlignment="1" applyProtection="1">
      <alignment/>
      <protection locked="0"/>
    </xf>
    <xf numFmtId="0" fontId="0" fillId="0" borderId="16" xfId="68" applyFont="1" applyBorder="1" applyAlignment="1" applyProtection="1">
      <alignment horizontal="left"/>
      <protection locked="0"/>
    </xf>
    <xf numFmtId="0" fontId="0" fillId="0" borderId="12" xfId="6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170" fontId="0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2" fontId="0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57" applyFont="1" applyFill="1" applyAlignment="1">
      <alignment horizontal="right"/>
      <protection/>
    </xf>
    <xf numFmtId="0" fontId="2" fillId="0" borderId="0" xfId="57" applyFont="1" applyFill="1" applyAlignment="1">
      <alignment horizontal="left" vertical="center"/>
      <protection/>
    </xf>
    <xf numFmtId="3" fontId="2" fillId="0" borderId="0" xfId="57" applyNumberFormat="1" applyFont="1" applyFill="1" applyAlignment="1">
      <alignment horizontal="left" vertical="center"/>
      <protection/>
    </xf>
    <xf numFmtId="166" fontId="0" fillId="0" borderId="0" xfId="57" applyNumberFormat="1" applyFont="1" applyFill="1" applyAlignment="1">
      <alignment horizontal="right"/>
      <protection/>
    </xf>
    <xf numFmtId="3" fontId="0" fillId="0" borderId="0" xfId="57" applyNumberFormat="1" applyFont="1" applyFill="1" applyAlignment="1">
      <alignment horizontal="right"/>
      <protection/>
    </xf>
    <xf numFmtId="0" fontId="0" fillId="0" borderId="0" xfId="0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Alignment="1">
      <alignment horizontal="right"/>
    </xf>
    <xf numFmtId="0" fontId="0" fillId="0" borderId="13" xfId="57" applyFont="1" applyFill="1" applyBorder="1" applyAlignment="1">
      <alignment horizontal="right"/>
      <protection/>
    </xf>
    <xf numFmtId="0" fontId="2" fillId="0" borderId="13" xfId="57" applyFont="1" applyFill="1" applyBorder="1" applyAlignment="1">
      <alignment horizontal="left" vertical="center"/>
      <protection/>
    </xf>
    <xf numFmtId="3" fontId="0" fillId="0" borderId="13" xfId="0" applyNumberFormat="1" applyFont="1" applyBorder="1" applyAlignment="1">
      <alignment/>
    </xf>
    <xf numFmtId="3" fontId="2" fillId="0" borderId="13" xfId="57" applyNumberFormat="1" applyFont="1" applyFill="1" applyBorder="1" applyAlignment="1">
      <alignment horizontal="left" vertical="center"/>
      <protection/>
    </xf>
    <xf numFmtId="3" fontId="0" fillId="0" borderId="13" xfId="57" applyNumberFormat="1" applyFont="1" applyFill="1" applyBorder="1" applyAlignment="1">
      <alignment horizontal="right"/>
      <protection/>
    </xf>
    <xf numFmtId="3" fontId="0" fillId="0" borderId="13" xfId="0" applyNumberFormat="1" applyFont="1" applyBorder="1" applyAlignment="1">
      <alignment horizontal="right"/>
    </xf>
    <xf numFmtId="171" fontId="0" fillId="0" borderId="13" xfId="57" applyNumberFormat="1" applyFont="1" applyFill="1" applyBorder="1" applyAlignment="1">
      <alignment horizontal="right"/>
      <protection/>
    </xf>
    <xf numFmtId="0" fontId="45" fillId="0" borderId="0" xfId="0" applyFont="1" applyAlignment="1">
      <alignment vertical="center"/>
    </xf>
    <xf numFmtId="0" fontId="45" fillId="0" borderId="15" xfId="58" applyFont="1" applyBorder="1" applyAlignment="1" applyProtection="1">
      <alignment vertical="center"/>
      <protection locked="0"/>
    </xf>
    <xf numFmtId="0" fontId="45" fillId="0" borderId="16" xfId="58" applyFont="1" applyBorder="1" applyAlignment="1" applyProtection="1">
      <alignment vertical="center"/>
      <protection locked="0"/>
    </xf>
    <xf numFmtId="0" fontId="45" fillId="0" borderId="14" xfId="58" applyFont="1" applyBorder="1" applyAlignment="1" applyProtection="1">
      <alignment horizontal="left" vertical="center"/>
      <protection locked="0"/>
    </xf>
    <xf numFmtId="0" fontId="45" fillId="0" borderId="0" xfId="58" applyFont="1" applyBorder="1" applyAlignment="1" applyProtection="1">
      <alignment horizontal="right" vertical="center"/>
      <protection locked="0"/>
    </xf>
    <xf numFmtId="0" fontId="45" fillId="0" borderId="14" xfId="58" applyFont="1" applyBorder="1" applyAlignment="1" applyProtection="1">
      <alignment horizontal="right" vertical="center"/>
      <protection locked="0"/>
    </xf>
    <xf numFmtId="0" fontId="45" fillId="0" borderId="0" xfId="58" applyFont="1" applyAlignment="1" applyProtection="1">
      <alignment vertical="center"/>
      <protection locked="0"/>
    </xf>
    <xf numFmtId="3" fontId="45" fillId="0" borderId="0" xfId="56" applyNumberFormat="1" applyFont="1" applyAlignment="1" applyProtection="1">
      <alignment horizontal="right" vertical="center"/>
      <protection locked="0"/>
    </xf>
    <xf numFmtId="0" fontId="46" fillId="0" borderId="0" xfId="56" applyFont="1" applyAlignment="1" applyProtection="1">
      <alignment vertical="center"/>
      <protection locked="0"/>
    </xf>
    <xf numFmtId="3" fontId="46" fillId="0" borderId="0" xfId="56" applyNumberFormat="1" applyFont="1" applyAlignment="1" applyProtection="1">
      <alignment horizontal="left" vertical="center"/>
      <protection locked="0"/>
    </xf>
    <xf numFmtId="3" fontId="45" fillId="0" borderId="0" xfId="69" applyNumberFormat="1" applyFont="1" applyFill="1" applyBorder="1" applyAlignment="1">
      <alignment horizontal="right" wrapText="1"/>
      <protection/>
    </xf>
    <xf numFmtId="0" fontId="45" fillId="0" borderId="15" xfId="56" applyFont="1" applyBorder="1" applyAlignment="1" applyProtection="1">
      <alignment horizontal="left" vertical="center"/>
      <protection locked="0"/>
    </xf>
    <xf numFmtId="0" fontId="45" fillId="0" borderId="15" xfId="58" applyFont="1" applyBorder="1" applyAlignment="1" applyProtection="1">
      <alignment horizontal="left" vertical="center"/>
      <protection locked="0"/>
    </xf>
    <xf numFmtId="0" fontId="45" fillId="0" borderId="0" xfId="56" applyFont="1" applyBorder="1" applyAlignment="1" applyProtection="1">
      <alignment horizontal="left" vertical="center" indent="1"/>
      <protection locked="0"/>
    </xf>
    <xf numFmtId="0" fontId="45" fillId="0" borderId="16" xfId="58" applyFont="1" applyBorder="1" applyAlignment="1" applyProtection="1">
      <alignment horizontal="right" vertical="center"/>
      <protection locked="0"/>
    </xf>
    <xf numFmtId="3" fontId="45" fillId="0" borderId="0" xfId="56" applyNumberFormat="1" applyFont="1" applyAlignment="1" applyProtection="1" quotePrefix="1">
      <alignment horizontal="right" vertical="center"/>
      <protection locked="0"/>
    </xf>
    <xf numFmtId="0" fontId="45" fillId="0" borderId="14" xfId="0" applyFont="1" applyBorder="1" applyAlignment="1" applyProtection="1">
      <alignment horizontal="left" vertical="center" indent="1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0" fontId="45" fillId="0" borderId="16" xfId="0" applyFont="1" applyBorder="1" applyAlignment="1" applyProtection="1">
      <alignment vertical="center"/>
      <protection locked="0"/>
    </xf>
    <xf numFmtId="3" fontId="45" fillId="0" borderId="14" xfId="0" applyNumberFormat="1" applyFont="1" applyBorder="1" applyAlignment="1" applyProtection="1">
      <alignment horizontal="right" vertical="center"/>
      <protection locked="0"/>
    </xf>
    <xf numFmtId="0" fontId="45" fillId="0" borderId="14" xfId="0" applyFont="1" applyBorder="1" applyAlignment="1" applyProtection="1">
      <alignment vertical="center"/>
      <protection locked="0"/>
    </xf>
    <xf numFmtId="0" fontId="46" fillId="0" borderId="14" xfId="0" applyFont="1" applyBorder="1" applyAlignment="1" applyProtection="1">
      <alignment vertical="center"/>
      <protection locked="0"/>
    </xf>
    <xf numFmtId="3" fontId="45" fillId="0" borderId="0" xfId="0" applyNumberFormat="1" applyFont="1" applyAlignment="1">
      <alignment vertical="center"/>
    </xf>
    <xf numFmtId="0" fontId="45" fillId="0" borderId="0" xfId="58" applyFont="1" applyBorder="1" applyAlignment="1" applyProtection="1">
      <alignment horizontal="left" vertical="center"/>
      <protection locked="0"/>
    </xf>
    <xf numFmtId="0" fontId="45" fillId="0" borderId="16" xfId="58" applyFont="1" applyBorder="1" applyAlignment="1" applyProtection="1">
      <alignment horizontal="center" vertical="center"/>
      <protection locked="0"/>
    </xf>
    <xf numFmtId="3" fontId="45" fillId="0" borderId="0" xfId="44" applyNumberFormat="1" applyFont="1" applyAlignment="1">
      <alignment horizontal="right"/>
    </xf>
    <xf numFmtId="3" fontId="45" fillId="0" borderId="0" xfId="56" applyNumberFormat="1" applyFont="1" applyAlignment="1">
      <alignment horizontal="right"/>
      <protection/>
    </xf>
    <xf numFmtId="3" fontId="45" fillId="0" borderId="0" xfId="42" applyNumberFormat="1" applyFont="1" applyAlignment="1">
      <alignment horizontal="right"/>
    </xf>
    <xf numFmtId="3" fontId="0" fillId="0" borderId="0" xfId="42" applyNumberFormat="1" applyFont="1" applyAlignment="1">
      <alignment/>
    </xf>
    <xf numFmtId="3" fontId="0" fillId="0" borderId="13" xfId="42" applyNumberFormat="1" applyFont="1" applyBorder="1" applyAlignment="1">
      <alignment horizontal="right"/>
    </xf>
    <xf numFmtId="3" fontId="0" fillId="0" borderId="13" xfId="44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 applyProtection="1">
      <alignment horizontal="left" vertical="center"/>
      <protection locked="0"/>
    </xf>
    <xf numFmtId="0" fontId="45" fillId="0" borderId="14" xfId="58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left" vertical="center"/>
      <protection locked="0"/>
    </xf>
    <xf numFmtId="0" fontId="45" fillId="0" borderId="16" xfId="58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5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3" xfId="0" applyNumberFormat="1" applyFont="1" applyBorder="1" applyAlignment="1" applyProtection="1" quotePrefix="1">
      <alignment horizontal="center" vertical="center"/>
      <protection locked="0"/>
    </xf>
    <xf numFmtId="0" fontId="0" fillId="0" borderId="10" xfId="0" applyNumberFormat="1" applyFont="1" applyBorder="1" applyAlignment="1" applyProtection="1" quotePrefix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2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center"/>
      <protection locked="0"/>
    </xf>
    <xf numFmtId="0" fontId="0" fillId="0" borderId="0" xfId="56" applyFont="1" applyAlignment="1" applyProtection="1" quotePrefix="1">
      <alignment horizontal="center"/>
      <protection locked="0"/>
    </xf>
    <xf numFmtId="0" fontId="0" fillId="0" borderId="10" xfId="56" applyFont="1" applyBorder="1" applyAlignment="1" applyProtection="1">
      <alignment horizontal="left" vertical="center"/>
      <protection locked="0"/>
    </xf>
    <xf numFmtId="0" fontId="0" fillId="0" borderId="0" xfId="56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56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2" fillId="0" borderId="0" xfId="57" applyFont="1" applyFill="1" applyBorder="1" applyAlignment="1" applyProtection="1">
      <alignment horizontal="left" vertical="center"/>
      <protection locked="0"/>
    </xf>
    <xf numFmtId="0" fontId="0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0" xfId="57" applyFont="1" applyFill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0" xfId="56" applyFont="1" applyAlignment="1" applyProtection="1">
      <alignment horizontal="center"/>
      <protection locked="0"/>
    </xf>
    <xf numFmtId="0" fontId="0" fillId="0" borderId="11" xfId="56" applyFont="1" applyBorder="1" applyAlignment="1" applyProtection="1">
      <alignment horizontal="center"/>
      <protection locked="0"/>
    </xf>
    <xf numFmtId="0" fontId="0" fillId="0" borderId="13" xfId="56" applyFont="1" applyBorder="1" applyAlignment="1" applyProtection="1">
      <alignment horizontal="center"/>
      <protection locked="0"/>
    </xf>
    <xf numFmtId="0" fontId="0" fillId="0" borderId="0" xfId="60" applyFont="1" applyAlignment="1" applyProtection="1">
      <alignment horizontal="left" vertical="center"/>
      <protection/>
    </xf>
    <xf numFmtId="0" fontId="2" fillId="0" borderId="0" xfId="56" applyFont="1" applyFill="1" applyAlignment="1" applyProtection="1">
      <alignment horizontal="left" vertical="center"/>
      <protection locked="0"/>
    </xf>
    <xf numFmtId="0" fontId="0" fillId="0" borderId="0" xfId="56" applyAlignment="1">
      <alignment horizontal="left" vertical="center"/>
      <protection/>
    </xf>
    <xf numFmtId="0" fontId="0" fillId="0" borderId="0" xfId="56" applyFont="1" applyFill="1" applyAlignment="1" applyProtection="1">
      <alignment horizontal="left" vertical="center"/>
      <protection locked="0"/>
    </xf>
    <xf numFmtId="0" fontId="0" fillId="0" borderId="10" xfId="56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2" fillId="0" borderId="0" xfId="6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65" applyFont="1" applyAlignment="1" applyProtection="1">
      <alignment horizontal="center" vertical="center"/>
      <protection locked="0"/>
    </xf>
    <xf numFmtId="0" fontId="0" fillId="0" borderId="16" xfId="65" applyFont="1" applyBorder="1" applyAlignment="1" applyProtection="1">
      <alignment horizontal="center" vertical="center"/>
      <protection locked="0"/>
    </xf>
    <xf numFmtId="0" fontId="0" fillId="0" borderId="16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0" fillId="0" borderId="10" xfId="63" applyFont="1" applyBorder="1" applyAlignment="1" applyProtection="1">
      <alignment horizontal="left" vertical="center"/>
      <protection locked="0"/>
    </xf>
    <xf numFmtId="0" fontId="0" fillId="0" borderId="11" xfId="65" applyFont="1" applyBorder="1" applyAlignment="1" applyProtection="1">
      <alignment horizontal="center"/>
      <protection locked="0"/>
    </xf>
    <xf numFmtId="0" fontId="0" fillId="0" borderId="11" xfId="56" applyFont="1" applyBorder="1" applyAlignment="1">
      <alignment horizont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0" xfId="65" applyFont="1" applyAlignment="1" applyProtection="1">
      <alignment horizontal="center"/>
      <protection locked="0"/>
    </xf>
    <xf numFmtId="0" fontId="0" fillId="0" borderId="0" xfId="56" applyFont="1" applyAlignment="1">
      <alignment horizontal="center"/>
      <protection/>
    </xf>
    <xf numFmtId="176" fontId="0" fillId="0" borderId="0" xfId="0" applyNumberFormat="1" applyFont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8" xfId="58"/>
    <cellStyle name="Normal_COLORADO" xfId="59"/>
    <cellStyle name="Normal_IOWA" xfId="60"/>
    <cellStyle name="Normal_MA_S&amp;G" xfId="61"/>
    <cellStyle name="Normal_missouri_SG" xfId="62"/>
    <cellStyle name="Normal_MN_S&amp;G" xfId="63"/>
    <cellStyle name="Normal_MONTANA_SG_R" xfId="64"/>
    <cellStyle name="Normal_NEBRASKA_SG_R" xfId="65"/>
    <cellStyle name="Normal_NEVADA_SG_R" xfId="66"/>
    <cellStyle name="Normal_NEWHAMPSHIRE" xfId="67"/>
    <cellStyle name="Normal_NorthCarolina_SG" xfId="68"/>
    <cellStyle name="Normal_Raw State data 2011" xfId="69"/>
    <cellStyle name="Normal_WI_SG_U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190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27" style="0" customWidth="1"/>
    <col min="2" max="2" width="17.83203125" style="0" bestFit="1" customWidth="1"/>
    <col min="7" max="7" width="13" style="0" customWidth="1"/>
  </cols>
  <sheetData>
    <row r="1" spans="1:2" ht="11.25">
      <c r="A1" s="260"/>
      <c r="B1" s="260"/>
    </row>
    <row r="2" spans="1:2" ht="11.25">
      <c r="A2" s="260"/>
      <c r="B2" s="260"/>
    </row>
    <row r="3" spans="1:2" ht="11.25">
      <c r="A3" s="260"/>
      <c r="B3" s="260"/>
    </row>
    <row r="4" spans="1:2" ht="11.25">
      <c r="A4" s="260"/>
      <c r="B4" s="260"/>
    </row>
    <row r="5" spans="1:2" ht="12.75">
      <c r="A5" s="261"/>
      <c r="B5" s="260"/>
    </row>
    <row r="6" spans="1:2" ht="11.25">
      <c r="A6" s="260"/>
      <c r="B6" s="260"/>
    </row>
    <row r="7" spans="1:7" ht="12.75">
      <c r="A7" s="267" t="s">
        <v>147</v>
      </c>
      <c r="B7" s="267"/>
      <c r="C7" s="267"/>
      <c r="D7" s="267"/>
      <c r="E7" s="267"/>
      <c r="F7" s="267"/>
      <c r="G7" s="267"/>
    </row>
    <row r="8" spans="1:2" ht="11.25">
      <c r="A8" s="260"/>
      <c r="B8" s="260"/>
    </row>
    <row r="9" spans="1:2" ht="12.75">
      <c r="A9" s="262" t="s">
        <v>142</v>
      </c>
      <c r="B9" s="260"/>
    </row>
    <row r="10" spans="1:2" ht="12.75">
      <c r="A10" s="263" t="s">
        <v>143</v>
      </c>
      <c r="B10" s="260"/>
    </row>
    <row r="11" spans="1:2" ht="12.75">
      <c r="A11" s="263"/>
      <c r="B11" s="260"/>
    </row>
    <row r="12" spans="1:2" ht="12.75">
      <c r="A12" s="263"/>
      <c r="B12" s="260"/>
    </row>
    <row r="13" spans="1:2" ht="12.75">
      <c r="A13" s="263"/>
      <c r="B13" s="260"/>
    </row>
    <row r="14" spans="1:2" ht="12.75">
      <c r="A14" s="263"/>
      <c r="B14" s="260"/>
    </row>
    <row r="15" spans="1:2" ht="12.75">
      <c r="A15" s="263"/>
      <c r="B15" s="260"/>
    </row>
    <row r="16" spans="1:2" ht="12.75">
      <c r="A16" s="263"/>
      <c r="B16" s="260"/>
    </row>
    <row r="17" spans="1:2" ht="12.75">
      <c r="A17" s="263"/>
      <c r="B17" s="260"/>
    </row>
    <row r="18" spans="1:2" ht="12.75">
      <c r="A18" s="263" t="s">
        <v>141</v>
      </c>
      <c r="B18" s="260"/>
    </row>
    <row r="19" spans="1:2" ht="11.25">
      <c r="A19" s="260"/>
      <c r="B19" s="260"/>
    </row>
    <row r="20" spans="1:2" ht="12.75">
      <c r="A20" s="263" t="s">
        <v>148</v>
      </c>
      <c r="B20" s="264">
        <v>42167</v>
      </c>
    </row>
    <row r="21" spans="1:2" ht="11.25">
      <c r="A21" s="260"/>
      <c r="B21" s="265"/>
    </row>
    <row r="22" spans="1:2" ht="12.75">
      <c r="A22" s="266" t="s">
        <v>149</v>
      </c>
      <c r="B22" s="327">
        <v>42633</v>
      </c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7359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zoomScalePageLayoutView="0" workbookViewId="0" topLeftCell="A1">
      <selection activeCell="A1" sqref="A1:M1"/>
    </sheetView>
  </sheetViews>
  <sheetFormatPr defaultColWidth="13.66015625" defaultRowHeight="12" customHeight="1"/>
  <cols>
    <col min="1" max="1" width="50.33203125" style="1" customWidth="1"/>
    <col min="2" max="2" width="1.83203125" style="1" customWidth="1"/>
    <col min="3" max="3" width="10.33203125" style="1" bestFit="1" customWidth="1"/>
    <col min="4" max="4" width="2.5" style="1" customWidth="1"/>
    <col min="5" max="5" width="8.5" style="1" bestFit="1" customWidth="1"/>
    <col min="6" max="6" width="2.5" style="1" customWidth="1"/>
    <col min="7" max="7" width="10.33203125" style="1" bestFit="1" customWidth="1"/>
    <col min="8" max="8" width="2.5" style="1" customWidth="1"/>
    <col min="9" max="9" width="8.5" style="1" bestFit="1" customWidth="1"/>
    <col min="10" max="10" width="2.5" style="1" customWidth="1"/>
    <col min="11" max="11" width="10.33203125" style="1" bestFit="1" customWidth="1"/>
    <col min="12" max="12" width="2.5" style="1" customWidth="1"/>
    <col min="13" max="13" width="8.5" style="1" bestFit="1" customWidth="1"/>
    <col min="14" max="16384" width="13.66015625" style="1" customWidth="1"/>
  </cols>
  <sheetData>
    <row r="1" spans="1:13" ht="11.25" customHeight="1">
      <c r="A1" s="317" t="s">
        <v>122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11.25" customHeight="1">
      <c r="A2" s="317" t="s">
        <v>117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1.25" customHeight="1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1.25" customHeight="1">
      <c r="A4" s="317" t="s">
        <v>14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ht="11.25" customHeigh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spans="1:13" ht="11.25" customHeight="1">
      <c r="A6" s="4"/>
      <c r="B6" s="4"/>
      <c r="C6" s="324" t="s">
        <v>29</v>
      </c>
      <c r="D6" s="324"/>
      <c r="E6" s="324"/>
      <c r="F6" s="5"/>
      <c r="G6" s="324" t="s">
        <v>30</v>
      </c>
      <c r="H6" s="324"/>
      <c r="I6" s="324"/>
      <c r="J6" s="5"/>
      <c r="K6" s="324" t="s">
        <v>20</v>
      </c>
      <c r="L6" s="324"/>
      <c r="M6" s="324"/>
    </row>
    <row r="7" spans="1:13" ht="11.25" customHeight="1">
      <c r="A7" s="18" t="s">
        <v>15</v>
      </c>
      <c r="B7" s="7"/>
      <c r="C7" s="197" t="s">
        <v>2</v>
      </c>
      <c r="D7" s="8"/>
      <c r="E7" s="197" t="s">
        <v>3</v>
      </c>
      <c r="F7" s="6"/>
      <c r="G7" s="197" t="s">
        <v>2</v>
      </c>
      <c r="H7" s="8"/>
      <c r="I7" s="197" t="s">
        <v>3</v>
      </c>
      <c r="J7" s="6"/>
      <c r="K7" s="197" t="s">
        <v>2</v>
      </c>
      <c r="L7" s="8"/>
      <c r="M7" s="197" t="s">
        <v>3</v>
      </c>
    </row>
    <row r="8" spans="1:13" ht="11.25" customHeight="1">
      <c r="A8" s="196" t="s">
        <v>24</v>
      </c>
      <c r="B8" s="2"/>
      <c r="C8" s="19">
        <v>366</v>
      </c>
      <c r="D8" s="19"/>
      <c r="E8" s="28">
        <v>1410</v>
      </c>
      <c r="F8" s="19"/>
      <c r="G8" s="19">
        <v>675</v>
      </c>
      <c r="H8" s="19"/>
      <c r="I8" s="28">
        <v>3570</v>
      </c>
      <c r="J8" s="20"/>
      <c r="K8" s="19" t="s">
        <v>37</v>
      </c>
      <c r="L8" s="19"/>
      <c r="M8" s="19" t="s">
        <v>37</v>
      </c>
    </row>
    <row r="9" spans="1:13" ht="12" customHeight="1">
      <c r="A9" s="43" t="s">
        <v>65</v>
      </c>
      <c r="B9" s="2"/>
      <c r="C9" s="19" t="s">
        <v>37</v>
      </c>
      <c r="D9" s="19"/>
      <c r="E9" s="19" t="s">
        <v>37</v>
      </c>
      <c r="F9" s="19"/>
      <c r="G9" s="19" t="s">
        <v>37</v>
      </c>
      <c r="H9" s="19"/>
      <c r="I9" s="19" t="s">
        <v>37</v>
      </c>
      <c r="J9" s="20"/>
      <c r="K9" s="19" t="s">
        <v>37</v>
      </c>
      <c r="L9" s="19"/>
      <c r="M9" s="19" t="s">
        <v>37</v>
      </c>
    </row>
    <row r="10" spans="1:13" ht="12" customHeight="1">
      <c r="A10" s="16" t="s">
        <v>45</v>
      </c>
      <c r="B10" s="2"/>
      <c r="C10" s="19">
        <v>387</v>
      </c>
      <c r="D10" s="19"/>
      <c r="E10" s="19">
        <v>2690</v>
      </c>
      <c r="F10" s="19"/>
      <c r="G10" s="19">
        <v>1460</v>
      </c>
      <c r="H10" s="19"/>
      <c r="I10" s="19">
        <v>10700</v>
      </c>
      <c r="J10" s="20"/>
      <c r="K10" s="19">
        <v>244</v>
      </c>
      <c r="L10" s="19"/>
      <c r="M10" s="28">
        <v>2230</v>
      </c>
    </row>
    <row r="11" spans="1:13" ht="11.25" customHeight="1">
      <c r="A11" s="21" t="s">
        <v>25</v>
      </c>
      <c r="B11" s="2"/>
      <c r="C11" s="22">
        <v>145</v>
      </c>
      <c r="D11" s="23"/>
      <c r="E11" s="22">
        <v>324</v>
      </c>
      <c r="F11" s="24"/>
      <c r="G11" s="19">
        <v>298</v>
      </c>
      <c r="H11" s="19"/>
      <c r="I11" s="19">
        <v>1490</v>
      </c>
      <c r="J11" s="20"/>
      <c r="K11" s="22">
        <v>24</v>
      </c>
      <c r="L11" s="22"/>
      <c r="M11" s="22">
        <v>74</v>
      </c>
    </row>
    <row r="12" spans="1:13" ht="11.25" customHeight="1">
      <c r="A12" s="25" t="s">
        <v>26</v>
      </c>
      <c r="B12" s="2"/>
      <c r="C12" s="19" t="s">
        <v>37</v>
      </c>
      <c r="D12" s="27"/>
      <c r="E12" s="19" t="s">
        <v>37</v>
      </c>
      <c r="F12" s="24"/>
      <c r="G12" s="19" t="s">
        <v>37</v>
      </c>
      <c r="H12" s="20"/>
      <c r="I12" s="19" t="s">
        <v>37</v>
      </c>
      <c r="J12" s="20"/>
      <c r="K12" s="20">
        <v>2</v>
      </c>
      <c r="L12" s="20"/>
      <c r="M12" s="20">
        <v>14</v>
      </c>
    </row>
    <row r="13" spans="1:13" ht="12" customHeight="1">
      <c r="A13" s="21" t="s">
        <v>46</v>
      </c>
      <c r="B13" s="2"/>
      <c r="C13" s="26">
        <v>3</v>
      </c>
      <c r="D13" s="27"/>
      <c r="E13" s="28">
        <v>8</v>
      </c>
      <c r="F13" s="24"/>
      <c r="G13" s="20">
        <v>13</v>
      </c>
      <c r="H13" s="20"/>
      <c r="I13" s="20">
        <v>275</v>
      </c>
      <c r="J13" s="20"/>
      <c r="K13" s="20">
        <v>4</v>
      </c>
      <c r="L13" s="20"/>
      <c r="M13" s="20">
        <v>102</v>
      </c>
    </row>
    <row r="14" spans="1:13" ht="12" customHeight="1">
      <c r="A14" s="21" t="s">
        <v>47</v>
      </c>
      <c r="B14" s="2"/>
      <c r="C14" s="15"/>
      <c r="D14" s="15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1.25" customHeight="1">
      <c r="A15" s="29" t="s">
        <v>27</v>
      </c>
      <c r="B15" s="2"/>
      <c r="C15" s="30">
        <v>42</v>
      </c>
      <c r="D15" s="15"/>
      <c r="E15" s="30">
        <v>256</v>
      </c>
      <c r="F15" s="24"/>
      <c r="G15" s="30">
        <v>4</v>
      </c>
      <c r="H15" s="24"/>
      <c r="I15" s="30">
        <v>48</v>
      </c>
      <c r="J15" s="24"/>
      <c r="K15" s="24">
        <v>713</v>
      </c>
      <c r="L15" s="24"/>
      <c r="M15" s="24">
        <v>7050</v>
      </c>
    </row>
    <row r="16" spans="1:13" ht="11.25" customHeight="1">
      <c r="A16" s="29" t="s">
        <v>28</v>
      </c>
      <c r="B16" s="2"/>
      <c r="C16" s="20">
        <v>1600</v>
      </c>
      <c r="D16" s="31"/>
      <c r="E16" s="20">
        <v>10200</v>
      </c>
      <c r="F16" s="20"/>
      <c r="G16" s="20">
        <v>2840</v>
      </c>
      <c r="H16" s="20"/>
      <c r="I16" s="20">
        <v>22800</v>
      </c>
      <c r="J16" s="20"/>
      <c r="K16" s="24">
        <v>2090</v>
      </c>
      <c r="L16" s="24"/>
      <c r="M16" s="24">
        <v>8540</v>
      </c>
    </row>
    <row r="17" spans="1:13" ht="11.25" customHeight="1">
      <c r="A17" s="29" t="s">
        <v>125</v>
      </c>
      <c r="B17" s="9"/>
      <c r="C17" s="32">
        <v>3370</v>
      </c>
      <c r="D17" s="17"/>
      <c r="E17" s="32">
        <v>18700</v>
      </c>
      <c r="F17" s="32"/>
      <c r="G17" s="32">
        <v>5320</v>
      </c>
      <c r="H17" s="32"/>
      <c r="I17" s="32">
        <v>34300</v>
      </c>
      <c r="J17" s="32"/>
      <c r="K17" s="32">
        <v>3850</v>
      </c>
      <c r="L17" s="32"/>
      <c r="M17" s="32">
        <v>26800</v>
      </c>
    </row>
    <row r="18" spans="1:13" ht="11.25" customHeight="1">
      <c r="A18" s="321" t="s">
        <v>116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</row>
    <row r="19" spans="1:13" ht="11.25" customHeight="1">
      <c r="A19" s="315" t="s">
        <v>38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</row>
    <row r="20" spans="1:13" ht="11.25" customHeight="1">
      <c r="A20" s="315" t="s">
        <v>41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</row>
    <row r="21" spans="1:13" ht="11.25" customHeight="1">
      <c r="A21" s="315" t="s">
        <v>115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</row>
    <row r="22" spans="1:13" ht="11.25" customHeight="1">
      <c r="A22" s="315" t="s">
        <v>48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</row>
    <row r="23" spans="1:13" ht="11.25" customHeight="1">
      <c r="A23" s="315" t="s">
        <v>49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</row>
    <row r="24" spans="1:13" ht="11.25" customHeight="1">
      <c r="A24" s="303" t="s">
        <v>134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</row>
    <row r="25" spans="1:13" ht="11.25" customHeight="1">
      <c r="A25" s="146" t="s">
        <v>136</v>
      </c>
      <c r="B25" s="146"/>
      <c r="C25" s="146"/>
      <c r="D25" s="146"/>
      <c r="E25" s="146"/>
      <c r="F25" s="146"/>
      <c r="G25" s="146"/>
      <c r="H25" s="172"/>
      <c r="I25" s="172"/>
      <c r="J25" s="171"/>
      <c r="K25" s="171"/>
      <c r="L25" s="171"/>
      <c r="M25" s="171"/>
    </row>
    <row r="26" spans="11:13" ht="12" customHeight="1">
      <c r="K26" s="3"/>
      <c r="M26" s="3"/>
    </row>
  </sheetData>
  <sheetProtection/>
  <mergeCells count="15">
    <mergeCell ref="A24:M24"/>
    <mergeCell ref="A5:M5"/>
    <mergeCell ref="C6:E6"/>
    <mergeCell ref="G6:I6"/>
    <mergeCell ref="K6:M6"/>
    <mergeCell ref="A3:M3"/>
    <mergeCell ref="A1:M1"/>
    <mergeCell ref="A2:M2"/>
    <mergeCell ref="A4:M4"/>
    <mergeCell ref="A23:M23"/>
    <mergeCell ref="A18:M18"/>
    <mergeCell ref="A19:M19"/>
    <mergeCell ref="A20:M20"/>
    <mergeCell ref="A21:M21"/>
    <mergeCell ref="A22:M22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A1" sqref="A1:M1"/>
    </sheetView>
  </sheetViews>
  <sheetFormatPr defaultColWidth="13.66015625" defaultRowHeight="11.25" customHeight="1"/>
  <cols>
    <col min="1" max="1" width="48.16015625" style="1" customWidth="1"/>
    <col min="2" max="2" width="1.83203125" style="1" customWidth="1"/>
    <col min="3" max="3" width="10.33203125" style="1" bestFit="1" customWidth="1"/>
    <col min="4" max="4" width="2.5" style="1" customWidth="1"/>
    <col min="5" max="5" width="8.5" style="1" bestFit="1" customWidth="1"/>
    <col min="6" max="6" width="2.5" style="1" customWidth="1"/>
    <col min="7" max="7" width="10.33203125" style="1" bestFit="1" customWidth="1"/>
    <col min="8" max="8" width="2.5" style="1" customWidth="1"/>
    <col min="9" max="9" width="8.5" style="1" bestFit="1" customWidth="1"/>
    <col min="10" max="10" width="2.5" style="1" customWidth="1"/>
    <col min="11" max="11" width="10.33203125" style="1" bestFit="1" customWidth="1"/>
    <col min="12" max="12" width="2.5" style="1" customWidth="1"/>
    <col min="13" max="13" width="8.5" style="1" bestFit="1" customWidth="1"/>
    <col min="14" max="16384" width="13.66015625" style="1" customWidth="1"/>
  </cols>
  <sheetData>
    <row r="1" spans="1:13" ht="11.25" customHeight="1">
      <c r="A1" s="317" t="s">
        <v>131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1.25" customHeight="1">
      <c r="A2" s="317" t="s">
        <v>97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1.25" customHeight="1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11.25" customHeight="1">
      <c r="A4" s="317" t="s">
        <v>14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11.25" customHeigh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spans="1:13" ht="11.25" customHeight="1">
      <c r="A6" s="4"/>
      <c r="B6" s="4"/>
      <c r="C6" s="324" t="s">
        <v>29</v>
      </c>
      <c r="D6" s="324"/>
      <c r="E6" s="324"/>
      <c r="F6" s="5"/>
      <c r="G6" s="324" t="s">
        <v>30</v>
      </c>
      <c r="H6" s="324"/>
      <c r="I6" s="324"/>
      <c r="J6" s="5"/>
      <c r="K6" s="324" t="s">
        <v>20</v>
      </c>
      <c r="L6" s="324"/>
      <c r="M6" s="324"/>
    </row>
    <row r="7" spans="1:13" ht="11.25" customHeight="1">
      <c r="A7" s="18" t="s">
        <v>15</v>
      </c>
      <c r="B7" s="7"/>
      <c r="C7" s="141" t="s">
        <v>2</v>
      </c>
      <c r="D7" s="8"/>
      <c r="E7" s="141" t="s">
        <v>3</v>
      </c>
      <c r="F7" s="6"/>
      <c r="G7" s="141" t="s">
        <v>2</v>
      </c>
      <c r="H7" s="8"/>
      <c r="I7" s="141" t="s">
        <v>3</v>
      </c>
      <c r="J7" s="6"/>
      <c r="K7" s="141" t="s">
        <v>2</v>
      </c>
      <c r="L7" s="8"/>
      <c r="M7" s="141" t="s">
        <v>3</v>
      </c>
    </row>
    <row r="8" spans="1:13" ht="11.25" customHeight="1">
      <c r="A8" s="142" t="s">
        <v>24</v>
      </c>
      <c r="B8" s="2"/>
      <c r="C8" s="19">
        <v>490</v>
      </c>
      <c r="D8" s="19"/>
      <c r="E8" s="19">
        <v>2140</v>
      </c>
      <c r="F8" s="19"/>
      <c r="G8" s="19">
        <v>856</v>
      </c>
      <c r="H8" s="19"/>
      <c r="I8" s="19">
        <v>4340</v>
      </c>
      <c r="J8" s="20"/>
      <c r="K8" s="19" t="s">
        <v>37</v>
      </c>
      <c r="L8" s="19"/>
      <c r="M8" s="19" t="s">
        <v>37</v>
      </c>
    </row>
    <row r="9" spans="1:13" ht="12" customHeight="1">
      <c r="A9" s="43" t="s">
        <v>65</v>
      </c>
      <c r="B9" s="2"/>
      <c r="C9" s="143" t="s">
        <v>37</v>
      </c>
      <c r="D9" s="143"/>
      <c r="E9" s="143" t="s">
        <v>37</v>
      </c>
      <c r="F9" s="19"/>
      <c r="G9" s="143" t="s">
        <v>37</v>
      </c>
      <c r="H9" s="143"/>
      <c r="I9" s="143" t="s">
        <v>37</v>
      </c>
      <c r="J9" s="20"/>
      <c r="K9" s="19" t="s">
        <v>37</v>
      </c>
      <c r="L9" s="19"/>
      <c r="M9" s="19" t="s">
        <v>37</v>
      </c>
    </row>
    <row r="10" spans="1:13" ht="12" customHeight="1">
      <c r="A10" s="16" t="s">
        <v>45</v>
      </c>
      <c r="B10" s="2"/>
      <c r="C10" s="19">
        <v>1120</v>
      </c>
      <c r="D10" s="19"/>
      <c r="E10" s="19">
        <v>5200</v>
      </c>
      <c r="F10" s="19"/>
      <c r="G10" s="19">
        <v>1280</v>
      </c>
      <c r="H10" s="19"/>
      <c r="I10" s="19">
        <v>9140</v>
      </c>
      <c r="J10" s="20"/>
      <c r="K10" s="19">
        <v>266</v>
      </c>
      <c r="L10" s="19"/>
      <c r="M10" s="19">
        <v>2350</v>
      </c>
    </row>
    <row r="11" spans="1:13" ht="11.25" customHeight="1">
      <c r="A11" s="21" t="s">
        <v>25</v>
      </c>
      <c r="B11" s="2"/>
      <c r="C11" s="22">
        <v>112</v>
      </c>
      <c r="D11" s="23"/>
      <c r="E11" s="22">
        <v>259</v>
      </c>
      <c r="F11" s="24"/>
      <c r="G11" s="19">
        <v>266</v>
      </c>
      <c r="H11" s="19"/>
      <c r="I11" s="19">
        <v>731</v>
      </c>
      <c r="J11" s="20"/>
      <c r="K11" s="22">
        <v>23</v>
      </c>
      <c r="L11" s="22"/>
      <c r="M11" s="22">
        <v>73</v>
      </c>
    </row>
    <row r="12" spans="1:13" ht="11.25" customHeight="1">
      <c r="A12" s="25" t="s">
        <v>26</v>
      </c>
      <c r="B12" s="2"/>
      <c r="C12" s="143" t="s">
        <v>37</v>
      </c>
      <c r="D12" s="144"/>
      <c r="E12" s="143" t="s">
        <v>37</v>
      </c>
      <c r="F12" s="24"/>
      <c r="G12" s="143" t="s">
        <v>37</v>
      </c>
      <c r="H12" s="145"/>
      <c r="I12" s="143" t="s">
        <v>37</v>
      </c>
      <c r="J12" s="20"/>
      <c r="K12" s="20">
        <v>1</v>
      </c>
      <c r="L12" s="20"/>
      <c r="M12" s="20">
        <v>13</v>
      </c>
    </row>
    <row r="13" spans="1:13" ht="12" customHeight="1">
      <c r="A13" s="21" t="s">
        <v>46</v>
      </c>
      <c r="B13" s="2"/>
      <c r="C13" s="26">
        <v>11</v>
      </c>
      <c r="D13" s="27"/>
      <c r="E13" s="28">
        <v>34</v>
      </c>
      <c r="F13" s="24"/>
      <c r="G13" s="20">
        <v>17</v>
      </c>
      <c r="H13" s="20"/>
      <c r="I13" s="20">
        <v>356</v>
      </c>
      <c r="J13" s="20"/>
      <c r="K13" s="20">
        <v>4</v>
      </c>
      <c r="L13" s="20"/>
      <c r="M13" s="20">
        <v>91</v>
      </c>
    </row>
    <row r="14" spans="1:13" ht="12" customHeight="1">
      <c r="A14" s="21" t="s">
        <v>47</v>
      </c>
      <c r="B14" s="2"/>
      <c r="C14" s="15"/>
      <c r="D14" s="15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1.25" customHeight="1">
      <c r="A15" s="29" t="s">
        <v>27</v>
      </c>
      <c r="B15" s="2"/>
      <c r="C15" s="30">
        <v>60</v>
      </c>
      <c r="D15" s="15"/>
      <c r="E15" s="30">
        <v>480</v>
      </c>
      <c r="F15" s="24"/>
      <c r="G15" s="30">
        <v>8</v>
      </c>
      <c r="H15" s="24"/>
      <c r="I15" s="30">
        <v>74</v>
      </c>
      <c r="J15" s="24"/>
      <c r="K15" s="24">
        <v>901</v>
      </c>
      <c r="L15" s="24"/>
      <c r="M15" s="24">
        <v>6990</v>
      </c>
    </row>
    <row r="16" spans="1:13" ht="11.25" customHeight="1">
      <c r="A16" s="29" t="s">
        <v>28</v>
      </c>
      <c r="B16" s="2"/>
      <c r="C16" s="20">
        <v>1310</v>
      </c>
      <c r="D16" s="31"/>
      <c r="E16" s="20">
        <v>8120</v>
      </c>
      <c r="F16" s="20"/>
      <c r="G16" s="20">
        <v>3120</v>
      </c>
      <c r="H16" s="20"/>
      <c r="I16" s="20">
        <v>19500</v>
      </c>
      <c r="J16" s="20"/>
      <c r="K16" s="24">
        <v>1920</v>
      </c>
      <c r="L16" s="24"/>
      <c r="M16" s="24">
        <v>11900</v>
      </c>
    </row>
    <row r="17" spans="1:13" ht="11.25" customHeight="1">
      <c r="A17" s="29" t="s">
        <v>8</v>
      </c>
      <c r="B17" s="9"/>
      <c r="C17" s="32">
        <v>3160</v>
      </c>
      <c r="D17" s="17"/>
      <c r="E17" s="32">
        <v>16500</v>
      </c>
      <c r="F17" s="32"/>
      <c r="G17" s="32">
        <v>5590</v>
      </c>
      <c r="H17" s="32"/>
      <c r="I17" s="32">
        <v>34300</v>
      </c>
      <c r="J17" s="32"/>
      <c r="K17" s="32">
        <v>4160</v>
      </c>
      <c r="L17" s="32"/>
      <c r="M17" s="32">
        <v>27100</v>
      </c>
    </row>
    <row r="18" spans="1:13" ht="11.25" customHeight="1">
      <c r="A18" s="321" t="s">
        <v>120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</row>
    <row r="19" spans="1:13" ht="11.25" customHeight="1">
      <c r="A19" s="315" t="s">
        <v>38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</row>
    <row r="20" spans="1:13" ht="11.25" customHeight="1">
      <c r="A20" s="315" t="s">
        <v>41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</row>
    <row r="21" spans="1:13" ht="11.25" customHeight="1">
      <c r="A21" s="315" t="s">
        <v>95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</row>
    <row r="22" spans="1:13" ht="11.25" customHeight="1">
      <c r="A22" s="315" t="s">
        <v>48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</row>
    <row r="23" spans="1:13" ht="11.25" customHeight="1">
      <c r="A23" s="315" t="s">
        <v>49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</row>
    <row r="27" spans="11:13" ht="11.25" customHeight="1">
      <c r="K27" s="3"/>
      <c r="M27" s="3"/>
    </row>
  </sheetData>
  <sheetProtection/>
  <mergeCells count="14">
    <mergeCell ref="A1:M1"/>
    <mergeCell ref="A2:M2"/>
    <mergeCell ref="A3:M3"/>
    <mergeCell ref="A4:M4"/>
    <mergeCell ref="A5:M5"/>
    <mergeCell ref="C6:E6"/>
    <mergeCell ref="G6:I6"/>
    <mergeCell ref="K6:M6"/>
    <mergeCell ref="A18:M18"/>
    <mergeCell ref="A19:M19"/>
    <mergeCell ref="A20:M20"/>
    <mergeCell ref="A21:M21"/>
    <mergeCell ref="A22:M22"/>
    <mergeCell ref="A23:M23"/>
  </mergeCells>
  <printOptions/>
  <pageMargins left="0.5" right="0.5" top="0.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zoomScalePageLayoutView="0" workbookViewId="0" topLeftCell="A1">
      <selection activeCell="A1" sqref="A1:O1"/>
    </sheetView>
  </sheetViews>
  <sheetFormatPr defaultColWidth="9.33203125" defaultRowHeight="11.25" customHeight="1"/>
  <cols>
    <col min="1" max="1" width="3.83203125" style="229" customWidth="1"/>
    <col min="2" max="2" width="39.83203125" style="229" customWidth="1"/>
    <col min="3" max="3" width="3.83203125" style="229" customWidth="1"/>
    <col min="4" max="4" width="1.83203125" style="229" customWidth="1"/>
    <col min="5" max="5" width="10.83203125" style="229" customWidth="1"/>
    <col min="6" max="6" width="2.83203125" style="229" customWidth="1"/>
    <col min="7" max="7" width="10.83203125" style="229" customWidth="1"/>
    <col min="8" max="8" width="2.83203125" style="229" customWidth="1"/>
    <col min="9" max="9" width="10.83203125" style="229" customWidth="1"/>
    <col min="10" max="10" width="2.83203125" style="229" customWidth="1"/>
    <col min="11" max="11" width="10.83203125" style="229" customWidth="1"/>
    <col min="12" max="12" width="2.83203125" style="229" customWidth="1"/>
    <col min="13" max="13" width="10.83203125" style="229" customWidth="1"/>
    <col min="14" max="14" width="2.83203125" style="229" customWidth="1"/>
    <col min="15" max="15" width="10.83203125" style="229" customWidth="1"/>
    <col min="16" max="16384" width="9.33203125" style="229" customWidth="1"/>
  </cols>
  <sheetData>
    <row r="1" spans="1:15" ht="11.2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1.25" customHeight="1">
      <c r="A2" s="272" t="s">
        <v>126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ht="11.25" customHeigh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1.25" customHeight="1">
      <c r="A4" s="272" t="s">
        <v>14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</row>
    <row r="5" spans="1:15" ht="11.25" customHeight="1">
      <c r="A5" s="274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</row>
    <row r="6" spans="1:15" ht="11.25" customHeight="1">
      <c r="A6" s="230"/>
      <c r="B6" s="230"/>
      <c r="C6" s="230"/>
      <c r="D6" s="230"/>
      <c r="E6" s="269">
        <v>2009</v>
      </c>
      <c r="F6" s="269"/>
      <c r="G6" s="269"/>
      <c r="H6" s="230"/>
      <c r="I6" s="269">
        <v>2010</v>
      </c>
      <c r="J6" s="269"/>
      <c r="K6" s="269"/>
      <c r="L6" s="230"/>
      <c r="M6" s="269">
        <v>2011</v>
      </c>
      <c r="N6" s="269"/>
      <c r="O6" s="269"/>
    </row>
    <row r="7" spans="1:15" ht="11.25" customHeight="1">
      <c r="A7" s="271" t="s">
        <v>1</v>
      </c>
      <c r="B7" s="271"/>
      <c r="C7" s="271"/>
      <c r="D7" s="231"/>
      <c r="E7" s="253" t="s">
        <v>2</v>
      </c>
      <c r="F7" s="231"/>
      <c r="G7" s="253" t="s">
        <v>3</v>
      </c>
      <c r="H7" s="231"/>
      <c r="I7" s="253" t="s">
        <v>2</v>
      </c>
      <c r="J7" s="231"/>
      <c r="K7" s="253" t="s">
        <v>3</v>
      </c>
      <c r="L7" s="231"/>
      <c r="M7" s="253" t="s">
        <v>2</v>
      </c>
      <c r="N7" s="231"/>
      <c r="O7" s="253" t="s">
        <v>3</v>
      </c>
    </row>
    <row r="8" spans="1:15" ht="11.25" customHeight="1">
      <c r="A8" s="232" t="s">
        <v>32</v>
      </c>
      <c r="B8" s="232"/>
      <c r="C8" s="234"/>
      <c r="D8" s="235"/>
      <c r="E8" s="236" t="s">
        <v>5</v>
      </c>
      <c r="F8" s="237"/>
      <c r="G8" s="236">
        <v>4</v>
      </c>
      <c r="H8" s="238"/>
      <c r="I8" s="236" t="s">
        <v>5</v>
      </c>
      <c r="J8" s="237"/>
      <c r="K8" s="236">
        <v>4</v>
      </c>
      <c r="L8" s="238"/>
      <c r="M8" s="239" t="s">
        <v>5</v>
      </c>
      <c r="N8" s="239"/>
      <c r="O8" s="239">
        <v>4</v>
      </c>
    </row>
    <row r="9" spans="1:15" ht="11.25" customHeight="1">
      <c r="A9" s="232" t="s">
        <v>33</v>
      </c>
      <c r="B9" s="232"/>
      <c r="C9" s="234"/>
      <c r="D9" s="235"/>
      <c r="E9" s="236">
        <v>12900</v>
      </c>
      <c r="F9" s="237"/>
      <c r="G9" s="236">
        <v>75600</v>
      </c>
      <c r="H9" s="238" t="s">
        <v>31</v>
      </c>
      <c r="I9" s="236">
        <v>12600</v>
      </c>
      <c r="J9" s="237"/>
      <c r="K9" s="236">
        <v>80000</v>
      </c>
      <c r="L9" s="238"/>
      <c r="M9" s="239">
        <v>12900</v>
      </c>
      <c r="N9" s="239"/>
      <c r="O9" s="239">
        <v>77900</v>
      </c>
    </row>
    <row r="10" spans="1:15" ht="11.25" customHeight="1">
      <c r="A10" s="232" t="s">
        <v>6</v>
      </c>
      <c r="B10" s="232"/>
      <c r="C10" s="234"/>
      <c r="D10" s="235"/>
      <c r="E10" s="236">
        <v>6200</v>
      </c>
      <c r="F10" s="237" t="s">
        <v>31</v>
      </c>
      <c r="G10" s="236">
        <v>59200</v>
      </c>
      <c r="H10" s="238" t="s">
        <v>31</v>
      </c>
      <c r="I10" s="236">
        <v>6760</v>
      </c>
      <c r="J10" s="237"/>
      <c r="K10" s="236">
        <v>62000</v>
      </c>
      <c r="L10" s="238"/>
      <c r="M10" s="239">
        <v>7430</v>
      </c>
      <c r="N10" s="239"/>
      <c r="O10" s="239">
        <v>70100</v>
      </c>
    </row>
    <row r="11" spans="1:15" ht="11.25" customHeight="1">
      <c r="A11" s="240" t="s">
        <v>132</v>
      </c>
      <c r="B11" s="241"/>
      <c r="C11" s="233"/>
      <c r="D11" s="235"/>
      <c r="E11" s="236"/>
      <c r="F11" s="237"/>
      <c r="G11" s="236"/>
      <c r="H11" s="238"/>
      <c r="I11" s="236"/>
      <c r="J11" s="237"/>
      <c r="K11" s="236"/>
      <c r="L11" s="238"/>
      <c r="M11" s="236"/>
      <c r="N11" s="237"/>
      <c r="O11" s="236"/>
    </row>
    <row r="12" spans="1:15" ht="11.25" customHeight="1">
      <c r="A12" s="242" t="s">
        <v>133</v>
      </c>
      <c r="B12" s="252"/>
      <c r="C12" s="243"/>
      <c r="D12" s="235"/>
      <c r="E12" s="236" t="s">
        <v>7</v>
      </c>
      <c r="F12" s="237"/>
      <c r="G12" s="244">
        <v>113000</v>
      </c>
      <c r="H12" s="238"/>
      <c r="I12" s="236" t="s">
        <v>7</v>
      </c>
      <c r="J12" s="237"/>
      <c r="K12" s="236">
        <v>83600</v>
      </c>
      <c r="L12" s="238"/>
      <c r="M12" s="236" t="s">
        <v>7</v>
      </c>
      <c r="N12" s="237"/>
      <c r="O12" s="236">
        <v>90300</v>
      </c>
    </row>
    <row r="13" spans="1:15" ht="11.25" customHeight="1">
      <c r="A13" s="245" t="s">
        <v>8</v>
      </c>
      <c r="B13" s="246"/>
      <c r="C13" s="246"/>
      <c r="D13" s="247"/>
      <c r="E13" s="248" t="s">
        <v>7</v>
      </c>
      <c r="F13" s="249"/>
      <c r="G13" s="248">
        <v>248000</v>
      </c>
      <c r="H13" s="250"/>
      <c r="I13" s="248" t="s">
        <v>7</v>
      </c>
      <c r="J13" s="249"/>
      <c r="K13" s="248">
        <v>226000</v>
      </c>
      <c r="L13" s="250"/>
      <c r="M13" s="248" t="s">
        <v>7</v>
      </c>
      <c r="N13" s="249"/>
      <c r="O13" s="248">
        <v>238000</v>
      </c>
    </row>
    <row r="14" spans="1:15" ht="11.25" customHeight="1">
      <c r="A14" s="270" t="s">
        <v>144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</row>
    <row r="15" spans="1:15" ht="11.25" customHeight="1">
      <c r="A15" s="268" t="s">
        <v>127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 ht="11.25" customHeight="1">
      <c r="A16" s="268" t="s">
        <v>128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</row>
    <row r="18" ht="11.25" customHeight="1">
      <c r="K18" s="251"/>
    </row>
  </sheetData>
  <sheetProtection/>
  <mergeCells count="12">
    <mergeCell ref="A3:O3"/>
    <mergeCell ref="A5:O5"/>
    <mergeCell ref="A1:O1"/>
    <mergeCell ref="A2:O2"/>
    <mergeCell ref="A4:O4"/>
    <mergeCell ref="A16:O16"/>
    <mergeCell ref="E6:G6"/>
    <mergeCell ref="A14:O14"/>
    <mergeCell ref="A15:O15"/>
    <mergeCell ref="I6:K6"/>
    <mergeCell ref="M6:O6"/>
    <mergeCell ref="A7:C7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zoomScaleSheetLayoutView="100" zoomScalePageLayoutView="0" workbookViewId="0" topLeftCell="A1">
      <selection activeCell="A1" sqref="A1:Y1"/>
    </sheetView>
  </sheetViews>
  <sheetFormatPr defaultColWidth="9" defaultRowHeight="11.25" customHeight="1"/>
  <cols>
    <col min="1" max="1" width="19.33203125" style="213" customWidth="1"/>
    <col min="2" max="2" width="1.83203125" style="213" customWidth="1"/>
    <col min="3" max="3" width="9" style="213" customWidth="1"/>
    <col min="4" max="4" width="1.83203125" style="213" customWidth="1"/>
    <col min="5" max="5" width="12.83203125" style="213" customWidth="1"/>
    <col min="6" max="6" width="1.83203125" style="213" customWidth="1"/>
    <col min="7" max="7" width="12.83203125" style="213" customWidth="1"/>
    <col min="8" max="8" width="1.83203125" style="213" customWidth="1"/>
    <col min="9" max="9" width="7.83203125" style="213" customWidth="1"/>
    <col min="10" max="10" width="1.83203125" style="213" customWidth="1"/>
    <col min="11" max="11" width="9" style="213" customWidth="1"/>
    <col min="12" max="12" width="1.83203125" style="213" customWidth="1"/>
    <col min="13" max="13" width="12.83203125" style="48" customWidth="1"/>
    <col min="14" max="14" width="1.83203125" style="213" customWidth="1"/>
    <col min="15" max="15" width="12.83203125" style="48" customWidth="1"/>
    <col min="16" max="16" width="1.83203125" style="213" customWidth="1"/>
    <col min="17" max="17" width="7.83203125" style="213" customWidth="1"/>
    <col min="18" max="18" width="1.83203125" style="213" customWidth="1"/>
    <col min="19" max="19" width="9.66015625" style="213" customWidth="1"/>
    <col min="20" max="20" width="1.83203125" style="213" customWidth="1"/>
    <col min="21" max="21" width="12.83203125" style="48" customWidth="1"/>
    <col min="22" max="22" width="1.83203125" style="213" customWidth="1"/>
    <col min="23" max="23" width="12.83203125" style="213" customWidth="1"/>
    <col min="24" max="24" width="1.83203125" style="213" customWidth="1"/>
    <col min="25" max="25" width="8.66015625" style="213" customWidth="1"/>
    <col min="26" max="26" width="9" style="48" customWidth="1"/>
    <col min="27" max="16384" width="9" style="213" customWidth="1"/>
  </cols>
  <sheetData>
    <row r="1" spans="1:25" ht="11.25" customHeight="1">
      <c r="A1" s="279" t="s">
        <v>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</row>
    <row r="2" spans="1:25" ht="11.25" customHeight="1">
      <c r="A2" s="280" t="s">
        <v>50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</row>
    <row r="3" spans="1:25" ht="11.25" customHeight="1">
      <c r="A3" s="284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</row>
    <row r="4" spans="1:26" s="214" customFormat="1" ht="11.25" customHeight="1">
      <c r="A4" s="65"/>
      <c r="B4" s="65"/>
      <c r="C4" s="282" t="s">
        <v>118</v>
      </c>
      <c r="D4" s="282"/>
      <c r="E4" s="282"/>
      <c r="F4" s="282"/>
      <c r="G4" s="282"/>
      <c r="H4" s="282"/>
      <c r="I4" s="282"/>
      <c r="J4" s="283"/>
      <c r="K4" s="281" t="s">
        <v>73</v>
      </c>
      <c r="L4" s="281"/>
      <c r="M4" s="281"/>
      <c r="N4" s="281"/>
      <c r="O4" s="281"/>
      <c r="P4" s="281"/>
      <c r="Q4" s="281"/>
      <c r="R4" s="66"/>
      <c r="S4" s="281">
        <v>2011</v>
      </c>
      <c r="T4" s="281"/>
      <c r="U4" s="281"/>
      <c r="V4" s="281"/>
      <c r="W4" s="281"/>
      <c r="X4" s="281"/>
      <c r="Y4" s="281"/>
      <c r="Z4" s="48"/>
    </row>
    <row r="5" spans="1:25" ht="11.25" customHeight="1">
      <c r="A5" s="61"/>
      <c r="B5" s="61"/>
      <c r="C5" s="198"/>
      <c r="D5" s="199"/>
      <c r="E5" s="200" t="s">
        <v>2</v>
      </c>
      <c r="F5" s="10"/>
      <c r="G5" s="201"/>
      <c r="H5" s="10"/>
      <c r="I5" s="10"/>
      <c r="J5" s="12"/>
      <c r="K5" s="63"/>
      <c r="L5" s="67"/>
      <c r="M5" s="63" t="s">
        <v>2</v>
      </c>
      <c r="N5" s="68"/>
      <c r="O5" s="68"/>
      <c r="P5" s="68"/>
      <c r="Q5" s="68"/>
      <c r="R5" s="61"/>
      <c r="S5" s="63"/>
      <c r="T5" s="67"/>
      <c r="U5" s="63" t="s">
        <v>2</v>
      </c>
      <c r="V5" s="68"/>
      <c r="W5" s="68"/>
      <c r="X5" s="68"/>
      <c r="Y5" s="68"/>
    </row>
    <row r="6" spans="1:25" ht="11.25" customHeight="1">
      <c r="A6" s="61"/>
      <c r="B6" s="61"/>
      <c r="C6" s="11" t="s">
        <v>51</v>
      </c>
      <c r="D6" s="13"/>
      <c r="E6" s="202" t="s">
        <v>10</v>
      </c>
      <c r="F6" s="13"/>
      <c r="G6" s="202" t="s">
        <v>3</v>
      </c>
      <c r="H6" s="13"/>
      <c r="I6" s="11" t="s">
        <v>22</v>
      </c>
      <c r="J6" s="13"/>
      <c r="K6" s="63" t="s">
        <v>51</v>
      </c>
      <c r="L6" s="61"/>
      <c r="M6" s="63" t="s">
        <v>10</v>
      </c>
      <c r="N6" s="61"/>
      <c r="O6" s="63" t="s">
        <v>3</v>
      </c>
      <c r="P6" s="61"/>
      <c r="Q6" s="63" t="s">
        <v>22</v>
      </c>
      <c r="R6" s="61"/>
      <c r="S6" s="63" t="s">
        <v>51</v>
      </c>
      <c r="T6" s="61"/>
      <c r="U6" s="63" t="s">
        <v>10</v>
      </c>
      <c r="V6" s="61"/>
      <c r="W6" s="63" t="s">
        <v>3</v>
      </c>
      <c r="X6" s="61"/>
      <c r="Y6" s="63" t="s">
        <v>22</v>
      </c>
    </row>
    <row r="7" spans="1:25" ht="11.25" customHeight="1">
      <c r="A7" s="69" t="s">
        <v>34</v>
      </c>
      <c r="B7" s="64"/>
      <c r="C7" s="203" t="s">
        <v>52</v>
      </c>
      <c r="D7" s="204"/>
      <c r="E7" s="205" t="s">
        <v>11</v>
      </c>
      <c r="F7" s="204"/>
      <c r="G7" s="205" t="s">
        <v>12</v>
      </c>
      <c r="H7" s="204"/>
      <c r="I7" s="203" t="s">
        <v>23</v>
      </c>
      <c r="J7" s="204"/>
      <c r="K7" s="69" t="s">
        <v>52</v>
      </c>
      <c r="L7" s="64"/>
      <c r="M7" s="69" t="s">
        <v>11</v>
      </c>
      <c r="N7" s="64"/>
      <c r="O7" s="69" t="s">
        <v>12</v>
      </c>
      <c r="P7" s="64"/>
      <c r="Q7" s="69" t="s">
        <v>23</v>
      </c>
      <c r="R7" s="64"/>
      <c r="S7" s="69" t="s">
        <v>52</v>
      </c>
      <c r="T7" s="64"/>
      <c r="U7" s="69" t="s">
        <v>11</v>
      </c>
      <c r="V7" s="64"/>
      <c r="W7" s="69" t="s">
        <v>12</v>
      </c>
      <c r="X7" s="64"/>
      <c r="Y7" s="69" t="s">
        <v>23</v>
      </c>
    </row>
    <row r="8" spans="1:25" ht="12" customHeight="1">
      <c r="A8" s="36" t="s">
        <v>53</v>
      </c>
      <c r="B8" s="12"/>
      <c r="C8" s="215">
        <v>9</v>
      </c>
      <c r="D8" s="216"/>
      <c r="E8" s="48">
        <v>6130</v>
      </c>
      <c r="F8" s="217"/>
      <c r="G8" s="218">
        <v>58500</v>
      </c>
      <c r="H8" s="206"/>
      <c r="I8" s="207">
        <v>9.54</v>
      </c>
      <c r="J8" s="208"/>
      <c r="K8" s="215">
        <v>8</v>
      </c>
      <c r="L8" s="216"/>
      <c r="M8" s="38">
        <v>6680</v>
      </c>
      <c r="N8" s="217"/>
      <c r="O8" s="218">
        <v>61100</v>
      </c>
      <c r="P8" s="39"/>
      <c r="Q8" s="70">
        <v>9.15</v>
      </c>
      <c r="R8" s="39"/>
      <c r="S8" s="215">
        <v>8</v>
      </c>
      <c r="T8" s="215"/>
      <c r="U8" s="38">
        <v>7330</v>
      </c>
      <c r="V8" s="219"/>
      <c r="W8" s="218">
        <v>66800</v>
      </c>
      <c r="X8" s="37"/>
      <c r="Y8" s="70">
        <v>9.12</v>
      </c>
    </row>
    <row r="9" spans="1:25" ht="12" customHeight="1">
      <c r="A9" s="36" t="s">
        <v>74</v>
      </c>
      <c r="B9" s="61"/>
      <c r="C9" s="220" t="s">
        <v>67</v>
      </c>
      <c r="D9" s="61"/>
      <c r="E9" s="220" t="s">
        <v>67</v>
      </c>
      <c r="F9" s="61"/>
      <c r="G9" s="220" t="s">
        <v>67</v>
      </c>
      <c r="H9" s="61"/>
      <c r="I9" s="220" t="s">
        <v>67</v>
      </c>
      <c r="J9" s="61"/>
      <c r="K9" s="215">
        <v>1</v>
      </c>
      <c r="L9" s="216"/>
      <c r="M9" s="221">
        <v>21.107</v>
      </c>
      <c r="N9" s="217"/>
      <c r="O9" s="219">
        <v>227</v>
      </c>
      <c r="P9" s="71"/>
      <c r="Q9" s="72">
        <v>10.754725920310797</v>
      </c>
      <c r="R9" s="71"/>
      <c r="S9" s="215">
        <v>1</v>
      </c>
      <c r="T9" s="215"/>
      <c r="U9" s="221">
        <v>9.715</v>
      </c>
      <c r="V9" s="219"/>
      <c r="W9" s="219">
        <v>92</v>
      </c>
      <c r="X9" s="73"/>
      <c r="Y9" s="72">
        <v>9.469891919711786</v>
      </c>
    </row>
    <row r="10" spans="1:25" s="48" customFormat="1" ht="11.25" customHeight="1">
      <c r="A10" s="36" t="s">
        <v>35</v>
      </c>
      <c r="B10" s="13"/>
      <c r="C10" s="38">
        <v>3</v>
      </c>
      <c r="D10" s="216" t="s">
        <v>31</v>
      </c>
      <c r="E10" s="48">
        <v>71.554</v>
      </c>
      <c r="F10" s="217" t="s">
        <v>31</v>
      </c>
      <c r="G10" s="38">
        <v>705</v>
      </c>
      <c r="H10" s="39" t="s">
        <v>31</v>
      </c>
      <c r="I10" s="209">
        <v>9.852698661151019</v>
      </c>
      <c r="J10" s="210"/>
      <c r="K10" s="38">
        <v>2</v>
      </c>
      <c r="L10" s="216"/>
      <c r="M10" s="38">
        <v>57.495</v>
      </c>
      <c r="N10" s="217"/>
      <c r="O10" s="38">
        <v>595</v>
      </c>
      <c r="P10" s="39"/>
      <c r="Q10" s="74">
        <v>10.348725976171842</v>
      </c>
      <c r="R10" s="39"/>
      <c r="S10" s="215">
        <v>2</v>
      </c>
      <c r="T10" s="215"/>
      <c r="U10" s="38">
        <v>95.573</v>
      </c>
      <c r="V10" s="219"/>
      <c r="W10" s="219">
        <v>3230</v>
      </c>
      <c r="X10" s="219"/>
      <c r="Y10" s="75">
        <v>33.83800864260827</v>
      </c>
    </row>
    <row r="11" spans="1:25" ht="11.25" customHeight="1">
      <c r="A11" s="40" t="s">
        <v>130</v>
      </c>
      <c r="B11" s="14"/>
      <c r="C11" s="222" t="s">
        <v>7</v>
      </c>
      <c r="D11" s="223"/>
      <c r="E11" s="224">
        <v>6200</v>
      </c>
      <c r="F11" s="225" t="s">
        <v>31</v>
      </c>
      <c r="G11" s="226">
        <v>59200</v>
      </c>
      <c r="H11" s="41" t="s">
        <v>31</v>
      </c>
      <c r="I11" s="211">
        <v>9.539713768281255</v>
      </c>
      <c r="J11" s="212"/>
      <c r="K11" s="222" t="s">
        <v>7</v>
      </c>
      <c r="L11" s="223"/>
      <c r="M11" s="227">
        <v>6760</v>
      </c>
      <c r="N11" s="225"/>
      <c r="O11" s="226">
        <v>62000</v>
      </c>
      <c r="P11" s="41"/>
      <c r="Q11" s="76">
        <v>9.167889199869899</v>
      </c>
      <c r="R11" s="77"/>
      <c r="S11" s="78" t="s">
        <v>7</v>
      </c>
      <c r="T11" s="78"/>
      <c r="U11" s="227">
        <v>7430</v>
      </c>
      <c r="V11" s="222"/>
      <c r="W11" s="227">
        <v>70100</v>
      </c>
      <c r="X11" s="228"/>
      <c r="Y11" s="76">
        <v>9.434805011697819</v>
      </c>
    </row>
    <row r="12" spans="1:25" ht="11.25" customHeight="1">
      <c r="A12" s="277" t="s">
        <v>54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</row>
    <row r="13" spans="1:25" ht="11.25" customHeight="1">
      <c r="A13" s="278" t="s">
        <v>55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</row>
    <row r="14" spans="1:25" ht="11.25" customHeight="1">
      <c r="A14" s="276" t="s">
        <v>56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</row>
    <row r="15" spans="1:25" ht="11.25" customHeight="1">
      <c r="A15" s="276" t="s">
        <v>75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</row>
  </sheetData>
  <sheetProtection/>
  <mergeCells count="10">
    <mergeCell ref="A14:Y14"/>
    <mergeCell ref="A15:Y15"/>
    <mergeCell ref="A12:Y12"/>
    <mergeCell ref="A13:Y13"/>
    <mergeCell ref="A1:Y1"/>
    <mergeCell ref="A2:Y2"/>
    <mergeCell ref="S4:Y4"/>
    <mergeCell ref="K4:Q4"/>
    <mergeCell ref="C4:J4"/>
    <mergeCell ref="A3:Y3"/>
  </mergeCells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1">
      <selection activeCell="A1" sqref="A1:E1"/>
    </sheetView>
  </sheetViews>
  <sheetFormatPr defaultColWidth="9.33203125" defaultRowHeight="12" customHeight="1"/>
  <cols>
    <col min="1" max="1" width="45.83203125" style="146" customWidth="1"/>
    <col min="2" max="2" width="1.83203125" style="146" customWidth="1"/>
    <col min="3" max="3" width="13.66015625" style="148" customWidth="1"/>
    <col min="4" max="4" width="1.83203125" style="148" customWidth="1"/>
    <col min="5" max="5" width="13.66015625" style="148" customWidth="1"/>
    <col min="6" max="6" width="9.33203125" style="146" customWidth="1"/>
    <col min="7" max="7" width="9.83203125" style="147" bestFit="1" customWidth="1"/>
    <col min="8" max="16384" width="9.33203125" style="146" customWidth="1"/>
  </cols>
  <sheetData>
    <row r="1" spans="1:5" ht="11.25" customHeight="1">
      <c r="A1" s="287" t="s">
        <v>13</v>
      </c>
      <c r="B1" s="287"/>
      <c r="C1" s="287"/>
      <c r="D1" s="287"/>
      <c r="E1" s="287"/>
    </row>
    <row r="2" spans="1:5" ht="11.25" customHeight="1">
      <c r="A2" s="287" t="s">
        <v>57</v>
      </c>
      <c r="B2" s="287"/>
      <c r="C2" s="287"/>
      <c r="D2" s="287"/>
      <c r="E2" s="287"/>
    </row>
    <row r="3" spans="1:5" ht="11.25" customHeight="1">
      <c r="A3" s="287" t="s">
        <v>104</v>
      </c>
      <c r="B3" s="287"/>
      <c r="C3" s="287"/>
      <c r="D3" s="287"/>
      <c r="E3" s="287"/>
    </row>
    <row r="4" spans="1:5" ht="11.25" customHeight="1">
      <c r="A4" s="290"/>
      <c r="B4" s="291"/>
      <c r="C4" s="291"/>
      <c r="D4" s="291"/>
      <c r="E4" s="291"/>
    </row>
    <row r="5" spans="1:5" ht="11.25" customHeight="1">
      <c r="A5" s="288" t="s">
        <v>14</v>
      </c>
      <c r="B5" s="288"/>
      <c r="C5" s="288"/>
      <c r="D5" s="288"/>
      <c r="E5" s="288"/>
    </row>
    <row r="6" spans="1:5" ht="11.25" customHeight="1">
      <c r="A6" s="292"/>
      <c r="B6" s="293"/>
      <c r="C6" s="293"/>
      <c r="D6" s="293"/>
      <c r="E6" s="293"/>
    </row>
    <row r="7" spans="1:5" ht="11.25" customHeight="1">
      <c r="A7" s="165" t="s">
        <v>15</v>
      </c>
      <c r="B7" s="154"/>
      <c r="C7" s="163" t="s">
        <v>2</v>
      </c>
      <c r="D7" s="164"/>
      <c r="E7" s="163" t="s">
        <v>3</v>
      </c>
    </row>
    <row r="8" spans="1:5" ht="11.25" customHeight="1">
      <c r="A8" s="33" t="s">
        <v>16</v>
      </c>
      <c r="B8" s="162"/>
      <c r="C8" s="254"/>
      <c r="D8" s="255"/>
      <c r="E8" s="254"/>
    </row>
    <row r="9" spans="1:5" ht="11.25" customHeight="1">
      <c r="A9" s="155" t="s">
        <v>39</v>
      </c>
      <c r="B9" s="154"/>
      <c r="C9" s="256"/>
      <c r="D9" s="255"/>
      <c r="E9" s="254"/>
    </row>
    <row r="10" spans="1:5" ht="11.25" customHeight="1">
      <c r="A10" s="159" t="s">
        <v>40</v>
      </c>
      <c r="B10" s="154"/>
      <c r="C10" s="157" t="s">
        <v>4</v>
      </c>
      <c r="D10" s="153"/>
      <c r="E10" s="156" t="s">
        <v>4</v>
      </c>
    </row>
    <row r="11" spans="1:5" ht="11.25" customHeight="1">
      <c r="A11" s="159" t="s">
        <v>103</v>
      </c>
      <c r="B11" s="154"/>
      <c r="C11" s="157">
        <v>20.721</v>
      </c>
      <c r="D11" s="153"/>
      <c r="E11" s="161" t="s">
        <v>140</v>
      </c>
    </row>
    <row r="12" spans="1:5" ht="11.25" customHeight="1">
      <c r="A12" s="155" t="s">
        <v>42</v>
      </c>
      <c r="B12" s="154"/>
      <c r="C12" s="257"/>
      <c r="D12" s="153"/>
      <c r="E12" s="3"/>
    </row>
    <row r="13" spans="1:5" ht="11.25" customHeight="1">
      <c r="A13" s="160" t="s">
        <v>43</v>
      </c>
      <c r="B13" s="154"/>
      <c r="C13" s="157" t="s">
        <v>4</v>
      </c>
      <c r="D13" s="153"/>
      <c r="E13" s="156" t="s">
        <v>4</v>
      </c>
    </row>
    <row r="14" spans="1:5" ht="11.25" customHeight="1">
      <c r="A14" s="159" t="s">
        <v>44</v>
      </c>
      <c r="B14" s="154"/>
      <c r="C14" s="157" t="s">
        <v>4</v>
      </c>
      <c r="D14" s="153"/>
      <c r="E14" s="156" t="s">
        <v>4</v>
      </c>
    </row>
    <row r="15" spans="1:5" ht="11.25" customHeight="1">
      <c r="A15" s="155" t="s">
        <v>102</v>
      </c>
      <c r="B15" s="154"/>
      <c r="C15" s="257"/>
      <c r="D15" s="153"/>
      <c r="E15" s="3"/>
    </row>
    <row r="16" spans="1:9" ht="11.25" customHeight="1">
      <c r="A16" s="160" t="s">
        <v>101</v>
      </c>
      <c r="B16" s="154"/>
      <c r="C16" s="157" t="s">
        <v>4</v>
      </c>
      <c r="D16" s="153"/>
      <c r="E16" s="156" t="s">
        <v>4</v>
      </c>
      <c r="I16" s="148"/>
    </row>
    <row r="17" spans="1:5" ht="11.25" customHeight="1">
      <c r="A17" s="159" t="s">
        <v>100</v>
      </c>
      <c r="B17" s="154"/>
      <c r="C17" s="157">
        <v>1.021</v>
      </c>
      <c r="D17" s="153"/>
      <c r="E17" s="156">
        <v>12.948</v>
      </c>
    </row>
    <row r="18" spans="1:5" ht="11.25" customHeight="1">
      <c r="A18" s="155" t="s">
        <v>17</v>
      </c>
      <c r="B18" s="154"/>
      <c r="C18" s="257"/>
      <c r="D18" s="153"/>
      <c r="E18" s="3"/>
    </row>
    <row r="19" spans="1:5" ht="11.25" customHeight="1">
      <c r="A19" s="159" t="s">
        <v>58</v>
      </c>
      <c r="B19" s="154"/>
      <c r="C19" s="157" t="s">
        <v>4</v>
      </c>
      <c r="D19" s="153"/>
      <c r="E19" s="156" t="s">
        <v>4</v>
      </c>
    </row>
    <row r="20" spans="1:5" ht="11.25" customHeight="1">
      <c r="A20" s="159" t="s">
        <v>59</v>
      </c>
      <c r="B20" s="154"/>
      <c r="C20" s="157" t="s">
        <v>4</v>
      </c>
      <c r="D20" s="153"/>
      <c r="E20" s="156" t="s">
        <v>4</v>
      </c>
    </row>
    <row r="21" spans="1:5" ht="11.25" customHeight="1">
      <c r="A21" s="159" t="s">
        <v>36</v>
      </c>
      <c r="B21" s="154"/>
      <c r="C21" s="157" t="s">
        <v>4</v>
      </c>
      <c r="D21" s="153"/>
      <c r="E21" s="156" t="s">
        <v>4</v>
      </c>
    </row>
    <row r="22" spans="1:5" ht="11.25" customHeight="1">
      <c r="A22" s="158" t="s">
        <v>18</v>
      </c>
      <c r="B22" s="154"/>
      <c r="C22" s="257"/>
      <c r="D22" s="153"/>
      <c r="E22" s="3"/>
    </row>
    <row r="23" spans="1:5" ht="11.25" customHeight="1">
      <c r="A23" s="155" t="s">
        <v>60</v>
      </c>
      <c r="B23" s="154"/>
      <c r="C23" s="157">
        <v>212.337</v>
      </c>
      <c r="D23" s="153"/>
      <c r="E23" s="156">
        <v>3920</v>
      </c>
    </row>
    <row r="24" spans="1:5" ht="11.25" customHeight="1">
      <c r="A24" s="155" t="s">
        <v>99</v>
      </c>
      <c r="B24" s="154"/>
      <c r="C24" s="157" t="s">
        <v>4</v>
      </c>
      <c r="D24" s="153"/>
      <c r="E24" s="156" t="s">
        <v>4</v>
      </c>
    </row>
    <row r="25" spans="1:5" ht="11.25" customHeight="1">
      <c r="A25" s="158" t="s">
        <v>61</v>
      </c>
      <c r="B25" s="154"/>
      <c r="C25" s="157" t="s">
        <v>4</v>
      </c>
      <c r="D25" s="153"/>
      <c r="E25" s="156" t="s">
        <v>4</v>
      </c>
    </row>
    <row r="26" spans="1:5" ht="12" customHeight="1">
      <c r="A26" s="158" t="s">
        <v>62</v>
      </c>
      <c r="B26" s="154"/>
      <c r="C26" s="257"/>
      <c r="D26" s="153"/>
      <c r="E26" s="3"/>
    </row>
    <row r="27" spans="1:5" ht="11.25" customHeight="1">
      <c r="A27" s="155" t="s">
        <v>27</v>
      </c>
      <c r="B27" s="154"/>
      <c r="C27" s="157" t="s">
        <v>4</v>
      </c>
      <c r="D27" s="153"/>
      <c r="E27" s="156" t="s">
        <v>4</v>
      </c>
    </row>
    <row r="28" spans="1:5" ht="11.25" customHeight="1">
      <c r="A28" s="155" t="s">
        <v>28</v>
      </c>
      <c r="B28" s="154"/>
      <c r="C28" s="157">
        <v>144.832</v>
      </c>
      <c r="D28" s="153"/>
      <c r="E28" s="156">
        <v>1510</v>
      </c>
    </row>
    <row r="29" spans="1:5" ht="11.25" customHeight="1">
      <c r="A29" s="152" t="s">
        <v>123</v>
      </c>
      <c r="B29" s="151"/>
      <c r="C29" s="258">
        <v>6760</v>
      </c>
      <c r="D29" s="150"/>
      <c r="E29" s="259">
        <v>62000</v>
      </c>
    </row>
    <row r="30" spans="1:5" ht="11.25" customHeight="1">
      <c r="A30" s="289" t="s">
        <v>98</v>
      </c>
      <c r="B30" s="289"/>
      <c r="C30" s="289"/>
      <c r="D30" s="289"/>
      <c r="E30" s="289"/>
    </row>
    <row r="31" spans="1:5" ht="11.25" customHeight="1">
      <c r="A31" s="286" t="s">
        <v>38</v>
      </c>
      <c r="B31" s="286"/>
      <c r="C31" s="286"/>
      <c r="D31" s="286"/>
      <c r="E31" s="286"/>
    </row>
    <row r="32" spans="1:5" ht="11.25" customHeight="1">
      <c r="A32" s="286" t="s">
        <v>64</v>
      </c>
      <c r="B32" s="286"/>
      <c r="C32" s="286"/>
      <c r="D32" s="286"/>
      <c r="E32" s="286"/>
    </row>
  </sheetData>
  <sheetProtection/>
  <mergeCells count="9">
    <mergeCell ref="A31:E31"/>
    <mergeCell ref="A32:E32"/>
    <mergeCell ref="A1:E1"/>
    <mergeCell ref="A2:E2"/>
    <mergeCell ref="A3:E3"/>
    <mergeCell ref="A5:E5"/>
    <mergeCell ref="A30:E30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:E1"/>
    </sheetView>
  </sheetViews>
  <sheetFormatPr defaultColWidth="9.33203125" defaultRowHeight="11.25" customHeight="1"/>
  <cols>
    <col min="1" max="1" width="51.33203125" style="0" customWidth="1"/>
    <col min="2" max="2" width="1.83203125" style="0" customWidth="1"/>
    <col min="3" max="3" width="13.66015625" style="35" customWidth="1"/>
    <col min="4" max="4" width="1.83203125" style="35" customWidth="1"/>
    <col min="5" max="5" width="13.66015625" style="35" customWidth="1"/>
    <col min="7" max="7" width="9.83203125" style="42" bestFit="1" customWidth="1"/>
  </cols>
  <sheetData>
    <row r="1" spans="1:5" ht="11.25" customHeight="1">
      <c r="A1" s="295" t="s">
        <v>19</v>
      </c>
      <c r="B1" s="295"/>
      <c r="C1" s="295"/>
      <c r="D1" s="295"/>
      <c r="E1" s="295"/>
    </row>
    <row r="2" spans="1:5" ht="11.25" customHeight="1">
      <c r="A2" s="295" t="s">
        <v>57</v>
      </c>
      <c r="B2" s="295"/>
      <c r="C2" s="295"/>
      <c r="D2" s="295"/>
      <c r="E2" s="295"/>
    </row>
    <row r="3" spans="1:5" ht="11.25" customHeight="1">
      <c r="A3" s="295" t="s">
        <v>76</v>
      </c>
      <c r="B3" s="295"/>
      <c r="C3" s="295"/>
      <c r="D3" s="295"/>
      <c r="E3" s="295"/>
    </row>
    <row r="4" spans="1:5" ht="11.25" customHeight="1">
      <c r="A4" s="295"/>
      <c r="B4" s="273"/>
      <c r="C4" s="273"/>
      <c r="D4" s="273"/>
      <c r="E4" s="273"/>
    </row>
    <row r="5" spans="1:5" ht="11.25" customHeight="1">
      <c r="A5" s="295" t="s">
        <v>14</v>
      </c>
      <c r="B5" s="296"/>
      <c r="C5" s="296"/>
      <c r="D5" s="296"/>
      <c r="E5" s="296"/>
    </row>
    <row r="6" spans="1:5" ht="11.25" customHeight="1">
      <c r="A6" s="298"/>
      <c r="B6" s="299"/>
      <c r="C6" s="299"/>
      <c r="D6" s="299"/>
      <c r="E6" s="299"/>
    </row>
    <row r="7" spans="1:5" ht="11.25" customHeight="1">
      <c r="A7" s="69" t="s">
        <v>15</v>
      </c>
      <c r="B7" s="79"/>
      <c r="C7" s="80" t="s">
        <v>2</v>
      </c>
      <c r="D7" s="80"/>
      <c r="E7" s="81" t="s">
        <v>3</v>
      </c>
    </row>
    <row r="8" spans="1:5" ht="11.25" customHeight="1">
      <c r="A8" s="82" t="s">
        <v>16</v>
      </c>
      <c r="B8" s="83"/>
      <c r="C8" s="84"/>
      <c r="D8" s="85"/>
      <c r="E8" s="84"/>
    </row>
    <row r="9" spans="1:5" ht="11.25" customHeight="1">
      <c r="A9" s="86" t="s">
        <v>39</v>
      </c>
      <c r="B9" s="87"/>
      <c r="C9" s="88"/>
      <c r="D9" s="89"/>
      <c r="E9" s="88"/>
    </row>
    <row r="10" spans="1:5" ht="11.25" customHeight="1">
      <c r="A10" s="90" t="s">
        <v>40</v>
      </c>
      <c r="B10" s="87"/>
      <c r="C10" s="88" t="s">
        <v>4</v>
      </c>
      <c r="D10" s="89"/>
      <c r="E10" s="88" t="s">
        <v>4</v>
      </c>
    </row>
    <row r="11" spans="1:5" ht="11.25" customHeight="1">
      <c r="A11" s="90" t="s">
        <v>77</v>
      </c>
      <c r="B11" s="87"/>
      <c r="C11" s="88">
        <v>15.372</v>
      </c>
      <c r="D11" s="89"/>
      <c r="E11" s="88">
        <v>202.44</v>
      </c>
    </row>
    <row r="12" spans="1:5" ht="11.25" customHeight="1">
      <c r="A12" s="86" t="s">
        <v>42</v>
      </c>
      <c r="B12" s="87"/>
      <c r="C12" s="88"/>
      <c r="D12" s="89"/>
      <c r="E12" s="88"/>
    </row>
    <row r="13" spans="1:5" ht="11.25" customHeight="1">
      <c r="A13" s="91" t="s">
        <v>43</v>
      </c>
      <c r="B13" s="92"/>
      <c r="C13" s="88" t="s">
        <v>4</v>
      </c>
      <c r="D13" s="89"/>
      <c r="E13" s="88" t="s">
        <v>4</v>
      </c>
    </row>
    <row r="14" spans="1:5" ht="11.25" customHeight="1">
      <c r="A14" s="90" t="s">
        <v>44</v>
      </c>
      <c r="B14" s="92"/>
      <c r="C14" s="93" t="s">
        <v>4</v>
      </c>
      <c r="D14" s="94"/>
      <c r="E14" s="93" t="s">
        <v>4</v>
      </c>
    </row>
    <row r="15" spans="1:5" ht="11.25" customHeight="1">
      <c r="A15" s="86" t="s">
        <v>78</v>
      </c>
      <c r="B15" s="92"/>
      <c r="C15" s="88" t="s">
        <v>4</v>
      </c>
      <c r="D15" s="89"/>
      <c r="E15" s="88" t="s">
        <v>4</v>
      </c>
    </row>
    <row r="16" spans="1:9" ht="11.25" customHeight="1">
      <c r="A16" s="86" t="s">
        <v>17</v>
      </c>
      <c r="B16" s="92"/>
      <c r="C16" s="93"/>
      <c r="D16" s="94"/>
      <c r="E16" s="93"/>
      <c r="I16" s="35"/>
    </row>
    <row r="17" spans="1:5" ht="11.25" customHeight="1">
      <c r="A17" s="90" t="s">
        <v>58</v>
      </c>
      <c r="B17" s="92"/>
      <c r="C17" s="93" t="s">
        <v>4</v>
      </c>
      <c r="D17" s="94"/>
      <c r="E17" s="93" t="s">
        <v>4</v>
      </c>
    </row>
    <row r="18" spans="1:5" ht="11.25" customHeight="1">
      <c r="A18" s="90" t="s">
        <v>59</v>
      </c>
      <c r="B18" s="87"/>
      <c r="C18" s="88">
        <v>222.089</v>
      </c>
      <c r="D18" s="89"/>
      <c r="E18" s="88">
        <v>5160</v>
      </c>
    </row>
    <row r="19" spans="1:5" ht="11.25" customHeight="1">
      <c r="A19" s="90" t="s">
        <v>36</v>
      </c>
      <c r="B19" s="92"/>
      <c r="C19" s="93" t="s">
        <v>4</v>
      </c>
      <c r="D19" s="94"/>
      <c r="E19" s="93" t="s">
        <v>4</v>
      </c>
    </row>
    <row r="20" spans="1:5" ht="11.25" customHeight="1">
      <c r="A20" s="95" t="s">
        <v>18</v>
      </c>
      <c r="B20" s="92"/>
      <c r="C20" s="93"/>
      <c r="D20" s="94"/>
      <c r="E20" s="93"/>
    </row>
    <row r="21" spans="1:5" ht="11.25" customHeight="1">
      <c r="A21" s="86" t="s">
        <v>60</v>
      </c>
      <c r="B21" s="87"/>
      <c r="C21" s="88">
        <v>223.225</v>
      </c>
      <c r="D21" s="89"/>
      <c r="E21" s="88">
        <v>4110</v>
      </c>
    </row>
    <row r="22" spans="1:5" ht="11.25" customHeight="1">
      <c r="A22" s="86" t="s">
        <v>79</v>
      </c>
      <c r="B22" s="87"/>
      <c r="C22" s="88" t="s">
        <v>4</v>
      </c>
      <c r="D22" s="89"/>
      <c r="E22" s="88" t="s">
        <v>4</v>
      </c>
    </row>
    <row r="23" spans="1:5" ht="11.25" customHeight="1">
      <c r="A23" s="95" t="s">
        <v>61</v>
      </c>
      <c r="B23" s="87"/>
      <c r="C23" s="93" t="s">
        <v>4</v>
      </c>
      <c r="D23" s="94"/>
      <c r="E23" s="93" t="s">
        <v>4</v>
      </c>
    </row>
    <row r="24" spans="1:5" ht="11.25" customHeight="1">
      <c r="A24" s="96" t="s">
        <v>80</v>
      </c>
      <c r="B24" s="92"/>
      <c r="C24" s="97" t="s">
        <v>4</v>
      </c>
      <c r="D24" s="89"/>
      <c r="E24" s="97" t="s">
        <v>4</v>
      </c>
    </row>
    <row r="25" spans="1:5" ht="12" customHeight="1">
      <c r="A25" s="95" t="s">
        <v>62</v>
      </c>
      <c r="B25" s="87"/>
      <c r="C25" s="88"/>
      <c r="D25" s="89"/>
      <c r="E25" s="88"/>
    </row>
    <row r="26" spans="1:5" ht="11.25" customHeight="1">
      <c r="A26" s="86" t="s">
        <v>27</v>
      </c>
      <c r="B26" s="87"/>
      <c r="C26" s="93">
        <v>3680</v>
      </c>
      <c r="D26" s="94"/>
      <c r="E26" s="93">
        <v>39300</v>
      </c>
    </row>
    <row r="27" spans="1:5" ht="11.25" customHeight="1">
      <c r="A27" s="86" t="s">
        <v>28</v>
      </c>
      <c r="B27" s="92"/>
      <c r="C27" s="98">
        <v>177.706</v>
      </c>
      <c r="D27" s="99"/>
      <c r="E27" s="98">
        <v>1680</v>
      </c>
    </row>
    <row r="28" spans="1:5" ht="11.25" customHeight="1">
      <c r="A28" s="100" t="s">
        <v>63</v>
      </c>
      <c r="B28" s="101"/>
      <c r="C28" s="98">
        <v>7430</v>
      </c>
      <c r="D28" s="99"/>
      <c r="E28" s="98">
        <v>70100</v>
      </c>
    </row>
    <row r="29" spans="1:5" ht="11.25" customHeight="1">
      <c r="A29" s="297" t="s">
        <v>98</v>
      </c>
      <c r="B29" s="297"/>
      <c r="C29" s="297"/>
      <c r="D29" s="297"/>
      <c r="E29" s="297"/>
    </row>
    <row r="30" spans="1:5" ht="11.25" customHeight="1">
      <c r="A30" s="294" t="s">
        <v>38</v>
      </c>
      <c r="B30" s="294"/>
      <c r="C30" s="294"/>
      <c r="D30" s="294"/>
      <c r="E30" s="294"/>
    </row>
    <row r="31" spans="1:5" ht="11.25" customHeight="1">
      <c r="A31" s="294" t="s">
        <v>64</v>
      </c>
      <c r="B31" s="294"/>
      <c r="C31" s="294"/>
      <c r="D31" s="294"/>
      <c r="E31" s="294"/>
    </row>
  </sheetData>
  <sheetProtection/>
  <mergeCells count="9">
    <mergeCell ref="A31:E31"/>
    <mergeCell ref="A1:E1"/>
    <mergeCell ref="A2:E2"/>
    <mergeCell ref="A3:E3"/>
    <mergeCell ref="A5:E5"/>
    <mergeCell ref="A30:E30"/>
    <mergeCell ref="A29:E29"/>
    <mergeCell ref="A4:E4"/>
    <mergeCell ref="A6:E6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2"/>
  <sheetViews>
    <sheetView zoomScaleSheetLayoutView="100" zoomScalePageLayoutView="0" workbookViewId="0" topLeftCell="A1">
      <selection activeCell="A19" sqref="A19:M19"/>
    </sheetView>
  </sheetViews>
  <sheetFormatPr defaultColWidth="9.33203125" defaultRowHeight="12" customHeight="1"/>
  <cols>
    <col min="1" max="1" width="47.16015625" style="146" customWidth="1"/>
    <col min="2" max="2" width="1.83203125" style="146" customWidth="1"/>
    <col min="3" max="3" width="12.33203125" style="146" customWidth="1"/>
    <col min="4" max="4" width="1.83203125" style="146" customWidth="1"/>
    <col min="5" max="5" width="12.33203125" style="146" customWidth="1"/>
    <col min="6" max="6" width="1.83203125" style="146" customWidth="1"/>
    <col min="7" max="7" width="12.33203125" style="146" customWidth="1"/>
    <col min="8" max="8" width="1.83203125" style="146" customWidth="1"/>
    <col min="9" max="9" width="12.33203125" style="146" customWidth="1"/>
    <col min="10" max="10" width="1.83203125" style="146" customWidth="1"/>
    <col min="11" max="11" width="12.33203125" style="146" customWidth="1"/>
    <col min="12" max="12" width="1.83203125" style="146" customWidth="1"/>
    <col min="13" max="13" width="12.33203125" style="146" customWidth="1"/>
    <col min="14" max="14" width="10.83203125" style="147" customWidth="1"/>
    <col min="15" max="15" width="11.16015625" style="147" customWidth="1"/>
    <col min="16" max="16" width="9.33203125" style="146" customWidth="1"/>
    <col min="17" max="17" width="10.33203125" style="146" bestFit="1" customWidth="1"/>
    <col min="18" max="16384" width="9.33203125" style="146" customWidth="1"/>
  </cols>
  <sheetData>
    <row r="1" spans="1:15" ht="11.25" customHeight="1">
      <c r="A1" s="287" t="s">
        <v>21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195"/>
      <c r="O1" s="195"/>
    </row>
    <row r="2" spans="1:15" ht="11.25" customHeight="1">
      <c r="A2" s="287" t="s">
        <v>114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195"/>
      <c r="O2" s="195"/>
    </row>
    <row r="3" spans="1:13" ht="11.2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5" ht="11.25" customHeight="1">
      <c r="A4" s="287" t="s">
        <v>14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195"/>
      <c r="O4" s="195"/>
    </row>
    <row r="5" spans="1:13" ht="11.2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1:23" ht="11.25" customHeight="1">
      <c r="A6" s="193"/>
      <c r="B6" s="193"/>
      <c r="C6" s="302" t="s">
        <v>29</v>
      </c>
      <c r="D6" s="302"/>
      <c r="E6" s="302"/>
      <c r="F6" s="194"/>
      <c r="G6" s="302" t="s">
        <v>30</v>
      </c>
      <c r="H6" s="302"/>
      <c r="I6" s="302"/>
      <c r="J6" s="193"/>
      <c r="K6" s="302" t="s">
        <v>20</v>
      </c>
      <c r="L6" s="302"/>
      <c r="M6" s="302"/>
      <c r="N6" s="175"/>
      <c r="O6" s="175"/>
      <c r="P6" s="175"/>
      <c r="Q6" s="3"/>
      <c r="R6" s="3"/>
      <c r="S6" s="3"/>
      <c r="T6" s="3"/>
      <c r="U6" s="3"/>
      <c r="V6" s="3"/>
      <c r="W6" s="3"/>
    </row>
    <row r="7" spans="1:26" ht="11.25" customHeight="1">
      <c r="A7" s="165" t="s">
        <v>15</v>
      </c>
      <c r="B7" s="192"/>
      <c r="C7" s="190" t="s">
        <v>2</v>
      </c>
      <c r="D7" s="191"/>
      <c r="E7" s="190" t="s">
        <v>3</v>
      </c>
      <c r="F7" s="151"/>
      <c r="G7" s="190" t="s">
        <v>2</v>
      </c>
      <c r="H7" s="191"/>
      <c r="I7" s="190" t="s">
        <v>3</v>
      </c>
      <c r="J7" s="151"/>
      <c r="K7" s="190" t="s">
        <v>2</v>
      </c>
      <c r="L7" s="191"/>
      <c r="M7" s="190" t="s">
        <v>3</v>
      </c>
      <c r="N7" s="189"/>
      <c r="O7" s="189"/>
      <c r="Q7" s="173"/>
      <c r="R7" s="173"/>
      <c r="S7" s="173"/>
      <c r="T7" s="173"/>
      <c r="U7" s="173"/>
      <c r="V7" s="173"/>
      <c r="W7" s="173"/>
      <c r="X7" s="173"/>
      <c r="Y7" s="148"/>
      <c r="Z7" s="148"/>
    </row>
    <row r="8" spans="1:26" ht="11.25" customHeight="1">
      <c r="A8" s="149" t="s">
        <v>16</v>
      </c>
      <c r="B8" s="185"/>
      <c r="C8" s="171"/>
      <c r="D8" s="185"/>
      <c r="E8" s="185"/>
      <c r="F8" s="185"/>
      <c r="G8" s="171"/>
      <c r="H8" s="185"/>
      <c r="I8" s="185"/>
      <c r="J8" s="185"/>
      <c r="K8" s="171"/>
      <c r="L8" s="188"/>
      <c r="M8" s="188"/>
      <c r="N8" s="171"/>
      <c r="O8" s="187"/>
      <c r="P8" s="175"/>
      <c r="Q8" s="3"/>
      <c r="R8" s="3"/>
      <c r="S8" s="53"/>
      <c r="T8" s="148"/>
      <c r="U8" s="148"/>
      <c r="V8" s="53"/>
      <c r="W8" s="3"/>
      <c r="X8" s="148"/>
      <c r="Y8" s="53"/>
      <c r="Z8" s="148"/>
    </row>
    <row r="9" spans="1:25" ht="12" customHeight="1">
      <c r="A9" s="155" t="s">
        <v>66</v>
      </c>
      <c r="B9" s="185"/>
      <c r="C9" s="171" t="s">
        <v>67</v>
      </c>
      <c r="D9" s="181" t="s">
        <v>112</v>
      </c>
      <c r="E9" s="181" t="s">
        <v>67</v>
      </c>
      <c r="F9" s="181" t="s">
        <v>112</v>
      </c>
      <c r="G9" s="171" t="s">
        <v>67</v>
      </c>
      <c r="H9" s="181" t="s">
        <v>112</v>
      </c>
      <c r="I9" s="181" t="s">
        <v>67</v>
      </c>
      <c r="J9" s="181" t="s">
        <v>112</v>
      </c>
      <c r="K9" s="171" t="s">
        <v>4</v>
      </c>
      <c r="L9" s="181"/>
      <c r="M9" s="181" t="s">
        <v>4</v>
      </c>
      <c r="N9" s="171"/>
      <c r="O9" s="171"/>
      <c r="P9" s="175"/>
      <c r="Q9" s="3"/>
      <c r="R9" s="3"/>
      <c r="S9" s="53"/>
      <c r="T9" s="3"/>
      <c r="U9" s="3"/>
      <c r="V9" s="53"/>
      <c r="W9" s="3"/>
      <c r="X9" s="3"/>
      <c r="Y9" s="53"/>
    </row>
    <row r="10" spans="1:24" ht="12" customHeight="1">
      <c r="A10" s="34" t="s">
        <v>68</v>
      </c>
      <c r="B10" s="185"/>
      <c r="C10" s="171" t="s">
        <v>67</v>
      </c>
      <c r="D10" s="181" t="s">
        <v>112</v>
      </c>
      <c r="E10" s="181" t="s">
        <v>67</v>
      </c>
      <c r="F10" s="181" t="s">
        <v>112</v>
      </c>
      <c r="G10" s="171" t="s">
        <v>67</v>
      </c>
      <c r="H10" s="181" t="s">
        <v>112</v>
      </c>
      <c r="I10" s="181" t="s">
        <v>67</v>
      </c>
      <c r="J10" s="181" t="s">
        <v>112</v>
      </c>
      <c r="K10" s="171" t="s">
        <v>4</v>
      </c>
      <c r="L10" s="181"/>
      <c r="M10" s="181" t="s">
        <v>4</v>
      </c>
      <c r="N10" s="171"/>
      <c r="O10" s="171"/>
      <c r="P10" s="175"/>
      <c r="Q10" s="3"/>
      <c r="R10" s="3"/>
      <c r="S10" s="3"/>
      <c r="T10" s="3"/>
      <c r="U10" s="3"/>
      <c r="V10" s="3"/>
      <c r="W10" s="3"/>
      <c r="X10" s="3"/>
    </row>
    <row r="11" spans="1:25" ht="12" customHeight="1">
      <c r="A11" s="155" t="s">
        <v>69</v>
      </c>
      <c r="B11" s="185"/>
      <c r="C11" s="171" t="s">
        <v>67</v>
      </c>
      <c r="D11" s="181" t="s">
        <v>112</v>
      </c>
      <c r="E11" s="181" t="s">
        <v>67</v>
      </c>
      <c r="F11" s="181" t="s">
        <v>112</v>
      </c>
      <c r="G11" s="171" t="s">
        <v>67</v>
      </c>
      <c r="H11" s="181" t="s">
        <v>112</v>
      </c>
      <c r="I11" s="181" t="s">
        <v>67</v>
      </c>
      <c r="J11" s="181" t="s">
        <v>112</v>
      </c>
      <c r="K11" s="171" t="s">
        <v>4</v>
      </c>
      <c r="L11" s="181"/>
      <c r="M11" s="181" t="s">
        <v>4</v>
      </c>
      <c r="N11" s="171"/>
      <c r="O11" s="171"/>
      <c r="P11" s="175"/>
      <c r="Q11" s="3"/>
      <c r="R11" s="3"/>
      <c r="S11" s="3"/>
      <c r="T11" s="3"/>
      <c r="U11" s="3"/>
      <c r="V11" s="3"/>
      <c r="W11" s="3"/>
      <c r="X11" s="3"/>
      <c r="Y11" s="148"/>
    </row>
    <row r="12" spans="1:23" ht="12" customHeight="1">
      <c r="A12" s="155" t="s">
        <v>70</v>
      </c>
      <c r="B12" s="185"/>
      <c r="C12" s="171" t="s">
        <v>67</v>
      </c>
      <c r="D12" s="181" t="s">
        <v>112</v>
      </c>
      <c r="E12" s="181" t="s">
        <v>67</v>
      </c>
      <c r="F12" s="181" t="s">
        <v>112</v>
      </c>
      <c r="G12" s="171" t="s">
        <v>67</v>
      </c>
      <c r="H12" s="181" t="s">
        <v>112</v>
      </c>
      <c r="I12" s="181" t="s">
        <v>67</v>
      </c>
      <c r="J12" s="181" t="s">
        <v>112</v>
      </c>
      <c r="K12" s="171">
        <v>324.96</v>
      </c>
      <c r="L12" s="181"/>
      <c r="M12" s="182">
        <v>4060</v>
      </c>
      <c r="N12" s="171"/>
      <c r="O12" s="171"/>
      <c r="P12" s="175"/>
      <c r="Q12" s="3"/>
      <c r="T12" s="3"/>
      <c r="W12" s="3"/>
    </row>
    <row r="13" spans="1:25" ht="12" customHeight="1">
      <c r="A13" s="186" t="s">
        <v>71</v>
      </c>
      <c r="B13" s="185"/>
      <c r="C13" s="171" t="s">
        <v>67</v>
      </c>
      <c r="D13" s="181" t="s">
        <v>112</v>
      </c>
      <c r="E13" s="181" t="s">
        <v>67</v>
      </c>
      <c r="F13" s="181" t="s">
        <v>112</v>
      </c>
      <c r="G13" s="171" t="s">
        <v>67</v>
      </c>
      <c r="H13" s="181" t="s">
        <v>112</v>
      </c>
      <c r="I13" s="181" t="s">
        <v>67</v>
      </c>
      <c r="J13" s="181" t="s">
        <v>112</v>
      </c>
      <c r="K13" s="171" t="s">
        <v>4</v>
      </c>
      <c r="L13" s="181"/>
      <c r="M13" s="181" t="s">
        <v>4</v>
      </c>
      <c r="N13" s="171"/>
      <c r="O13" s="171"/>
      <c r="P13" s="175"/>
      <c r="Q13" s="3"/>
      <c r="R13" s="3"/>
      <c r="S13" s="53"/>
      <c r="T13" s="148"/>
      <c r="U13" s="148"/>
      <c r="V13" s="53"/>
      <c r="W13" s="148"/>
      <c r="X13" s="148"/>
      <c r="Y13" s="53"/>
    </row>
    <row r="14" spans="1:25" ht="12" customHeight="1">
      <c r="A14" s="158" t="s">
        <v>72</v>
      </c>
      <c r="B14" s="185"/>
      <c r="C14" s="171" t="s">
        <v>67</v>
      </c>
      <c r="D14" s="181" t="s">
        <v>112</v>
      </c>
      <c r="E14" s="181" t="s">
        <v>67</v>
      </c>
      <c r="F14" s="181" t="s">
        <v>112</v>
      </c>
      <c r="G14" s="171" t="s">
        <v>67</v>
      </c>
      <c r="H14" s="181" t="s">
        <v>112</v>
      </c>
      <c r="I14" s="181" t="s">
        <v>67</v>
      </c>
      <c r="J14" s="181" t="s">
        <v>112</v>
      </c>
      <c r="K14" s="171" t="s">
        <v>4</v>
      </c>
      <c r="L14" s="181"/>
      <c r="M14" s="181" t="s">
        <v>4</v>
      </c>
      <c r="N14" s="171"/>
      <c r="O14" s="171"/>
      <c r="P14" s="175"/>
      <c r="Q14" s="3"/>
      <c r="R14" s="3"/>
      <c r="S14" s="53"/>
      <c r="T14" s="3"/>
      <c r="U14" s="3"/>
      <c r="V14" s="53"/>
      <c r="W14" s="3"/>
      <c r="X14" s="3"/>
      <c r="Y14" s="53"/>
    </row>
    <row r="15" spans="1:23" ht="12" customHeight="1">
      <c r="A15" s="158" t="s">
        <v>113</v>
      </c>
      <c r="B15" s="185"/>
      <c r="C15" s="171"/>
      <c r="D15" s="181"/>
      <c r="E15" s="181"/>
      <c r="F15" s="181"/>
      <c r="G15" s="171"/>
      <c r="H15" s="181"/>
      <c r="I15" s="181"/>
      <c r="J15" s="181"/>
      <c r="K15" s="171"/>
      <c r="L15" s="181"/>
      <c r="M15" s="181"/>
      <c r="N15" s="171"/>
      <c r="O15" s="171"/>
      <c r="P15" s="175"/>
      <c r="Q15" s="3"/>
      <c r="T15" s="3"/>
      <c r="W15" s="3"/>
    </row>
    <row r="16" spans="1:24" ht="11.25" customHeight="1">
      <c r="A16" s="34" t="s">
        <v>27</v>
      </c>
      <c r="B16" s="185"/>
      <c r="C16" s="171" t="s">
        <v>67</v>
      </c>
      <c r="D16" s="181" t="s">
        <v>112</v>
      </c>
      <c r="E16" s="181" t="s">
        <v>67</v>
      </c>
      <c r="F16" s="181" t="s">
        <v>112</v>
      </c>
      <c r="G16" s="171" t="s">
        <v>67</v>
      </c>
      <c r="H16" s="181" t="s">
        <v>112</v>
      </c>
      <c r="I16" s="181" t="s">
        <v>67</v>
      </c>
      <c r="J16" s="181" t="s">
        <v>112</v>
      </c>
      <c r="K16" s="172">
        <v>4160</v>
      </c>
      <c r="L16" s="181"/>
      <c r="M16" s="181">
        <v>43100</v>
      </c>
      <c r="N16" s="171"/>
      <c r="O16" s="171"/>
      <c r="P16" s="175"/>
      <c r="Q16" s="173"/>
      <c r="R16" s="173"/>
      <c r="S16" s="173"/>
      <c r="T16" s="173"/>
      <c r="U16" s="173"/>
      <c r="W16" s="173"/>
      <c r="X16" s="173"/>
    </row>
    <row r="17" spans="1:25" ht="11.25" customHeight="1">
      <c r="A17" s="184" t="s">
        <v>28</v>
      </c>
      <c r="B17" s="183"/>
      <c r="C17" s="171">
        <v>21.107</v>
      </c>
      <c r="D17" s="181" t="s">
        <v>112</v>
      </c>
      <c r="E17" s="182">
        <v>227</v>
      </c>
      <c r="F17" s="181" t="s">
        <v>112</v>
      </c>
      <c r="G17" s="171">
        <v>48.143</v>
      </c>
      <c r="H17" s="181" t="s">
        <v>112</v>
      </c>
      <c r="I17" s="182">
        <v>498</v>
      </c>
      <c r="J17" s="181" t="s">
        <v>112</v>
      </c>
      <c r="K17" s="171">
        <v>75.582</v>
      </c>
      <c r="L17" s="181" t="s">
        <v>112</v>
      </c>
      <c r="M17" s="181">
        <v>782</v>
      </c>
      <c r="N17" s="171"/>
      <c r="O17" s="171"/>
      <c r="P17" s="175"/>
      <c r="Q17" s="3"/>
      <c r="R17" s="3"/>
      <c r="S17" s="53"/>
      <c r="T17" s="148"/>
      <c r="U17" s="148"/>
      <c r="V17" s="53"/>
      <c r="W17" s="3"/>
      <c r="X17" s="148"/>
      <c r="Y17" s="53"/>
    </row>
    <row r="18" spans="1:25" ht="12" customHeight="1">
      <c r="A18" s="180" t="s">
        <v>124</v>
      </c>
      <c r="B18" s="179"/>
      <c r="C18" s="178">
        <v>21.107</v>
      </c>
      <c r="D18" s="177" t="s">
        <v>112</v>
      </c>
      <c r="E18" s="177">
        <v>227</v>
      </c>
      <c r="F18" s="177" t="s">
        <v>112</v>
      </c>
      <c r="G18" s="178">
        <v>48.143</v>
      </c>
      <c r="H18" s="177" t="s">
        <v>112</v>
      </c>
      <c r="I18" s="177">
        <v>498</v>
      </c>
      <c r="J18" s="177" t="s">
        <v>112</v>
      </c>
      <c r="K18" s="177">
        <v>6690</v>
      </c>
      <c r="L18" s="177" t="s">
        <v>112</v>
      </c>
      <c r="M18" s="177">
        <v>69300</v>
      </c>
      <c r="N18" s="171"/>
      <c r="O18" s="171"/>
      <c r="P18" s="175"/>
      <c r="Q18" s="3"/>
      <c r="R18" s="3"/>
      <c r="S18" s="53"/>
      <c r="T18" s="3"/>
      <c r="U18" s="3"/>
      <c r="V18" s="53"/>
      <c r="W18" s="3"/>
      <c r="X18" s="3"/>
      <c r="Y18" s="53"/>
    </row>
    <row r="19" spans="1:13" ht="11.25" customHeight="1">
      <c r="A19" s="307" t="s">
        <v>111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23" ht="11.25" customHeight="1">
      <c r="A20" s="304" t="s">
        <v>38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P20" s="175"/>
      <c r="Q20" s="3"/>
      <c r="T20" s="3"/>
      <c r="W20" s="3"/>
    </row>
    <row r="21" spans="1:24" ht="11.25" customHeight="1">
      <c r="A21" s="304" t="s">
        <v>110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176"/>
      <c r="P21" s="175"/>
      <c r="Q21" s="173"/>
      <c r="R21" s="173"/>
      <c r="S21" s="173"/>
      <c r="T21" s="173"/>
      <c r="U21" s="173"/>
      <c r="V21" s="173"/>
      <c r="W21" s="173"/>
      <c r="X21" s="173"/>
    </row>
    <row r="22" spans="1:24" ht="11.25" customHeight="1">
      <c r="A22" s="304" t="s">
        <v>109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176"/>
      <c r="P22" s="175"/>
      <c r="Q22" s="3"/>
      <c r="R22" s="3"/>
      <c r="S22" s="53"/>
      <c r="T22" s="148"/>
      <c r="U22" s="148"/>
      <c r="V22" s="53"/>
      <c r="W22" s="3"/>
      <c r="X22" s="148"/>
    </row>
    <row r="23" spans="1:24" ht="11.25" customHeight="1">
      <c r="A23" s="304" t="s">
        <v>135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P23" s="175"/>
      <c r="Q23" s="3"/>
      <c r="R23" s="3"/>
      <c r="S23" s="53"/>
      <c r="T23" s="3"/>
      <c r="U23" s="3"/>
      <c r="V23" s="53"/>
      <c r="W23" s="3"/>
      <c r="X23" s="3"/>
    </row>
    <row r="24" spans="1:24" ht="11.25" customHeight="1">
      <c r="A24" s="304" t="s">
        <v>108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P24" s="175"/>
      <c r="Q24" s="3"/>
      <c r="R24" s="3"/>
      <c r="S24" s="3"/>
      <c r="T24" s="3"/>
      <c r="U24" s="3"/>
      <c r="V24" s="3"/>
      <c r="W24" s="3"/>
      <c r="X24" s="3"/>
    </row>
    <row r="25" spans="1:15" s="173" customFormat="1" ht="11.25" customHeight="1">
      <c r="A25" s="304" t="s">
        <v>107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174"/>
      <c r="O25" s="174"/>
    </row>
    <row r="26" spans="1:13" ht="11.25" customHeight="1">
      <c r="A26" s="306" t="s">
        <v>106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</row>
    <row r="27" spans="1:13" ht="11.25" customHeight="1">
      <c r="A27" s="304" t="s">
        <v>105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</row>
    <row r="28" spans="1:13" ht="11.25" customHeight="1">
      <c r="A28" s="303" t="s">
        <v>134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</row>
    <row r="29" spans="1:13" ht="11.25" customHeight="1">
      <c r="A29" s="146" t="s">
        <v>136</v>
      </c>
      <c r="H29" s="172"/>
      <c r="I29" s="172"/>
      <c r="J29" s="171"/>
      <c r="K29" s="171"/>
      <c r="L29" s="171"/>
      <c r="M29" s="171"/>
    </row>
    <row r="30" spans="8:13" ht="12" customHeight="1">
      <c r="H30" s="172"/>
      <c r="I30" s="172"/>
      <c r="J30" s="171"/>
      <c r="K30" s="171"/>
      <c r="L30" s="171"/>
      <c r="M30" s="171"/>
    </row>
    <row r="31" spans="8:13" ht="12" customHeight="1">
      <c r="H31" s="170"/>
      <c r="I31" s="170"/>
      <c r="J31" s="170"/>
      <c r="K31" s="170"/>
      <c r="L31" s="170"/>
      <c r="M31" s="170"/>
    </row>
    <row r="32" spans="8:13" ht="12" customHeight="1">
      <c r="H32" s="169"/>
      <c r="I32" s="169"/>
      <c r="J32" s="169"/>
      <c r="K32" s="169"/>
      <c r="L32" s="169"/>
      <c r="M32" s="169"/>
    </row>
    <row r="33" spans="8:13" ht="12" customHeight="1">
      <c r="H33" s="167"/>
      <c r="I33" s="167"/>
      <c r="J33" s="167"/>
      <c r="K33" s="167"/>
      <c r="L33" s="167"/>
      <c r="M33" s="167"/>
    </row>
    <row r="34" spans="8:13" ht="12" customHeight="1">
      <c r="H34" s="167"/>
      <c r="I34" s="167"/>
      <c r="J34" s="167"/>
      <c r="K34" s="167"/>
      <c r="L34" s="167"/>
      <c r="M34" s="167"/>
    </row>
    <row r="35" spans="8:13" ht="12" customHeight="1">
      <c r="H35" s="167"/>
      <c r="I35" s="167"/>
      <c r="J35" s="167"/>
      <c r="K35" s="167"/>
      <c r="L35" s="167"/>
      <c r="M35" s="167"/>
    </row>
    <row r="36" spans="8:13" ht="12" customHeight="1">
      <c r="H36" s="167"/>
      <c r="I36" s="167"/>
      <c r="J36" s="167"/>
      <c r="K36" s="167"/>
      <c r="L36" s="167"/>
      <c r="M36" s="167"/>
    </row>
    <row r="37" spans="8:13" ht="12" customHeight="1">
      <c r="H37" s="167"/>
      <c r="I37" s="167"/>
      <c r="J37" s="167"/>
      <c r="K37" s="167"/>
      <c r="L37" s="167"/>
      <c r="M37" s="167"/>
    </row>
    <row r="38" spans="8:13" ht="12" customHeight="1">
      <c r="H38" s="168"/>
      <c r="I38" s="168"/>
      <c r="J38" s="168"/>
      <c r="K38" s="168"/>
      <c r="L38" s="168"/>
      <c r="M38" s="168"/>
    </row>
    <row r="39" spans="8:13" ht="12" customHeight="1">
      <c r="H39" s="167"/>
      <c r="I39" s="167"/>
      <c r="J39" s="167"/>
      <c r="K39" s="167"/>
      <c r="L39" s="167"/>
      <c r="M39" s="167"/>
    </row>
    <row r="40" spans="8:13" ht="12" customHeight="1">
      <c r="H40" s="167"/>
      <c r="I40" s="167"/>
      <c r="J40" s="167"/>
      <c r="K40" s="167"/>
      <c r="L40" s="167"/>
      <c r="M40" s="167"/>
    </row>
    <row r="41" spans="8:13" ht="12" customHeight="1">
      <c r="H41" s="167"/>
      <c r="I41" s="167"/>
      <c r="J41" s="167"/>
      <c r="K41" s="167"/>
      <c r="L41" s="167"/>
      <c r="M41" s="167"/>
    </row>
    <row r="42" spans="8:13" ht="12" customHeight="1">
      <c r="H42" s="166"/>
      <c r="I42" s="166"/>
      <c r="J42" s="166"/>
      <c r="K42" s="166"/>
      <c r="L42" s="166"/>
      <c r="M42" s="166"/>
    </row>
  </sheetData>
  <sheetProtection/>
  <mergeCells count="18">
    <mergeCell ref="A28:M28"/>
    <mergeCell ref="A25:M25"/>
    <mergeCell ref="A26:M26"/>
    <mergeCell ref="A27:M27"/>
    <mergeCell ref="A19:M19"/>
    <mergeCell ref="A20:M20"/>
    <mergeCell ref="A21:M21"/>
    <mergeCell ref="A22:M22"/>
    <mergeCell ref="A23:M23"/>
    <mergeCell ref="A24:M24"/>
    <mergeCell ref="A1:M1"/>
    <mergeCell ref="A2:M2"/>
    <mergeCell ref="A3:M3"/>
    <mergeCell ref="A4:M4"/>
    <mergeCell ref="A5:M5"/>
    <mergeCell ref="C6:E6"/>
    <mergeCell ref="G6:I6"/>
    <mergeCell ref="K6:M6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2"/>
  <sheetViews>
    <sheetView zoomScaleSheetLayoutView="100" zoomScalePageLayoutView="0" workbookViewId="0" topLeftCell="A1">
      <selection activeCell="A1" sqref="A1:M1"/>
    </sheetView>
  </sheetViews>
  <sheetFormatPr defaultColWidth="9.33203125" defaultRowHeight="11.25" customHeight="1"/>
  <cols>
    <col min="1" max="1" width="44.332031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  <col min="7" max="7" width="12.33203125" style="0" customWidth="1"/>
    <col min="8" max="8" width="1.83203125" style="0" customWidth="1"/>
    <col min="9" max="9" width="12.33203125" style="0" customWidth="1"/>
    <col min="10" max="10" width="1.83203125" style="0" customWidth="1"/>
    <col min="11" max="11" width="12.33203125" style="0" customWidth="1"/>
    <col min="12" max="12" width="1.83203125" style="0" customWidth="1"/>
    <col min="13" max="13" width="12.33203125" style="0" customWidth="1"/>
    <col min="14" max="14" width="10.83203125" style="42" customWidth="1"/>
    <col min="15" max="15" width="11.16015625" style="42" customWidth="1"/>
    <col min="17" max="17" width="10.33203125" style="0" bestFit="1" customWidth="1"/>
  </cols>
  <sheetData>
    <row r="1" spans="1:15" ht="11.25" customHeight="1">
      <c r="A1" s="279" t="s">
        <v>96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46"/>
      <c r="O1" s="46"/>
    </row>
    <row r="2" spans="1:15" ht="11.25" customHeight="1">
      <c r="A2" s="309" t="s">
        <v>81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46"/>
      <c r="O2" s="46"/>
    </row>
    <row r="3" spans="1:13" ht="11.25" customHeigh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11.25" customHeight="1">
      <c r="A4" s="279" t="s">
        <v>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46"/>
      <c r="O4" s="46"/>
    </row>
    <row r="5" spans="1:13" ht="11.25" customHeight="1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23" ht="11.25" customHeight="1">
      <c r="A6" s="61"/>
      <c r="B6" s="63"/>
      <c r="C6" s="310" t="s">
        <v>29</v>
      </c>
      <c r="D6" s="310"/>
      <c r="E6" s="310"/>
      <c r="F6" s="103"/>
      <c r="G6" s="310" t="s">
        <v>30</v>
      </c>
      <c r="H6" s="310"/>
      <c r="I6" s="310"/>
      <c r="J6" s="103"/>
      <c r="K6" s="310" t="s">
        <v>20</v>
      </c>
      <c r="L6" s="310"/>
      <c r="M6" s="310"/>
      <c r="N6" s="47"/>
      <c r="O6" s="47"/>
      <c r="P6" s="47"/>
      <c r="Q6" s="48"/>
      <c r="R6" s="48"/>
      <c r="S6" s="48"/>
      <c r="T6" s="48"/>
      <c r="U6" s="48"/>
      <c r="V6" s="48"/>
      <c r="W6" s="48"/>
    </row>
    <row r="7" spans="1:26" ht="11.25" customHeight="1">
      <c r="A7" s="69" t="s">
        <v>15</v>
      </c>
      <c r="B7" s="64"/>
      <c r="C7" s="104" t="s">
        <v>2</v>
      </c>
      <c r="D7" s="104"/>
      <c r="E7" s="104" t="s">
        <v>3</v>
      </c>
      <c r="F7" s="104"/>
      <c r="G7" s="104" t="s">
        <v>2</v>
      </c>
      <c r="H7" s="104"/>
      <c r="I7" s="104" t="s">
        <v>3</v>
      </c>
      <c r="J7" s="104"/>
      <c r="K7" s="104" t="s">
        <v>2</v>
      </c>
      <c r="L7" s="104"/>
      <c r="M7" s="104" t="s">
        <v>3</v>
      </c>
      <c r="N7" s="49"/>
      <c r="O7" s="49"/>
      <c r="Q7" s="50"/>
      <c r="R7" s="50"/>
      <c r="S7" s="50"/>
      <c r="T7" s="50"/>
      <c r="U7" s="50"/>
      <c r="V7" s="50"/>
      <c r="W7" s="50"/>
      <c r="X7" s="50"/>
      <c r="Y7" s="35"/>
      <c r="Z7" s="35"/>
    </row>
    <row r="8" spans="1:26" ht="11.25" customHeight="1">
      <c r="A8" s="55" t="s">
        <v>16</v>
      </c>
      <c r="B8" s="61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51"/>
      <c r="O8" s="52"/>
      <c r="P8" s="47"/>
      <c r="Q8" s="48"/>
      <c r="R8" s="48"/>
      <c r="S8" s="53"/>
      <c r="T8" s="35"/>
      <c r="U8" s="35"/>
      <c r="V8" s="53"/>
      <c r="W8" s="48"/>
      <c r="X8" s="35"/>
      <c r="Y8" s="53"/>
      <c r="Z8" s="35"/>
    </row>
    <row r="9" spans="1:25" ht="12" customHeight="1">
      <c r="A9" s="105" t="s">
        <v>66</v>
      </c>
      <c r="B9" s="61"/>
      <c r="C9" s="106" t="s">
        <v>67</v>
      </c>
      <c r="D9" s="106"/>
      <c r="E9" s="106" t="s">
        <v>67</v>
      </c>
      <c r="F9" s="107"/>
      <c r="G9" s="106" t="s">
        <v>67</v>
      </c>
      <c r="H9" s="106"/>
      <c r="I9" s="106" t="s">
        <v>67</v>
      </c>
      <c r="J9" s="107"/>
      <c r="K9" s="108" t="s">
        <v>4</v>
      </c>
      <c r="L9" s="109"/>
      <c r="M9" s="108" t="s">
        <v>4</v>
      </c>
      <c r="N9" s="51"/>
      <c r="O9" s="51"/>
      <c r="P9" s="47"/>
      <c r="Q9" s="48"/>
      <c r="R9" s="48"/>
      <c r="S9" s="53"/>
      <c r="T9" s="48"/>
      <c r="U9" s="48"/>
      <c r="V9" s="53"/>
      <c r="W9" s="48"/>
      <c r="X9" s="48"/>
      <c r="Y9" s="53"/>
    </row>
    <row r="10" spans="1:24" ht="12" customHeight="1">
      <c r="A10" s="110" t="s">
        <v>68</v>
      </c>
      <c r="B10" s="111"/>
      <c r="C10" s="108" t="s">
        <v>67</v>
      </c>
      <c r="D10" s="109"/>
      <c r="E10" s="108" t="s">
        <v>67</v>
      </c>
      <c r="F10" s="109"/>
      <c r="G10" s="106" t="s">
        <v>67</v>
      </c>
      <c r="H10" s="106"/>
      <c r="I10" s="106" t="s">
        <v>67</v>
      </c>
      <c r="J10" s="109"/>
      <c r="K10" s="106" t="s">
        <v>4</v>
      </c>
      <c r="L10" s="106"/>
      <c r="M10" s="106" t="s">
        <v>4</v>
      </c>
      <c r="N10" s="51"/>
      <c r="O10" s="51"/>
      <c r="P10" s="47"/>
      <c r="Q10" s="48"/>
      <c r="R10" s="48"/>
      <c r="S10" s="48"/>
      <c r="T10" s="48"/>
      <c r="U10" s="48"/>
      <c r="V10" s="48"/>
      <c r="W10" s="48"/>
      <c r="X10" s="48"/>
    </row>
    <row r="11" spans="1:25" ht="12" customHeight="1">
      <c r="A11" s="105" t="s">
        <v>69</v>
      </c>
      <c r="B11" s="111"/>
      <c r="C11" s="106" t="s">
        <v>67</v>
      </c>
      <c r="D11" s="106"/>
      <c r="E11" s="106" t="s">
        <v>67</v>
      </c>
      <c r="F11" s="107"/>
      <c r="G11" s="106" t="s">
        <v>67</v>
      </c>
      <c r="H11" s="106"/>
      <c r="I11" s="106" t="s">
        <v>67</v>
      </c>
      <c r="J11" s="107"/>
      <c r="K11" s="106" t="s">
        <v>4</v>
      </c>
      <c r="L11" s="106"/>
      <c r="M11" s="106" t="s">
        <v>4</v>
      </c>
      <c r="N11" s="51"/>
      <c r="O11" s="51"/>
      <c r="P11" s="47"/>
      <c r="Q11" s="48"/>
      <c r="R11" s="48"/>
      <c r="S11" s="48"/>
      <c r="T11" s="48"/>
      <c r="U11" s="48"/>
      <c r="V11" s="48"/>
      <c r="W11" s="48"/>
      <c r="X11" s="48"/>
      <c r="Y11" s="35"/>
    </row>
    <row r="12" spans="1:23" ht="12" customHeight="1">
      <c r="A12" s="105" t="s">
        <v>70</v>
      </c>
      <c r="B12" s="111"/>
      <c r="C12" s="112" t="s">
        <v>67</v>
      </c>
      <c r="D12" s="107"/>
      <c r="E12" s="112" t="s">
        <v>67</v>
      </c>
      <c r="F12" s="107"/>
      <c r="G12" s="107" t="s">
        <v>67</v>
      </c>
      <c r="H12" s="107"/>
      <c r="I12" s="107" t="s">
        <v>67</v>
      </c>
      <c r="J12" s="107"/>
      <c r="K12" s="106">
        <v>264</v>
      </c>
      <c r="L12" s="106"/>
      <c r="M12" s="106">
        <v>5690</v>
      </c>
      <c r="N12" s="51"/>
      <c r="O12" s="51"/>
      <c r="P12" s="47"/>
      <c r="Q12" s="48"/>
      <c r="T12" s="48"/>
      <c r="W12" s="48"/>
    </row>
    <row r="13" spans="1:25" ht="12" customHeight="1">
      <c r="A13" s="102" t="s">
        <v>71</v>
      </c>
      <c r="B13" s="111"/>
      <c r="C13" s="106" t="s">
        <v>67</v>
      </c>
      <c r="D13" s="106"/>
      <c r="E13" s="106" t="s">
        <v>67</v>
      </c>
      <c r="F13" s="107"/>
      <c r="G13" s="106" t="s">
        <v>67</v>
      </c>
      <c r="H13" s="106"/>
      <c r="I13" s="106" t="s">
        <v>67</v>
      </c>
      <c r="J13" s="107"/>
      <c r="K13" s="106" t="s">
        <v>4</v>
      </c>
      <c r="L13" s="106"/>
      <c r="M13" s="106" t="s">
        <v>4</v>
      </c>
      <c r="N13" s="51"/>
      <c r="O13" s="51"/>
      <c r="P13" s="47"/>
      <c r="Q13" s="48"/>
      <c r="R13" s="48"/>
      <c r="S13" s="53"/>
      <c r="T13" s="35"/>
      <c r="U13" s="35"/>
      <c r="V13" s="53"/>
      <c r="W13" s="35"/>
      <c r="X13" s="35"/>
      <c r="Y13" s="53"/>
    </row>
    <row r="14" spans="1:25" ht="12" customHeight="1">
      <c r="A14" s="113" t="s">
        <v>72</v>
      </c>
      <c r="B14" s="111"/>
      <c r="C14" s="106" t="s">
        <v>67</v>
      </c>
      <c r="D14" s="106"/>
      <c r="E14" s="106" t="s">
        <v>67</v>
      </c>
      <c r="F14" s="109"/>
      <c r="G14" s="106" t="s">
        <v>67</v>
      </c>
      <c r="H14" s="106"/>
      <c r="I14" s="106" t="s">
        <v>67</v>
      </c>
      <c r="J14" s="107"/>
      <c r="K14" s="114" t="s">
        <v>4</v>
      </c>
      <c r="L14" s="107"/>
      <c r="M14" s="114" t="s">
        <v>4</v>
      </c>
      <c r="N14" s="51"/>
      <c r="O14" s="51"/>
      <c r="P14" s="47"/>
      <c r="Q14" s="48"/>
      <c r="R14" s="48"/>
      <c r="S14" s="53"/>
      <c r="T14" s="48"/>
      <c r="U14" s="48"/>
      <c r="V14" s="53"/>
      <c r="W14" s="48"/>
      <c r="X14" s="48"/>
      <c r="Y14" s="53"/>
    </row>
    <row r="15" spans="1:23" ht="12" customHeight="1">
      <c r="A15" s="113" t="s">
        <v>82</v>
      </c>
      <c r="B15" s="61"/>
      <c r="C15" s="106" t="s">
        <v>67</v>
      </c>
      <c r="D15" s="106"/>
      <c r="E15" s="106" t="s">
        <v>67</v>
      </c>
      <c r="F15" s="109"/>
      <c r="G15" s="106" t="s">
        <v>67</v>
      </c>
      <c r="H15" s="106"/>
      <c r="I15" s="106" t="s">
        <v>67</v>
      </c>
      <c r="J15" s="107"/>
      <c r="K15" s="106" t="s">
        <v>4</v>
      </c>
      <c r="L15" s="106"/>
      <c r="M15" s="106" t="s">
        <v>4</v>
      </c>
      <c r="N15" s="51"/>
      <c r="O15" s="51"/>
      <c r="P15" s="47"/>
      <c r="Q15" s="48"/>
      <c r="T15" s="48"/>
      <c r="W15" s="48"/>
    </row>
    <row r="16" spans="1:24" ht="12" customHeight="1">
      <c r="A16" s="113" t="s">
        <v>137</v>
      </c>
      <c r="B16" s="61"/>
      <c r="C16" s="106"/>
      <c r="D16" s="106"/>
      <c r="E16" s="106"/>
      <c r="F16" s="109"/>
      <c r="G16" s="106"/>
      <c r="H16" s="106"/>
      <c r="I16" s="106"/>
      <c r="J16" s="109"/>
      <c r="K16" s="106"/>
      <c r="L16" s="106"/>
      <c r="M16" s="106"/>
      <c r="N16" s="51"/>
      <c r="O16" s="51"/>
      <c r="P16" s="47"/>
      <c r="Q16" s="50"/>
      <c r="R16" s="50"/>
      <c r="S16" s="50"/>
      <c r="T16" s="50"/>
      <c r="U16" s="50"/>
      <c r="W16" s="50"/>
      <c r="X16" s="50"/>
    </row>
    <row r="17" spans="1:25" ht="11.25" customHeight="1">
      <c r="A17" s="110" t="s">
        <v>27</v>
      </c>
      <c r="B17" s="61"/>
      <c r="C17" s="106" t="s">
        <v>67</v>
      </c>
      <c r="D17" s="106"/>
      <c r="E17" s="106" t="s">
        <v>67</v>
      </c>
      <c r="F17" s="109"/>
      <c r="G17" s="106" t="s">
        <v>67</v>
      </c>
      <c r="H17" s="106"/>
      <c r="I17" s="106" t="s">
        <v>67</v>
      </c>
      <c r="J17" s="107"/>
      <c r="K17" s="115">
        <v>3680</v>
      </c>
      <c r="L17" s="109"/>
      <c r="M17" s="115">
        <v>39300</v>
      </c>
      <c r="N17" s="51"/>
      <c r="O17" s="51"/>
      <c r="P17" s="47"/>
      <c r="Q17" s="48"/>
      <c r="R17" s="48"/>
      <c r="S17" s="53"/>
      <c r="T17" s="35"/>
      <c r="U17" s="35"/>
      <c r="V17" s="53"/>
      <c r="W17" s="48"/>
      <c r="X17" s="35"/>
      <c r="Y17" s="53"/>
    </row>
    <row r="18" spans="1:25" ht="11.25" customHeight="1">
      <c r="A18" s="116" t="s">
        <v>28</v>
      </c>
      <c r="B18" s="111"/>
      <c r="C18" s="117">
        <v>10</v>
      </c>
      <c r="D18" s="117"/>
      <c r="E18" s="118">
        <v>92</v>
      </c>
      <c r="F18" s="118"/>
      <c r="G18" s="118">
        <v>54</v>
      </c>
      <c r="H18" s="118"/>
      <c r="I18" s="118">
        <v>510</v>
      </c>
      <c r="J18" s="117"/>
      <c r="K18" s="117">
        <v>114</v>
      </c>
      <c r="L18" s="117"/>
      <c r="M18" s="117">
        <v>1080</v>
      </c>
      <c r="N18" s="51"/>
      <c r="O18" s="51"/>
      <c r="P18" s="47"/>
      <c r="Q18" s="48"/>
      <c r="R18" s="48"/>
      <c r="S18" s="53"/>
      <c r="T18" s="48"/>
      <c r="U18" s="48"/>
      <c r="V18" s="53"/>
      <c r="W18" s="48"/>
      <c r="X18" s="48"/>
      <c r="Y18" s="53"/>
    </row>
    <row r="19" spans="1:13" ht="11.25" customHeight="1">
      <c r="A19" s="119" t="s">
        <v>8</v>
      </c>
      <c r="B19" s="120"/>
      <c r="C19" s="117">
        <v>10</v>
      </c>
      <c r="D19" s="117"/>
      <c r="E19" s="117">
        <v>92</v>
      </c>
      <c r="F19" s="117"/>
      <c r="G19" s="117">
        <v>54</v>
      </c>
      <c r="H19" s="117"/>
      <c r="I19" s="117">
        <v>510</v>
      </c>
      <c r="J19" s="117"/>
      <c r="K19" s="117">
        <v>7370</v>
      </c>
      <c r="L19" s="117"/>
      <c r="M19" s="117">
        <v>69500</v>
      </c>
    </row>
    <row r="20" spans="1:23" ht="11.25" customHeight="1">
      <c r="A20" s="311" t="s">
        <v>146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P20" s="47"/>
      <c r="Q20" s="48"/>
      <c r="T20" s="48"/>
      <c r="W20" s="48"/>
    </row>
    <row r="21" spans="1:24" ht="11.25" customHeight="1">
      <c r="A21" s="308" t="s">
        <v>145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57"/>
      <c r="P21" s="47"/>
      <c r="Q21" s="50"/>
      <c r="R21" s="50"/>
      <c r="S21" s="50"/>
      <c r="T21" s="50"/>
      <c r="U21" s="50"/>
      <c r="V21" s="50"/>
      <c r="W21" s="50"/>
      <c r="X21" s="50"/>
    </row>
    <row r="22" spans="1:24" ht="11.25" customHeight="1">
      <c r="A22" s="308" t="s">
        <v>83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57"/>
      <c r="P22" s="47"/>
      <c r="Q22" s="48"/>
      <c r="R22" s="48"/>
      <c r="S22" s="53"/>
      <c r="T22" s="35"/>
      <c r="U22" s="35"/>
      <c r="V22" s="53"/>
      <c r="W22" s="48"/>
      <c r="X22" s="35"/>
    </row>
    <row r="23" spans="1:24" ht="11.25" customHeight="1">
      <c r="A23" s="308" t="s">
        <v>84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P23" s="47"/>
      <c r="Q23" s="48"/>
      <c r="R23" s="48"/>
      <c r="S23" s="53"/>
      <c r="T23" s="48"/>
      <c r="U23" s="48"/>
      <c r="V23" s="53"/>
      <c r="W23" s="48"/>
      <c r="X23" s="48"/>
    </row>
    <row r="24" spans="1:24" ht="11.25" customHeight="1">
      <c r="A24" s="308" t="s">
        <v>139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P24" s="47"/>
      <c r="Q24" s="48"/>
      <c r="R24" s="48"/>
      <c r="S24" s="48"/>
      <c r="T24" s="48"/>
      <c r="U24" s="48"/>
      <c r="V24" s="48"/>
      <c r="W24" s="48"/>
      <c r="X24" s="48"/>
    </row>
    <row r="25" spans="1:15" s="50" customFormat="1" ht="11.25" customHeight="1">
      <c r="A25" s="308" t="s">
        <v>85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58"/>
      <c r="O25" s="58"/>
    </row>
    <row r="26" spans="1:13" ht="11.25" customHeight="1">
      <c r="A26" s="308" t="s">
        <v>86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</row>
    <row r="27" spans="1:13" ht="11.25" customHeight="1">
      <c r="A27" s="311" t="s">
        <v>87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</row>
    <row r="28" spans="1:13" ht="11.25" customHeight="1">
      <c r="A28" s="308" t="s">
        <v>88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</row>
    <row r="29" spans="1:13" ht="11.25" customHeight="1">
      <c r="A29" s="308" t="s">
        <v>138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</row>
    <row r="30" spans="8:13" ht="11.25" customHeight="1">
      <c r="H30" s="54"/>
      <c r="I30" s="54"/>
      <c r="J30" s="51"/>
      <c r="K30" s="51"/>
      <c r="L30" s="51"/>
      <c r="M30" s="51"/>
    </row>
    <row r="31" spans="8:13" ht="11.25" customHeight="1">
      <c r="H31" s="61"/>
      <c r="I31" s="61"/>
      <c r="J31" s="61"/>
      <c r="K31" s="61"/>
      <c r="L31" s="61"/>
      <c r="M31" s="61"/>
    </row>
    <row r="32" spans="8:13" ht="11.25" customHeight="1">
      <c r="H32" s="62"/>
      <c r="I32" s="62"/>
      <c r="J32" s="62"/>
      <c r="K32" s="62"/>
      <c r="L32" s="62"/>
      <c r="M32" s="62"/>
    </row>
    <row r="33" spans="8:13" ht="11.25" customHeight="1">
      <c r="H33" s="56"/>
      <c r="I33" s="56"/>
      <c r="J33" s="56"/>
      <c r="K33" s="56"/>
      <c r="L33" s="56"/>
      <c r="M33" s="56"/>
    </row>
    <row r="34" spans="8:13" ht="11.25" customHeight="1">
      <c r="H34" s="56"/>
      <c r="I34" s="56"/>
      <c r="J34" s="56"/>
      <c r="K34" s="56"/>
      <c r="L34" s="56"/>
      <c r="M34" s="56"/>
    </row>
    <row r="35" spans="8:13" ht="11.25" customHeight="1">
      <c r="H35" s="56"/>
      <c r="I35" s="56"/>
      <c r="J35" s="56"/>
      <c r="K35" s="56"/>
      <c r="L35" s="56"/>
      <c r="M35" s="56"/>
    </row>
    <row r="36" spans="8:13" ht="11.25" customHeight="1">
      <c r="H36" s="56"/>
      <c r="I36" s="56"/>
      <c r="J36" s="56"/>
      <c r="K36" s="56"/>
      <c r="L36" s="56"/>
      <c r="M36" s="56"/>
    </row>
    <row r="37" spans="8:13" ht="11.25" customHeight="1">
      <c r="H37" s="56"/>
      <c r="I37" s="56"/>
      <c r="J37" s="56"/>
      <c r="K37" s="56"/>
      <c r="L37" s="56"/>
      <c r="M37" s="56"/>
    </row>
    <row r="38" spans="8:13" ht="11.25" customHeight="1">
      <c r="H38" s="59"/>
      <c r="I38" s="59"/>
      <c r="J38" s="59"/>
      <c r="K38" s="59"/>
      <c r="L38" s="59"/>
      <c r="M38" s="59"/>
    </row>
    <row r="39" spans="8:13" ht="11.25" customHeight="1">
      <c r="H39" s="56"/>
      <c r="I39" s="56"/>
      <c r="J39" s="56"/>
      <c r="K39" s="56"/>
      <c r="L39" s="56"/>
      <c r="M39" s="56"/>
    </row>
    <row r="40" spans="8:13" ht="11.25" customHeight="1">
      <c r="H40" s="56"/>
      <c r="I40" s="56"/>
      <c r="J40" s="56"/>
      <c r="K40" s="56"/>
      <c r="L40" s="56"/>
      <c r="M40" s="56"/>
    </row>
    <row r="41" spans="8:13" ht="11.25" customHeight="1">
      <c r="H41" s="56"/>
      <c r="I41" s="56"/>
      <c r="J41" s="56"/>
      <c r="K41" s="56"/>
      <c r="L41" s="56"/>
      <c r="M41" s="56"/>
    </row>
    <row r="42" spans="8:13" ht="11.25" customHeight="1">
      <c r="H42" s="60"/>
      <c r="I42" s="60"/>
      <c r="J42" s="60"/>
      <c r="K42" s="60"/>
      <c r="L42" s="60"/>
      <c r="M42" s="60"/>
    </row>
  </sheetData>
  <sheetProtection/>
  <mergeCells count="18">
    <mergeCell ref="A5:M5"/>
    <mergeCell ref="A26:M26"/>
    <mergeCell ref="A27:M27"/>
    <mergeCell ref="A20:M20"/>
    <mergeCell ref="A21:M21"/>
    <mergeCell ref="A22:M22"/>
    <mergeCell ref="A23:M23"/>
    <mergeCell ref="A24:M24"/>
    <mergeCell ref="A1:M1"/>
    <mergeCell ref="A28:M28"/>
    <mergeCell ref="A29:M29"/>
    <mergeCell ref="A2:M2"/>
    <mergeCell ref="A4:M4"/>
    <mergeCell ref="C6:E6"/>
    <mergeCell ref="G6:I6"/>
    <mergeCell ref="K6:M6"/>
    <mergeCell ref="A25:M25"/>
    <mergeCell ref="A3:M3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A1" sqref="A1:G1"/>
    </sheetView>
  </sheetViews>
  <sheetFormatPr defaultColWidth="13.66015625" defaultRowHeight="11.25" customHeight="1"/>
  <cols>
    <col min="1" max="1" width="62.5" style="1" bestFit="1" customWidth="1"/>
    <col min="2" max="2" width="1.83203125" style="1" customWidth="1"/>
    <col min="3" max="3" width="13.66015625" style="1" bestFit="1" customWidth="1"/>
    <col min="4" max="4" width="2.5" style="1" customWidth="1"/>
    <col min="5" max="5" width="12.83203125" style="1" bestFit="1" customWidth="1"/>
    <col min="6" max="6" width="2.5" style="1" customWidth="1"/>
    <col min="7" max="7" width="7.33203125" style="1" bestFit="1" customWidth="1"/>
    <col min="8" max="16384" width="13.66015625" style="1" customWidth="1"/>
  </cols>
  <sheetData>
    <row r="1" spans="1:7" ht="11.25" customHeight="1">
      <c r="A1" s="317" t="s">
        <v>119</v>
      </c>
      <c r="B1" s="273"/>
      <c r="C1" s="273"/>
      <c r="D1" s="273"/>
      <c r="E1" s="273"/>
      <c r="F1" s="273"/>
      <c r="G1" s="273"/>
    </row>
    <row r="2" spans="1:7" ht="11.25" customHeight="1">
      <c r="A2" s="317" t="s">
        <v>129</v>
      </c>
      <c r="B2" s="273"/>
      <c r="C2" s="273"/>
      <c r="D2" s="273"/>
      <c r="E2" s="273"/>
      <c r="F2" s="273"/>
      <c r="G2" s="273"/>
    </row>
    <row r="3" spans="1:7" ht="11.25" customHeight="1">
      <c r="A3" s="317" t="s">
        <v>90</v>
      </c>
      <c r="B3" s="273"/>
      <c r="C3" s="273"/>
      <c r="D3" s="273"/>
      <c r="E3" s="273"/>
      <c r="F3" s="273"/>
      <c r="G3" s="273"/>
    </row>
    <row r="4" spans="1:7" ht="11.25" customHeight="1">
      <c r="A4" s="318"/>
      <c r="B4" s="319"/>
      <c r="C4" s="319"/>
      <c r="D4" s="319"/>
      <c r="E4" s="319"/>
      <c r="F4" s="319"/>
      <c r="G4" s="319"/>
    </row>
    <row r="5" spans="1:7" ht="11.25" customHeight="1">
      <c r="A5" s="122"/>
      <c r="B5" s="123"/>
      <c r="C5" s="124" t="s">
        <v>2</v>
      </c>
      <c r="D5" s="122"/>
      <c r="E5" s="122"/>
      <c r="F5" s="122"/>
      <c r="G5" s="122"/>
    </row>
    <row r="6" spans="1:7" ht="11.25" customHeight="1">
      <c r="A6" s="2"/>
      <c r="B6" s="2"/>
      <c r="C6" s="44" t="s">
        <v>10</v>
      </c>
      <c r="D6" s="45"/>
      <c r="E6" s="44" t="s">
        <v>3</v>
      </c>
      <c r="F6" s="45"/>
      <c r="G6" s="44" t="s">
        <v>22</v>
      </c>
    </row>
    <row r="7" spans="1:7" ht="11.25" customHeight="1">
      <c r="A7" s="125" t="s">
        <v>15</v>
      </c>
      <c r="B7" s="126"/>
      <c r="C7" s="121" t="s">
        <v>11</v>
      </c>
      <c r="D7" s="127"/>
      <c r="E7" s="121" t="s">
        <v>12</v>
      </c>
      <c r="F7" s="127"/>
      <c r="G7" s="121" t="s">
        <v>23</v>
      </c>
    </row>
    <row r="8" spans="1:7" ht="11.25" customHeight="1">
      <c r="A8" s="128" t="s">
        <v>24</v>
      </c>
      <c r="B8" s="2"/>
      <c r="C8" s="15">
        <v>1770</v>
      </c>
      <c r="D8" s="15"/>
      <c r="E8" s="129">
        <v>8910</v>
      </c>
      <c r="F8" s="130"/>
      <c r="G8" s="131">
        <v>5.04</v>
      </c>
    </row>
    <row r="9" spans="1:7" ht="12" customHeight="1">
      <c r="A9" s="16" t="s">
        <v>65</v>
      </c>
      <c r="B9" s="132"/>
      <c r="C9" s="15">
        <v>58</v>
      </c>
      <c r="D9" s="133"/>
      <c r="E9" s="15">
        <v>201</v>
      </c>
      <c r="F9" s="134"/>
      <c r="G9" s="135">
        <v>3.4655172413793105</v>
      </c>
    </row>
    <row r="10" spans="1:7" ht="11.25" customHeight="1">
      <c r="A10" s="128" t="s">
        <v>91</v>
      </c>
      <c r="B10" s="2"/>
      <c r="C10" s="15">
        <v>755</v>
      </c>
      <c r="D10" s="15"/>
      <c r="E10" s="15">
        <v>5840</v>
      </c>
      <c r="F10" s="130"/>
      <c r="G10" s="135">
        <v>7.7298013245033115</v>
      </c>
    </row>
    <row r="11" spans="1:7" ht="12" customHeight="1">
      <c r="A11" s="128" t="s">
        <v>92</v>
      </c>
      <c r="B11" s="2"/>
      <c r="C11" s="15">
        <v>2130</v>
      </c>
      <c r="D11" s="15"/>
      <c r="E11" s="15">
        <v>13500</v>
      </c>
      <c r="F11" s="130"/>
      <c r="G11" s="135">
        <v>6.345215759849906</v>
      </c>
    </row>
    <row r="12" spans="1:7" ht="11.25" customHeight="1">
      <c r="A12" s="128" t="s">
        <v>25</v>
      </c>
      <c r="B12" s="2"/>
      <c r="C12" s="15">
        <v>466</v>
      </c>
      <c r="D12" s="15"/>
      <c r="E12" s="15">
        <v>1880</v>
      </c>
      <c r="F12" s="130"/>
      <c r="G12" s="135">
        <v>4.042918454935623</v>
      </c>
    </row>
    <row r="13" spans="1:7" ht="11.25" customHeight="1">
      <c r="A13" s="128" t="s">
        <v>26</v>
      </c>
      <c r="B13" s="2"/>
      <c r="C13" s="15">
        <v>49</v>
      </c>
      <c r="D13" s="15"/>
      <c r="E13" s="15">
        <v>290</v>
      </c>
      <c r="F13" s="130"/>
      <c r="G13" s="135">
        <v>5.918367346938775</v>
      </c>
    </row>
    <row r="14" spans="1:7" ht="12" customHeight="1">
      <c r="A14" s="128" t="s">
        <v>46</v>
      </c>
      <c r="B14" s="2"/>
      <c r="C14" s="15">
        <v>21</v>
      </c>
      <c r="D14" s="15"/>
      <c r="E14" s="15">
        <v>385</v>
      </c>
      <c r="F14" s="130"/>
      <c r="G14" s="135">
        <v>18.333333333333332</v>
      </c>
    </row>
    <row r="15" spans="1:7" ht="12" customHeight="1">
      <c r="A15" s="128" t="s">
        <v>47</v>
      </c>
      <c r="B15" s="2"/>
      <c r="C15" s="15"/>
      <c r="D15" s="15"/>
      <c r="E15" s="15"/>
      <c r="F15" s="130"/>
      <c r="G15" s="136"/>
    </row>
    <row r="16" spans="1:7" ht="11.25" customHeight="1">
      <c r="A16" s="137" t="s">
        <v>27</v>
      </c>
      <c r="B16" s="2"/>
      <c r="C16" s="15">
        <v>759</v>
      </c>
      <c r="D16" s="15"/>
      <c r="E16" s="15">
        <v>7360</v>
      </c>
      <c r="F16" s="130"/>
      <c r="G16" s="135">
        <v>9.69433465085639</v>
      </c>
    </row>
    <row r="17" spans="1:7" ht="11.25" customHeight="1">
      <c r="A17" s="137" t="s">
        <v>28</v>
      </c>
      <c r="B17" s="2"/>
      <c r="C17" s="15">
        <v>6530</v>
      </c>
      <c r="D17" s="15"/>
      <c r="E17" s="15">
        <v>41500</v>
      </c>
      <c r="F17" s="130"/>
      <c r="G17" s="135">
        <v>6.363928899785473</v>
      </c>
    </row>
    <row r="18" spans="1:7" ht="11.25" customHeight="1">
      <c r="A18" s="137" t="s">
        <v>130</v>
      </c>
      <c r="B18" s="126"/>
      <c r="C18" s="17">
        <v>12600</v>
      </c>
      <c r="D18" s="17"/>
      <c r="E18" s="17">
        <v>80000</v>
      </c>
      <c r="F18" s="138"/>
      <c r="G18" s="139">
        <v>6.38</v>
      </c>
    </row>
    <row r="19" spans="1:7" ht="11.25" customHeight="1">
      <c r="A19" s="315" t="s">
        <v>93</v>
      </c>
      <c r="B19" s="316"/>
      <c r="C19" s="316"/>
      <c r="D19" s="316"/>
      <c r="E19" s="316"/>
      <c r="F19" s="316"/>
      <c r="G19" s="316"/>
    </row>
    <row r="20" spans="1:7" ht="11.25" customHeight="1">
      <c r="A20" s="315" t="s">
        <v>94</v>
      </c>
      <c r="B20" s="316"/>
      <c r="C20" s="316"/>
      <c r="D20" s="316"/>
      <c r="E20" s="316"/>
      <c r="F20" s="316"/>
      <c r="G20" s="316"/>
    </row>
    <row r="21" spans="1:7" ht="11.25" customHeight="1">
      <c r="A21" s="315" t="s">
        <v>115</v>
      </c>
      <c r="B21" s="316"/>
      <c r="C21" s="316"/>
      <c r="D21" s="316"/>
      <c r="E21" s="316"/>
      <c r="F21" s="316"/>
      <c r="G21" s="316"/>
    </row>
    <row r="22" spans="1:7" ht="11.25" customHeight="1">
      <c r="A22" s="315" t="s">
        <v>48</v>
      </c>
      <c r="B22" s="316"/>
      <c r="C22" s="316"/>
      <c r="D22" s="316"/>
      <c r="E22" s="316"/>
      <c r="F22" s="316"/>
      <c r="G22" s="316"/>
    </row>
    <row r="23" spans="1:7" ht="11.25" customHeight="1">
      <c r="A23" s="315" t="s">
        <v>49</v>
      </c>
      <c r="B23" s="316"/>
      <c r="C23" s="316"/>
      <c r="D23" s="316"/>
      <c r="E23" s="316"/>
      <c r="F23" s="316"/>
      <c r="G23" s="316"/>
    </row>
    <row r="25" spans="3:5" ht="11.25" customHeight="1">
      <c r="C25" s="140"/>
      <c r="E25" s="140"/>
    </row>
    <row r="26" spans="3:5" ht="11.25" customHeight="1">
      <c r="C26" s="140"/>
      <c r="E26" s="140"/>
    </row>
  </sheetData>
  <sheetProtection/>
  <mergeCells count="9">
    <mergeCell ref="A19:G19"/>
    <mergeCell ref="A20:G20"/>
    <mergeCell ref="A21:G21"/>
    <mergeCell ref="A22:G22"/>
    <mergeCell ref="A23:G23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A1" sqref="A1:G1"/>
    </sheetView>
  </sheetViews>
  <sheetFormatPr defaultColWidth="13.66015625" defaultRowHeight="11.25" customHeight="1"/>
  <cols>
    <col min="1" max="1" width="63.16015625" style="1" bestFit="1" customWidth="1"/>
    <col min="2" max="2" width="1.83203125" style="1" customWidth="1"/>
    <col min="3" max="3" width="13.66015625" style="1" bestFit="1" customWidth="1"/>
    <col min="4" max="4" width="2.5" style="1" customWidth="1"/>
    <col min="5" max="5" width="12.83203125" style="1" bestFit="1" customWidth="1"/>
    <col min="6" max="6" width="2.5" style="1" customWidth="1"/>
    <col min="7" max="7" width="7.33203125" style="1" bestFit="1" customWidth="1"/>
    <col min="8" max="16384" width="13.66015625" style="1" customWidth="1"/>
  </cols>
  <sheetData>
    <row r="1" spans="1:7" ht="11.25" customHeight="1">
      <c r="A1" s="317" t="s">
        <v>121</v>
      </c>
      <c r="B1" s="273"/>
      <c r="C1" s="273"/>
      <c r="D1" s="273"/>
      <c r="E1" s="273"/>
      <c r="F1" s="273"/>
      <c r="G1" s="273"/>
    </row>
    <row r="2" spans="1:7" ht="11.25" customHeight="1">
      <c r="A2" s="317" t="s">
        <v>89</v>
      </c>
      <c r="B2" s="273"/>
      <c r="C2" s="273"/>
      <c r="D2" s="273"/>
      <c r="E2" s="273"/>
      <c r="F2" s="273"/>
      <c r="G2" s="273"/>
    </row>
    <row r="3" spans="1:7" ht="11.25" customHeight="1">
      <c r="A3" s="317" t="s">
        <v>90</v>
      </c>
      <c r="B3" s="273"/>
      <c r="C3" s="273"/>
      <c r="D3" s="273"/>
      <c r="E3" s="273"/>
      <c r="F3" s="273"/>
      <c r="G3" s="273"/>
    </row>
    <row r="4" spans="1:7" ht="11.25" customHeight="1">
      <c r="A4" s="318"/>
      <c r="B4" s="319"/>
      <c r="C4" s="319"/>
      <c r="D4" s="319"/>
      <c r="E4" s="319"/>
      <c r="F4" s="319"/>
      <c r="G4" s="319"/>
    </row>
    <row r="5" spans="1:7" ht="11.25" customHeight="1">
      <c r="A5" s="122"/>
      <c r="B5" s="123"/>
      <c r="C5" s="124" t="s">
        <v>2</v>
      </c>
      <c r="D5" s="122"/>
      <c r="E5" s="122"/>
      <c r="F5" s="122"/>
      <c r="G5" s="122"/>
    </row>
    <row r="6" spans="1:7" ht="11.25" customHeight="1">
      <c r="A6" s="2"/>
      <c r="B6" s="2"/>
      <c r="C6" s="44" t="s">
        <v>10</v>
      </c>
      <c r="D6" s="45"/>
      <c r="E6" s="44" t="s">
        <v>3</v>
      </c>
      <c r="F6" s="45"/>
      <c r="G6" s="44" t="s">
        <v>22</v>
      </c>
    </row>
    <row r="7" spans="1:7" ht="11.25" customHeight="1">
      <c r="A7" s="125" t="s">
        <v>15</v>
      </c>
      <c r="B7" s="126"/>
      <c r="C7" s="121" t="s">
        <v>11</v>
      </c>
      <c r="D7" s="127"/>
      <c r="E7" s="121" t="s">
        <v>12</v>
      </c>
      <c r="F7" s="127"/>
      <c r="G7" s="121" t="s">
        <v>23</v>
      </c>
    </row>
    <row r="8" spans="1:7" ht="11.25" customHeight="1">
      <c r="A8" s="128" t="s">
        <v>24</v>
      </c>
      <c r="B8" s="2"/>
      <c r="C8" s="15">
        <v>2260</v>
      </c>
      <c r="D8" s="15"/>
      <c r="E8" s="129">
        <v>11600</v>
      </c>
      <c r="F8" s="130"/>
      <c r="G8" s="131">
        <f>E8/C8</f>
        <v>5.132743362831858</v>
      </c>
    </row>
    <row r="9" spans="1:7" ht="12" customHeight="1">
      <c r="A9" s="16" t="s">
        <v>65</v>
      </c>
      <c r="B9" s="132"/>
      <c r="C9" s="15">
        <v>144</v>
      </c>
      <c r="D9" s="133"/>
      <c r="E9" s="15">
        <v>586</v>
      </c>
      <c r="F9" s="134"/>
      <c r="G9" s="135">
        <f aca="true" t="shared" si="0" ref="G9:G14">E9/C9</f>
        <v>4.069444444444445</v>
      </c>
    </row>
    <row r="10" spans="1:7" ht="11.25" customHeight="1">
      <c r="A10" s="128" t="s">
        <v>91</v>
      </c>
      <c r="B10" s="2"/>
      <c r="C10" s="15">
        <v>604</v>
      </c>
      <c r="D10" s="15"/>
      <c r="E10" s="15">
        <v>4320</v>
      </c>
      <c r="F10" s="130"/>
      <c r="G10" s="135">
        <f t="shared" si="0"/>
        <v>7.152317880794702</v>
      </c>
    </row>
    <row r="11" spans="1:7" ht="12" customHeight="1">
      <c r="A11" s="128" t="s">
        <v>92</v>
      </c>
      <c r="B11" s="2"/>
      <c r="C11" s="15">
        <v>2060</v>
      </c>
      <c r="D11" s="15"/>
      <c r="E11" s="15">
        <v>12400</v>
      </c>
      <c r="F11" s="130"/>
      <c r="G11" s="135">
        <f t="shared" si="0"/>
        <v>6.019417475728155</v>
      </c>
    </row>
    <row r="12" spans="1:7" ht="11.25" customHeight="1">
      <c r="A12" s="128" t="s">
        <v>25</v>
      </c>
      <c r="B12" s="2"/>
      <c r="C12" s="15">
        <v>401</v>
      </c>
      <c r="D12" s="15"/>
      <c r="E12" s="15">
        <v>1060</v>
      </c>
      <c r="F12" s="130"/>
      <c r="G12" s="135">
        <f t="shared" si="0"/>
        <v>2.6433915211970076</v>
      </c>
    </row>
    <row r="13" spans="1:7" ht="11.25" customHeight="1">
      <c r="A13" s="128" t="s">
        <v>26</v>
      </c>
      <c r="B13" s="2"/>
      <c r="C13" s="15">
        <v>83</v>
      </c>
      <c r="D13" s="15"/>
      <c r="E13" s="15">
        <v>424</v>
      </c>
      <c r="F13" s="130"/>
      <c r="G13" s="135">
        <f t="shared" si="0"/>
        <v>5.108433734939759</v>
      </c>
    </row>
    <row r="14" spans="1:7" ht="12" customHeight="1">
      <c r="A14" s="128" t="s">
        <v>46</v>
      </c>
      <c r="B14" s="2"/>
      <c r="C14" s="15">
        <v>32</v>
      </c>
      <c r="D14" s="15"/>
      <c r="E14" s="15">
        <v>480</v>
      </c>
      <c r="F14" s="130"/>
      <c r="G14" s="135">
        <f t="shared" si="0"/>
        <v>15</v>
      </c>
    </row>
    <row r="15" spans="1:7" ht="12" customHeight="1">
      <c r="A15" s="128" t="s">
        <v>47</v>
      </c>
      <c r="B15" s="2"/>
      <c r="C15" s="15"/>
      <c r="D15" s="15"/>
      <c r="E15" s="15"/>
      <c r="F15" s="130"/>
      <c r="G15" s="136"/>
    </row>
    <row r="16" spans="1:7" ht="11.25" customHeight="1">
      <c r="A16" s="137" t="s">
        <v>27</v>
      </c>
      <c r="B16" s="2"/>
      <c r="C16" s="15">
        <v>969</v>
      </c>
      <c r="D16" s="15"/>
      <c r="E16" s="15">
        <v>7550</v>
      </c>
      <c r="F16" s="130"/>
      <c r="G16" s="135">
        <f>E16/C16</f>
        <v>7.791537667698658</v>
      </c>
    </row>
    <row r="17" spans="1:7" ht="11.25" customHeight="1">
      <c r="A17" s="137" t="s">
        <v>28</v>
      </c>
      <c r="B17" s="2"/>
      <c r="C17" s="15">
        <v>6350</v>
      </c>
      <c r="D17" s="15"/>
      <c r="E17" s="15">
        <v>39500</v>
      </c>
      <c r="F17" s="130"/>
      <c r="G17" s="135">
        <f>E17/C17</f>
        <v>6.2204724409448815</v>
      </c>
    </row>
    <row r="18" spans="1:7" ht="11.25" customHeight="1">
      <c r="A18" s="137" t="s">
        <v>130</v>
      </c>
      <c r="B18" s="126"/>
      <c r="C18" s="17">
        <v>12900</v>
      </c>
      <c r="D18" s="17"/>
      <c r="E18" s="17">
        <v>77900</v>
      </c>
      <c r="F18" s="138"/>
      <c r="G18" s="139">
        <f>E18/C18</f>
        <v>6.038759689922481</v>
      </c>
    </row>
    <row r="19" spans="1:7" ht="11.25" customHeight="1">
      <c r="A19" s="315" t="s">
        <v>93</v>
      </c>
      <c r="B19" s="316"/>
      <c r="C19" s="316"/>
      <c r="D19" s="316"/>
      <c r="E19" s="316"/>
      <c r="F19" s="316"/>
      <c r="G19" s="316"/>
    </row>
    <row r="20" spans="1:7" ht="11.25" customHeight="1">
      <c r="A20" s="315" t="s">
        <v>94</v>
      </c>
      <c r="B20" s="316"/>
      <c r="C20" s="316"/>
      <c r="D20" s="316"/>
      <c r="E20" s="316"/>
      <c r="F20" s="316"/>
      <c r="G20" s="316"/>
    </row>
    <row r="21" spans="1:7" ht="11.25" customHeight="1">
      <c r="A21" s="315" t="s">
        <v>95</v>
      </c>
      <c r="B21" s="316"/>
      <c r="C21" s="316"/>
      <c r="D21" s="316"/>
      <c r="E21" s="316"/>
      <c r="F21" s="316"/>
      <c r="G21" s="316"/>
    </row>
    <row r="22" spans="1:7" ht="11.25" customHeight="1">
      <c r="A22" s="315" t="s">
        <v>48</v>
      </c>
      <c r="B22" s="316"/>
      <c r="C22" s="316"/>
      <c r="D22" s="316"/>
      <c r="E22" s="316"/>
      <c r="F22" s="316"/>
      <c r="G22" s="316"/>
    </row>
    <row r="23" spans="1:7" ht="11.25" customHeight="1">
      <c r="A23" s="315" t="s">
        <v>49</v>
      </c>
      <c r="B23" s="316"/>
      <c r="C23" s="316"/>
      <c r="D23" s="316"/>
      <c r="E23" s="316"/>
      <c r="F23" s="316"/>
      <c r="G23" s="316"/>
    </row>
    <row r="26" spans="3:5" ht="11.25" customHeight="1">
      <c r="C26" s="140"/>
      <c r="E26" s="140"/>
    </row>
  </sheetData>
  <sheetProtection/>
  <mergeCells count="9">
    <mergeCell ref="A21:G21"/>
    <mergeCell ref="A22:G22"/>
    <mergeCell ref="A23:G23"/>
    <mergeCell ref="A1:G1"/>
    <mergeCell ref="A2:G2"/>
    <mergeCell ref="A3:G3"/>
    <mergeCell ref="A4:G4"/>
    <mergeCell ref="A19:G19"/>
    <mergeCell ref="A20:G20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USGS</dc:creator>
  <cp:keywords/>
  <dc:description/>
  <cp:lastModifiedBy>Jan Ishee</cp:lastModifiedBy>
  <cp:lastPrinted>2015-06-02T03:48:33Z</cp:lastPrinted>
  <dcterms:created xsi:type="dcterms:W3CDTF">2003-07-24T19:21:25Z</dcterms:created>
  <dcterms:modified xsi:type="dcterms:W3CDTF">2018-08-23T18:06:49Z</dcterms:modified>
  <cp:category/>
  <cp:version/>
  <cp:contentType/>
  <cp:contentStatus/>
</cp:coreProperties>
</file>