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970" windowWidth="20730" windowHeight="8130" tabRatio="1000" activeTab="0"/>
  </bookViews>
  <sheets>
    <sheet name="Text" sheetId="1" r:id="rId1"/>
    <sheet name="Table01" sheetId="2" r:id="rId2"/>
    <sheet name="Table02" sheetId="3" r:id="rId3"/>
    <sheet name="Table03" sheetId="4" r:id="rId4"/>
    <sheet name="Table04" sheetId="5" r:id="rId5"/>
    <sheet name="Table05" sheetId="6" r:id="rId6"/>
    <sheet name="Table06" sheetId="7" r:id="rId7"/>
    <sheet name="Table07" sheetId="8" r:id="rId8"/>
    <sheet name="Table08" sheetId="9" r:id="rId9"/>
    <sheet name="Table09" sheetId="10" r:id="rId10"/>
    <sheet name="Table10" sheetId="11" r:id="rId11"/>
  </sheets>
  <definedNames/>
  <calcPr fullCalcOnLoad="1"/>
</workbook>
</file>

<file path=xl/sharedStrings.xml><?xml version="1.0" encoding="utf-8"?>
<sst xmlns="http://schemas.openxmlformats.org/spreadsheetml/2006/main" count="565" uniqueCount="168">
  <si>
    <t>TABLE 1</t>
  </si>
  <si>
    <t>(Thousand metric tons and thousand dollars unless otherwise specified)</t>
  </si>
  <si>
    <t>Mineral</t>
  </si>
  <si>
    <t>Quantity</t>
  </si>
  <si>
    <t>Value</t>
  </si>
  <si>
    <t>Beryllium concentrates</t>
  </si>
  <si>
    <t>metric tons</t>
  </si>
  <si>
    <t>NA</t>
  </si>
  <si>
    <t>Salt</t>
  </si>
  <si>
    <t>Sand and gravel, construction</t>
  </si>
  <si>
    <t xml:space="preserve"> </t>
  </si>
  <si>
    <t>XX</t>
  </si>
  <si>
    <t>Total</t>
  </si>
  <si>
    <t>W</t>
  </si>
  <si>
    <t>r</t>
  </si>
  <si>
    <t>TABLE 2</t>
  </si>
  <si>
    <t>(thousand</t>
  </si>
  <si>
    <t>metric tons)</t>
  </si>
  <si>
    <t>(thousands)</t>
  </si>
  <si>
    <t>Miscellaneous stone</t>
  </si>
  <si>
    <t xml:space="preserve">Total </t>
  </si>
  <si>
    <t>TABLE 3</t>
  </si>
  <si>
    <t>(Thousand metric tons and thousand dollars)</t>
  </si>
  <si>
    <t>Use</t>
  </si>
  <si>
    <t>Construction:</t>
  </si>
  <si>
    <t>Chemical and metallurgical:</t>
  </si>
  <si>
    <t>Cement manufacture</t>
  </si>
  <si>
    <t>Reported</t>
  </si>
  <si>
    <t>Estimated</t>
  </si>
  <si>
    <t>TABLE 4</t>
  </si>
  <si>
    <t>District 1</t>
  </si>
  <si>
    <t>District 2</t>
  </si>
  <si>
    <t>District 3</t>
  </si>
  <si>
    <t>Unspecified districts</t>
  </si>
  <si>
    <t>--</t>
  </si>
  <si>
    <t>TABLE 5</t>
  </si>
  <si>
    <t>Unit</t>
  </si>
  <si>
    <t>value</t>
  </si>
  <si>
    <t>Fill</t>
  </si>
  <si>
    <t>Total or average</t>
  </si>
  <si>
    <t>TABLE 6</t>
  </si>
  <si>
    <t>Gemstones, natural</t>
  </si>
  <si>
    <t>Combined values of cement (portland), clays (bentonite),</t>
  </si>
  <si>
    <t>Type</t>
  </si>
  <si>
    <t>Clays, Common</t>
  </si>
  <si>
    <t>Stone:</t>
  </si>
  <si>
    <t>Crushed</t>
  </si>
  <si>
    <t>Dimension</t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</si>
  <si>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</si>
  <si>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Unspecified:</t>
    </r>
    <r>
      <rPr>
        <vertAlign val="superscript"/>
        <sz val="8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</si>
  <si>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>Reported and estimated production without a breakdown by end use.</t>
    </r>
  </si>
  <si>
    <r>
      <t>BY MAJOR USE CATEGORY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</si>
  <si>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>Production as measured by mine shipments, sales, or marketable production (including consumption by producers).</t>
    </r>
  </si>
  <si>
    <r>
      <t>2</t>
    </r>
    <r>
      <rPr>
        <sz val="8"/>
        <rFont val="Times New Roman"/>
        <family val="1"/>
      </rPr>
      <t>Data are rounded to no more than three significant digits; may not add to totals shown.</t>
    </r>
  </si>
  <si>
    <t>Other construction materials</t>
  </si>
  <si>
    <t>Lime manufacture</t>
  </si>
  <si>
    <r>
      <t>UTAH: CRUSHED STONE SOLD OR USED IN THE UNITED STATES, BY TYPE</t>
    </r>
    <r>
      <rPr>
        <vertAlign val="superscript"/>
        <sz val="8"/>
        <rFont val="Times New Roman"/>
        <family val="1"/>
      </rPr>
      <t>1</t>
    </r>
  </si>
  <si>
    <t>Number</t>
  </si>
  <si>
    <t>of quarries</t>
  </si>
  <si>
    <r>
      <t>1</t>
    </r>
    <r>
      <rPr>
        <sz val="8"/>
        <rFont val="Times New Roman"/>
        <family val="1"/>
      </rPr>
      <t xml:space="preserve">Data are rounded to no more than three significant digits, except unit value; may not add to totals shown. </t>
    </r>
  </si>
  <si>
    <t>UTAH: CRUSHED STONE SOLD OR USED BY PRODUCERS</t>
  </si>
  <si>
    <t>Coarse and fine aggregates:</t>
  </si>
  <si>
    <t>Terrazzo and exposed aggregate</t>
  </si>
  <si>
    <r>
      <t>1</t>
    </r>
    <r>
      <rPr>
        <sz val="8"/>
        <rFont val="Times New Roman"/>
        <family val="1"/>
      </rPr>
      <t>Data are rounded to no more than three significant digits, except unit value; may not add to totals shown.</t>
    </r>
  </si>
  <si>
    <t>copper, gold, gypsum (crude), helium [Grade-A</t>
  </si>
  <si>
    <t>2010</t>
  </si>
  <si>
    <t>Dolomite</t>
  </si>
  <si>
    <t>Volcanic cinder and scoria</t>
  </si>
  <si>
    <r>
      <t>IN 2011, BY USE</t>
    </r>
    <r>
      <rPr>
        <vertAlign val="superscript"/>
        <sz val="8"/>
        <rFont val="Times New Roman"/>
        <family val="1"/>
      </rPr>
      <t>1</t>
    </r>
  </si>
  <si>
    <t>Coarse aggregate (+1½ inch), riprap and jetty stone</t>
  </si>
  <si>
    <t>Coarse aggregate, graded, bituminous aggregates, coarse</t>
  </si>
  <si>
    <t>Graded road base or subbase</t>
  </si>
  <si>
    <t>Unspecified and other construction materials</t>
  </si>
  <si>
    <t>Agricultural, agricultural limestone</t>
  </si>
  <si>
    <t>Sulfur oxide removal</t>
  </si>
  <si>
    <t>Special, mining dusting or acid water treatment</t>
  </si>
  <si>
    <t>Other miscellaneous uses and specified uses not listed</t>
  </si>
  <si>
    <r>
      <t>UTAH: CRUSHED STONE SOLD OR USED BY PRODUCERS IN 2011, BY USE AND DISTRICT</t>
    </r>
    <r>
      <rPr>
        <vertAlign val="superscript"/>
        <sz val="8"/>
        <rFont val="Times New Roman"/>
        <family val="1"/>
      </rPr>
      <t>1</t>
    </r>
  </si>
  <si>
    <r>
      <t>Coarse aggregate (+1½ inch)</t>
    </r>
    <r>
      <rPr>
        <vertAlign val="superscript"/>
        <sz val="8"/>
        <rFont val="Times New Roman"/>
        <family val="1"/>
      </rPr>
      <t>2</t>
    </r>
  </si>
  <si>
    <r>
      <t>Coarse aggregate, graded</t>
    </r>
    <r>
      <rPr>
        <vertAlign val="superscript"/>
        <sz val="8"/>
        <rFont val="Times New Roman"/>
        <family val="1"/>
      </rPr>
      <t>3</t>
    </r>
  </si>
  <si>
    <r>
      <t>Coarse and fine aggregates</t>
    </r>
    <r>
      <rPr>
        <vertAlign val="superscript"/>
        <sz val="8"/>
        <rFont val="Times New Roman"/>
        <family val="1"/>
      </rPr>
      <t>4</t>
    </r>
  </si>
  <si>
    <r>
      <t>Agricultural</t>
    </r>
    <r>
      <rPr>
        <vertAlign val="superscript"/>
        <sz val="8"/>
        <rFont val="Times New Roman"/>
        <family val="1"/>
      </rPr>
      <t>5</t>
    </r>
  </si>
  <si>
    <r>
      <t>Chemical and metallurgical</t>
    </r>
    <r>
      <rPr>
        <vertAlign val="superscript"/>
        <sz val="8"/>
        <rFont val="Times New Roman"/>
        <family val="1"/>
      </rPr>
      <t>6</t>
    </r>
  </si>
  <si>
    <r>
      <t>Special</t>
    </r>
    <r>
      <rPr>
        <vertAlign val="superscript"/>
        <sz val="8"/>
        <rFont val="Times New Roman"/>
        <family val="1"/>
      </rPr>
      <t>7</t>
    </r>
  </si>
  <si>
    <r>
      <t>Other miscellaneous uses and specified uses not listed</t>
    </r>
    <r>
      <rPr>
        <vertAlign val="superscript"/>
        <sz val="8"/>
        <rFont val="Times New Roman"/>
        <family val="1"/>
      </rPr>
      <t>8</t>
    </r>
  </si>
  <si>
    <r>
      <t>Unspecified:</t>
    </r>
    <r>
      <rPr>
        <vertAlign val="superscript"/>
        <sz val="8"/>
        <rFont val="Times New Roman"/>
        <family val="1"/>
      </rPr>
      <t>9</t>
    </r>
  </si>
  <si>
    <r>
      <t>2</t>
    </r>
    <r>
      <rPr>
        <sz val="8"/>
        <rFont val="Times New Roman"/>
        <family val="0"/>
      </rPr>
      <t>Includes macadam, riprap and jetty stone, filter stone, and other coarse aggregates.</t>
    </r>
  </si>
  <si>
    <r>
      <t>3</t>
    </r>
    <r>
      <rPr>
        <sz val="8"/>
        <rFont val="Times New Roman"/>
        <family val="0"/>
      </rPr>
      <t>Includes concrete aggregate (coarse), bituminous aggregate (coarse), bituminous surface-treatment aggregate, railroad ballast, and other graded coarse aggregates.</t>
    </r>
  </si>
  <si>
    <r>
      <t>4</t>
    </r>
    <r>
      <rPr>
        <sz val="8"/>
        <rFont val="Times New Roman"/>
        <family val="0"/>
      </rPr>
      <t>Includes graded road base or subbase, unpaved road surface, terrazzo and exposed aggregate, crusher run, roofing granules, and other coarse and fine aggregates.</t>
    </r>
  </si>
  <si>
    <r>
      <t>5</t>
    </r>
    <r>
      <rPr>
        <sz val="8"/>
        <rFont val="Times New Roman"/>
        <family val="0"/>
      </rPr>
      <t>Includes agricultural limestone, poultry grit and mineral food, and other agricultural uses.</t>
    </r>
  </si>
  <si>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0"/>
      </rPr>
      <t>Includes cement manufacture, lime manufacture, dead-burned dolomite manufacture, flux stone, chemical stone, glass manufacture, and sulfur oxide removal.</t>
    </r>
  </si>
  <si>
    <r>
      <t>7</t>
    </r>
    <r>
      <rPr>
        <sz val="8"/>
        <rFont val="Times New Roman"/>
        <family val="0"/>
      </rPr>
      <t>Includes mine dusting or acid water treatment, whiting or whitening substance, and other fillers or extenders.</t>
    </r>
  </si>
  <si>
    <r>
      <t>8</t>
    </r>
    <r>
      <rPr>
        <sz val="8"/>
        <rFont val="Times New Roman"/>
        <family val="0"/>
      </rPr>
      <t>Includes drain fields, waste material, lightweight aggregate (slate), pipe bedding, refractory stone (including ganister), and other miscellaneous uses.</t>
    </r>
  </si>
  <si>
    <r>
      <t>9</t>
    </r>
    <r>
      <rPr>
        <sz val="8"/>
        <rFont val="Times New Roman"/>
        <family val="0"/>
      </rPr>
      <t>Reported and estimated production without a breakdown by end use.</t>
    </r>
  </si>
  <si>
    <t>UTAH: CONSTRUCTION SAND AND GRAVEL SOLD OR USED IN 2011,</t>
  </si>
  <si>
    <t>Concrete aggregate (including concrete sand)</t>
  </si>
  <si>
    <t>Plaster and gunite sands</t>
  </si>
  <si>
    <r>
      <t>Asphaltic concrete aggregates and road base materials</t>
    </r>
    <r>
      <rPr>
        <vertAlign val="superscript"/>
        <sz val="8"/>
        <rFont val="Times New Roman"/>
        <family val="1"/>
      </rPr>
      <t>2</t>
    </r>
  </si>
  <si>
    <r>
      <t>Other miscellaneous uses</t>
    </r>
    <r>
      <rPr>
        <vertAlign val="superscript"/>
        <sz val="8"/>
        <rFont val="Times New Roman"/>
        <family val="1"/>
      </rPr>
      <t>3</t>
    </r>
  </si>
  <si>
    <r>
      <t>Unspecified:</t>
    </r>
    <r>
      <rPr>
        <vertAlign val="superscript"/>
        <sz val="8"/>
        <rFont val="Times New Roman"/>
        <family val="1"/>
      </rPr>
      <t>4</t>
    </r>
  </si>
  <si>
    <r>
      <t>2</t>
    </r>
    <r>
      <rPr>
        <sz val="8"/>
        <rFont val="Times New Roman"/>
        <family val="1"/>
      </rPr>
      <t>Includes road and other stabilization (cement and lime).</t>
    </r>
  </si>
  <si>
    <r>
      <t>3</t>
    </r>
    <r>
      <rPr>
        <sz val="8"/>
        <rFont val="Times New Roman"/>
        <family val="1"/>
      </rPr>
      <t>Includes filtration, railroad ballast, and snow and ice control.</t>
    </r>
  </si>
  <si>
    <r>
      <t>4</t>
    </r>
    <r>
      <rPr>
        <sz val="8"/>
        <rFont val="Times New Roman"/>
        <family val="1"/>
      </rPr>
      <t>Reported and estimated production without a breakdown by end use.</t>
    </r>
  </si>
  <si>
    <r>
      <t>UTAH: CONSTRUCTION SAND AND GRAVEL SOLD OR USED IN 2011, BY USE AND DISTRICT</t>
    </r>
    <r>
      <rPr>
        <vertAlign val="superscript"/>
        <sz val="8"/>
        <rFont val="Times New Roman"/>
        <family val="1"/>
      </rPr>
      <t>1</t>
    </r>
  </si>
  <si>
    <t>-- Zero.</t>
  </si>
  <si>
    <t>W Withheld to avoid disclosing company proprietary data; included in “Total.”</t>
  </si>
  <si>
    <t>Agricultural, poultry grit and mineral food</t>
  </si>
  <si>
    <t>Crusher run or fill or waste</t>
  </si>
  <si>
    <t>Fine aggregate (-⅜ inch), screening, undesigned</t>
  </si>
  <si>
    <r>
      <t>IN 2010, BY USE</t>
    </r>
    <r>
      <rPr>
        <vertAlign val="superscript"/>
        <sz val="8"/>
        <rFont val="Times New Roman"/>
        <family val="1"/>
      </rPr>
      <t>1</t>
    </r>
  </si>
  <si>
    <r>
      <t>6</t>
    </r>
    <r>
      <rPr>
        <sz val="8"/>
        <rFont val="Times New Roman"/>
        <family val="1"/>
      </rPr>
      <t>Reported and estimated production without a breakdown by end use.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</si>
  <si>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>Includes cement manufacture, lime manufacture, dead-burned dolomite manufacture, flux stone, chemical stone, glass manufacture, and sulfur oxide removal.</t>
    </r>
  </si>
  <si>
    <r>
      <t>4</t>
    </r>
    <r>
      <rPr>
        <sz val="8"/>
        <rFont val="Times New Roman"/>
        <family val="1"/>
      </rPr>
      <t>Includes agricultural limestone, poultry grit and mineral food, and other agricultural uses.</t>
    </r>
  </si>
  <si>
    <r>
      <t>3</t>
    </r>
    <r>
      <rPr>
        <sz val="8"/>
        <rFont val="Times New Roman"/>
        <family val="1"/>
      </rPr>
      <t>Includes graded road base or subbase, unpaved road surface, terrazzo and exposed aggregate, crusher run, roofing granules, and other coarse and fine aggregates.</t>
    </r>
  </si>
  <si>
    <t>W Withheld to avoid disclosing company proprietary data; included in “Total.” -- Zero.</t>
  </si>
  <si>
    <r>
      <t>Unspecified:</t>
    </r>
    <r>
      <rPr>
        <vertAlign val="superscript"/>
        <sz val="8"/>
        <rFont val="Times New Roman"/>
        <family val="1"/>
      </rPr>
      <t>6</t>
    </r>
  </si>
  <si>
    <r>
      <t>Chemical and metallurgical</t>
    </r>
    <r>
      <rPr>
        <vertAlign val="superscript"/>
        <sz val="8"/>
        <rFont val="Times New Roman"/>
        <family val="1"/>
      </rPr>
      <t>5</t>
    </r>
  </si>
  <si>
    <r>
      <t>Agricultural</t>
    </r>
    <r>
      <rPr>
        <vertAlign val="superscript"/>
        <sz val="8"/>
        <rFont val="Times New Roman"/>
        <family val="1"/>
      </rPr>
      <t>4</t>
    </r>
  </si>
  <si>
    <r>
      <t>Coarse and fine aggregates</t>
    </r>
    <r>
      <rPr>
        <vertAlign val="superscript"/>
        <sz val="8"/>
        <rFont val="Times New Roman"/>
        <family val="1"/>
      </rPr>
      <t>3</t>
    </r>
  </si>
  <si>
    <r>
      <t>Fine aggregate (-⅜ inch)</t>
    </r>
    <r>
      <rPr>
        <vertAlign val="superscript"/>
        <sz val="8"/>
        <rFont val="Times New Roman"/>
        <family val="1"/>
      </rPr>
      <t>2</t>
    </r>
  </si>
  <si>
    <r>
      <t>UTAH: CRUSHED STONE SOLD OR USED BY PRODUCERS IN 2010, BY USE AND DISTRICT</t>
    </r>
    <r>
      <rPr>
        <vertAlign val="superscript"/>
        <sz val="8"/>
        <rFont val="Times New Roman"/>
        <family val="1"/>
      </rPr>
      <t>1</t>
    </r>
  </si>
  <si>
    <r>
      <t>5</t>
    </r>
    <r>
      <rPr>
        <sz val="8"/>
        <rFont val="Times New Roman"/>
        <family val="1"/>
      </rPr>
      <t>Reported and estimated production without a breakdown by end use.</t>
    </r>
  </si>
  <si>
    <r>
      <t>4</t>
    </r>
    <r>
      <rPr>
        <sz val="8"/>
        <rFont val="Times New Roman"/>
        <family val="1"/>
      </rPr>
      <t>Includes snow and ice control, and railroad ballast.</t>
    </r>
  </si>
  <si>
    <r>
      <t>3</t>
    </r>
    <r>
      <rPr>
        <sz val="8"/>
        <rFont val="Times New Roman"/>
        <family val="1"/>
      </rPr>
      <t>Includes road and other stabilization (cement).</t>
    </r>
  </si>
  <si>
    <r>
      <t>2</t>
    </r>
    <r>
      <rPr>
        <sz val="8"/>
        <rFont val="Times New Roman"/>
        <family val="1"/>
      </rPr>
      <t>Includes plaster and gunite sands.</t>
    </r>
  </si>
  <si>
    <r>
      <t>Unspecified:</t>
    </r>
    <r>
      <rPr>
        <vertAlign val="superscript"/>
        <sz val="8"/>
        <rFont val="Times New Roman"/>
        <family val="1"/>
      </rPr>
      <t>5</t>
    </r>
  </si>
  <si>
    <r>
      <t>Other miscellaneous uses</t>
    </r>
    <r>
      <rPr>
        <vertAlign val="superscript"/>
        <sz val="8"/>
        <rFont val="Times New Roman"/>
        <family val="1"/>
      </rPr>
      <t>4</t>
    </r>
  </si>
  <si>
    <r>
      <t>Asphaltic concrete aggregates and road base materials</t>
    </r>
    <r>
      <rPr>
        <vertAlign val="superscript"/>
        <sz val="8"/>
        <rFont val="Times New Roman"/>
        <family val="1"/>
      </rPr>
      <t>3</t>
    </r>
  </si>
  <si>
    <r>
      <t>Concrete aggregate and concrete products</t>
    </r>
    <r>
      <rPr>
        <vertAlign val="superscript"/>
        <sz val="8"/>
        <rFont val="Times New Roman"/>
        <family val="1"/>
      </rPr>
      <t>2</t>
    </r>
  </si>
  <si>
    <t>UTAH: CONSTRUCTION SAND AND GRAVEL SOLD OR USED IN 2010,</t>
  </si>
  <si>
    <r>
      <t>4</t>
    </r>
    <r>
      <rPr>
        <sz val="8"/>
        <rFont val="Times New Roman"/>
        <family val="1"/>
      </rPr>
      <t>Includes snow and ice control and railroad ballast.</t>
    </r>
  </si>
  <si>
    <r>
      <t>Concrete aggregate (including concrete sand)</t>
    </r>
    <r>
      <rPr>
        <vertAlign val="superscript"/>
        <sz val="8"/>
        <rFont val="Times New Roman"/>
        <family val="1"/>
      </rPr>
      <t>2</t>
    </r>
  </si>
  <si>
    <r>
      <t>UTAH: CONSTRUCTION SAND AND GRAVEL SOLD OR USED IN 2010, BY USE AND DISTRICT</t>
    </r>
    <r>
      <rPr>
        <vertAlign val="superscript"/>
        <sz val="8"/>
        <rFont val="Times New Roman"/>
        <family val="1"/>
      </rPr>
      <t>1</t>
    </r>
  </si>
  <si>
    <t>2009</t>
  </si>
  <si>
    <t xml:space="preserve">W Withheld to avoid disclosing company proprietary data; included in “Total.” </t>
  </si>
  <si>
    <r>
      <t>W Wi</t>
    </r>
    <r>
      <rPr>
        <sz val="8"/>
        <rFont val="Times New Roman"/>
        <family val="0"/>
      </rPr>
      <t>thheld to avoid disclosing company proprietary data; included in “Total.” -- Zero.</t>
    </r>
  </si>
  <si>
    <t>TABLE 7</t>
  </si>
  <si>
    <t>TABLE 8</t>
  </si>
  <si>
    <t>TABLE 9</t>
  </si>
  <si>
    <t>TABLE 10</t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</si>
  <si>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XX Not applicable. -- Zero.</t>
    </r>
  </si>
  <si>
    <r>
      <t>Limestone</t>
    </r>
    <r>
      <rPr>
        <vertAlign val="superscript"/>
        <sz val="8"/>
        <rFont val="Times New Roman"/>
        <family val="1"/>
      </rPr>
      <t>2</t>
    </r>
  </si>
  <si>
    <r>
      <t>Sandstone and quartzite</t>
    </r>
    <r>
      <rPr>
        <vertAlign val="superscript"/>
        <sz val="8"/>
        <rFont val="Times New Roman"/>
        <family val="1"/>
      </rPr>
      <t>3</t>
    </r>
  </si>
  <si>
    <r>
      <t>3</t>
    </r>
    <r>
      <rPr>
        <sz val="8"/>
        <rFont val="Times New Roman"/>
        <family val="1"/>
      </rPr>
      <t>Includes sandstone-quartzite reported with no distinction between the two kinds of stone.</t>
    </r>
  </si>
  <si>
    <r>
      <t>2</t>
    </r>
    <r>
      <rPr>
        <sz val="8"/>
        <rFont val="Times New Roman"/>
        <family val="1"/>
      </rPr>
      <t>Includes limestone-dolomite reported with no distinction between the two kinds of stone.</t>
    </r>
  </si>
  <si>
    <r>
      <t>Total</t>
    </r>
    <r>
      <rPr>
        <vertAlign val="superscript"/>
        <sz val="8"/>
        <rFont val="Times New Roman"/>
        <family val="1"/>
      </rPr>
      <t>7</t>
    </r>
  </si>
  <si>
    <r>
      <t>Total</t>
    </r>
    <r>
      <rPr>
        <vertAlign val="superscript"/>
        <sz val="8"/>
        <rFont val="Times New Roman"/>
        <family val="1"/>
      </rPr>
      <t>6</t>
    </r>
  </si>
  <si>
    <r>
      <t>NONFUEL MINERAL PRODUCTION IN UTAH</t>
    </r>
    <r>
      <rPr>
        <vertAlign val="superscript"/>
        <sz val="8"/>
        <rFont val="Times New Roman"/>
        <family val="1"/>
      </rPr>
      <t>1, 2</t>
    </r>
  </si>
  <si>
    <t>compounds, magnesium metal, molybdenum concentrates,</t>
  </si>
  <si>
    <t xml:space="preserve"> phosphate rock, potash, silver</t>
  </si>
  <si>
    <r>
      <t>r</t>
    </r>
    <r>
      <rPr>
        <sz val="8"/>
        <rFont val="Times New Roman"/>
        <family val="1"/>
      </rPr>
      <t>Revised. NA Not available. XX Not applicable.</t>
    </r>
  </si>
  <si>
    <r>
      <t>2</t>
    </r>
    <r>
      <rPr>
        <sz val="8"/>
        <rFont val="Times New Roman"/>
        <family val="1"/>
      </rPr>
      <t>Includes stone sand (concrete), stone sand (bituminous mix or seal), screening (undesignated), and other fine aggregates.</t>
    </r>
  </si>
  <si>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>District totals may not add up to the published State total, owing to revisions made after the production of the table and (or) proprietary data being withheld.</t>
    </r>
  </si>
  <si>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>District totals may not add up to the published State total, owing to revisions made after the production of the table and (or) proprietary data being withheld.</t>
    </r>
  </si>
  <si>
    <t xml:space="preserve">(2009‒10)], industrial sand and gravel, lime, magnesium </t>
  </si>
  <si>
    <t>W Withheld to avoid disclosing company proprietary data; included in “Other miscellaneous uses.” -- Zero.</t>
  </si>
  <si>
    <t>This icon is linked to an embedded text document. Double-click on the icon to view the text document.</t>
  </si>
  <si>
    <t>Utah in 2010 and 2011</t>
  </si>
  <si>
    <t>This workbook includes an embedded Word document and ten tables (see tabs below).</t>
  </si>
  <si>
    <t>25</t>
  </si>
  <si>
    <t>6,440</t>
  </si>
  <si>
    <t>160</t>
  </si>
  <si>
    <t>241</t>
  </si>
  <si>
    <t>1,360</t>
  </si>
  <si>
    <r>
      <t>1</t>
    </r>
    <r>
      <rPr>
        <sz val="8"/>
        <rFont val="Times New Roman"/>
        <family val="0"/>
      </rPr>
      <t>Data are rounded to no more than three significant digits; may not add to totals shown.</t>
    </r>
  </si>
  <si>
    <t>This report is included in the USGS Minerals Yearbook 2010–2011, volume II, Area Report—Domestic</t>
  </si>
  <si>
    <t>Advance release:</t>
  </si>
  <si>
    <t>Final release: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</si>
</sst>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dd\-mmm\-yy_)"/>
    <numFmt numFmtId="166" formatCode="&quot;$&quot;#,##0"/>
    <numFmt numFmtId="167" formatCode="0.00_)"/>
    <numFmt numFmtId="168" formatCode="#,##0.0"/>
    <numFmt numFmtId="169" formatCode="&quot;$&quot;#,##0.00"/>
    <numFmt numFmtId="170" formatCode="_(* #,##0_);_(* \(#,##0\);_(* &quot;-&quot;??_);_(@_)"/>
    <numFmt numFmtId="171" formatCode="#,##0.000"/>
    <numFmt numFmtId="172" formatCode="[$-409]mmmm\ d\,\ yyyy;@"/>
  </numFmts>
  <fonts count="45">
    <font>
      <sz val="8"/>
      <name val="Times New Roman"/>
      <family val="0"/>
    </font>
    <font>
      <sz val="12"/>
      <name val="Arial MT"/>
      <family val="0"/>
    </font>
    <font>
      <sz val="8"/>
      <color indexed="8"/>
      <name val="Times New Roman"/>
      <family val="1"/>
    </font>
    <font>
      <vertAlign val="superscript"/>
      <sz val="8"/>
      <name val="Times New Roman"/>
      <family val="1"/>
    </font>
    <font>
      <sz val="6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 applyProtection="0">
      <alignment vertical="center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5">
    <xf numFmtId="0" fontId="0" fillId="0" borderId="0" xfId="0" applyAlignment="1">
      <alignment/>
    </xf>
    <xf numFmtId="0" fontId="0" fillId="0" borderId="10" xfId="63" applyFont="1" applyBorder="1" applyAlignment="1" applyProtection="1">
      <alignment horizontal="center"/>
      <protection locked="0"/>
    </xf>
    <xf numFmtId="0" fontId="0" fillId="0" borderId="10" xfId="63" applyFont="1" applyBorder="1" applyAlignment="1" applyProtection="1">
      <alignment/>
      <protection locked="0"/>
    </xf>
    <xf numFmtId="0" fontId="0" fillId="0" borderId="0" xfId="63" applyFont="1" applyBorder="1" applyAlignment="1" applyProtection="1">
      <alignment/>
      <protection locked="0"/>
    </xf>
    <xf numFmtId="0" fontId="0" fillId="0" borderId="11" xfId="63" applyFont="1" applyBorder="1" applyAlignment="1" applyProtection="1">
      <alignment/>
      <protection locked="0"/>
    </xf>
    <xf numFmtId="0" fontId="0" fillId="0" borderId="0" xfId="66" applyFont="1" applyAlignment="1">
      <alignment/>
      <protection/>
    </xf>
    <xf numFmtId="0" fontId="0" fillId="0" borderId="0" xfId="65" applyFont="1" applyAlignment="1" applyProtection="1">
      <alignment/>
      <protection locked="0"/>
    </xf>
    <xf numFmtId="0" fontId="0" fillId="0" borderId="0" xfId="67" applyFont="1" applyAlignment="1">
      <alignment/>
      <protection/>
    </xf>
    <xf numFmtId="0" fontId="0" fillId="0" borderId="11" xfId="67" applyFont="1" applyBorder="1" applyAlignment="1">
      <alignment/>
      <protection/>
    </xf>
    <xf numFmtId="0" fontId="0" fillId="0" borderId="0" xfId="67" applyFont="1" applyFill="1" applyAlignment="1" applyProtection="1">
      <alignment/>
      <protection locked="0"/>
    </xf>
    <xf numFmtId="0" fontId="0" fillId="0" borderId="12" xfId="67" applyFont="1" applyFill="1" applyBorder="1" applyAlignment="1" applyProtection="1">
      <alignment horizontal="centerContinuous"/>
      <protection locked="0"/>
    </xf>
    <xf numFmtId="0" fontId="0" fillId="0" borderId="12" xfId="67" applyFont="1" applyFill="1" applyBorder="1" applyAlignment="1" applyProtection="1">
      <alignment/>
      <protection locked="0"/>
    </xf>
    <xf numFmtId="0" fontId="0" fillId="0" borderId="0" xfId="67" applyFont="1" applyFill="1" applyBorder="1" applyAlignment="1" applyProtection="1">
      <alignment/>
      <protection locked="0"/>
    </xf>
    <xf numFmtId="0" fontId="0" fillId="0" borderId="13" xfId="63" applyFont="1" applyBorder="1" applyAlignment="1" applyProtection="1">
      <alignment/>
      <protection/>
    </xf>
    <xf numFmtId="0" fontId="0" fillId="0" borderId="14" xfId="63" applyFont="1" applyBorder="1" applyAlignment="1" applyProtection="1">
      <alignment horizontal="right"/>
      <protection/>
    </xf>
    <xf numFmtId="37" fontId="0" fillId="0" borderId="0" xfId="67" applyNumberFormat="1" applyFont="1" applyFill="1" applyAlignment="1" applyProtection="1">
      <alignment/>
      <protection locked="0"/>
    </xf>
    <xf numFmtId="37" fontId="0" fillId="0" borderId="0" xfId="67" applyNumberFormat="1" applyFont="1" applyFill="1" applyAlignment="1" applyProtection="1">
      <alignment horizontal="right"/>
      <protection locked="0"/>
    </xf>
    <xf numFmtId="0" fontId="0" fillId="0" borderId="13" xfId="67" applyFont="1" applyFill="1" applyBorder="1" applyAlignment="1" applyProtection="1">
      <alignment/>
      <protection locked="0"/>
    </xf>
    <xf numFmtId="37" fontId="0" fillId="0" borderId="15" xfId="67" applyNumberFormat="1" applyFont="1" applyFill="1" applyBorder="1" applyAlignment="1" applyProtection="1">
      <alignment/>
      <protection locked="0"/>
    </xf>
    <xf numFmtId="0" fontId="0" fillId="0" borderId="0" xfId="67" applyFont="1" applyFill="1" applyBorder="1" applyAlignment="1" applyProtection="1">
      <alignment horizontal="centerContinuous"/>
      <protection locked="0"/>
    </xf>
    <xf numFmtId="0" fontId="0" fillId="0" borderId="0" xfId="67" applyFont="1" applyFill="1" applyBorder="1" applyAlignment="1" applyProtection="1" quotePrefix="1">
      <alignment/>
      <protection locked="0"/>
    </xf>
    <xf numFmtId="0" fontId="0" fillId="0" borderId="0" xfId="63" applyFont="1" applyBorder="1" applyAlignment="1" applyProtection="1">
      <alignment horizontal="center"/>
      <protection/>
    </xf>
    <xf numFmtId="0" fontId="0" fillId="0" borderId="0" xfId="67" applyFont="1" applyFill="1" applyBorder="1" applyAlignment="1" applyProtection="1">
      <alignment horizontal="right"/>
      <protection locked="0"/>
    </xf>
    <xf numFmtId="0" fontId="0" fillId="0" borderId="0" xfId="67" applyFont="1" applyFill="1" applyBorder="1" applyAlignment="1" applyProtection="1">
      <alignment horizontal="center"/>
      <protection locked="0"/>
    </xf>
    <xf numFmtId="37" fontId="0" fillId="0" borderId="0" xfId="67" applyNumberFormat="1" applyFont="1" applyFill="1" applyBorder="1" applyAlignment="1" applyProtection="1">
      <alignment/>
      <protection locked="0"/>
    </xf>
    <xf numFmtId="37" fontId="2" fillId="0" borderId="0" xfId="67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horizontal="left" vertical="center" indent="1"/>
      <protection locked="0"/>
    </xf>
    <xf numFmtId="3" fontId="0" fillId="0" borderId="16" xfId="0" applyNumberFormat="1" applyFont="1" applyBorder="1" applyAlignment="1" applyProtection="1">
      <alignment horizontal="right"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57" applyFont="1">
      <alignment/>
      <protection/>
    </xf>
    <xf numFmtId="0" fontId="0" fillId="0" borderId="10" xfId="63" applyFont="1" applyBorder="1" applyAlignment="1" applyProtection="1">
      <alignment horizontal="center" vertical="center"/>
      <protection locked="0"/>
    </xf>
    <xf numFmtId="0" fontId="0" fillId="0" borderId="0" xfId="63" applyFont="1" applyBorder="1" applyAlignment="1" applyProtection="1">
      <alignment horizontal="center" vertical="center"/>
      <protection locked="0"/>
    </xf>
    <xf numFmtId="0" fontId="0" fillId="0" borderId="11" xfId="63" applyFont="1" applyBorder="1" applyAlignment="1" applyProtection="1">
      <alignment horizontal="center" vertical="center"/>
      <protection locked="0"/>
    </xf>
    <xf numFmtId="0" fontId="0" fillId="0" borderId="16" xfId="61" applyFont="1" applyBorder="1" applyAlignment="1" applyProtection="1">
      <alignment horizontal="left" vertical="center"/>
      <protection locked="0"/>
    </xf>
    <xf numFmtId="37" fontId="0" fillId="0" borderId="0" xfId="66" applyNumberFormat="1" applyFont="1" applyAlignment="1" applyProtection="1">
      <alignment horizontal="right" vertical="center"/>
      <protection/>
    </xf>
    <xf numFmtId="5" fontId="0" fillId="0" borderId="0" xfId="66" applyNumberFormat="1" applyFont="1" applyAlignment="1" applyProtection="1">
      <alignment horizontal="right" vertical="center"/>
      <protection/>
    </xf>
    <xf numFmtId="0" fontId="0" fillId="0" borderId="0" xfId="66" applyFont="1" applyAlignment="1">
      <alignment horizontal="right" vertical="center"/>
      <protection/>
    </xf>
    <xf numFmtId="169" fontId="0" fillId="0" borderId="0" xfId="66" applyNumberFormat="1" applyFont="1" applyAlignment="1" applyProtection="1">
      <alignment horizontal="right" vertical="center"/>
      <protection/>
    </xf>
    <xf numFmtId="0" fontId="0" fillId="0" borderId="16" xfId="68" applyFont="1" applyBorder="1" applyAlignment="1" applyProtection="1">
      <alignment horizontal="left" vertical="center"/>
      <protection locked="0"/>
    </xf>
    <xf numFmtId="37" fontId="0" fillId="0" borderId="0" xfId="65" applyNumberFormat="1" applyFont="1" applyAlignment="1" applyProtection="1">
      <alignment horizontal="right" vertical="center"/>
      <protection locked="0"/>
    </xf>
    <xf numFmtId="0" fontId="0" fillId="0" borderId="0" xfId="65" applyFont="1" applyAlignment="1" applyProtection="1">
      <alignment horizontal="right" vertical="center"/>
      <protection locked="0"/>
    </xf>
    <xf numFmtId="2" fontId="0" fillId="0" borderId="0" xfId="65" applyNumberFormat="1" applyFont="1" applyAlignment="1" applyProtection="1">
      <alignment horizontal="right" vertical="center"/>
      <protection locked="0"/>
    </xf>
    <xf numFmtId="0" fontId="0" fillId="0" borderId="16" xfId="67" applyFont="1" applyBorder="1" applyAlignment="1">
      <alignment horizontal="left" vertical="center"/>
      <protection/>
    </xf>
    <xf numFmtId="37" fontId="0" fillId="0" borderId="0" xfId="67" applyNumberFormat="1" applyFont="1" applyAlignment="1" applyProtection="1">
      <alignment horizontal="right" vertical="center"/>
      <protection/>
    </xf>
    <xf numFmtId="0" fontId="0" fillId="0" borderId="0" xfId="67" applyFont="1" applyAlignment="1">
      <alignment horizontal="right" vertical="center"/>
      <protection/>
    </xf>
    <xf numFmtId="2" fontId="0" fillId="0" borderId="0" xfId="69" applyNumberFormat="1" applyFont="1" applyAlignment="1" applyProtection="1">
      <alignment horizontal="right" vertical="center"/>
      <protection locked="0"/>
    </xf>
    <xf numFmtId="0" fontId="0" fillId="0" borderId="16" xfId="67" applyFont="1" applyBorder="1" applyAlignment="1">
      <alignment horizontal="left" vertical="center" indent="1"/>
      <protection/>
    </xf>
    <xf numFmtId="37" fontId="0" fillId="0" borderId="0" xfId="67" applyNumberFormat="1" applyFont="1" applyBorder="1" applyAlignment="1" applyProtection="1">
      <alignment horizontal="right" vertical="center"/>
      <protection/>
    </xf>
    <xf numFmtId="0" fontId="0" fillId="0" borderId="0" xfId="67" applyFont="1" applyBorder="1" applyAlignment="1">
      <alignment horizontal="right" vertical="center"/>
      <protection/>
    </xf>
    <xf numFmtId="0" fontId="0" fillId="0" borderId="11" xfId="67" applyFont="1" applyBorder="1" applyAlignment="1">
      <alignment horizontal="left" vertical="center" indent="1"/>
      <protection/>
    </xf>
    <xf numFmtId="37" fontId="0" fillId="0" borderId="16" xfId="67" applyNumberFormat="1" applyFont="1" applyBorder="1" applyAlignment="1" applyProtection="1">
      <alignment horizontal="right" vertical="center"/>
      <protection/>
    </xf>
    <xf numFmtId="0" fontId="0" fillId="0" borderId="16" xfId="67" applyFont="1" applyBorder="1" applyAlignment="1">
      <alignment horizontal="right" vertical="center"/>
      <protection/>
    </xf>
    <xf numFmtId="2" fontId="0" fillId="0" borderId="16" xfId="67" applyNumberFormat="1" applyFont="1" applyBorder="1" applyAlignment="1" applyProtection="1">
      <alignment horizontal="right" vertical="center"/>
      <protection/>
    </xf>
    <xf numFmtId="0" fontId="0" fillId="0" borderId="0" xfId="57" applyFont="1" applyAlignment="1">
      <alignment/>
      <protection/>
    </xf>
    <xf numFmtId="37" fontId="0" fillId="0" borderId="0" xfId="57" applyNumberFormat="1" applyFont="1">
      <alignment/>
      <protection/>
    </xf>
    <xf numFmtId="0" fontId="0" fillId="0" borderId="13" xfId="63" applyFont="1" applyBorder="1" applyAlignment="1" applyProtection="1">
      <alignment horizontal="center" vertical="center"/>
      <protection/>
    </xf>
    <xf numFmtId="0" fontId="0" fillId="0" borderId="14" xfId="63" applyFont="1" applyBorder="1" applyAlignment="1" applyProtection="1">
      <alignment horizontal="center" vertical="center"/>
      <protection/>
    </xf>
    <xf numFmtId="0" fontId="0" fillId="0" borderId="14" xfId="63" applyFont="1" applyBorder="1" applyAlignment="1" applyProtection="1">
      <alignment horizontal="right" vertical="center"/>
      <protection/>
    </xf>
    <xf numFmtId="0" fontId="0" fillId="0" borderId="13" xfId="63" applyFont="1" applyBorder="1" applyAlignment="1" applyProtection="1">
      <alignment horizontal="center" vertical="center"/>
      <protection/>
    </xf>
    <xf numFmtId="3" fontId="0" fillId="0" borderId="0" xfId="69" applyNumberFormat="1" applyFont="1" applyFill="1" applyAlignment="1" applyProtection="1">
      <alignment horizontal="right" vertical="center"/>
      <protection locked="0"/>
    </xf>
    <xf numFmtId="37" fontId="0" fillId="0" borderId="0" xfId="69" applyNumberFormat="1" applyFont="1" applyFill="1" applyAlignment="1" applyProtection="1">
      <alignment horizontal="right" vertical="center"/>
      <protection locked="0"/>
    </xf>
    <xf numFmtId="37" fontId="0" fillId="0" borderId="0" xfId="67" applyNumberFormat="1" applyFont="1" applyFill="1" applyAlignment="1" applyProtection="1">
      <alignment horizontal="right" vertical="center"/>
      <protection locked="0"/>
    </xf>
    <xf numFmtId="3" fontId="0" fillId="0" borderId="0" xfId="61" applyNumberFormat="1" applyFont="1" applyAlignment="1" applyProtection="1">
      <alignment horizontal="right" vertical="center"/>
      <protection locked="0"/>
    </xf>
    <xf numFmtId="37" fontId="0" fillId="0" borderId="0" xfId="61" applyNumberFormat="1" applyFont="1" applyAlignment="1" applyProtection="1">
      <alignment horizontal="right" vertical="center"/>
      <protection locked="0"/>
    </xf>
    <xf numFmtId="3" fontId="0" fillId="0" borderId="0" xfId="67" applyNumberFormat="1" applyFont="1" applyFill="1" applyAlignment="1" applyProtection="1">
      <alignment horizontal="right" vertical="center"/>
      <protection locked="0"/>
    </xf>
    <xf numFmtId="0" fontId="0" fillId="0" borderId="16" xfId="67" applyFont="1" applyFill="1" applyBorder="1" applyAlignment="1" applyProtection="1">
      <alignment horizontal="left" vertical="center"/>
      <protection locked="0"/>
    </xf>
    <xf numFmtId="0" fontId="0" fillId="0" borderId="16" xfId="67" applyFont="1" applyFill="1" applyBorder="1" applyAlignment="1" applyProtection="1">
      <alignment horizontal="left" vertical="center" indent="1"/>
      <protection locked="0"/>
    </xf>
    <xf numFmtId="3" fontId="0" fillId="0" borderId="15" xfId="67" applyNumberFormat="1" applyFont="1" applyFill="1" applyBorder="1" applyAlignment="1" applyProtection="1">
      <alignment horizontal="right" vertical="center"/>
      <protection locked="0"/>
    </xf>
    <xf numFmtId="37" fontId="0" fillId="0" borderId="15" xfId="67" applyNumberFormat="1" applyFont="1" applyFill="1" applyBorder="1" applyAlignment="1" applyProtection="1">
      <alignment horizontal="right" vertical="center"/>
      <protection locked="0"/>
    </xf>
    <xf numFmtId="37" fontId="0" fillId="0" borderId="0" xfId="67" applyNumberFormat="1" applyFont="1" applyFill="1" applyAlignment="1" applyProtection="1">
      <alignment horizontal="center" vertical="center"/>
      <protection locked="0"/>
    </xf>
    <xf numFmtId="37" fontId="4" fillId="0" borderId="0" xfId="57" applyNumberFormat="1" applyFont="1">
      <alignment/>
      <protection/>
    </xf>
    <xf numFmtId="0" fontId="4" fillId="0" borderId="0" xfId="57" applyFont="1">
      <alignment/>
      <protection/>
    </xf>
    <xf numFmtId="0" fontId="0" fillId="0" borderId="10" xfId="58" applyFont="1" applyBorder="1" applyAlignment="1" applyProtection="1">
      <alignment vertical="center"/>
      <protection locked="0"/>
    </xf>
    <xf numFmtId="0" fontId="0" fillId="0" borderId="11" xfId="58" applyFont="1" applyBorder="1" applyAlignment="1" applyProtection="1">
      <alignment horizontal="center" vertical="center"/>
      <protection locked="0"/>
    </xf>
    <xf numFmtId="0" fontId="0" fillId="0" borderId="11" xfId="58" applyFont="1" applyBorder="1" applyAlignment="1" applyProtection="1">
      <alignment vertical="center"/>
      <protection locked="0"/>
    </xf>
    <xf numFmtId="0" fontId="0" fillId="0" borderId="16" xfId="58" applyFont="1" applyBorder="1" applyAlignment="1" applyProtection="1">
      <alignment horizontal="left" vertical="center"/>
      <protection locked="0"/>
    </xf>
    <xf numFmtId="0" fontId="0" fillId="0" borderId="16" xfId="58" applyFont="1" applyBorder="1" applyAlignment="1" applyProtection="1">
      <alignment horizontal="right" vertical="center"/>
      <protection locked="0"/>
    </xf>
    <xf numFmtId="0" fontId="0" fillId="0" borderId="0" xfId="58" applyFont="1" applyAlignment="1" applyProtection="1">
      <alignment vertical="center"/>
      <protection locked="0"/>
    </xf>
    <xf numFmtId="0" fontId="0" fillId="0" borderId="10" xfId="58" applyFont="1" applyBorder="1" applyAlignment="1" applyProtection="1">
      <alignment horizontal="left" vertical="center" indent="1"/>
      <protection locked="0"/>
    </xf>
    <xf numFmtId="0" fontId="0" fillId="0" borderId="10" xfId="58" applyFont="1" applyBorder="1" applyAlignment="1" applyProtection="1">
      <alignment horizontal="left" vertical="center"/>
      <protection locked="0"/>
    </xf>
    <xf numFmtId="0" fontId="0" fillId="0" borderId="10" xfId="58" applyFont="1" applyBorder="1" applyAlignment="1" applyProtection="1">
      <alignment horizontal="right" vertical="center"/>
      <protection locked="0"/>
    </xf>
    <xf numFmtId="0" fontId="0" fillId="0" borderId="10" xfId="59" applyFont="1" applyBorder="1" applyAlignment="1" applyProtection="1">
      <alignment horizontal="left" vertical="center"/>
      <protection locked="0"/>
    </xf>
    <xf numFmtId="0" fontId="0" fillId="0" borderId="0" xfId="59" applyFont="1" applyAlignment="1" applyProtection="1">
      <alignment horizontal="left" vertical="center" indent="1"/>
      <protection locked="0"/>
    </xf>
    <xf numFmtId="0" fontId="0" fillId="0" borderId="0" xfId="58" applyFont="1" applyAlignment="1" applyProtection="1">
      <alignment horizontal="left" vertical="center"/>
      <protection locked="0"/>
    </xf>
    <xf numFmtId="3" fontId="0" fillId="0" borderId="0" xfId="0" applyNumberFormat="1" applyAlignment="1">
      <alignment/>
    </xf>
    <xf numFmtId="3" fontId="0" fillId="0" borderId="13" xfId="0" applyNumberFormat="1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3" fontId="0" fillId="0" borderId="0" xfId="0" applyNumberFormat="1" applyFont="1" applyAlignment="1">
      <alignment horizontal="right"/>
    </xf>
    <xf numFmtId="3" fontId="0" fillId="0" borderId="13" xfId="0" applyNumberFormat="1" applyFont="1" applyBorder="1" applyAlignment="1" applyProtection="1">
      <alignment horizontal="left" vertical="center" indent="1"/>
      <protection locked="0"/>
    </xf>
    <xf numFmtId="3" fontId="0" fillId="0" borderId="15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0" borderId="0" xfId="0" applyNumberFormat="1" applyBorder="1" applyAlignment="1">
      <alignment/>
    </xf>
    <xf numFmtId="44" fontId="0" fillId="0" borderId="0" xfId="44" applyFon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center"/>
    </xf>
    <xf numFmtId="3" fontId="0" fillId="0" borderId="15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3" fontId="0" fillId="0" borderId="16" xfId="67" applyNumberFormat="1" applyFont="1" applyBorder="1" applyAlignment="1" applyProtection="1">
      <alignment horizontal="right" vertical="center"/>
      <protection/>
    </xf>
    <xf numFmtId="3" fontId="0" fillId="0" borderId="0" xfId="57" applyNumberFormat="1" applyFont="1" applyAlignment="1">
      <alignment horizontal="right" vertical="center"/>
      <protection/>
    </xf>
    <xf numFmtId="3" fontId="0" fillId="0" borderId="0" xfId="59" applyNumberFormat="1" applyFont="1" applyAlignment="1" applyProtection="1">
      <alignment horizontal="right" vertical="center"/>
      <protection locked="0"/>
    </xf>
    <xf numFmtId="0" fontId="3" fillId="0" borderId="0" xfId="59" applyFont="1" applyAlignment="1" applyProtection="1">
      <alignment vertical="center"/>
      <protection locked="0"/>
    </xf>
    <xf numFmtId="3" fontId="3" fillId="0" borderId="0" xfId="59" applyNumberFormat="1" applyFont="1" applyAlignment="1" applyProtection="1">
      <alignment horizontal="left" vertical="center"/>
      <protection locked="0"/>
    </xf>
    <xf numFmtId="3" fontId="0" fillId="0" borderId="0" xfId="59" applyNumberFormat="1" applyFont="1" applyAlignment="1" applyProtection="1" quotePrefix="1">
      <alignment horizontal="right" vertical="center"/>
      <protection locked="0"/>
    </xf>
    <xf numFmtId="0" fontId="0" fillId="0" borderId="0" xfId="59" applyFont="1" applyAlignment="1">
      <alignment vertical="center"/>
      <protection/>
    </xf>
    <xf numFmtId="3" fontId="0" fillId="0" borderId="0" xfId="59" applyNumberFormat="1" applyFont="1" applyBorder="1" applyAlignment="1" applyProtection="1">
      <alignment horizontal="right" vertical="center"/>
      <protection locked="0"/>
    </xf>
    <xf numFmtId="0" fontId="3" fillId="0" borderId="0" xfId="59" applyFont="1" applyBorder="1" applyAlignment="1" applyProtection="1">
      <alignment vertical="center"/>
      <protection locked="0"/>
    </xf>
    <xf numFmtId="3" fontId="3" fillId="0" borderId="0" xfId="59" applyNumberFormat="1" applyFont="1" applyBorder="1" applyAlignment="1" applyProtection="1">
      <alignment horizontal="left" vertical="center"/>
      <protection locked="0"/>
    </xf>
    <xf numFmtId="0" fontId="0" fillId="0" borderId="0" xfId="59" applyFont="1" applyAlignment="1" applyProtection="1">
      <alignment vertical="center"/>
      <protection locked="0"/>
    </xf>
    <xf numFmtId="0" fontId="0" fillId="0" borderId="0" xfId="59" applyFont="1" applyAlignment="1" applyProtection="1">
      <alignment horizontal="centerContinuous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NumberFormat="1" applyFont="1" applyFill="1" applyBorder="1" applyAlignment="1" applyProtection="1" quotePrefix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 quotePrefix="1">
      <alignment horizontal="centerContinuous" vertical="center"/>
      <protection locked="0"/>
    </xf>
    <xf numFmtId="0" fontId="0" fillId="0" borderId="0" xfId="0" applyFont="1" applyFill="1" applyBorder="1" applyAlignment="1" applyProtection="1">
      <alignment horizontal="centerContinuous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Alignment="1">
      <alignment horizontal="left" vertical="center"/>
    </xf>
    <xf numFmtId="169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3" fontId="3" fillId="0" borderId="0" xfId="0" applyNumberFormat="1" applyFont="1" applyFill="1" applyAlignment="1">
      <alignment horizontal="left" vertical="center"/>
    </xf>
    <xf numFmtId="4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15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4" fontId="0" fillId="0" borderId="0" xfId="0" applyNumberFormat="1" applyFont="1" applyFill="1" applyAlignment="1" quotePrefix="1">
      <alignment horizontal="right" vertical="center"/>
    </xf>
    <xf numFmtId="4" fontId="0" fillId="0" borderId="0" xfId="0" applyNumberFormat="1" applyFont="1" applyAlignment="1">
      <alignment horizontal="right"/>
    </xf>
    <xf numFmtId="3" fontId="3" fillId="0" borderId="15" xfId="0" applyNumberFormat="1" applyFont="1" applyBorder="1" applyAlignment="1">
      <alignment horizontal="left" vertical="center"/>
    </xf>
    <xf numFmtId="4" fontId="0" fillId="0" borderId="15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horizontal="right"/>
      <protection locked="0"/>
    </xf>
    <xf numFmtId="3" fontId="0" fillId="0" borderId="15" xfId="0" applyNumberFormat="1" applyFont="1" applyFill="1" applyBorder="1" applyAlignment="1" applyProtection="1">
      <alignment horizontal="right"/>
      <protection locked="0"/>
    </xf>
    <xf numFmtId="0" fontId="0" fillId="0" borderId="10" xfId="59" applyFont="1" applyFill="1" applyBorder="1" applyAlignment="1" applyProtection="1">
      <alignment horizontal="left" vertical="center"/>
      <protection locked="0"/>
    </xf>
    <xf numFmtId="0" fontId="0" fillId="0" borderId="10" xfId="59" applyFont="1" applyFill="1" applyBorder="1" applyAlignment="1" applyProtection="1">
      <alignment/>
      <protection locked="0"/>
    </xf>
    <xf numFmtId="0" fontId="0" fillId="0" borderId="16" xfId="59" applyFont="1" applyFill="1" applyBorder="1" applyAlignment="1" applyProtection="1">
      <alignment horizontal="left" vertical="center" indent="1"/>
      <protection locked="0"/>
    </xf>
    <xf numFmtId="0" fontId="0" fillId="0" borderId="0" xfId="59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0" xfId="59" applyFont="1" applyFill="1" applyAlignment="1" applyProtection="1">
      <alignment/>
      <protection locked="0"/>
    </xf>
    <xf numFmtId="0" fontId="0" fillId="0" borderId="16" xfId="59" applyFont="1" applyFill="1" applyBorder="1" applyAlignment="1" applyProtection="1">
      <alignment horizontal="left" vertical="center" indent="2"/>
      <protection locked="0"/>
    </xf>
    <xf numFmtId="0" fontId="0" fillId="0" borderId="16" xfId="59" applyFont="1" applyFill="1" applyBorder="1" applyAlignment="1" applyProtection="1">
      <alignment horizontal="left" vertical="center"/>
      <protection locked="0"/>
    </xf>
    <xf numFmtId="0" fontId="0" fillId="0" borderId="15" xfId="59" applyFont="1" applyFill="1" applyBorder="1" applyAlignment="1" applyProtection="1">
      <alignment horizontal="left" vertical="center" indent="1"/>
      <protection locked="0"/>
    </xf>
    <xf numFmtId="0" fontId="0" fillId="0" borderId="15" xfId="59" applyFont="1" applyFill="1" applyBorder="1" applyAlignment="1" applyProtection="1">
      <alignment horizontal="left" vertical="center"/>
      <protection locked="0"/>
    </xf>
    <xf numFmtId="0" fontId="0" fillId="0" borderId="0" xfId="59" applyFont="1" applyFill="1" applyBorder="1" applyAlignment="1" applyProtection="1">
      <alignment horizontal="left" vertical="center"/>
      <protection locked="0"/>
    </xf>
    <xf numFmtId="3" fontId="0" fillId="0" borderId="13" xfId="0" applyNumberFormat="1" applyFont="1" applyFill="1" applyBorder="1" applyAlignment="1" applyProtection="1">
      <alignment horizontal="right"/>
      <protection locked="0"/>
    </xf>
    <xf numFmtId="0" fontId="0" fillId="0" borderId="13" xfId="0" applyFont="1" applyFill="1" applyBorder="1" applyAlignment="1" applyProtection="1">
      <alignment horizontal="right"/>
      <protection locked="0"/>
    </xf>
    <xf numFmtId="0" fontId="0" fillId="0" borderId="13" xfId="59" applyFont="1" applyFill="1" applyBorder="1" applyAlignment="1" applyProtection="1">
      <alignment horizontal="left" vertical="center" indent="1"/>
      <protection locked="0"/>
    </xf>
    <xf numFmtId="0" fontId="0" fillId="0" borderId="13" xfId="59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0" fillId="0" borderId="13" xfId="0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0" fillId="0" borderId="16" xfId="0" applyFont="1" applyFill="1" applyBorder="1" applyAlignment="1" applyProtection="1">
      <alignment horizontal="left" vertical="center" indent="1"/>
      <protection locked="0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Alignment="1" applyProtection="1">
      <alignment horizontal="right" vertical="center"/>
      <protection locked="0"/>
    </xf>
    <xf numFmtId="3" fontId="0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left" vertical="center" indent="1"/>
      <protection locked="0"/>
    </xf>
    <xf numFmtId="0" fontId="0" fillId="0" borderId="16" xfId="0" applyFont="1" applyFill="1" applyBorder="1" applyAlignment="1" applyProtection="1">
      <alignment horizontal="left" vertical="center" indent="1"/>
      <protection locked="0"/>
    </xf>
    <xf numFmtId="3" fontId="0" fillId="0" borderId="0" xfId="0" applyNumberFormat="1" applyFont="1" applyFill="1" applyAlignment="1" applyProtection="1" quotePrefix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16" xfId="0" applyFont="1" applyFill="1" applyBorder="1" applyAlignment="1" applyProtection="1">
      <alignment horizontal="left" vertical="center"/>
      <protection locked="0"/>
    </xf>
    <xf numFmtId="3" fontId="0" fillId="0" borderId="0" xfId="0" applyNumberFormat="1" applyFont="1" applyFill="1" applyAlignment="1" applyProtection="1" quotePrefix="1">
      <alignment horizontal="right" vertical="center"/>
      <protection locked="0"/>
    </xf>
    <xf numFmtId="3" fontId="0" fillId="0" borderId="0" xfId="0" applyNumberFormat="1" applyFont="1" applyFill="1" applyBorder="1" applyAlignment="1" applyProtection="1" quotePrefix="1">
      <alignment horizontal="right" vertical="center"/>
      <protection locked="0"/>
    </xf>
    <xf numFmtId="0" fontId="0" fillId="0" borderId="10" xfId="0" applyFont="1" applyFill="1" applyBorder="1" applyAlignment="1" applyProtection="1">
      <alignment horizontal="left" vertical="center" indent="1"/>
      <protection locked="0"/>
    </xf>
    <xf numFmtId="3" fontId="0" fillId="0" borderId="11" xfId="0" applyNumberFormat="1" applyFont="1" applyFill="1" applyBorder="1" applyAlignment="1" applyProtection="1">
      <alignment horizontal="right" vertical="center"/>
      <protection locked="0"/>
    </xf>
    <xf numFmtId="3" fontId="0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Font="1" applyFill="1" applyBorder="1" applyAlignment="1" applyProtection="1">
      <alignment horizontal="left" vertical="center" indent="1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3" fontId="0" fillId="0" borderId="13" xfId="0" applyNumberFormat="1" applyFont="1" applyFill="1" applyBorder="1" applyAlignment="1" applyProtection="1" quotePrefix="1">
      <alignment horizontal="right" vertical="center"/>
      <protection locked="0"/>
    </xf>
    <xf numFmtId="3" fontId="0" fillId="0" borderId="15" xfId="0" applyNumberFormat="1" applyFont="1" applyFill="1" applyBorder="1" applyAlignment="1" applyProtection="1">
      <alignment horizontal="right" vertical="center"/>
      <protection locked="0"/>
    </xf>
    <xf numFmtId="3" fontId="0" fillId="0" borderId="17" xfId="0" applyNumberFormat="1" applyFont="1" applyFill="1" applyBorder="1" applyAlignment="1" applyProtection="1">
      <alignment horizontal="right" vertical="center"/>
      <protection locked="0"/>
    </xf>
    <xf numFmtId="4" fontId="0" fillId="0" borderId="0" xfId="66" applyNumberFormat="1" applyFont="1" applyAlignment="1" applyProtection="1">
      <alignment horizontal="right" vertical="center"/>
      <protection/>
    </xf>
    <xf numFmtId="3" fontId="0" fillId="0" borderId="0" xfId="69" applyNumberFormat="1" applyFont="1" applyFill="1" applyAlignment="1" applyProtection="1" quotePrefix="1">
      <alignment horizontal="right" vertical="center"/>
      <protection locked="0"/>
    </xf>
    <xf numFmtId="3" fontId="0" fillId="0" borderId="0" xfId="61" applyNumberFormat="1" applyFont="1" applyAlignment="1" applyProtection="1" quotePrefix="1">
      <alignment horizontal="right" vertical="center"/>
      <protection locked="0"/>
    </xf>
    <xf numFmtId="3" fontId="0" fillId="0" borderId="0" xfId="67" applyNumberFormat="1" applyFont="1" applyFill="1" applyAlignment="1" applyProtection="1" quotePrefix="1">
      <alignment horizontal="right" vertical="center"/>
      <protection locked="0"/>
    </xf>
    <xf numFmtId="0" fontId="3" fillId="0" borderId="13" xfId="67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left" vertical="center" indent="1"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44" applyNumberFormat="1" applyFont="1" applyAlignment="1">
      <alignment horizontal="right"/>
    </xf>
    <xf numFmtId="3" fontId="0" fillId="0" borderId="0" xfId="42" applyNumberFormat="1" applyFont="1" applyAlignment="1">
      <alignment horizontal="right"/>
    </xf>
    <xf numFmtId="0" fontId="0" fillId="0" borderId="16" xfId="0" applyFont="1" applyBorder="1" applyAlignment="1" applyProtection="1">
      <alignment horizontal="left" vertical="center" indent="2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3" fontId="0" fillId="0" borderId="15" xfId="0" applyNumberFormat="1" applyFont="1" applyBorder="1" applyAlignment="1" applyProtection="1">
      <alignment horizontal="right"/>
      <protection locked="0"/>
    </xf>
    <xf numFmtId="3" fontId="0" fillId="0" borderId="15" xfId="0" applyNumberFormat="1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3" xfId="0" applyFont="1" applyBorder="1" applyAlignment="1" applyProtection="1">
      <alignment horizontal="right"/>
      <protection locked="0"/>
    </xf>
    <xf numFmtId="0" fontId="0" fillId="0" borderId="15" xfId="0" applyFont="1" applyBorder="1" applyAlignment="1" applyProtection="1">
      <alignment horizontal="left" vertical="center" indent="1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left" vertical="center" indent="1"/>
      <protection locked="0"/>
    </xf>
    <xf numFmtId="0" fontId="0" fillId="0" borderId="0" xfId="0" applyFont="1" applyBorder="1" applyAlignment="1" applyProtection="1">
      <alignment horizontal="left" vertical="center" indent="1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0" fillId="0" borderId="15" xfId="0" applyNumberFormat="1" applyFont="1" applyBorder="1" applyAlignment="1" applyProtection="1">
      <alignment horizontal="center"/>
      <protection locked="0"/>
    </xf>
    <xf numFmtId="1" fontId="0" fillId="0" borderId="15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 applyProtection="1">
      <alignment/>
      <protection locked="0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right"/>
    </xf>
    <xf numFmtId="37" fontId="0" fillId="0" borderId="13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Alignment="1">
      <alignment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3" fontId="0" fillId="0" borderId="12" xfId="0" applyNumberFormat="1" applyFont="1" applyBorder="1" applyAlignment="1" applyProtection="1">
      <alignment/>
      <protection locked="0"/>
    </xf>
    <xf numFmtId="3" fontId="0" fillId="0" borderId="0" xfId="57" applyNumberFormat="1" applyFont="1">
      <alignment/>
      <protection/>
    </xf>
    <xf numFmtId="3" fontId="4" fillId="0" borderId="0" xfId="57" applyNumberFormat="1" applyFont="1">
      <alignment/>
      <protection/>
    </xf>
    <xf numFmtId="37" fontId="0" fillId="0" borderId="13" xfId="67" applyNumberFormat="1" applyFont="1" applyFill="1" applyBorder="1" applyAlignment="1" applyProtection="1">
      <alignment/>
      <protection locked="0"/>
    </xf>
    <xf numFmtId="3" fontId="0" fillId="0" borderId="15" xfId="67" applyNumberFormat="1" applyFont="1" applyFill="1" applyBorder="1" applyAlignment="1" applyProtection="1">
      <alignment/>
      <protection locked="0"/>
    </xf>
    <xf numFmtId="3" fontId="0" fillId="0" borderId="0" xfId="67" applyNumberFormat="1" applyFont="1" applyFill="1" applyAlignment="1" applyProtection="1" quotePrefix="1">
      <alignment horizontal="right"/>
      <protection locked="0"/>
    </xf>
    <xf numFmtId="3" fontId="0" fillId="0" borderId="0" xfId="67" applyNumberFormat="1" applyFont="1" applyFill="1" applyAlignment="1" applyProtection="1">
      <alignment/>
      <protection locked="0"/>
    </xf>
    <xf numFmtId="3" fontId="0" fillId="0" borderId="0" xfId="67" applyNumberFormat="1" applyFont="1" applyFill="1" applyAlignment="1" applyProtection="1">
      <alignment horizontal="right"/>
      <protection locked="0"/>
    </xf>
    <xf numFmtId="0" fontId="0" fillId="0" borderId="13" xfId="67" applyFont="1" applyFill="1" applyBorder="1" applyAlignment="1" applyProtection="1">
      <alignment horizontal="center"/>
      <protection locked="0"/>
    </xf>
    <xf numFmtId="3" fontId="0" fillId="0" borderId="0" xfId="57" applyNumberFormat="1" applyFont="1" applyAlignment="1" quotePrefix="1">
      <alignment horizontal="right" vertical="center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 quotePrefix="1">
      <alignment horizontal="centerContinuous" vertical="center"/>
      <protection locked="0"/>
    </xf>
    <xf numFmtId="3" fontId="0" fillId="0" borderId="0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Font="1" applyBorder="1" applyAlignment="1" applyProtection="1">
      <alignment horizontal="centerContinuous" vertical="center"/>
      <protection locked="0"/>
    </xf>
    <xf numFmtId="3" fontId="0" fillId="0" borderId="0" xfId="0" applyNumberFormat="1" applyFont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3" fontId="0" fillId="0" borderId="13" xfId="0" applyNumberFormat="1" applyFont="1" applyBorder="1" applyAlignment="1" applyProtection="1">
      <alignment horizontal="center" vertical="center"/>
      <protection locked="0"/>
    </xf>
    <xf numFmtId="169" fontId="0" fillId="0" borderId="0" xfId="0" applyNumberFormat="1" applyFont="1" applyAlignment="1">
      <alignment vertical="center"/>
    </xf>
    <xf numFmtId="3" fontId="3" fillId="0" borderId="0" xfId="0" applyNumberFormat="1" applyFont="1" applyAlignment="1" applyProtection="1">
      <alignment vertical="center"/>
      <protection locked="0"/>
    </xf>
    <xf numFmtId="0" fontId="3" fillId="0" borderId="0" xfId="0" applyNumberFormat="1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4" fontId="0" fillId="0" borderId="15" xfId="0" applyNumberFormat="1" applyFont="1" applyBorder="1" applyAlignment="1">
      <alignment vertical="center"/>
    </xf>
    <xf numFmtId="3" fontId="3" fillId="0" borderId="15" xfId="0" applyNumberFormat="1" applyFont="1" applyBorder="1" applyAlignment="1" applyProtection="1">
      <alignment vertical="center"/>
      <protection locked="0"/>
    </xf>
    <xf numFmtId="3" fontId="0" fillId="0" borderId="0" xfId="64" applyNumberFormat="1" applyFont="1" applyFill="1" applyBorder="1" applyAlignment="1">
      <alignment horizontal="right" wrapText="1"/>
      <protection/>
    </xf>
    <xf numFmtId="3" fontId="0" fillId="0" borderId="0" xfId="64" applyNumberFormat="1" applyFont="1" applyBorder="1" applyAlignment="1">
      <alignment horizontal="right"/>
      <protection/>
    </xf>
    <xf numFmtId="0" fontId="0" fillId="0" borderId="0" xfId="0" applyNumberFormat="1" applyFont="1" applyAlignment="1">
      <alignment/>
    </xf>
    <xf numFmtId="0" fontId="0" fillId="0" borderId="0" xfId="59" applyFont="1" applyFill="1" applyAlignment="1">
      <alignment horizontal="right"/>
      <protection/>
    </xf>
    <xf numFmtId="0" fontId="3" fillId="0" borderId="0" xfId="59" applyFont="1" applyFill="1" applyAlignment="1">
      <alignment horizontal="left" vertical="center"/>
      <protection/>
    </xf>
    <xf numFmtId="166" fontId="0" fillId="0" borderId="0" xfId="59" applyNumberFormat="1" applyFont="1" applyFill="1" applyAlignment="1">
      <alignment horizontal="right"/>
      <protection/>
    </xf>
    <xf numFmtId="3" fontId="3" fillId="0" borderId="0" xfId="59" applyNumberFormat="1" applyFont="1" applyFill="1" applyAlignment="1">
      <alignment horizontal="left" vertical="center"/>
      <protection/>
    </xf>
    <xf numFmtId="3" fontId="0" fillId="0" borderId="0" xfId="59" applyNumberFormat="1" applyFont="1" applyFill="1" applyAlignment="1">
      <alignment horizontal="right"/>
      <protection/>
    </xf>
    <xf numFmtId="0" fontId="0" fillId="0" borderId="0" xfId="0" applyFont="1" applyAlignment="1" applyProtection="1" quotePrefix="1">
      <alignment horizontal="right" vertical="center"/>
      <protection locked="0"/>
    </xf>
    <xf numFmtId="3" fontId="0" fillId="0" borderId="0" xfId="0" applyNumberFormat="1" applyFont="1" applyFill="1" applyAlignment="1">
      <alignment horizontal="right"/>
    </xf>
    <xf numFmtId="0" fontId="0" fillId="0" borderId="0" xfId="59" applyFont="1" applyFill="1" applyAlignment="1" quotePrefix="1">
      <alignment horizontal="right"/>
      <protection/>
    </xf>
    <xf numFmtId="3" fontId="0" fillId="0" borderId="0" xfId="0" applyNumberFormat="1" applyFont="1" applyFill="1" applyAlignment="1" quotePrefix="1">
      <alignment horizontal="right"/>
    </xf>
    <xf numFmtId="3" fontId="0" fillId="0" borderId="0" xfId="59" applyNumberFormat="1" applyFont="1" applyFill="1" applyAlignment="1" quotePrefix="1">
      <alignment horizontal="right"/>
      <protection/>
    </xf>
    <xf numFmtId="0" fontId="0" fillId="0" borderId="15" xfId="59" applyFont="1" applyFill="1" applyBorder="1" applyAlignment="1">
      <alignment horizontal="right"/>
      <protection/>
    </xf>
    <xf numFmtId="0" fontId="3" fillId="0" borderId="15" xfId="59" applyFont="1" applyFill="1" applyBorder="1" applyAlignment="1">
      <alignment horizontal="left" vertical="center"/>
      <protection/>
    </xf>
    <xf numFmtId="3" fontId="0" fillId="0" borderId="15" xfId="0" applyNumberFormat="1" applyFont="1" applyBorder="1" applyAlignment="1">
      <alignment/>
    </xf>
    <xf numFmtId="3" fontId="0" fillId="0" borderId="15" xfId="59" applyNumberFormat="1" applyFont="1" applyFill="1" applyBorder="1" applyAlignment="1">
      <alignment horizontal="right"/>
      <protection/>
    </xf>
    <xf numFmtId="3" fontId="0" fillId="0" borderId="15" xfId="0" applyNumberFormat="1" applyFont="1" applyBorder="1" applyAlignment="1">
      <alignment horizontal="right"/>
    </xf>
    <xf numFmtId="3" fontId="3" fillId="0" borderId="15" xfId="59" applyNumberFormat="1" applyFont="1" applyFill="1" applyBorder="1" applyAlignment="1">
      <alignment horizontal="left" vertical="center"/>
      <protection/>
    </xf>
    <xf numFmtId="170" fontId="0" fillId="0" borderId="15" xfId="59" applyNumberFormat="1" applyFont="1" applyFill="1" applyBorder="1" applyAlignment="1">
      <alignment horizontal="right"/>
      <protection/>
    </xf>
    <xf numFmtId="0" fontId="0" fillId="0" borderId="0" xfId="0" applyFont="1" applyBorder="1" applyAlignment="1">
      <alignment/>
    </xf>
    <xf numFmtId="171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0" xfId="67" applyFont="1" applyFill="1" applyBorder="1" applyAlignment="1" applyProtection="1">
      <alignment horizontal="left" vertical="center" indent="1"/>
      <protection locked="0"/>
    </xf>
    <xf numFmtId="3" fontId="0" fillId="0" borderId="12" xfId="67" applyNumberFormat="1" applyFont="1" applyFill="1" applyBorder="1" applyAlignment="1" applyProtection="1">
      <alignment horizontal="right" vertical="center"/>
      <protection locked="0"/>
    </xf>
    <xf numFmtId="37" fontId="0" fillId="0" borderId="12" xfId="67" applyNumberFormat="1" applyFont="1" applyFill="1" applyBorder="1" applyAlignment="1" applyProtection="1">
      <alignment horizontal="right" vertical="center"/>
      <protection locked="0"/>
    </xf>
    <xf numFmtId="37" fontId="0" fillId="0" borderId="0" xfId="67" applyNumberFormat="1" applyFont="1" applyFill="1" applyBorder="1" applyAlignment="1" applyProtection="1">
      <alignment horizontal="right" vertical="center"/>
      <protection locked="0"/>
    </xf>
    <xf numFmtId="3" fontId="0" fillId="0" borderId="0" xfId="67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Border="1" applyAlignment="1" applyProtection="1">
      <alignment horizontal="left" vertical="center" indent="1"/>
      <protection locked="0"/>
    </xf>
    <xf numFmtId="3" fontId="43" fillId="0" borderId="0" xfId="44" applyNumberFormat="1" applyFont="1" applyAlignment="1">
      <alignment horizontal="right"/>
    </xf>
    <xf numFmtId="3" fontId="43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3" fontId="0" fillId="0" borderId="0" xfId="44" applyNumberFormat="1" applyFont="1" applyAlignment="1" quotePrefix="1">
      <alignment horizontal="right"/>
    </xf>
    <xf numFmtId="3" fontId="0" fillId="0" borderId="0" xfId="42" applyNumberFormat="1" applyFont="1" applyAlignment="1">
      <alignment/>
    </xf>
    <xf numFmtId="3" fontId="43" fillId="0" borderId="0" xfId="46" applyNumberFormat="1" applyFont="1" applyFill="1" applyBorder="1" applyAlignment="1">
      <alignment horizontal="right"/>
    </xf>
    <xf numFmtId="3" fontId="43" fillId="0" borderId="0" xfId="59" applyNumberFormat="1" applyFont="1" applyFill="1" applyBorder="1" applyAlignment="1">
      <alignment horizontal="right"/>
      <protection/>
    </xf>
    <xf numFmtId="3" fontId="0" fillId="0" borderId="16" xfId="59" applyNumberFormat="1" applyFont="1" applyBorder="1" applyAlignment="1" applyProtection="1">
      <alignment horizontal="right" vertical="center"/>
      <protection locked="0"/>
    </xf>
    <xf numFmtId="0" fontId="3" fillId="0" borderId="16" xfId="59" applyFont="1" applyBorder="1" applyAlignment="1" applyProtection="1">
      <alignment vertical="center"/>
      <protection locked="0"/>
    </xf>
    <xf numFmtId="3" fontId="0" fillId="0" borderId="15" xfId="59" applyNumberFormat="1" applyFont="1" applyBorder="1" applyAlignment="1" applyProtection="1">
      <alignment horizontal="right" vertical="center"/>
      <protection locked="0"/>
    </xf>
    <xf numFmtId="0" fontId="3" fillId="0" borderId="15" xfId="59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3" fontId="0" fillId="0" borderId="0" xfId="0" applyNumberFormat="1" applyFont="1" applyAlignment="1" quotePrefix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16" xfId="58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11" xfId="58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15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 applyProtection="1" quotePrefix="1">
      <alignment horizontal="center" vertical="center"/>
      <protection locked="0"/>
    </xf>
    <xf numFmtId="0" fontId="0" fillId="0" borderId="12" xfId="0" applyNumberFormat="1" applyFont="1" applyBorder="1" applyAlignment="1" applyProtection="1" quotePrefix="1">
      <alignment horizontal="center"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 quotePrefix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Font="1" applyBorder="1" applyAlignment="1">
      <alignment/>
    </xf>
    <xf numFmtId="0" fontId="0" fillId="0" borderId="12" xfId="59" applyFont="1" applyFill="1" applyBorder="1" applyAlignment="1" applyProtection="1">
      <alignment horizontal="left" vertical="center"/>
      <protection locked="0"/>
    </xf>
    <xf numFmtId="0" fontId="3" fillId="0" borderId="0" xfId="59" applyFont="1" applyFill="1" applyBorder="1" applyAlignment="1" applyProtection="1">
      <alignment horizontal="left" vertical="center"/>
      <protection locked="0"/>
    </xf>
    <xf numFmtId="0" fontId="0" fillId="0" borderId="0" xfId="59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59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0" fillId="0" borderId="0" xfId="62" applyFont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>
      <alignment vertical="center"/>
    </xf>
    <xf numFmtId="3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3" fillId="0" borderId="0" xfId="66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3" fillId="0" borderId="0" xfId="67" applyFont="1" applyAlignment="1">
      <alignment horizontal="left" vertical="center"/>
      <protection/>
    </xf>
    <xf numFmtId="0" fontId="0" fillId="0" borderId="0" xfId="67" applyFont="1" applyAlignment="1">
      <alignment horizontal="center" vertical="center"/>
      <protection/>
    </xf>
    <xf numFmtId="0" fontId="0" fillId="0" borderId="0" xfId="67" applyFont="1" applyBorder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0" fontId="3" fillId="0" borderId="10" xfId="67" applyFont="1" applyBorder="1" applyAlignment="1">
      <alignment horizontal="left" vertical="center"/>
      <protection/>
    </xf>
    <xf numFmtId="0" fontId="0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67" applyFont="1" applyFill="1" applyAlignment="1" applyProtection="1">
      <alignment horizontal="left" vertical="center"/>
      <protection locked="0"/>
    </xf>
    <xf numFmtId="0" fontId="0" fillId="0" borderId="17" xfId="67" applyFont="1" applyFill="1" applyBorder="1" applyAlignment="1" applyProtection="1">
      <alignment horizontal="center" vertical="center"/>
      <protection locked="0"/>
    </xf>
    <xf numFmtId="0" fontId="0" fillId="0" borderId="0" xfId="67" applyFont="1" applyFill="1" applyAlignment="1" applyProtection="1">
      <alignment horizontal="left" vertical="center"/>
      <protection locked="0"/>
    </xf>
    <xf numFmtId="0" fontId="0" fillId="0" borderId="0" xfId="67" applyFont="1" applyFill="1" applyAlignment="1" applyProtection="1">
      <alignment horizontal="center" vertical="center"/>
      <protection locked="0"/>
    </xf>
    <xf numFmtId="0" fontId="0" fillId="0" borderId="0" xfId="67" applyFont="1" applyFill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0" xfId="67" applyFont="1" applyFill="1" applyAlignment="1" applyProtection="1">
      <alignment/>
      <protection locked="0"/>
    </xf>
    <xf numFmtId="0" fontId="0" fillId="0" borderId="0" xfId="57" applyFont="1" applyAlignment="1">
      <alignment/>
      <protection/>
    </xf>
    <xf numFmtId="2" fontId="0" fillId="0" borderId="0" xfId="47" applyNumberFormat="1" applyFont="1" applyFill="1" applyBorder="1" applyAlignment="1" applyProtection="1" quotePrefix="1">
      <alignment horizontal="left" vertical="center"/>
      <protection/>
    </xf>
    <xf numFmtId="172" fontId="0" fillId="0" borderId="0" xfId="0" applyNumberFormat="1" applyFont="1" applyAlignment="1">
      <alignment horizontal="right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Default 1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5" xfId="60"/>
    <cellStyle name="Normal_ALABAMAR" xfId="61"/>
    <cellStyle name="Normal_IOWA" xfId="62"/>
    <cellStyle name="Normal_MA_S&amp;G" xfId="63"/>
    <cellStyle name="Normal_Raw State data 2011" xfId="64"/>
    <cellStyle name="Normal_SouthDakota_SG" xfId="65"/>
    <cellStyle name="Normal_TX_SG_U" xfId="66"/>
    <cellStyle name="Normal_UT_SG_U" xfId="67"/>
    <cellStyle name="Normal_VT_SG_U" xfId="68"/>
    <cellStyle name="Normal_WI_SG_U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0</xdr:colOff>
      <xdr:row>3</xdr:row>
      <xdr:rowOff>57150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19050"/>
          <a:ext cx="1543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5" sqref="A5"/>
    </sheetView>
  </sheetViews>
  <sheetFormatPr defaultColWidth="9.33203125" defaultRowHeight="11.25"/>
  <cols>
    <col min="1" max="1" width="27" style="0" customWidth="1"/>
    <col min="2" max="2" width="17.83203125" style="0" bestFit="1" customWidth="1"/>
    <col min="7" max="7" width="13" style="0" customWidth="1"/>
  </cols>
  <sheetData>
    <row r="1" spans="1:2" ht="11.25">
      <c r="A1" s="300"/>
      <c r="B1" s="300"/>
    </row>
    <row r="2" spans="1:2" ht="11.25">
      <c r="A2" s="300"/>
      <c r="B2" s="300"/>
    </row>
    <row r="3" spans="1:2" ht="11.25">
      <c r="A3" s="300"/>
      <c r="B3" s="300"/>
    </row>
    <row r="4" spans="1:2" ht="11.25">
      <c r="A4" s="300"/>
      <c r="B4" s="300"/>
    </row>
    <row r="5" spans="1:2" ht="12.75">
      <c r="A5" s="301"/>
      <c r="B5" s="300"/>
    </row>
    <row r="6" spans="1:2" ht="11.25">
      <c r="A6" s="300"/>
      <c r="B6" s="300"/>
    </row>
    <row r="7" spans="1:7" ht="12.75">
      <c r="A7" s="308" t="s">
        <v>165</v>
      </c>
      <c r="B7" s="308"/>
      <c r="C7" s="308"/>
      <c r="D7" s="308"/>
      <c r="E7" s="308"/>
      <c r="F7" s="308"/>
      <c r="G7" s="308"/>
    </row>
    <row r="8" spans="1:2" ht="11.25">
      <c r="A8" s="300"/>
      <c r="B8" s="300"/>
    </row>
    <row r="9" spans="1:2" ht="12.75">
      <c r="A9" s="302" t="s">
        <v>157</v>
      </c>
      <c r="B9" s="300"/>
    </row>
    <row r="10" spans="1:2" ht="12.75">
      <c r="A10" s="303" t="s">
        <v>158</v>
      </c>
      <c r="B10" s="300"/>
    </row>
    <row r="11" spans="1:2" ht="12.75">
      <c r="A11" s="303"/>
      <c r="B11" s="300"/>
    </row>
    <row r="12" spans="1:2" ht="12.75">
      <c r="A12" s="303"/>
      <c r="B12" s="300"/>
    </row>
    <row r="13" spans="1:2" ht="12.75">
      <c r="A13" s="303"/>
      <c r="B13" s="300"/>
    </row>
    <row r="14" spans="1:2" ht="12.75">
      <c r="A14" s="303"/>
      <c r="B14" s="300"/>
    </row>
    <row r="15" spans="1:2" ht="12.75">
      <c r="A15" s="303"/>
      <c r="B15" s="300"/>
    </row>
    <row r="16" spans="1:2" ht="12.75">
      <c r="A16" s="303"/>
      <c r="B16" s="300"/>
    </row>
    <row r="17" spans="1:2" ht="12.75">
      <c r="A17" s="303"/>
      <c r="B17" s="300"/>
    </row>
    <row r="18" spans="1:2" ht="12.75">
      <c r="A18" s="303" t="s">
        <v>156</v>
      </c>
      <c r="B18" s="300"/>
    </row>
    <row r="19" spans="1:2" ht="11.25">
      <c r="A19" s="300"/>
      <c r="B19" s="300"/>
    </row>
    <row r="20" spans="1:2" ht="12.75">
      <c r="A20" s="303" t="s">
        <v>166</v>
      </c>
      <c r="B20" s="304">
        <v>42152</v>
      </c>
    </row>
    <row r="21" spans="1:2" ht="11.25">
      <c r="A21" s="300"/>
      <c r="B21" s="305"/>
    </row>
    <row r="22" spans="1:2" ht="12.75">
      <c r="A22" s="307" t="s">
        <v>167</v>
      </c>
      <c r="B22" s="374">
        <v>42633</v>
      </c>
    </row>
  </sheetData>
  <sheetProtection/>
  <mergeCells count="1">
    <mergeCell ref="A7:G7"/>
  </mergeCells>
  <printOptions/>
  <pageMargins left="0.7" right="0.7" top="0.75" bottom="0.75" header="0.3" footer="0.3"/>
  <pageSetup orientation="portrait" paperSize="9"/>
  <drawing r:id="rId3"/>
  <legacyDrawing r:id="rId2"/>
  <oleObjects>
    <oleObject progId="Document" dvAspect="DVASPECT_ICON" shapeId="2879271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:M1"/>
    </sheetView>
  </sheetViews>
  <sheetFormatPr defaultColWidth="68.33203125" defaultRowHeight="12" customHeight="1"/>
  <cols>
    <col min="1" max="1" width="56" style="38" bestFit="1" customWidth="1"/>
    <col min="2" max="2" width="1.83203125" style="38" customWidth="1"/>
    <col min="3" max="3" width="10.33203125" style="38" bestFit="1" customWidth="1"/>
    <col min="4" max="4" width="2.5" style="38" customWidth="1"/>
    <col min="5" max="5" width="8.5" style="38" bestFit="1" customWidth="1"/>
    <col min="6" max="6" width="2.5" style="38" customWidth="1"/>
    <col min="7" max="7" width="10.33203125" style="38" bestFit="1" customWidth="1"/>
    <col min="8" max="8" width="2.5" style="38" customWidth="1"/>
    <col min="9" max="9" width="9.83203125" style="38" bestFit="1" customWidth="1"/>
    <col min="10" max="10" width="2.5" style="38" customWidth="1"/>
    <col min="11" max="11" width="10.33203125" style="38" bestFit="1" customWidth="1"/>
    <col min="12" max="12" width="2.5" style="38" customWidth="1"/>
    <col min="13" max="13" width="9.83203125" style="38" bestFit="1" customWidth="1"/>
    <col min="14" max="254" width="13.66015625" style="38" customWidth="1"/>
    <col min="255" max="16384" width="68.33203125" style="38" customWidth="1"/>
  </cols>
  <sheetData>
    <row r="1" spans="1:13" ht="11.25" customHeight="1">
      <c r="A1" s="368" t="s">
        <v>138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</row>
    <row r="2" spans="1:13" ht="11.25" customHeight="1">
      <c r="A2" s="368" t="s">
        <v>132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</row>
    <row r="3" spans="1:13" ht="11.25" customHeight="1">
      <c r="A3" s="369"/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</row>
    <row r="4" spans="1:13" ht="11.25" customHeight="1">
      <c r="A4" s="368" t="s">
        <v>22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</row>
    <row r="5" spans="1:13" ht="11.25" customHeight="1">
      <c r="A5" s="371"/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</row>
    <row r="6" spans="1:13" ht="11.25" customHeight="1">
      <c r="A6" s="10"/>
      <c r="B6" s="10"/>
      <c r="C6" s="366" t="s">
        <v>30</v>
      </c>
      <c r="D6" s="366"/>
      <c r="E6" s="366"/>
      <c r="F6" s="11"/>
      <c r="G6" s="366" t="s">
        <v>31</v>
      </c>
      <c r="H6" s="366"/>
      <c r="I6" s="366"/>
      <c r="J6" s="11"/>
      <c r="K6" s="366" t="s">
        <v>32</v>
      </c>
      <c r="L6" s="366"/>
      <c r="M6" s="366"/>
    </row>
    <row r="7" spans="1:13" ht="11.25" customHeight="1">
      <c r="A7" s="64" t="s">
        <v>23</v>
      </c>
      <c r="B7" s="13"/>
      <c r="C7" s="65" t="s">
        <v>3</v>
      </c>
      <c r="D7" s="66"/>
      <c r="E7" s="65" t="s">
        <v>4</v>
      </c>
      <c r="F7" s="67"/>
      <c r="G7" s="65" t="s">
        <v>3</v>
      </c>
      <c r="H7" s="66"/>
      <c r="I7" s="65" t="s">
        <v>4</v>
      </c>
      <c r="J7" s="67"/>
      <c r="K7" s="65" t="s">
        <v>3</v>
      </c>
      <c r="L7" s="66"/>
      <c r="M7" s="65" t="s">
        <v>4</v>
      </c>
    </row>
    <row r="8" spans="1:13" ht="12" customHeight="1">
      <c r="A8" s="42" t="s">
        <v>128</v>
      </c>
      <c r="B8" s="15"/>
      <c r="C8" s="68" t="s">
        <v>13</v>
      </c>
      <c r="D8" s="69"/>
      <c r="E8" s="68" t="s">
        <v>13</v>
      </c>
      <c r="F8" s="70"/>
      <c r="G8" s="71">
        <v>897</v>
      </c>
      <c r="H8" s="72"/>
      <c r="I8" s="199">
        <v>5970</v>
      </c>
      <c r="J8" s="70"/>
      <c r="K8" s="68" t="s">
        <v>13</v>
      </c>
      <c r="L8" s="69"/>
      <c r="M8" s="68" t="s">
        <v>13</v>
      </c>
    </row>
    <row r="9" spans="1:13" ht="12" customHeight="1">
      <c r="A9" s="47" t="s">
        <v>127</v>
      </c>
      <c r="B9" s="9"/>
      <c r="C9" s="119">
        <v>1050</v>
      </c>
      <c r="D9" s="119"/>
      <c r="E9" s="244">
        <v>6720</v>
      </c>
      <c r="F9" s="70"/>
      <c r="G9" s="71">
        <v>1170</v>
      </c>
      <c r="H9" s="72"/>
      <c r="I9" s="73">
        <v>7480</v>
      </c>
      <c r="J9" s="70"/>
      <c r="K9" s="68">
        <v>931</v>
      </c>
      <c r="L9" s="69"/>
      <c r="M9" s="197">
        <v>4260</v>
      </c>
    </row>
    <row r="10" spans="1:13" ht="11.25" customHeight="1">
      <c r="A10" s="74" t="s">
        <v>38</v>
      </c>
      <c r="B10" s="9"/>
      <c r="C10" s="73">
        <v>806</v>
      </c>
      <c r="D10" s="70"/>
      <c r="E10" s="73">
        <v>3660</v>
      </c>
      <c r="F10" s="70"/>
      <c r="G10" s="73">
        <v>1310</v>
      </c>
      <c r="H10" s="70"/>
      <c r="I10" s="73">
        <v>4260</v>
      </c>
      <c r="J10" s="70"/>
      <c r="K10" s="73">
        <v>237</v>
      </c>
      <c r="L10" s="70"/>
      <c r="M10" s="73">
        <v>880</v>
      </c>
    </row>
    <row r="11" spans="1:13" ht="12" customHeight="1">
      <c r="A11" s="74" t="s">
        <v>126</v>
      </c>
      <c r="B11" s="9"/>
      <c r="C11" s="73">
        <v>74</v>
      </c>
      <c r="D11" s="70"/>
      <c r="E11" s="73">
        <v>641</v>
      </c>
      <c r="F11" s="70"/>
      <c r="G11" s="73">
        <v>23</v>
      </c>
      <c r="H11" s="70"/>
      <c r="I11" s="73">
        <v>92</v>
      </c>
      <c r="J11" s="70"/>
      <c r="K11" s="73">
        <v>24</v>
      </c>
      <c r="L11" s="70"/>
      <c r="M11" s="73">
        <v>210</v>
      </c>
    </row>
    <row r="12" spans="1:13" ht="12" customHeight="1">
      <c r="A12" s="74" t="s">
        <v>125</v>
      </c>
      <c r="B12" s="9"/>
      <c r="C12" s="73"/>
      <c r="D12" s="70"/>
      <c r="E12" s="73"/>
      <c r="F12" s="70"/>
      <c r="G12" s="73"/>
      <c r="H12" s="70"/>
      <c r="I12" s="73"/>
      <c r="J12" s="70"/>
      <c r="K12" s="73"/>
      <c r="L12" s="70"/>
      <c r="M12" s="73"/>
    </row>
    <row r="13" spans="1:13" ht="11.25" customHeight="1">
      <c r="A13" s="75" t="s">
        <v>27</v>
      </c>
      <c r="B13" s="9"/>
      <c r="C13" s="73">
        <v>1400</v>
      </c>
      <c r="D13" s="70"/>
      <c r="E13" s="73">
        <v>8590</v>
      </c>
      <c r="F13" s="70"/>
      <c r="G13" s="73">
        <v>3330</v>
      </c>
      <c r="H13" s="70"/>
      <c r="I13" s="73">
        <v>21400</v>
      </c>
      <c r="J13" s="70"/>
      <c r="K13" s="73">
        <v>836</v>
      </c>
      <c r="L13" s="70"/>
      <c r="M13" s="73">
        <v>5070</v>
      </c>
    </row>
    <row r="14" spans="1:13" ht="11.25" customHeight="1">
      <c r="A14" s="75" t="s">
        <v>28</v>
      </c>
      <c r="B14" s="9"/>
      <c r="C14" s="73">
        <v>3310</v>
      </c>
      <c r="D14" s="70"/>
      <c r="E14" s="73">
        <v>21600</v>
      </c>
      <c r="F14" s="70"/>
      <c r="G14" s="73">
        <v>6440</v>
      </c>
      <c r="H14" s="70"/>
      <c r="I14" s="73">
        <v>39700</v>
      </c>
      <c r="J14" s="70"/>
      <c r="K14" s="73">
        <v>2440</v>
      </c>
      <c r="L14" s="70"/>
      <c r="M14" s="73">
        <v>13900</v>
      </c>
    </row>
    <row r="15" spans="1:13" ht="12" customHeight="1">
      <c r="A15" s="75" t="s">
        <v>146</v>
      </c>
      <c r="B15" s="17"/>
      <c r="C15" s="76">
        <v>6650</v>
      </c>
      <c r="D15" s="77"/>
      <c r="E15" s="76">
        <v>41200</v>
      </c>
      <c r="F15" s="77"/>
      <c r="G15" s="76">
        <v>13200</v>
      </c>
      <c r="H15" s="77"/>
      <c r="I15" s="76">
        <v>78900</v>
      </c>
      <c r="J15" s="77"/>
      <c r="K15" s="76">
        <v>4470</v>
      </c>
      <c r="L15" s="77"/>
      <c r="M15" s="76">
        <v>24300</v>
      </c>
    </row>
    <row r="16" spans="1:13" ht="11.25" customHeight="1">
      <c r="A16" s="283"/>
      <c r="B16" s="12"/>
      <c r="C16" s="284"/>
      <c r="D16" s="285"/>
      <c r="E16" s="284"/>
      <c r="F16" s="286"/>
      <c r="G16" s="287"/>
      <c r="H16" s="286"/>
      <c r="I16" s="287"/>
      <c r="J16" s="286"/>
      <c r="K16" s="287"/>
      <c r="L16" s="286"/>
      <c r="M16" s="287"/>
    </row>
    <row r="17" spans="1:13" ht="11.25" customHeight="1">
      <c r="A17" s="11"/>
      <c r="B17" s="11"/>
      <c r="C17" s="366" t="s">
        <v>33</v>
      </c>
      <c r="D17" s="366"/>
      <c r="E17" s="366"/>
      <c r="F17" s="20"/>
      <c r="G17" s="19"/>
      <c r="H17" s="19"/>
      <c r="I17" s="19"/>
      <c r="J17" s="12"/>
      <c r="K17" s="12"/>
      <c r="L17" s="12"/>
      <c r="M17" s="12"/>
    </row>
    <row r="18" spans="1:13" ht="11.25" customHeight="1">
      <c r="A18" s="243"/>
      <c r="B18" s="13"/>
      <c r="C18" s="65" t="s">
        <v>3</v>
      </c>
      <c r="D18" s="14"/>
      <c r="E18" s="65" t="s">
        <v>4</v>
      </c>
      <c r="F18" s="21"/>
      <c r="G18" s="22"/>
      <c r="H18" s="22"/>
      <c r="I18" s="22"/>
      <c r="J18" s="23"/>
      <c r="K18" s="22"/>
      <c r="L18" s="22"/>
      <c r="M18" s="22"/>
    </row>
    <row r="19" spans="1:13" ht="12" customHeight="1">
      <c r="A19" s="47" t="s">
        <v>131</v>
      </c>
      <c r="B19" s="15"/>
      <c r="C19" s="240" t="s">
        <v>34</v>
      </c>
      <c r="D19" s="16"/>
      <c r="E19" s="240" t="s">
        <v>34</v>
      </c>
      <c r="F19" s="15"/>
      <c r="G19" s="15"/>
      <c r="H19" s="15"/>
      <c r="I19" s="15"/>
      <c r="J19" s="15"/>
      <c r="K19" s="15"/>
      <c r="L19" s="15"/>
      <c r="M19" s="15"/>
    </row>
    <row r="20" spans="1:13" ht="12" customHeight="1">
      <c r="A20" s="47" t="s">
        <v>127</v>
      </c>
      <c r="B20" s="9"/>
      <c r="C20" s="242">
        <v>282</v>
      </c>
      <c r="D20" s="16"/>
      <c r="E20" s="240" t="s">
        <v>163</v>
      </c>
      <c r="F20" s="15"/>
      <c r="G20" s="15"/>
      <c r="H20" s="15"/>
      <c r="I20" s="15"/>
      <c r="J20" s="15"/>
      <c r="K20" s="15"/>
      <c r="L20" s="15"/>
      <c r="M20" s="15"/>
    </row>
    <row r="21" spans="1:13" ht="11.25" customHeight="1">
      <c r="A21" s="74" t="s">
        <v>38</v>
      </c>
      <c r="B21" s="9"/>
      <c r="C21" s="241">
        <v>140</v>
      </c>
      <c r="D21" s="15"/>
      <c r="E21" s="241">
        <v>410</v>
      </c>
      <c r="F21" s="15"/>
      <c r="G21" s="78"/>
      <c r="H21" s="15"/>
      <c r="I21" s="15"/>
      <c r="J21" s="15"/>
      <c r="K21" s="15"/>
      <c r="L21" s="15"/>
      <c r="M21" s="15"/>
    </row>
    <row r="22" spans="1:13" ht="12" customHeight="1">
      <c r="A22" s="74" t="s">
        <v>126</v>
      </c>
      <c r="B22" s="9"/>
      <c r="C22" s="240" t="s">
        <v>34</v>
      </c>
      <c r="D22" s="16"/>
      <c r="E22" s="240" t="s">
        <v>34</v>
      </c>
      <c r="F22" s="15"/>
      <c r="G22" s="15"/>
      <c r="H22" s="15"/>
      <c r="I22" s="15"/>
      <c r="J22" s="15"/>
      <c r="K22" s="15"/>
      <c r="L22" s="15"/>
      <c r="M22" s="15"/>
    </row>
    <row r="23" spans="1:13" ht="12" customHeight="1">
      <c r="A23" s="74" t="s">
        <v>125</v>
      </c>
      <c r="B23" s="9"/>
      <c r="C23" s="241"/>
      <c r="D23" s="15"/>
      <c r="E23" s="241"/>
      <c r="F23" s="15"/>
      <c r="G23" s="15"/>
      <c r="H23" s="15"/>
      <c r="I23" s="15"/>
      <c r="J23" s="15"/>
      <c r="K23" s="15"/>
      <c r="L23" s="15"/>
      <c r="M23" s="15"/>
    </row>
    <row r="24" spans="1:13" ht="11.25" customHeight="1">
      <c r="A24" s="75" t="s">
        <v>27</v>
      </c>
      <c r="B24" s="9"/>
      <c r="C24" s="241">
        <v>961</v>
      </c>
      <c r="D24" s="15"/>
      <c r="E24" s="241">
        <v>2020</v>
      </c>
      <c r="F24" s="15"/>
      <c r="G24" s="15"/>
      <c r="H24" s="15"/>
      <c r="I24" s="15"/>
      <c r="J24" s="15"/>
      <c r="K24" s="15"/>
      <c r="L24" s="15"/>
      <c r="M24" s="15"/>
    </row>
    <row r="25" spans="1:13" ht="11.25" customHeight="1">
      <c r="A25" s="75" t="s">
        <v>28</v>
      </c>
      <c r="B25" s="9"/>
      <c r="C25" s="240" t="s">
        <v>34</v>
      </c>
      <c r="D25" s="16"/>
      <c r="E25" s="240" t="s">
        <v>34</v>
      </c>
      <c r="F25" s="24"/>
      <c r="G25" s="24"/>
      <c r="H25" s="24"/>
      <c r="I25" s="24"/>
      <c r="J25" s="24"/>
      <c r="K25" s="25"/>
      <c r="L25" s="25"/>
      <c r="M25" s="25"/>
    </row>
    <row r="26" spans="1:13" ht="12" customHeight="1">
      <c r="A26" s="75" t="s">
        <v>146</v>
      </c>
      <c r="B26" s="17"/>
      <c r="C26" s="239">
        <v>1380</v>
      </c>
      <c r="D26" s="18"/>
      <c r="E26" s="239">
        <v>3790</v>
      </c>
      <c r="F26" s="238"/>
      <c r="G26" s="238"/>
      <c r="H26" s="238"/>
      <c r="I26" s="238"/>
      <c r="J26" s="238"/>
      <c r="K26" s="238"/>
      <c r="L26" s="238"/>
      <c r="M26" s="238"/>
    </row>
    <row r="27" spans="1:13" ht="11.25" customHeight="1">
      <c r="A27" s="367" t="s">
        <v>155</v>
      </c>
      <c r="B27" s="364"/>
      <c r="C27" s="364"/>
      <c r="D27" s="364"/>
      <c r="E27" s="364"/>
      <c r="F27" s="364"/>
      <c r="G27" s="364"/>
      <c r="H27" s="364"/>
      <c r="I27" s="364"/>
      <c r="J27" s="364"/>
      <c r="K27" s="364"/>
      <c r="L27" s="364"/>
      <c r="M27" s="364"/>
    </row>
    <row r="28" spans="1:13" ht="11.25" customHeight="1">
      <c r="A28" s="365" t="s">
        <v>48</v>
      </c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</row>
    <row r="29" spans="1:13" ht="11.25" customHeight="1">
      <c r="A29" s="365" t="s">
        <v>124</v>
      </c>
      <c r="B29" s="364"/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64"/>
    </row>
    <row r="30" spans="1:13" ht="11.25" customHeight="1">
      <c r="A30" s="358" t="s">
        <v>123</v>
      </c>
      <c r="B30" s="364"/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4"/>
    </row>
    <row r="31" spans="1:13" ht="11.25" customHeight="1">
      <c r="A31" s="365" t="s">
        <v>130</v>
      </c>
      <c r="B31" s="364"/>
      <c r="C31" s="364"/>
      <c r="D31" s="364"/>
      <c r="E31" s="364"/>
      <c r="F31" s="364"/>
      <c r="G31" s="364"/>
      <c r="H31" s="364"/>
      <c r="I31" s="364"/>
      <c r="J31" s="364"/>
      <c r="K31" s="364"/>
      <c r="L31" s="364"/>
      <c r="M31" s="364"/>
    </row>
    <row r="32" spans="1:13" ht="11.25" customHeight="1">
      <c r="A32" s="365" t="s">
        <v>121</v>
      </c>
      <c r="B32" s="364"/>
      <c r="C32" s="364"/>
      <c r="D32" s="364"/>
      <c r="E32" s="364"/>
      <c r="F32" s="364"/>
      <c r="G32" s="364"/>
      <c r="H32" s="364"/>
      <c r="I32" s="364"/>
      <c r="J32" s="364"/>
      <c r="K32" s="364"/>
      <c r="L32" s="364"/>
      <c r="M32" s="364"/>
    </row>
    <row r="33" spans="1:13" ht="11.25" customHeight="1">
      <c r="A33" s="338" t="s">
        <v>153</v>
      </c>
      <c r="B33" s="338"/>
      <c r="C33" s="338"/>
      <c r="D33" s="338"/>
      <c r="E33" s="338"/>
      <c r="F33" s="338"/>
      <c r="G33" s="338"/>
      <c r="H33" s="338"/>
      <c r="I33" s="338"/>
      <c r="J33" s="338"/>
      <c r="K33" s="338"/>
      <c r="L33" s="338"/>
      <c r="M33" s="338"/>
    </row>
    <row r="36" spans="3:13" ht="12" customHeight="1">
      <c r="C36" s="79"/>
      <c r="D36" s="79"/>
      <c r="E36" s="79"/>
      <c r="F36" s="80"/>
      <c r="G36" s="79"/>
      <c r="H36" s="80"/>
      <c r="I36" s="79"/>
      <c r="J36" s="80"/>
      <c r="K36" s="79"/>
      <c r="L36" s="80"/>
      <c r="M36" s="79"/>
    </row>
    <row r="37" spans="3:13" ht="12" customHeight="1">
      <c r="C37" s="237"/>
      <c r="D37" s="80"/>
      <c r="E37" s="237"/>
      <c r="F37" s="80"/>
      <c r="G37" s="80"/>
      <c r="H37" s="80"/>
      <c r="I37" s="80"/>
      <c r="J37" s="80"/>
      <c r="K37" s="80"/>
      <c r="L37" s="80"/>
      <c r="M37" s="80"/>
    </row>
    <row r="38" spans="3:13" ht="12" customHeight="1">
      <c r="C38" s="236"/>
      <c r="E38" s="236"/>
      <c r="G38" s="236"/>
      <c r="I38" s="236"/>
      <c r="K38" s="236"/>
      <c r="M38" s="236"/>
    </row>
    <row r="39" spans="3:13" ht="12" customHeight="1">
      <c r="C39" s="236"/>
      <c r="E39" s="236"/>
      <c r="K39" s="236"/>
      <c r="M39" s="236"/>
    </row>
  </sheetData>
  <sheetProtection/>
  <mergeCells count="16">
    <mergeCell ref="A1:M1"/>
    <mergeCell ref="A2:M2"/>
    <mergeCell ref="A3:M3"/>
    <mergeCell ref="A4:M4"/>
    <mergeCell ref="A5:M5"/>
    <mergeCell ref="A29:M29"/>
    <mergeCell ref="A33:M33"/>
    <mergeCell ref="A30:M30"/>
    <mergeCell ref="A31:M31"/>
    <mergeCell ref="A32:M32"/>
    <mergeCell ref="C6:E6"/>
    <mergeCell ref="G6:I6"/>
    <mergeCell ref="K6:M6"/>
    <mergeCell ref="C17:E17"/>
    <mergeCell ref="A27:M27"/>
    <mergeCell ref="A28:M28"/>
  </mergeCells>
  <printOptions/>
  <pageMargins left="0.5" right="0.5" top="0.5" bottom="0.75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A1" sqref="A1:M1"/>
    </sheetView>
  </sheetViews>
  <sheetFormatPr defaultColWidth="68.33203125" defaultRowHeight="11.25" customHeight="1"/>
  <cols>
    <col min="1" max="1" width="56" style="38" bestFit="1" customWidth="1"/>
    <col min="2" max="2" width="1.83203125" style="38" customWidth="1"/>
    <col min="3" max="3" width="11.5" style="38" bestFit="1" customWidth="1"/>
    <col min="4" max="4" width="2.5" style="38" customWidth="1"/>
    <col min="5" max="5" width="8.5" style="38" bestFit="1" customWidth="1"/>
    <col min="6" max="6" width="2.5" style="38" customWidth="1"/>
    <col min="7" max="7" width="10.33203125" style="38" bestFit="1" customWidth="1"/>
    <col min="8" max="8" width="2.5" style="38" customWidth="1"/>
    <col min="9" max="9" width="9.83203125" style="38" bestFit="1" customWidth="1"/>
    <col min="10" max="10" width="2.5" style="38" customWidth="1"/>
    <col min="11" max="11" width="10.33203125" style="38" bestFit="1" customWidth="1"/>
    <col min="12" max="12" width="2.5" style="38" customWidth="1"/>
    <col min="13" max="13" width="9.83203125" style="38" bestFit="1" customWidth="1"/>
    <col min="14" max="250" width="13.66015625" style="38" customWidth="1"/>
    <col min="251" max="16384" width="68.33203125" style="38" customWidth="1"/>
  </cols>
  <sheetData>
    <row r="1" spans="1:13" ht="11.25" customHeight="1">
      <c r="A1" s="368" t="s">
        <v>139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</row>
    <row r="2" spans="1:13" ht="11.25" customHeight="1">
      <c r="A2" s="368" t="s">
        <v>103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</row>
    <row r="3" spans="1:13" ht="11.25" customHeight="1">
      <c r="A3" s="369"/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</row>
    <row r="4" spans="1:13" ht="11.25" customHeight="1">
      <c r="A4" s="368" t="s">
        <v>22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</row>
    <row r="5" spans="1:13" ht="11.25" customHeight="1">
      <c r="A5" s="371"/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</row>
    <row r="6" spans="1:13" ht="11.25" customHeight="1">
      <c r="A6" s="10"/>
      <c r="B6" s="10"/>
      <c r="C6" s="366" t="s">
        <v>30</v>
      </c>
      <c r="D6" s="366"/>
      <c r="E6" s="366"/>
      <c r="F6" s="11"/>
      <c r="G6" s="366" t="s">
        <v>31</v>
      </c>
      <c r="H6" s="366"/>
      <c r="I6" s="366"/>
      <c r="J6" s="11"/>
      <c r="K6" s="366" t="s">
        <v>32</v>
      </c>
      <c r="L6" s="366"/>
      <c r="M6" s="366"/>
    </row>
    <row r="7" spans="1:13" ht="11.25" customHeight="1">
      <c r="A7" s="64" t="s">
        <v>23</v>
      </c>
      <c r="B7" s="13"/>
      <c r="C7" s="65" t="s">
        <v>3</v>
      </c>
      <c r="D7" s="66"/>
      <c r="E7" s="65" t="s">
        <v>4</v>
      </c>
      <c r="F7" s="67"/>
      <c r="G7" s="65" t="s">
        <v>3</v>
      </c>
      <c r="H7" s="66"/>
      <c r="I7" s="65" t="s">
        <v>4</v>
      </c>
      <c r="J7" s="67"/>
      <c r="K7" s="65" t="s">
        <v>3</v>
      </c>
      <c r="L7" s="66"/>
      <c r="M7" s="65" t="s">
        <v>4</v>
      </c>
    </row>
    <row r="8" spans="1:13" ht="11.25" customHeight="1">
      <c r="A8" s="42" t="s">
        <v>95</v>
      </c>
      <c r="B8" s="15"/>
      <c r="C8" s="68">
        <v>148</v>
      </c>
      <c r="D8" s="69"/>
      <c r="E8" s="68">
        <v>1790</v>
      </c>
      <c r="F8" s="70"/>
      <c r="G8" s="71">
        <v>329</v>
      </c>
      <c r="H8" s="72"/>
      <c r="I8" s="73">
        <v>1910</v>
      </c>
      <c r="J8" s="70"/>
      <c r="K8" s="68">
        <v>174</v>
      </c>
      <c r="L8" s="69"/>
      <c r="M8" s="68">
        <v>1610</v>
      </c>
    </row>
    <row r="9" spans="1:13" ht="11.25" customHeight="1">
      <c r="A9" s="42" t="s">
        <v>96</v>
      </c>
      <c r="B9" s="15"/>
      <c r="C9" s="197" t="s">
        <v>34</v>
      </c>
      <c r="D9" s="69"/>
      <c r="E9" s="197" t="s">
        <v>34</v>
      </c>
      <c r="F9" s="70"/>
      <c r="G9" s="198" t="s">
        <v>34</v>
      </c>
      <c r="H9" s="72"/>
      <c r="I9" s="199" t="s">
        <v>34</v>
      </c>
      <c r="J9" s="70"/>
      <c r="K9" s="68">
        <v>7</v>
      </c>
      <c r="L9" s="69"/>
      <c r="M9" s="68">
        <v>81</v>
      </c>
    </row>
    <row r="10" spans="1:13" ht="12" customHeight="1">
      <c r="A10" s="47" t="s">
        <v>97</v>
      </c>
      <c r="B10" s="9"/>
      <c r="C10" s="119">
        <v>1020</v>
      </c>
      <c r="D10" s="119"/>
      <c r="E10" s="119">
        <v>7080</v>
      </c>
      <c r="F10" s="70"/>
      <c r="G10" s="71">
        <v>838</v>
      </c>
      <c r="H10" s="72"/>
      <c r="I10" s="73">
        <v>4840</v>
      </c>
      <c r="J10" s="70"/>
      <c r="K10" s="68">
        <v>854</v>
      </c>
      <c r="L10" s="69"/>
      <c r="M10" s="68">
        <v>5220</v>
      </c>
    </row>
    <row r="11" spans="1:13" ht="11.25" customHeight="1">
      <c r="A11" s="74" t="s">
        <v>38</v>
      </c>
      <c r="B11" s="9"/>
      <c r="C11" s="73">
        <v>523</v>
      </c>
      <c r="D11" s="70"/>
      <c r="E11" s="73">
        <v>2320</v>
      </c>
      <c r="F11" s="70"/>
      <c r="G11" s="73">
        <v>1170</v>
      </c>
      <c r="H11" s="70"/>
      <c r="I11" s="73">
        <v>5570</v>
      </c>
      <c r="J11" s="70"/>
      <c r="K11" s="73">
        <v>105</v>
      </c>
      <c r="L11" s="70"/>
      <c r="M11" s="73">
        <v>473</v>
      </c>
    </row>
    <row r="12" spans="1:13" ht="12" customHeight="1">
      <c r="A12" s="74" t="s">
        <v>98</v>
      </c>
      <c r="B12" s="9"/>
      <c r="C12" s="73">
        <v>217</v>
      </c>
      <c r="D12" s="70"/>
      <c r="E12" s="73">
        <v>3080</v>
      </c>
      <c r="F12" s="70"/>
      <c r="G12" s="73">
        <v>32</v>
      </c>
      <c r="H12" s="70"/>
      <c r="I12" s="73">
        <v>156</v>
      </c>
      <c r="J12" s="70"/>
      <c r="K12" s="73">
        <v>100</v>
      </c>
      <c r="L12" s="70"/>
      <c r="M12" s="73">
        <v>862</v>
      </c>
    </row>
    <row r="13" spans="1:13" ht="12" customHeight="1">
      <c r="A13" s="74" t="s">
        <v>99</v>
      </c>
      <c r="B13" s="9"/>
      <c r="C13" s="73"/>
      <c r="D13" s="70"/>
      <c r="E13" s="73"/>
      <c r="F13" s="70"/>
      <c r="G13" s="73"/>
      <c r="H13" s="70"/>
      <c r="I13" s="73"/>
      <c r="J13" s="70"/>
      <c r="K13" s="73"/>
      <c r="L13" s="70"/>
      <c r="M13" s="73"/>
    </row>
    <row r="14" spans="1:13" ht="11.25" customHeight="1">
      <c r="A14" s="75" t="s">
        <v>27</v>
      </c>
      <c r="B14" s="9"/>
      <c r="C14" s="73">
        <v>1150</v>
      </c>
      <c r="D14" s="70"/>
      <c r="E14" s="73">
        <v>7000</v>
      </c>
      <c r="F14" s="70"/>
      <c r="G14" s="73">
        <v>4910</v>
      </c>
      <c r="H14" s="70"/>
      <c r="I14" s="73">
        <v>29700</v>
      </c>
      <c r="J14" s="70"/>
      <c r="K14" s="73">
        <v>1300</v>
      </c>
      <c r="L14" s="70"/>
      <c r="M14" s="73">
        <v>7740</v>
      </c>
    </row>
    <row r="15" spans="1:13" ht="11.25" customHeight="1">
      <c r="A15" s="75" t="s">
        <v>28</v>
      </c>
      <c r="B15" s="9"/>
      <c r="C15" s="73">
        <v>2070</v>
      </c>
      <c r="D15" s="70"/>
      <c r="E15" s="73">
        <v>12200</v>
      </c>
      <c r="F15" s="70"/>
      <c r="G15" s="73">
        <v>5990</v>
      </c>
      <c r="H15" s="70"/>
      <c r="I15" s="73">
        <v>35500</v>
      </c>
      <c r="J15" s="70"/>
      <c r="K15" s="73">
        <v>2710</v>
      </c>
      <c r="L15" s="70"/>
      <c r="M15" s="73">
        <v>14900</v>
      </c>
    </row>
    <row r="16" spans="1:13" ht="11.25" customHeight="1">
      <c r="A16" s="75" t="s">
        <v>12</v>
      </c>
      <c r="B16" s="17"/>
      <c r="C16" s="76">
        <v>5120</v>
      </c>
      <c r="D16" s="77"/>
      <c r="E16" s="76">
        <v>33500</v>
      </c>
      <c r="F16" s="77"/>
      <c r="G16" s="76">
        <v>13300</v>
      </c>
      <c r="H16" s="77"/>
      <c r="I16" s="76">
        <v>77700</v>
      </c>
      <c r="J16" s="77"/>
      <c r="K16" s="76">
        <v>5240</v>
      </c>
      <c r="L16" s="77"/>
      <c r="M16" s="76">
        <v>30800</v>
      </c>
    </row>
    <row r="17" spans="1:13" ht="11.25" customHeight="1">
      <c r="A17" s="283"/>
      <c r="B17" s="12"/>
      <c r="C17" s="284"/>
      <c r="D17" s="285"/>
      <c r="E17" s="284"/>
      <c r="F17" s="286"/>
      <c r="G17" s="287"/>
      <c r="H17" s="286"/>
      <c r="I17" s="287"/>
      <c r="J17" s="286"/>
      <c r="K17" s="287"/>
      <c r="L17" s="286"/>
      <c r="M17" s="287"/>
    </row>
    <row r="18" spans="1:13" ht="11.25" customHeight="1">
      <c r="A18" s="11"/>
      <c r="B18" s="11"/>
      <c r="C18" s="366" t="s">
        <v>33</v>
      </c>
      <c r="D18" s="366"/>
      <c r="E18" s="366"/>
      <c r="F18" s="20"/>
      <c r="G18" s="19"/>
      <c r="H18" s="19"/>
      <c r="I18" s="19"/>
      <c r="J18" s="12"/>
      <c r="K18" s="12"/>
      <c r="L18" s="12"/>
      <c r="M18" s="12"/>
    </row>
    <row r="19" spans="1:13" ht="11.25" customHeight="1">
      <c r="A19" s="64" t="s">
        <v>23</v>
      </c>
      <c r="B19" s="13"/>
      <c r="C19" s="65" t="s">
        <v>3</v>
      </c>
      <c r="D19" s="14"/>
      <c r="E19" s="65" t="s">
        <v>4</v>
      </c>
      <c r="F19" s="21"/>
      <c r="G19" s="22"/>
      <c r="H19" s="22"/>
      <c r="I19" s="22"/>
      <c r="J19" s="23"/>
      <c r="K19" s="22"/>
      <c r="L19" s="22"/>
      <c r="M19" s="22"/>
    </row>
    <row r="20" spans="1:13" ht="11.25" customHeight="1">
      <c r="A20" s="47" t="s">
        <v>95</v>
      </c>
      <c r="B20" s="15"/>
      <c r="C20" s="199">
        <v>75</v>
      </c>
      <c r="D20" s="16"/>
      <c r="E20" s="199">
        <v>558</v>
      </c>
      <c r="F20" s="15"/>
      <c r="G20" s="15"/>
      <c r="H20" s="15"/>
      <c r="I20" s="15"/>
      <c r="J20" s="15"/>
      <c r="K20" s="15"/>
      <c r="L20" s="15"/>
      <c r="M20" s="15"/>
    </row>
    <row r="21" spans="1:13" ht="11.25" customHeight="1">
      <c r="A21" s="42" t="s">
        <v>96</v>
      </c>
      <c r="B21" s="15"/>
      <c r="C21" s="197" t="s">
        <v>34</v>
      </c>
      <c r="D21" s="16"/>
      <c r="E21" s="197" t="s">
        <v>34</v>
      </c>
      <c r="F21" s="15"/>
      <c r="G21" s="15"/>
      <c r="H21" s="15"/>
      <c r="I21" s="15"/>
      <c r="J21" s="15"/>
      <c r="K21" s="15"/>
      <c r="L21" s="15"/>
      <c r="M21" s="15"/>
    </row>
    <row r="22" spans="1:13" ht="12" customHeight="1">
      <c r="A22" s="47" t="s">
        <v>97</v>
      </c>
      <c r="B22" s="9"/>
      <c r="C22" s="73">
        <v>69</v>
      </c>
      <c r="D22" s="16"/>
      <c r="E22" s="73">
        <v>445</v>
      </c>
      <c r="F22" s="15"/>
      <c r="G22" s="78"/>
      <c r="H22" s="15"/>
      <c r="I22" s="15"/>
      <c r="J22" s="15"/>
      <c r="K22" s="15"/>
      <c r="L22" s="15"/>
      <c r="M22" s="15"/>
    </row>
    <row r="23" spans="1:13" ht="11.25" customHeight="1">
      <c r="A23" s="74" t="s">
        <v>38</v>
      </c>
      <c r="B23" s="9"/>
      <c r="C23" s="73">
        <v>19</v>
      </c>
      <c r="D23" s="15"/>
      <c r="E23" s="73">
        <v>69</v>
      </c>
      <c r="F23" s="15"/>
      <c r="G23" s="15"/>
      <c r="H23" s="15"/>
      <c r="I23" s="15"/>
      <c r="J23" s="15"/>
      <c r="K23" s="15"/>
      <c r="L23" s="15"/>
      <c r="M23" s="15"/>
    </row>
    <row r="24" spans="1:13" ht="12" customHeight="1">
      <c r="A24" s="74" t="s">
        <v>98</v>
      </c>
      <c r="B24" s="9"/>
      <c r="C24" s="199">
        <v>5</v>
      </c>
      <c r="D24" s="16"/>
      <c r="E24" s="199">
        <v>70</v>
      </c>
      <c r="F24" s="15"/>
      <c r="G24" s="15"/>
      <c r="H24" s="15"/>
      <c r="I24" s="15"/>
      <c r="J24" s="15"/>
      <c r="K24" s="15"/>
      <c r="L24" s="15"/>
      <c r="M24" s="15"/>
    </row>
    <row r="25" spans="1:13" ht="12" customHeight="1">
      <c r="A25" s="74" t="s">
        <v>99</v>
      </c>
      <c r="B25" s="9"/>
      <c r="C25" s="73"/>
      <c r="D25" s="15"/>
      <c r="E25" s="73"/>
      <c r="F25" s="15"/>
      <c r="G25" s="15"/>
      <c r="H25" s="15"/>
      <c r="I25" s="15"/>
      <c r="J25" s="15"/>
      <c r="K25" s="15"/>
      <c r="L25" s="15"/>
      <c r="M25" s="15"/>
    </row>
    <row r="26" spans="1:13" ht="11.25" customHeight="1">
      <c r="A26" s="75" t="s">
        <v>27</v>
      </c>
      <c r="B26" s="9"/>
      <c r="C26" s="73">
        <v>1210</v>
      </c>
      <c r="D26" s="15"/>
      <c r="E26" s="73">
        <v>3140</v>
      </c>
      <c r="F26" s="24"/>
      <c r="G26" s="24"/>
      <c r="H26" s="24"/>
      <c r="I26" s="24"/>
      <c r="J26" s="24"/>
      <c r="K26" s="25"/>
      <c r="L26" s="25"/>
      <c r="M26" s="25"/>
    </row>
    <row r="27" spans="1:13" ht="11.25" customHeight="1">
      <c r="A27" s="75" t="s">
        <v>28</v>
      </c>
      <c r="B27" s="9"/>
      <c r="C27" s="199">
        <v>402</v>
      </c>
      <c r="D27" s="16"/>
      <c r="E27" s="199">
        <v>2370</v>
      </c>
      <c r="F27" s="24"/>
      <c r="G27" s="24"/>
      <c r="H27" s="24"/>
      <c r="I27" s="24"/>
      <c r="J27" s="24"/>
      <c r="K27" s="24"/>
      <c r="L27" s="24"/>
      <c r="M27" s="24"/>
    </row>
    <row r="28" spans="1:13" ht="11.25" customHeight="1">
      <c r="A28" s="75" t="s">
        <v>12</v>
      </c>
      <c r="B28" s="17"/>
      <c r="C28" s="76">
        <v>1780</v>
      </c>
      <c r="D28" s="18"/>
      <c r="E28" s="76">
        <v>6650</v>
      </c>
      <c r="F28" s="200"/>
      <c r="G28" s="200"/>
      <c r="H28" s="200"/>
      <c r="I28" s="200"/>
      <c r="J28" s="200"/>
      <c r="K28" s="200"/>
      <c r="L28" s="200"/>
      <c r="M28" s="200"/>
    </row>
    <row r="29" spans="1:17" ht="11.25" customHeight="1">
      <c r="A29" s="373" t="s">
        <v>104</v>
      </c>
      <c r="B29" s="364"/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64"/>
      <c r="N29" s="201"/>
      <c r="O29" s="201"/>
      <c r="P29" s="201"/>
      <c r="Q29" s="201"/>
    </row>
    <row r="30" spans="1:13" ht="11.25" customHeight="1">
      <c r="A30" s="365" t="s">
        <v>48</v>
      </c>
      <c r="B30" s="364"/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4"/>
    </row>
    <row r="31" spans="1:13" ht="11.25" customHeight="1">
      <c r="A31" s="358" t="s">
        <v>100</v>
      </c>
      <c r="B31" s="364"/>
      <c r="C31" s="364"/>
      <c r="D31" s="364"/>
      <c r="E31" s="364"/>
      <c r="F31" s="364"/>
      <c r="G31" s="364"/>
      <c r="H31" s="364"/>
      <c r="I31" s="364"/>
      <c r="J31" s="364"/>
      <c r="K31" s="364"/>
      <c r="L31" s="364"/>
      <c r="M31" s="364"/>
    </row>
    <row r="32" spans="1:13" ht="11.25" customHeight="1">
      <c r="A32" s="365" t="s">
        <v>101</v>
      </c>
      <c r="B32" s="364"/>
      <c r="C32" s="364"/>
      <c r="D32" s="364"/>
      <c r="E32" s="364"/>
      <c r="F32" s="364"/>
      <c r="G32" s="364"/>
      <c r="H32" s="364"/>
      <c r="I32" s="364"/>
      <c r="J32" s="364"/>
      <c r="K32" s="364"/>
      <c r="L32" s="364"/>
      <c r="M32" s="364"/>
    </row>
    <row r="33" spans="1:13" ht="11.25" customHeight="1">
      <c r="A33" s="365" t="s">
        <v>102</v>
      </c>
      <c r="B33" s="364"/>
      <c r="C33" s="364"/>
      <c r="D33" s="364"/>
      <c r="E33" s="364"/>
      <c r="F33" s="364"/>
      <c r="G33" s="364"/>
      <c r="H33" s="364"/>
      <c r="I33" s="364"/>
      <c r="J33" s="364"/>
      <c r="K33" s="364"/>
      <c r="L33" s="364"/>
      <c r="M33" s="364"/>
    </row>
    <row r="36" spans="6:13" ht="11.25" customHeight="1">
      <c r="F36" s="80"/>
      <c r="G36" s="79"/>
      <c r="H36" s="80"/>
      <c r="I36" s="79"/>
      <c r="J36" s="80"/>
      <c r="K36" s="79"/>
      <c r="L36" s="80"/>
      <c r="M36" s="79"/>
    </row>
    <row r="37" spans="3:13" ht="11.25" customHeight="1">
      <c r="C37" s="79"/>
      <c r="D37" s="79"/>
      <c r="E37" s="79"/>
      <c r="F37" s="80"/>
      <c r="G37" s="80"/>
      <c r="H37" s="80"/>
      <c r="I37" s="80"/>
      <c r="J37" s="80"/>
      <c r="K37" s="80"/>
      <c r="L37" s="80"/>
      <c r="M37" s="80"/>
    </row>
  </sheetData>
  <sheetProtection/>
  <mergeCells count="14">
    <mergeCell ref="A29:M29"/>
    <mergeCell ref="C18:E18"/>
    <mergeCell ref="A30:M30"/>
    <mergeCell ref="A31:M31"/>
    <mergeCell ref="A32:M32"/>
    <mergeCell ref="C6:E6"/>
    <mergeCell ref="G6:I6"/>
    <mergeCell ref="K6:M6"/>
    <mergeCell ref="A33:M33"/>
    <mergeCell ref="A1:M1"/>
    <mergeCell ref="A2:M2"/>
    <mergeCell ref="A3:M3"/>
    <mergeCell ref="A4:M4"/>
    <mergeCell ref="A5:M5"/>
  </mergeCells>
  <printOptions/>
  <pageMargins left="0.5" right="0.5" top="0.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1" sqref="A1:O1"/>
    </sheetView>
  </sheetViews>
  <sheetFormatPr defaultColWidth="9.33203125" defaultRowHeight="11.25"/>
  <cols>
    <col min="1" max="1" width="3.83203125" style="37" customWidth="1"/>
    <col min="2" max="2" width="39.83203125" style="37" customWidth="1"/>
    <col min="3" max="3" width="3.83203125" style="37" customWidth="1"/>
    <col min="4" max="4" width="1.83203125" style="37" customWidth="1"/>
    <col min="5" max="5" width="10.83203125" style="37" customWidth="1"/>
    <col min="6" max="6" width="2.83203125" style="37" customWidth="1"/>
    <col min="7" max="7" width="10.83203125" style="37" customWidth="1"/>
    <col min="8" max="8" width="2.83203125" style="37" customWidth="1"/>
    <col min="9" max="9" width="10.83203125" style="37" customWidth="1"/>
    <col min="10" max="10" width="2.83203125" style="37" customWidth="1"/>
    <col min="11" max="11" width="10.83203125" style="37" customWidth="1"/>
    <col min="12" max="12" width="2.83203125" style="37" customWidth="1"/>
    <col min="13" max="13" width="10.83203125" style="37" customWidth="1"/>
    <col min="14" max="14" width="2.83203125" style="37" customWidth="1"/>
    <col min="15" max="15" width="10.83203125" style="37" customWidth="1"/>
    <col min="16" max="16384" width="9.33203125" style="37" customWidth="1"/>
  </cols>
  <sheetData>
    <row r="1" spans="1:15" ht="11.25" customHeight="1">
      <c r="A1" s="309" t="s">
        <v>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</row>
    <row r="2" spans="1:15" ht="11.25" customHeight="1">
      <c r="A2" s="309" t="s">
        <v>147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</row>
    <row r="3" spans="1:15" ht="11.25" customHeight="1">
      <c r="A3" s="309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</row>
    <row r="4" spans="1:15" ht="11.25" customHeight="1">
      <c r="A4" s="309" t="s">
        <v>1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</row>
    <row r="5" spans="1:15" ht="11.25" customHeight="1">
      <c r="A5" s="314"/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</row>
    <row r="6" spans="1:15" ht="11.25" customHeight="1">
      <c r="A6" s="81"/>
      <c r="B6" s="81"/>
      <c r="C6" s="81"/>
      <c r="D6" s="81"/>
      <c r="E6" s="312">
        <v>2009</v>
      </c>
      <c r="F6" s="312"/>
      <c r="G6" s="312"/>
      <c r="H6" s="81"/>
      <c r="I6" s="312">
        <v>2010</v>
      </c>
      <c r="J6" s="312"/>
      <c r="K6" s="312"/>
      <c r="L6" s="81"/>
      <c r="M6" s="312">
        <v>2011</v>
      </c>
      <c r="N6" s="312"/>
      <c r="O6" s="312"/>
    </row>
    <row r="7" spans="1:15" ht="11.25" customHeight="1">
      <c r="A7" s="316" t="s">
        <v>2</v>
      </c>
      <c r="B7" s="316"/>
      <c r="C7" s="316"/>
      <c r="D7" s="83"/>
      <c r="E7" s="82" t="s">
        <v>3</v>
      </c>
      <c r="F7" s="83"/>
      <c r="G7" s="82" t="s">
        <v>4</v>
      </c>
      <c r="H7" s="83"/>
      <c r="I7" s="82" t="s">
        <v>3</v>
      </c>
      <c r="J7" s="83"/>
      <c r="K7" s="82" t="s">
        <v>4</v>
      </c>
      <c r="L7" s="83"/>
      <c r="M7" s="82" t="s">
        <v>3</v>
      </c>
      <c r="N7" s="83"/>
      <c r="O7" s="82" t="s">
        <v>4</v>
      </c>
    </row>
    <row r="8" spans="1:15" ht="11.25" customHeight="1">
      <c r="A8" s="84" t="s">
        <v>5</v>
      </c>
      <c r="B8" s="84"/>
      <c r="C8" s="85" t="s">
        <v>6</v>
      </c>
      <c r="D8" s="86"/>
      <c r="E8" s="120">
        <v>3030</v>
      </c>
      <c r="F8" s="121"/>
      <c r="G8" s="120" t="s">
        <v>7</v>
      </c>
      <c r="H8" s="122"/>
      <c r="I8" s="120">
        <v>4460</v>
      </c>
      <c r="J8" s="121"/>
      <c r="K8" s="120" t="s">
        <v>7</v>
      </c>
      <c r="L8" s="122"/>
      <c r="M8" s="260">
        <v>5920</v>
      </c>
      <c r="N8" s="260"/>
      <c r="O8" s="261" t="s">
        <v>7</v>
      </c>
    </row>
    <row r="9" spans="1:15" ht="11.25" customHeight="1">
      <c r="A9" s="84" t="s">
        <v>44</v>
      </c>
      <c r="B9" s="84"/>
      <c r="C9" s="85"/>
      <c r="D9" s="86"/>
      <c r="E9" s="120">
        <v>342</v>
      </c>
      <c r="F9" s="121"/>
      <c r="G9" s="120">
        <v>7230</v>
      </c>
      <c r="H9" s="122"/>
      <c r="I9" s="120">
        <v>322</v>
      </c>
      <c r="J9" s="121"/>
      <c r="K9" s="120">
        <v>7020</v>
      </c>
      <c r="L9" s="122"/>
      <c r="M9" s="260">
        <v>334</v>
      </c>
      <c r="N9" s="260"/>
      <c r="O9" s="260">
        <v>7260</v>
      </c>
    </row>
    <row r="10" spans="1:15" ht="11.25" customHeight="1">
      <c r="A10" s="84" t="s">
        <v>41</v>
      </c>
      <c r="B10" s="84"/>
      <c r="C10" s="85"/>
      <c r="D10" s="86"/>
      <c r="E10" s="120" t="s">
        <v>7</v>
      </c>
      <c r="F10" s="121"/>
      <c r="G10" s="120">
        <v>783</v>
      </c>
      <c r="H10" s="122"/>
      <c r="I10" s="120" t="s">
        <v>7</v>
      </c>
      <c r="J10" s="121"/>
      <c r="K10" s="120">
        <v>786</v>
      </c>
      <c r="L10" s="122"/>
      <c r="M10" s="260" t="s">
        <v>7</v>
      </c>
      <c r="N10" s="260"/>
      <c r="O10" s="260">
        <v>789</v>
      </c>
    </row>
    <row r="11" spans="1:15" ht="11.25" customHeight="1">
      <c r="A11" s="84" t="s">
        <v>8</v>
      </c>
      <c r="B11" s="84"/>
      <c r="C11" s="85"/>
      <c r="D11" s="86"/>
      <c r="E11" s="120">
        <v>2000</v>
      </c>
      <c r="F11" s="121"/>
      <c r="G11" s="120">
        <v>152000</v>
      </c>
      <c r="H11" s="122"/>
      <c r="I11" s="123">
        <v>1940</v>
      </c>
      <c r="J11" s="121"/>
      <c r="K11" s="120">
        <v>100000</v>
      </c>
      <c r="L11" s="122"/>
      <c r="M11" s="260">
        <v>2660</v>
      </c>
      <c r="N11" s="260"/>
      <c r="O11" s="260">
        <v>126000</v>
      </c>
    </row>
    <row r="12" spans="1:15" ht="11.25" customHeight="1">
      <c r="A12" s="84" t="s">
        <v>9</v>
      </c>
      <c r="B12" s="84"/>
      <c r="C12" s="85"/>
      <c r="D12" s="86"/>
      <c r="E12" s="120">
        <v>33100</v>
      </c>
      <c r="F12" s="121" t="s">
        <v>14</v>
      </c>
      <c r="G12" s="120">
        <v>194000</v>
      </c>
      <c r="H12" s="122" t="s">
        <v>14</v>
      </c>
      <c r="I12" s="120">
        <v>26900</v>
      </c>
      <c r="J12" s="121"/>
      <c r="K12" s="120">
        <v>156000</v>
      </c>
      <c r="L12" s="122"/>
      <c r="M12" s="260">
        <v>25400</v>
      </c>
      <c r="N12" s="260"/>
      <c r="O12" s="260">
        <v>149000</v>
      </c>
    </row>
    <row r="13" spans="1:15" ht="11.25" customHeight="1">
      <c r="A13" s="84" t="s">
        <v>45</v>
      </c>
      <c r="B13" s="84"/>
      <c r="C13" s="85"/>
      <c r="D13" s="86"/>
      <c r="E13" s="124"/>
      <c r="F13" s="121"/>
      <c r="G13" s="120"/>
      <c r="H13" s="122"/>
      <c r="I13" s="124"/>
      <c r="J13" s="121"/>
      <c r="K13" s="120"/>
      <c r="L13" s="122"/>
      <c r="M13" s="260"/>
      <c r="N13" s="260"/>
      <c r="O13" s="260"/>
    </row>
    <row r="14" spans="1:15" ht="11.25" customHeight="1">
      <c r="A14" s="87" t="s">
        <v>46</v>
      </c>
      <c r="B14" s="88"/>
      <c r="C14" s="89"/>
      <c r="D14" s="86"/>
      <c r="E14" s="120">
        <v>4640</v>
      </c>
      <c r="F14" s="121" t="s">
        <v>14</v>
      </c>
      <c r="G14" s="120">
        <v>37000</v>
      </c>
      <c r="H14" s="122" t="s">
        <v>14</v>
      </c>
      <c r="I14" s="120">
        <v>5650</v>
      </c>
      <c r="J14" s="121"/>
      <c r="K14" s="120">
        <v>41300</v>
      </c>
      <c r="L14" s="122"/>
      <c r="M14" s="260">
        <v>8000</v>
      </c>
      <c r="N14" s="260"/>
      <c r="O14" s="260">
        <v>61800</v>
      </c>
    </row>
    <row r="15" spans="1:15" ht="11.25" customHeight="1">
      <c r="A15" s="87" t="s">
        <v>47</v>
      </c>
      <c r="B15" s="88"/>
      <c r="C15" s="89"/>
      <c r="D15" s="86"/>
      <c r="E15" s="125">
        <v>9</v>
      </c>
      <c r="F15" s="126"/>
      <c r="G15" s="125">
        <v>844</v>
      </c>
      <c r="H15" s="127"/>
      <c r="I15" s="125">
        <v>9</v>
      </c>
      <c r="J15" s="126"/>
      <c r="K15" s="125">
        <v>674</v>
      </c>
      <c r="L15" s="127"/>
      <c r="M15" s="260">
        <v>7</v>
      </c>
      <c r="N15" s="260"/>
      <c r="O15" s="260">
        <v>595</v>
      </c>
    </row>
    <row r="16" spans="1:15" ht="11.25" customHeight="1">
      <c r="A16" s="90" t="s">
        <v>42</v>
      </c>
      <c r="B16" s="81"/>
      <c r="C16" s="81"/>
      <c r="D16" s="86"/>
      <c r="E16" s="120"/>
      <c r="F16" s="128"/>
      <c r="G16" s="120"/>
      <c r="H16" s="122"/>
      <c r="I16" s="120"/>
      <c r="J16" s="128"/>
      <c r="K16" s="120"/>
      <c r="L16" s="122"/>
      <c r="M16" s="120"/>
      <c r="N16" s="128"/>
      <c r="O16" s="120"/>
    </row>
    <row r="17" spans="1:15" ht="11.25" customHeight="1">
      <c r="A17" s="91" t="s">
        <v>64</v>
      </c>
      <c r="B17" s="92"/>
      <c r="C17" s="92"/>
      <c r="D17" s="86"/>
      <c r="E17" s="120"/>
      <c r="F17" s="128"/>
      <c r="G17" s="120"/>
      <c r="H17" s="122"/>
      <c r="I17" s="120"/>
      <c r="J17" s="128"/>
      <c r="K17" s="120"/>
      <c r="L17" s="122"/>
      <c r="M17" s="120"/>
      <c r="N17" s="128"/>
      <c r="O17" s="120"/>
    </row>
    <row r="18" spans="1:15" ht="11.25" customHeight="1">
      <c r="A18" s="91" t="s">
        <v>154</v>
      </c>
      <c r="B18" s="92"/>
      <c r="C18" s="92"/>
      <c r="D18" s="86"/>
      <c r="E18" s="120"/>
      <c r="F18" s="128"/>
      <c r="G18" s="120"/>
      <c r="H18" s="122"/>
      <c r="I18" s="120"/>
      <c r="J18" s="128"/>
      <c r="K18" s="120"/>
      <c r="L18" s="122"/>
      <c r="M18" s="120"/>
      <c r="N18" s="128"/>
      <c r="O18" s="120"/>
    </row>
    <row r="19" spans="1:15" ht="11.25" customHeight="1">
      <c r="A19" s="91" t="s">
        <v>148</v>
      </c>
      <c r="B19" s="92"/>
      <c r="C19" s="92"/>
      <c r="D19" s="86"/>
      <c r="E19" s="120"/>
      <c r="F19" s="128"/>
      <c r="G19" s="120"/>
      <c r="H19" s="122"/>
      <c r="I19" s="120"/>
      <c r="J19" s="128"/>
      <c r="K19" s="120"/>
      <c r="L19" s="122"/>
      <c r="M19" s="120"/>
      <c r="N19" s="128"/>
      <c r="O19" s="120"/>
    </row>
    <row r="20" spans="1:15" ht="11.25" customHeight="1">
      <c r="A20" s="91" t="s">
        <v>149</v>
      </c>
      <c r="B20" s="92"/>
      <c r="C20" s="92"/>
      <c r="D20" s="86"/>
      <c r="E20" s="120" t="s">
        <v>11</v>
      </c>
      <c r="F20" s="129"/>
      <c r="G20" s="120">
        <v>3420000</v>
      </c>
      <c r="H20" s="122" t="s">
        <v>14</v>
      </c>
      <c r="I20" s="120" t="s">
        <v>11</v>
      </c>
      <c r="J20" s="129"/>
      <c r="K20" s="120">
        <v>3990000</v>
      </c>
      <c r="L20" s="122"/>
      <c r="M20" s="120" t="s">
        <v>11</v>
      </c>
      <c r="N20" s="129"/>
      <c r="O20" s="120">
        <v>3960000</v>
      </c>
    </row>
    <row r="21" spans="1:15" ht="11.25" customHeight="1">
      <c r="A21" s="33" t="s">
        <v>12</v>
      </c>
      <c r="B21" s="31"/>
      <c r="C21" s="31"/>
      <c r="D21" s="30"/>
      <c r="E21" s="34" t="s">
        <v>11</v>
      </c>
      <c r="F21" s="35"/>
      <c r="G21" s="34">
        <v>3810000</v>
      </c>
      <c r="H21" s="36" t="s">
        <v>14</v>
      </c>
      <c r="I21" s="34" t="s">
        <v>11</v>
      </c>
      <c r="J21" s="35"/>
      <c r="K21" s="34">
        <v>4300000</v>
      </c>
      <c r="L21" s="36"/>
      <c r="M21" s="34" t="s">
        <v>11</v>
      </c>
      <c r="N21" s="35"/>
      <c r="O21" s="34">
        <v>4300000</v>
      </c>
    </row>
    <row r="22" spans="1:15" ht="11.25" customHeight="1">
      <c r="A22" s="310" t="s">
        <v>150</v>
      </c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</row>
    <row r="23" spans="1:15" ht="11.25" customHeight="1">
      <c r="A23" s="311" t="s">
        <v>52</v>
      </c>
      <c r="B23" s="311"/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</row>
    <row r="24" spans="1:15" ht="11.25" customHeight="1">
      <c r="A24" s="311" t="s">
        <v>53</v>
      </c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</row>
  </sheetData>
  <sheetProtection/>
  <mergeCells count="12">
    <mergeCell ref="A24:O24"/>
    <mergeCell ref="A7:C7"/>
    <mergeCell ref="A1:O1"/>
    <mergeCell ref="A2:O2"/>
    <mergeCell ref="A4:O4"/>
    <mergeCell ref="A22:O22"/>
    <mergeCell ref="A23:O23"/>
    <mergeCell ref="E6:G6"/>
    <mergeCell ref="I6:K6"/>
    <mergeCell ref="M6:O6"/>
    <mergeCell ref="A3:O3"/>
    <mergeCell ref="A5:O5"/>
  </mergeCells>
  <printOptions/>
  <pageMargins left="0.5" right="0.5" top="0.5" bottom="0.7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8"/>
  <sheetViews>
    <sheetView zoomScalePageLayoutView="0" workbookViewId="0" topLeftCell="A1">
      <selection activeCell="A1" sqref="A1:Y1"/>
    </sheetView>
  </sheetViews>
  <sheetFormatPr defaultColWidth="9" defaultRowHeight="11.25" customHeight="1"/>
  <cols>
    <col min="1" max="1" width="21.33203125" style="27" customWidth="1"/>
    <col min="2" max="2" width="1.83203125" style="27" customWidth="1"/>
    <col min="3" max="3" width="9" style="27" customWidth="1"/>
    <col min="4" max="4" width="1.83203125" style="27" customWidth="1"/>
    <col min="5" max="5" width="12.83203125" style="27" customWidth="1"/>
    <col min="6" max="6" width="1.83203125" style="27" customWidth="1"/>
    <col min="7" max="7" width="12.83203125" style="27" customWidth="1"/>
    <col min="8" max="8" width="1.83203125" style="27" customWidth="1"/>
    <col min="9" max="9" width="7.83203125" style="27" customWidth="1"/>
    <col min="10" max="10" width="1.83203125" style="27" customWidth="1"/>
    <col min="11" max="11" width="9" style="27" customWidth="1"/>
    <col min="12" max="12" width="1.83203125" style="27" customWidth="1"/>
    <col min="13" max="13" width="12.83203125" style="104" customWidth="1"/>
    <col min="14" max="14" width="1.83203125" style="27" customWidth="1"/>
    <col min="15" max="15" width="12.83203125" style="104" customWidth="1"/>
    <col min="16" max="16" width="1.83203125" style="27" customWidth="1"/>
    <col min="17" max="17" width="7.83203125" style="27" customWidth="1"/>
    <col min="18" max="18" width="1.83203125" style="27" customWidth="1"/>
    <col min="19" max="19" width="9.66015625" style="27" customWidth="1"/>
    <col min="20" max="20" width="1.83203125" style="27" customWidth="1"/>
    <col min="21" max="21" width="12.83203125" style="104" customWidth="1"/>
    <col min="22" max="22" width="1.83203125" style="27" customWidth="1"/>
    <col min="23" max="23" width="12.83203125" style="27" customWidth="1"/>
    <col min="24" max="24" width="1.83203125" style="27" customWidth="1"/>
    <col min="25" max="25" width="8.66015625" style="27" customWidth="1"/>
    <col min="26" max="26" width="9" style="104" customWidth="1"/>
    <col min="27" max="16384" width="9" style="27" customWidth="1"/>
  </cols>
  <sheetData>
    <row r="1" spans="1:25" ht="11.25" customHeight="1">
      <c r="A1" s="320" t="s">
        <v>15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</row>
    <row r="2" spans="1:25" ht="11.25" customHeight="1">
      <c r="A2" s="313" t="s">
        <v>56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</row>
    <row r="3" spans="1:25" ht="11.25" customHeight="1">
      <c r="A3" s="323"/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</row>
    <row r="4" spans="1:26" s="262" customFormat="1" ht="11.25" customHeight="1">
      <c r="A4" s="132"/>
      <c r="B4" s="132"/>
      <c r="C4" s="321" t="s">
        <v>133</v>
      </c>
      <c r="D4" s="321"/>
      <c r="E4" s="321"/>
      <c r="F4" s="321"/>
      <c r="G4" s="321"/>
      <c r="H4" s="321"/>
      <c r="I4" s="321"/>
      <c r="J4" s="322"/>
      <c r="K4" s="318" t="s">
        <v>65</v>
      </c>
      <c r="L4" s="318"/>
      <c r="M4" s="318"/>
      <c r="N4" s="318"/>
      <c r="O4" s="318"/>
      <c r="P4" s="318"/>
      <c r="Q4" s="318"/>
      <c r="R4" s="133"/>
      <c r="S4" s="318">
        <v>2011</v>
      </c>
      <c r="T4" s="318"/>
      <c r="U4" s="318"/>
      <c r="V4" s="318"/>
      <c r="W4" s="318"/>
      <c r="X4" s="318"/>
      <c r="Y4" s="318"/>
      <c r="Z4" s="104"/>
    </row>
    <row r="5" spans="1:25" ht="11.25" customHeight="1">
      <c r="A5" s="134"/>
      <c r="B5" s="134"/>
      <c r="C5" s="245"/>
      <c r="D5" s="246"/>
      <c r="E5" s="247" t="s">
        <v>3</v>
      </c>
      <c r="F5" s="26"/>
      <c r="G5" s="248"/>
      <c r="H5" s="26"/>
      <c r="I5" s="26"/>
      <c r="J5" s="29"/>
      <c r="K5" s="130"/>
      <c r="L5" s="135"/>
      <c r="M5" s="130" t="s">
        <v>3</v>
      </c>
      <c r="N5" s="136"/>
      <c r="O5" s="136"/>
      <c r="P5" s="136"/>
      <c r="Q5" s="136"/>
      <c r="R5" s="134"/>
      <c r="S5" s="130"/>
      <c r="T5" s="135"/>
      <c r="U5" s="130" t="s">
        <v>3</v>
      </c>
      <c r="V5" s="136"/>
      <c r="W5" s="136"/>
      <c r="X5" s="136"/>
      <c r="Y5" s="136"/>
    </row>
    <row r="6" spans="1:25" ht="11.25" customHeight="1">
      <c r="A6" s="134"/>
      <c r="B6" s="134"/>
      <c r="C6" s="28" t="s">
        <v>57</v>
      </c>
      <c r="D6" s="32"/>
      <c r="E6" s="249" t="s">
        <v>16</v>
      </c>
      <c r="F6" s="32"/>
      <c r="G6" s="249" t="s">
        <v>4</v>
      </c>
      <c r="H6" s="32"/>
      <c r="I6" s="28" t="s">
        <v>36</v>
      </c>
      <c r="J6" s="32"/>
      <c r="K6" s="130" t="s">
        <v>57</v>
      </c>
      <c r="L6" s="134"/>
      <c r="M6" s="130" t="s">
        <v>16</v>
      </c>
      <c r="N6" s="134"/>
      <c r="O6" s="130" t="s">
        <v>4</v>
      </c>
      <c r="P6" s="134"/>
      <c r="Q6" s="130" t="s">
        <v>36</v>
      </c>
      <c r="R6" s="134"/>
      <c r="S6" s="130" t="s">
        <v>57</v>
      </c>
      <c r="T6" s="134"/>
      <c r="U6" s="130" t="s">
        <v>16</v>
      </c>
      <c r="V6" s="134"/>
      <c r="W6" s="130" t="s">
        <v>4</v>
      </c>
      <c r="X6" s="134"/>
      <c r="Y6" s="130" t="s">
        <v>36</v>
      </c>
    </row>
    <row r="7" spans="1:25" ht="11.25" customHeight="1">
      <c r="A7" s="137" t="s">
        <v>43</v>
      </c>
      <c r="B7" s="131"/>
      <c r="C7" s="250" t="s">
        <v>58</v>
      </c>
      <c r="D7" s="251"/>
      <c r="E7" s="252" t="s">
        <v>17</v>
      </c>
      <c r="F7" s="251"/>
      <c r="G7" s="252" t="s">
        <v>18</v>
      </c>
      <c r="H7" s="251"/>
      <c r="I7" s="250" t="s">
        <v>37</v>
      </c>
      <c r="J7" s="251"/>
      <c r="K7" s="137" t="s">
        <v>58</v>
      </c>
      <c r="L7" s="131"/>
      <c r="M7" s="137" t="s">
        <v>17</v>
      </c>
      <c r="N7" s="131"/>
      <c r="O7" s="137" t="s">
        <v>18</v>
      </c>
      <c r="P7" s="131"/>
      <c r="Q7" s="137" t="s">
        <v>37</v>
      </c>
      <c r="R7" s="131"/>
      <c r="S7" s="137" t="s">
        <v>58</v>
      </c>
      <c r="T7" s="131"/>
      <c r="U7" s="137" t="s">
        <v>17</v>
      </c>
      <c r="V7" s="131"/>
      <c r="W7" s="137" t="s">
        <v>18</v>
      </c>
      <c r="X7" s="131"/>
      <c r="Y7" s="137" t="s">
        <v>37</v>
      </c>
    </row>
    <row r="8" spans="1:25" ht="12" customHeight="1">
      <c r="A8" s="95" t="s">
        <v>141</v>
      </c>
      <c r="B8" s="29"/>
      <c r="C8" s="263">
        <v>18</v>
      </c>
      <c r="D8" s="264"/>
      <c r="E8" s="104">
        <v>3430</v>
      </c>
      <c r="F8" s="264"/>
      <c r="G8" s="265">
        <v>29700</v>
      </c>
      <c r="H8" s="264"/>
      <c r="I8" s="253">
        <v>8.66</v>
      </c>
      <c r="J8" s="254"/>
      <c r="K8" s="263">
        <v>15</v>
      </c>
      <c r="L8" s="264"/>
      <c r="M8" s="96">
        <v>3250</v>
      </c>
      <c r="N8" s="266"/>
      <c r="O8" s="265">
        <v>25000</v>
      </c>
      <c r="P8" s="138"/>
      <c r="Q8" s="139">
        <v>7.69</v>
      </c>
      <c r="R8" s="138"/>
      <c r="S8" s="263">
        <v>15</v>
      </c>
      <c r="T8" s="263"/>
      <c r="U8" s="96">
        <v>3890</v>
      </c>
      <c r="V8" s="267"/>
      <c r="W8" s="265">
        <v>33000</v>
      </c>
      <c r="X8" s="140"/>
      <c r="Y8" s="139">
        <v>8.49</v>
      </c>
    </row>
    <row r="9" spans="1:25" ht="11.25" customHeight="1">
      <c r="A9" s="95" t="s">
        <v>66</v>
      </c>
      <c r="B9" s="32"/>
      <c r="C9" s="268" t="s">
        <v>34</v>
      </c>
      <c r="D9" s="32"/>
      <c r="E9" s="268" t="s">
        <v>34</v>
      </c>
      <c r="F9" s="32"/>
      <c r="G9" s="268" t="s">
        <v>34</v>
      </c>
      <c r="H9" s="32"/>
      <c r="I9" s="268" t="s">
        <v>34</v>
      </c>
      <c r="J9" s="32"/>
      <c r="K9" s="263">
        <v>2</v>
      </c>
      <c r="L9" s="264"/>
      <c r="M9" s="96">
        <v>959.393</v>
      </c>
      <c r="N9" s="266"/>
      <c r="O9" s="267">
        <v>7320</v>
      </c>
      <c r="P9" s="138"/>
      <c r="Q9" s="141">
        <v>7.6277396228657075</v>
      </c>
      <c r="R9" s="138"/>
      <c r="S9" s="263">
        <v>2</v>
      </c>
      <c r="T9" s="263"/>
      <c r="U9" s="96">
        <v>2350</v>
      </c>
      <c r="V9" s="267"/>
      <c r="W9" s="267">
        <v>16200</v>
      </c>
      <c r="X9" s="140"/>
      <c r="Y9" s="141">
        <v>6.889496853951365</v>
      </c>
    </row>
    <row r="10" spans="1:25" ht="12" customHeight="1">
      <c r="A10" s="95" t="s">
        <v>142</v>
      </c>
      <c r="B10" s="134"/>
      <c r="C10" s="262">
        <v>4</v>
      </c>
      <c r="D10" s="255" t="s">
        <v>14</v>
      </c>
      <c r="E10" s="104">
        <v>200.281</v>
      </c>
      <c r="F10" s="255" t="s">
        <v>14</v>
      </c>
      <c r="G10" s="104">
        <v>2630</v>
      </c>
      <c r="H10" s="255" t="s">
        <v>14</v>
      </c>
      <c r="I10" s="256">
        <v>13.15</v>
      </c>
      <c r="J10" s="134"/>
      <c r="K10" s="263" t="s">
        <v>34</v>
      </c>
      <c r="L10" s="264"/>
      <c r="M10" s="269" t="s">
        <v>34</v>
      </c>
      <c r="N10" s="266"/>
      <c r="O10" s="267" t="s">
        <v>34</v>
      </c>
      <c r="P10" s="142"/>
      <c r="Q10" s="143" t="s">
        <v>34</v>
      </c>
      <c r="R10" s="142"/>
      <c r="S10" s="263">
        <v>4</v>
      </c>
      <c r="T10" s="263"/>
      <c r="U10" s="269">
        <v>75.633</v>
      </c>
      <c r="V10" s="267"/>
      <c r="W10" s="267">
        <v>736</v>
      </c>
      <c r="X10" s="144"/>
      <c r="Y10" s="143">
        <v>9.731201988549973</v>
      </c>
    </row>
    <row r="11" spans="1:25" s="104" customFormat="1" ht="11.25" customHeight="1">
      <c r="A11" s="145" t="s">
        <v>67</v>
      </c>
      <c r="B11" s="146"/>
      <c r="C11" s="268" t="s">
        <v>34</v>
      </c>
      <c r="D11" s="146"/>
      <c r="E11" s="268" t="s">
        <v>34</v>
      </c>
      <c r="F11" s="146"/>
      <c r="G11" s="268" t="s">
        <v>34</v>
      </c>
      <c r="H11" s="146"/>
      <c r="I11" s="268" t="s">
        <v>34</v>
      </c>
      <c r="J11" s="146"/>
      <c r="K11" s="270">
        <v>3</v>
      </c>
      <c r="L11" s="264"/>
      <c r="M11" s="271">
        <v>2.461</v>
      </c>
      <c r="N11" s="266"/>
      <c r="O11" s="272">
        <v>27</v>
      </c>
      <c r="P11" s="142"/>
      <c r="Q11" s="147">
        <v>10.971149939049168</v>
      </c>
      <c r="R11" s="142"/>
      <c r="S11" s="270">
        <v>3</v>
      </c>
      <c r="T11" s="263"/>
      <c r="U11" s="271">
        <v>7.262</v>
      </c>
      <c r="V11" s="267"/>
      <c r="W11" s="272">
        <v>50</v>
      </c>
      <c r="X11" s="144"/>
      <c r="Y11" s="147">
        <v>6.885155604516663</v>
      </c>
    </row>
    <row r="12" spans="1:25" ht="11.25" customHeight="1">
      <c r="A12" s="95" t="s">
        <v>19</v>
      </c>
      <c r="B12" s="32"/>
      <c r="C12" s="96">
        <v>13</v>
      </c>
      <c r="D12" s="264" t="s">
        <v>14</v>
      </c>
      <c r="E12" s="104">
        <v>1160</v>
      </c>
      <c r="F12" s="264"/>
      <c r="G12" s="96">
        <v>6780</v>
      </c>
      <c r="H12" s="264" t="s">
        <v>14</v>
      </c>
      <c r="I12" s="256">
        <v>5.83698952165264</v>
      </c>
      <c r="J12" s="257"/>
      <c r="K12" s="96">
        <v>16</v>
      </c>
      <c r="L12" s="264"/>
      <c r="M12" s="96">
        <v>1450</v>
      </c>
      <c r="N12" s="266"/>
      <c r="O12" s="96">
        <v>9010</v>
      </c>
      <c r="P12" s="138"/>
      <c r="Q12" s="148">
        <v>6.233535883472794</v>
      </c>
      <c r="R12" s="138"/>
      <c r="S12" s="263">
        <v>15</v>
      </c>
      <c r="T12" s="263"/>
      <c r="U12" s="96">
        <v>1680</v>
      </c>
      <c r="V12" s="267"/>
      <c r="W12" s="267">
        <v>11800</v>
      </c>
      <c r="X12" s="267"/>
      <c r="Y12" s="141">
        <v>7.019020296914663</v>
      </c>
    </row>
    <row r="13" spans="1:25" ht="11.25" customHeight="1">
      <c r="A13" s="97" t="s">
        <v>39</v>
      </c>
      <c r="B13" s="94"/>
      <c r="C13" s="273" t="s">
        <v>11</v>
      </c>
      <c r="D13" s="274"/>
      <c r="E13" s="275">
        <v>4640</v>
      </c>
      <c r="F13" s="274" t="s">
        <v>14</v>
      </c>
      <c r="G13" s="276">
        <v>37000</v>
      </c>
      <c r="H13" s="274" t="s">
        <v>14</v>
      </c>
      <c r="I13" s="258">
        <v>8.16</v>
      </c>
      <c r="J13" s="259"/>
      <c r="K13" s="273" t="s">
        <v>11</v>
      </c>
      <c r="L13" s="274"/>
      <c r="M13" s="277">
        <v>5650</v>
      </c>
      <c r="N13" s="278"/>
      <c r="O13" s="276">
        <v>41300</v>
      </c>
      <c r="P13" s="149"/>
      <c r="Q13" s="150">
        <v>7.310228519140649</v>
      </c>
      <c r="R13" s="151"/>
      <c r="S13" s="98" t="s">
        <v>11</v>
      </c>
      <c r="T13" s="98"/>
      <c r="U13" s="277">
        <v>8000</v>
      </c>
      <c r="V13" s="273"/>
      <c r="W13" s="277">
        <v>61800</v>
      </c>
      <c r="X13" s="279"/>
      <c r="Y13" s="150">
        <v>7.720710598944899</v>
      </c>
    </row>
    <row r="14" spans="1:25" ht="11.25" customHeight="1">
      <c r="A14" s="319" t="s">
        <v>140</v>
      </c>
      <c r="B14" s="319"/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</row>
    <row r="15" spans="1:25" ht="11.25" customHeight="1">
      <c r="A15" s="311" t="s">
        <v>59</v>
      </c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</row>
    <row r="16" spans="1:25" ht="11.25" customHeight="1">
      <c r="A16" s="317" t="s">
        <v>144</v>
      </c>
      <c r="B16" s="317"/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</row>
    <row r="17" spans="1:25" ht="11.25" customHeight="1">
      <c r="A17" s="317" t="s">
        <v>143</v>
      </c>
      <c r="B17" s="317"/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17"/>
    </row>
    <row r="20" ht="11.25" customHeight="1">
      <c r="E20" s="281"/>
    </row>
    <row r="28" ht="11.25" customHeight="1">
      <c r="W28" s="280"/>
    </row>
  </sheetData>
  <sheetProtection/>
  <mergeCells count="10">
    <mergeCell ref="A17:Y17"/>
    <mergeCell ref="A16:Y16"/>
    <mergeCell ref="S4:Y4"/>
    <mergeCell ref="A14:Y14"/>
    <mergeCell ref="A15:Y15"/>
    <mergeCell ref="A1:Y1"/>
    <mergeCell ref="A2:Y2"/>
    <mergeCell ref="K4:Q4"/>
    <mergeCell ref="C4:J4"/>
    <mergeCell ref="A3:Y3"/>
  </mergeCells>
  <printOptions/>
  <pageMargins left="0.5" right="0.5" top="0.5" bottom="0.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:E1"/>
    </sheetView>
  </sheetViews>
  <sheetFormatPr defaultColWidth="9.33203125" defaultRowHeight="12" customHeight="1"/>
  <cols>
    <col min="1" max="1" width="45.83203125" style="0" customWidth="1"/>
    <col min="2" max="2" width="1.83203125" style="0" customWidth="1"/>
    <col min="3" max="3" width="13.66015625" style="93" customWidth="1"/>
    <col min="4" max="4" width="1.83203125" style="93" customWidth="1"/>
    <col min="5" max="5" width="15.16015625" style="93" customWidth="1"/>
    <col min="7" max="7" width="9.83203125" style="100" bestFit="1" customWidth="1"/>
  </cols>
  <sheetData>
    <row r="1" spans="1:5" ht="11.25" customHeight="1">
      <c r="A1" s="325" t="s">
        <v>21</v>
      </c>
      <c r="B1" s="325"/>
      <c r="C1" s="325"/>
      <c r="D1" s="325"/>
      <c r="E1" s="325"/>
    </row>
    <row r="2" spans="1:5" ht="11.25" customHeight="1">
      <c r="A2" s="325" t="s">
        <v>60</v>
      </c>
      <c r="B2" s="325"/>
      <c r="C2" s="325"/>
      <c r="D2" s="325"/>
      <c r="E2" s="325"/>
    </row>
    <row r="3" spans="1:5" ht="11.25" customHeight="1">
      <c r="A3" s="325" t="s">
        <v>109</v>
      </c>
      <c r="B3" s="325"/>
      <c r="C3" s="325"/>
      <c r="D3" s="325"/>
      <c r="E3" s="325"/>
    </row>
    <row r="4" spans="1:5" ht="11.25" customHeight="1">
      <c r="A4" s="327"/>
      <c r="B4" s="328"/>
      <c r="C4" s="328"/>
      <c r="D4" s="328"/>
      <c r="E4" s="328"/>
    </row>
    <row r="5" spans="1:5" ht="11.25" customHeight="1">
      <c r="A5" s="326" t="s">
        <v>22</v>
      </c>
      <c r="B5" s="326"/>
      <c r="C5" s="326"/>
      <c r="D5" s="326"/>
      <c r="E5" s="326"/>
    </row>
    <row r="6" spans="1:5" ht="11.25" customHeight="1">
      <c r="A6" s="329"/>
      <c r="B6" s="330"/>
      <c r="C6" s="330"/>
      <c r="D6" s="330"/>
      <c r="E6" s="330"/>
    </row>
    <row r="7" spans="1:5" ht="11.25" customHeight="1">
      <c r="A7" s="213" t="s">
        <v>23</v>
      </c>
      <c r="B7" s="205"/>
      <c r="C7" s="211" t="s">
        <v>3</v>
      </c>
      <c r="D7" s="212"/>
      <c r="E7" s="211" t="s">
        <v>4</v>
      </c>
    </row>
    <row r="8" spans="1:5" ht="11.25" customHeight="1">
      <c r="A8" s="210" t="s">
        <v>24</v>
      </c>
      <c r="B8" s="209"/>
      <c r="C8" s="289"/>
      <c r="D8" s="290"/>
      <c r="E8" s="289"/>
    </row>
    <row r="9" spans="1:5" ht="11.25" customHeight="1">
      <c r="A9" s="33" t="s">
        <v>108</v>
      </c>
      <c r="B9" s="205"/>
      <c r="C9" s="207">
        <v>3.488</v>
      </c>
      <c r="D9" s="291"/>
      <c r="E9" s="292">
        <v>25</v>
      </c>
    </row>
    <row r="10" spans="1:5" ht="11.25" customHeight="1">
      <c r="A10" s="33" t="s">
        <v>61</v>
      </c>
      <c r="B10" s="205"/>
      <c r="C10" s="293"/>
      <c r="D10" s="291"/>
      <c r="E10" s="104"/>
    </row>
    <row r="11" spans="1:5" ht="11.25" customHeight="1">
      <c r="A11" s="208" t="s">
        <v>62</v>
      </c>
      <c r="B11" s="205"/>
      <c r="C11" s="207">
        <v>7</v>
      </c>
      <c r="D11" s="291"/>
      <c r="E11" s="206">
        <v>188</v>
      </c>
    </row>
    <row r="12" spans="1:5" ht="11.25" customHeight="1">
      <c r="A12" s="208" t="s">
        <v>107</v>
      </c>
      <c r="B12" s="205"/>
      <c r="C12" s="207">
        <v>40.836</v>
      </c>
      <c r="D12" s="291"/>
      <c r="E12" s="206">
        <v>292.591</v>
      </c>
    </row>
    <row r="13" spans="1:5" ht="11.25" customHeight="1">
      <c r="A13" s="208" t="s">
        <v>54</v>
      </c>
      <c r="B13" s="205"/>
      <c r="C13" s="207" t="s">
        <v>13</v>
      </c>
      <c r="D13" s="291"/>
      <c r="E13" s="206" t="s">
        <v>13</v>
      </c>
    </row>
    <row r="14" spans="1:5" ht="11.25" customHeight="1">
      <c r="A14" s="31" t="s">
        <v>106</v>
      </c>
      <c r="B14" s="205"/>
      <c r="C14" s="207" t="s">
        <v>13</v>
      </c>
      <c r="D14" s="291"/>
      <c r="E14" s="206" t="s">
        <v>13</v>
      </c>
    </row>
    <row r="15" spans="1:5" ht="11.25" customHeight="1">
      <c r="A15" s="31" t="s">
        <v>25</v>
      </c>
      <c r="B15" s="205"/>
      <c r="C15" s="207"/>
      <c r="D15" s="291"/>
      <c r="E15" s="206"/>
    </row>
    <row r="16" spans="1:5" ht="11.25" customHeight="1">
      <c r="A16" s="33" t="s">
        <v>26</v>
      </c>
      <c r="B16" s="205"/>
      <c r="C16" s="207">
        <v>1680</v>
      </c>
      <c r="D16" s="291"/>
      <c r="E16" s="206">
        <v>14700</v>
      </c>
    </row>
    <row r="17" spans="1:5" ht="11.25" customHeight="1">
      <c r="A17" s="33" t="s">
        <v>55</v>
      </c>
      <c r="B17" s="205"/>
      <c r="C17" s="207" t="s">
        <v>13</v>
      </c>
      <c r="D17" s="291"/>
      <c r="E17" s="206" t="s">
        <v>13</v>
      </c>
    </row>
    <row r="18" spans="1:5" ht="12" customHeight="1">
      <c r="A18" s="31" t="s">
        <v>49</v>
      </c>
      <c r="B18" s="205"/>
      <c r="C18" s="293"/>
      <c r="D18" s="291"/>
      <c r="E18" s="104"/>
    </row>
    <row r="19" spans="1:5" ht="11.25" customHeight="1">
      <c r="A19" s="33" t="s">
        <v>27</v>
      </c>
      <c r="B19" s="205"/>
      <c r="C19" s="207">
        <v>2210</v>
      </c>
      <c r="D19" s="291"/>
      <c r="E19" s="206">
        <v>14600</v>
      </c>
    </row>
    <row r="20" spans="1:5" ht="11.25" customHeight="1">
      <c r="A20" s="33" t="s">
        <v>28</v>
      </c>
      <c r="B20" s="205"/>
      <c r="C20" s="207">
        <v>787.479</v>
      </c>
      <c r="D20" s="291"/>
      <c r="E20" s="206">
        <v>7460</v>
      </c>
    </row>
    <row r="21" spans="1:5" ht="11.25" customHeight="1">
      <c r="A21" s="204" t="s">
        <v>20</v>
      </c>
      <c r="B21" s="203"/>
      <c r="C21" s="298">
        <v>5650</v>
      </c>
      <c r="D21" s="299"/>
      <c r="E21" s="298">
        <v>41300</v>
      </c>
    </row>
    <row r="22" spans="1:5" ht="11.25" customHeight="1">
      <c r="A22" s="319" t="s">
        <v>105</v>
      </c>
      <c r="B22" s="319"/>
      <c r="C22" s="319"/>
      <c r="D22" s="319"/>
      <c r="E22" s="319"/>
    </row>
    <row r="23" spans="1:5" ht="11.25" customHeight="1">
      <c r="A23" s="311" t="s">
        <v>48</v>
      </c>
      <c r="B23" s="311"/>
      <c r="C23" s="311"/>
      <c r="D23" s="311"/>
      <c r="E23" s="311"/>
    </row>
    <row r="24" spans="1:5" ht="11.25" customHeight="1">
      <c r="A24" s="311" t="s">
        <v>50</v>
      </c>
      <c r="B24" s="311"/>
      <c r="C24" s="311"/>
      <c r="D24" s="311"/>
      <c r="E24" s="311"/>
    </row>
    <row r="26" spans="3:5" ht="12" customHeight="1">
      <c r="C26" s="120"/>
      <c r="D26" s="121"/>
      <c r="E26" s="120"/>
    </row>
  </sheetData>
  <sheetProtection/>
  <mergeCells count="9">
    <mergeCell ref="A1:E1"/>
    <mergeCell ref="A2:E2"/>
    <mergeCell ref="A3:E3"/>
    <mergeCell ref="A5:E5"/>
    <mergeCell ref="A24:E24"/>
    <mergeCell ref="A22:E22"/>
    <mergeCell ref="A23:E23"/>
    <mergeCell ref="A4:E4"/>
    <mergeCell ref="A6:E6"/>
  </mergeCells>
  <printOptions/>
  <pageMargins left="0.5" right="0.5" top="0.5" bottom="0.7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" sqref="A1:E1"/>
    </sheetView>
  </sheetViews>
  <sheetFormatPr defaultColWidth="9.33203125" defaultRowHeight="11.25" customHeight="1"/>
  <cols>
    <col min="1" max="1" width="49.83203125" style="0" customWidth="1"/>
    <col min="2" max="2" width="1.83203125" style="0" customWidth="1"/>
    <col min="3" max="3" width="13.66015625" style="93" customWidth="1"/>
    <col min="4" max="4" width="1.83203125" style="93" customWidth="1"/>
    <col min="5" max="5" width="15.16015625" style="93" customWidth="1"/>
    <col min="7" max="7" width="9.83203125" style="100" bestFit="1" customWidth="1"/>
  </cols>
  <sheetData>
    <row r="1" spans="1:5" ht="11.25" customHeight="1">
      <c r="A1" s="333" t="s">
        <v>29</v>
      </c>
      <c r="B1" s="333"/>
      <c r="C1" s="333"/>
      <c r="D1" s="333"/>
      <c r="E1" s="333"/>
    </row>
    <row r="2" spans="1:5" ht="11.25" customHeight="1">
      <c r="A2" s="333" t="s">
        <v>60</v>
      </c>
      <c r="B2" s="333"/>
      <c r="C2" s="333"/>
      <c r="D2" s="333"/>
      <c r="E2" s="333"/>
    </row>
    <row r="3" spans="1:5" ht="11.25" customHeight="1">
      <c r="A3" s="333" t="s">
        <v>68</v>
      </c>
      <c r="B3" s="333"/>
      <c r="C3" s="333"/>
      <c r="D3" s="333"/>
      <c r="E3" s="333"/>
    </row>
    <row r="4" spans="1:5" ht="11.25" customHeight="1">
      <c r="A4" s="333"/>
      <c r="B4" s="335"/>
      <c r="C4" s="335"/>
      <c r="D4" s="335"/>
      <c r="E4" s="335"/>
    </row>
    <row r="5" spans="1:5" ht="11.25" customHeight="1">
      <c r="A5" s="333" t="s">
        <v>22</v>
      </c>
      <c r="B5" s="334"/>
      <c r="C5" s="334"/>
      <c r="D5" s="334"/>
      <c r="E5" s="334"/>
    </row>
    <row r="6" spans="1:5" ht="11.25" customHeight="1">
      <c r="A6" s="336"/>
      <c r="B6" s="337"/>
      <c r="C6" s="337"/>
      <c r="D6" s="337"/>
      <c r="E6" s="337"/>
    </row>
    <row r="7" spans="1:5" ht="11.25" customHeight="1">
      <c r="A7" s="137" t="s">
        <v>23</v>
      </c>
      <c r="B7" s="152"/>
      <c r="C7" s="153" t="s">
        <v>3</v>
      </c>
      <c r="D7" s="153"/>
      <c r="E7" s="154" t="s">
        <v>4</v>
      </c>
    </row>
    <row r="8" spans="1:5" ht="11.25" customHeight="1">
      <c r="A8" s="155" t="s">
        <v>24</v>
      </c>
      <c r="B8" s="156"/>
      <c r="C8" s="294"/>
      <c r="D8" s="295"/>
      <c r="E8" s="294"/>
    </row>
    <row r="9" spans="1:5" ht="11.25" customHeight="1">
      <c r="A9" s="157" t="s">
        <v>69</v>
      </c>
      <c r="B9" s="158"/>
      <c r="C9" s="159">
        <v>4.627</v>
      </c>
      <c r="D9" s="160"/>
      <c r="E9" s="159">
        <v>73.542</v>
      </c>
    </row>
    <row r="10" spans="1:5" ht="11.25" customHeight="1">
      <c r="A10" s="157" t="s">
        <v>70</v>
      </c>
      <c r="B10" s="158"/>
      <c r="C10" s="161" t="s">
        <v>13</v>
      </c>
      <c r="D10" s="162"/>
      <c r="E10" s="161" t="s">
        <v>13</v>
      </c>
    </row>
    <row r="11" spans="1:5" ht="11.25" customHeight="1">
      <c r="A11" s="157" t="s">
        <v>61</v>
      </c>
      <c r="B11" s="163"/>
      <c r="C11" s="161"/>
      <c r="D11" s="162"/>
      <c r="E11" s="161"/>
    </row>
    <row r="12" spans="1:5" ht="11.25" customHeight="1">
      <c r="A12" s="164" t="s">
        <v>71</v>
      </c>
      <c r="B12" s="163"/>
      <c r="C12" s="161">
        <v>15.241</v>
      </c>
      <c r="D12" s="162"/>
      <c r="E12" s="161">
        <v>61.488</v>
      </c>
    </row>
    <row r="13" spans="1:5" ht="11.25" customHeight="1">
      <c r="A13" s="164" t="s">
        <v>62</v>
      </c>
      <c r="B13" s="158"/>
      <c r="C13" s="161">
        <v>1.503</v>
      </c>
      <c r="D13" s="162"/>
      <c r="E13" s="161">
        <v>41.425</v>
      </c>
    </row>
    <row r="14" spans="1:5" ht="11.25" customHeight="1">
      <c r="A14" s="164" t="s">
        <v>72</v>
      </c>
      <c r="B14" s="163"/>
      <c r="C14" s="161" t="s">
        <v>13</v>
      </c>
      <c r="D14" s="162"/>
      <c r="E14" s="161" t="s">
        <v>13</v>
      </c>
    </row>
    <row r="15" spans="1:5" ht="11.25" customHeight="1">
      <c r="A15" s="165" t="s">
        <v>73</v>
      </c>
      <c r="B15" s="163"/>
      <c r="C15" s="159" t="s">
        <v>13</v>
      </c>
      <c r="D15" s="160"/>
      <c r="E15" s="159" t="s">
        <v>13</v>
      </c>
    </row>
    <row r="16" spans="1:5" ht="11.25" customHeight="1">
      <c r="A16" s="165" t="s">
        <v>25</v>
      </c>
      <c r="B16" s="158"/>
      <c r="C16" s="159"/>
      <c r="D16" s="160"/>
      <c r="E16" s="159"/>
    </row>
    <row r="17" spans="1:5" ht="11.25" customHeight="1">
      <c r="A17" s="157" t="s">
        <v>26</v>
      </c>
      <c r="B17" s="163"/>
      <c r="C17" s="161">
        <v>2070</v>
      </c>
      <c r="D17" s="162"/>
      <c r="E17" s="161">
        <v>18300</v>
      </c>
    </row>
    <row r="18" spans="1:5" ht="11.25" customHeight="1">
      <c r="A18" s="157" t="s">
        <v>55</v>
      </c>
      <c r="B18" s="158"/>
      <c r="C18" s="159" t="s">
        <v>13</v>
      </c>
      <c r="D18" s="160"/>
      <c r="E18" s="159" t="s">
        <v>13</v>
      </c>
    </row>
    <row r="19" spans="1:5" ht="11.25" customHeight="1">
      <c r="A19" s="166" t="s">
        <v>74</v>
      </c>
      <c r="B19" s="158"/>
      <c r="C19" s="159">
        <v>38.011</v>
      </c>
      <c r="D19" s="160"/>
      <c r="E19" s="159">
        <v>296.652</v>
      </c>
    </row>
    <row r="20" spans="1:5" ht="11.25" customHeight="1">
      <c r="A20" s="167" t="s">
        <v>75</v>
      </c>
      <c r="B20" s="163"/>
      <c r="C20" s="159" t="s">
        <v>13</v>
      </c>
      <c r="D20" s="160"/>
      <c r="E20" s="159" t="s">
        <v>13</v>
      </c>
    </row>
    <row r="21" spans="1:5" ht="11.25" customHeight="1">
      <c r="A21" s="168" t="s">
        <v>76</v>
      </c>
      <c r="B21" s="163"/>
      <c r="C21" s="161">
        <v>183.444</v>
      </c>
      <c r="D21" s="162"/>
      <c r="E21" s="161">
        <v>2810</v>
      </c>
    </row>
    <row r="22" spans="1:5" ht="12" customHeight="1">
      <c r="A22" s="165" t="s">
        <v>49</v>
      </c>
      <c r="B22" s="158"/>
      <c r="C22" s="159"/>
      <c r="D22" s="160"/>
      <c r="E22" s="159"/>
    </row>
    <row r="23" spans="1:5" ht="11.25" customHeight="1">
      <c r="A23" s="157" t="s">
        <v>27</v>
      </c>
      <c r="B23" s="158"/>
      <c r="C23" s="161">
        <v>3890</v>
      </c>
      <c r="D23" s="162"/>
      <c r="E23" s="161">
        <v>26900</v>
      </c>
    </row>
    <row r="24" spans="1:5" ht="11.25" customHeight="1">
      <c r="A24" s="157" t="s">
        <v>28</v>
      </c>
      <c r="B24" s="163"/>
      <c r="C24" s="169">
        <v>474.42</v>
      </c>
      <c r="D24" s="170"/>
      <c r="E24" s="169">
        <v>3470</v>
      </c>
    </row>
    <row r="25" spans="1:5" ht="11.25" customHeight="1">
      <c r="A25" s="171" t="s">
        <v>20</v>
      </c>
      <c r="B25" s="172"/>
      <c r="C25" s="169">
        <v>8000</v>
      </c>
      <c r="D25" s="170"/>
      <c r="E25" s="169">
        <v>61800</v>
      </c>
    </row>
    <row r="26" spans="1:5" ht="11.25" customHeight="1">
      <c r="A26" s="331" t="s">
        <v>134</v>
      </c>
      <c r="B26" s="331"/>
      <c r="C26" s="331"/>
      <c r="D26" s="331"/>
      <c r="E26" s="331"/>
    </row>
    <row r="27" spans="1:5" ht="11.25" customHeight="1">
      <c r="A27" s="311" t="s">
        <v>48</v>
      </c>
      <c r="B27" s="311"/>
      <c r="C27" s="311"/>
      <c r="D27" s="311"/>
      <c r="E27" s="311"/>
    </row>
    <row r="28" spans="1:5" ht="11.25" customHeight="1">
      <c r="A28" s="332" t="s">
        <v>50</v>
      </c>
      <c r="B28" s="332"/>
      <c r="C28" s="332"/>
      <c r="D28" s="332"/>
      <c r="E28" s="332"/>
    </row>
  </sheetData>
  <sheetProtection/>
  <mergeCells count="9">
    <mergeCell ref="A26:E26"/>
    <mergeCell ref="A27:E27"/>
    <mergeCell ref="A28:E28"/>
    <mergeCell ref="A1:E1"/>
    <mergeCell ref="A2:E2"/>
    <mergeCell ref="A3:E3"/>
    <mergeCell ref="A5:E5"/>
    <mergeCell ref="A4:E4"/>
    <mergeCell ref="A6:E6"/>
  </mergeCells>
  <printOptions/>
  <pageMargins left="0.5" right="0.5" top="0.5" bottom="0.7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8"/>
  <sheetViews>
    <sheetView zoomScalePageLayoutView="0" workbookViewId="0" topLeftCell="A1">
      <selection activeCell="A1" sqref="A1:M1"/>
    </sheetView>
  </sheetViews>
  <sheetFormatPr defaultColWidth="9.33203125" defaultRowHeight="12" customHeight="1"/>
  <cols>
    <col min="1" max="1" width="39.66015625" style="0" customWidth="1"/>
    <col min="2" max="2" width="1.83203125" style="0" customWidth="1"/>
    <col min="3" max="3" width="12.33203125" style="0" customWidth="1"/>
    <col min="4" max="4" width="1.83203125" style="0" customWidth="1"/>
    <col min="5" max="5" width="12.33203125" style="0" customWidth="1"/>
    <col min="6" max="6" width="1.83203125" style="0" customWidth="1"/>
    <col min="7" max="7" width="12.33203125" style="0" customWidth="1"/>
    <col min="8" max="8" width="1.83203125" style="0" customWidth="1"/>
    <col min="9" max="9" width="12.33203125" style="0" customWidth="1"/>
    <col min="10" max="10" width="1.83203125" style="0" customWidth="1"/>
    <col min="11" max="11" width="13" style="0" customWidth="1"/>
    <col min="12" max="12" width="2.66015625" style="0" customWidth="1"/>
    <col min="13" max="13" width="14" style="0" customWidth="1"/>
    <col min="14" max="14" width="10.83203125" style="93" customWidth="1"/>
    <col min="15" max="15" width="11.16015625" style="100" customWidth="1"/>
    <col min="17" max="17" width="10.33203125" style="0" bestFit="1" customWidth="1"/>
  </cols>
  <sheetData>
    <row r="1" spans="1:15" ht="11.25" customHeight="1">
      <c r="A1" s="325" t="s">
        <v>35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101"/>
      <c r="O1" s="102"/>
    </row>
    <row r="2" spans="1:15" ht="11.25" customHeight="1">
      <c r="A2" s="325" t="s">
        <v>120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101"/>
      <c r="O2" s="102"/>
    </row>
    <row r="3" spans="1:13" ht="11.25" customHeight="1">
      <c r="A3" s="345"/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</row>
    <row r="4" spans="1:15" ht="11.25" customHeight="1">
      <c r="A4" s="325" t="s">
        <v>22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101"/>
      <c r="O4" s="102"/>
    </row>
    <row r="5" spans="1:13" ht="11.25" customHeight="1">
      <c r="A5" s="346"/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</row>
    <row r="6" spans="1:23" ht="11.25" customHeight="1">
      <c r="A6" s="226"/>
      <c r="B6" s="226"/>
      <c r="C6" s="344" t="s">
        <v>30</v>
      </c>
      <c r="D6" s="344"/>
      <c r="E6" s="344"/>
      <c r="F6" s="235"/>
      <c r="G6" s="344" t="s">
        <v>31</v>
      </c>
      <c r="H6" s="344"/>
      <c r="I6" s="344"/>
      <c r="J6" s="226"/>
      <c r="K6" s="344" t="s">
        <v>32</v>
      </c>
      <c r="L6" s="344"/>
      <c r="M6" s="344"/>
      <c r="N6" s="103"/>
      <c r="O6" s="99"/>
      <c r="P6" s="99"/>
      <c r="Q6" s="104"/>
      <c r="R6" s="104"/>
      <c r="S6" s="104"/>
      <c r="T6" s="104"/>
      <c r="U6" s="104"/>
      <c r="V6" s="104"/>
      <c r="W6" s="104"/>
    </row>
    <row r="7" spans="1:26" ht="11.25" customHeight="1">
      <c r="A7" s="213" t="s">
        <v>23</v>
      </c>
      <c r="B7" s="234"/>
      <c r="C7" s="232" t="s">
        <v>3</v>
      </c>
      <c r="D7" s="233"/>
      <c r="E7" s="232" t="s">
        <v>4</v>
      </c>
      <c r="F7" s="203"/>
      <c r="G7" s="232" t="s">
        <v>3</v>
      </c>
      <c r="H7" s="233"/>
      <c r="I7" s="232" t="s">
        <v>4</v>
      </c>
      <c r="J7" s="203"/>
      <c r="K7" s="232" t="s">
        <v>3</v>
      </c>
      <c r="L7" s="233"/>
      <c r="M7" s="232" t="s">
        <v>4</v>
      </c>
      <c r="N7" s="105"/>
      <c r="O7" s="106"/>
      <c r="Q7" s="107"/>
      <c r="R7" s="107"/>
      <c r="S7" s="107"/>
      <c r="T7" s="107"/>
      <c r="U7" s="107"/>
      <c r="V7" s="107"/>
      <c r="W7" s="107"/>
      <c r="X7" s="107"/>
      <c r="Y7" s="93"/>
      <c r="Z7" s="93"/>
    </row>
    <row r="8" spans="1:26" ht="11.25" customHeight="1">
      <c r="A8" s="202" t="s">
        <v>24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103"/>
      <c r="O8" s="108"/>
      <c r="P8" s="99"/>
      <c r="Q8" s="104"/>
      <c r="R8" s="104"/>
      <c r="S8" s="109"/>
      <c r="T8" s="93"/>
      <c r="U8" s="93"/>
      <c r="V8" s="109"/>
      <c r="W8" s="104"/>
      <c r="X8" s="93"/>
      <c r="Y8" s="109"/>
      <c r="Z8" s="93"/>
    </row>
    <row r="9" spans="1:25" ht="12" customHeight="1">
      <c r="A9" s="33" t="s">
        <v>119</v>
      </c>
      <c r="B9" s="231"/>
      <c r="C9" s="110" t="s">
        <v>34</v>
      </c>
      <c r="D9" s="110" t="s">
        <v>10</v>
      </c>
      <c r="E9" s="110" t="s">
        <v>34</v>
      </c>
      <c r="F9" s="110" t="s">
        <v>10</v>
      </c>
      <c r="G9" s="110">
        <v>3</v>
      </c>
      <c r="H9" s="110" t="s">
        <v>10</v>
      </c>
      <c r="I9" s="306" t="s">
        <v>159</v>
      </c>
      <c r="J9" s="110" t="s">
        <v>10</v>
      </c>
      <c r="K9" s="110" t="s">
        <v>34</v>
      </c>
      <c r="L9" s="110" t="s">
        <v>10</v>
      </c>
      <c r="M9" s="110" t="s">
        <v>34</v>
      </c>
      <c r="N9" s="111"/>
      <c r="O9" s="112"/>
      <c r="P9" s="99"/>
      <c r="Q9" s="104"/>
      <c r="R9" s="104"/>
      <c r="S9" s="104"/>
      <c r="T9" s="104"/>
      <c r="U9" s="104"/>
      <c r="V9" s="104"/>
      <c r="W9" s="104"/>
      <c r="X9" s="104"/>
      <c r="Y9" s="93"/>
    </row>
    <row r="10" spans="1:23" ht="12" customHeight="1">
      <c r="A10" s="33" t="s">
        <v>118</v>
      </c>
      <c r="B10" s="231"/>
      <c r="C10" s="110" t="s">
        <v>13</v>
      </c>
      <c r="D10" s="110" t="s">
        <v>10</v>
      </c>
      <c r="E10" s="110" t="s">
        <v>13</v>
      </c>
      <c r="F10" s="110" t="s">
        <v>10</v>
      </c>
      <c r="G10" s="110">
        <v>41</v>
      </c>
      <c r="H10" s="110" t="s">
        <v>10</v>
      </c>
      <c r="I10" s="110">
        <v>293</v>
      </c>
      <c r="J10" s="110" t="s">
        <v>10</v>
      </c>
      <c r="K10" s="110" t="s">
        <v>13</v>
      </c>
      <c r="L10" s="110"/>
      <c r="M10" s="96" t="s">
        <v>13</v>
      </c>
      <c r="N10" s="111"/>
      <c r="O10" s="112"/>
      <c r="P10" s="99"/>
      <c r="Q10" s="104"/>
      <c r="T10" s="104"/>
      <c r="W10" s="104"/>
    </row>
    <row r="11" spans="1:24" ht="11.25" customHeight="1">
      <c r="A11" s="33" t="s">
        <v>54</v>
      </c>
      <c r="B11" s="231"/>
      <c r="C11" s="110" t="s">
        <v>13</v>
      </c>
      <c r="D11" s="110"/>
      <c r="E11" s="110" t="s">
        <v>13</v>
      </c>
      <c r="F11" s="110"/>
      <c r="G11" s="96" t="s">
        <v>13</v>
      </c>
      <c r="H11" s="110" t="s">
        <v>10</v>
      </c>
      <c r="I11" s="96" t="s">
        <v>13</v>
      </c>
      <c r="J11" s="110" t="s">
        <v>10</v>
      </c>
      <c r="K11" s="110" t="s">
        <v>13</v>
      </c>
      <c r="L11" s="110" t="s">
        <v>10</v>
      </c>
      <c r="M11" s="110" t="s">
        <v>13</v>
      </c>
      <c r="N11" s="111"/>
      <c r="O11" s="112"/>
      <c r="P11" s="99"/>
      <c r="Q11" s="107"/>
      <c r="R11" s="107"/>
      <c r="S11" s="107"/>
      <c r="T11" s="107"/>
      <c r="U11" s="107"/>
      <c r="V11" s="107"/>
      <c r="W11" s="107"/>
      <c r="X11" s="107"/>
    </row>
    <row r="12" spans="1:24" ht="12" customHeight="1">
      <c r="A12" s="221" t="s">
        <v>117</v>
      </c>
      <c r="B12" s="231"/>
      <c r="C12" s="110" t="s">
        <v>34</v>
      </c>
      <c r="D12" s="110" t="s">
        <v>10</v>
      </c>
      <c r="E12" s="110" t="s">
        <v>34</v>
      </c>
      <c r="F12" s="110" t="s">
        <v>10</v>
      </c>
      <c r="G12" s="110" t="s">
        <v>13</v>
      </c>
      <c r="H12" s="110"/>
      <c r="I12" s="110" t="s">
        <v>13</v>
      </c>
      <c r="J12" s="110"/>
      <c r="K12" s="110" t="s">
        <v>34</v>
      </c>
      <c r="L12" s="110" t="s">
        <v>10</v>
      </c>
      <c r="M12" s="110" t="s">
        <v>34</v>
      </c>
      <c r="N12" s="111"/>
      <c r="O12" s="112"/>
      <c r="P12" s="99"/>
      <c r="Q12" s="104"/>
      <c r="R12" s="104"/>
      <c r="S12" s="109"/>
      <c r="T12" s="93"/>
      <c r="U12" s="93"/>
      <c r="V12" s="109"/>
      <c r="W12" s="104"/>
      <c r="X12" s="93"/>
    </row>
    <row r="13" spans="1:25" ht="12" customHeight="1">
      <c r="A13" s="31" t="s">
        <v>116</v>
      </c>
      <c r="B13" s="231"/>
      <c r="C13" s="110" t="s">
        <v>13</v>
      </c>
      <c r="D13" s="110"/>
      <c r="E13" s="110" t="s">
        <v>13</v>
      </c>
      <c r="F13" s="110"/>
      <c r="G13" s="110" t="s">
        <v>13</v>
      </c>
      <c r="H13" s="110"/>
      <c r="I13" s="110" t="s">
        <v>13</v>
      </c>
      <c r="J13" s="110"/>
      <c r="K13" s="110" t="s">
        <v>34</v>
      </c>
      <c r="L13" s="110" t="s">
        <v>10</v>
      </c>
      <c r="M13" s="110" t="s">
        <v>34</v>
      </c>
      <c r="N13" s="111"/>
      <c r="O13" s="112"/>
      <c r="P13" s="99"/>
      <c r="Q13" s="104"/>
      <c r="R13" s="104"/>
      <c r="S13" s="109"/>
      <c r="T13" s="104"/>
      <c r="U13" s="104"/>
      <c r="V13" s="109"/>
      <c r="W13" s="104"/>
      <c r="X13" s="104"/>
      <c r="Y13" s="109"/>
    </row>
    <row r="14" spans="1:23" ht="12" customHeight="1">
      <c r="A14" s="31" t="s">
        <v>115</v>
      </c>
      <c r="B14" s="231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1"/>
      <c r="O14" s="112"/>
      <c r="P14" s="99"/>
      <c r="Q14" s="104"/>
      <c r="T14" s="104"/>
      <c r="W14" s="104"/>
    </row>
    <row r="15" spans="1:24" ht="11.25" customHeight="1">
      <c r="A15" s="220" t="s">
        <v>27</v>
      </c>
      <c r="B15" s="231"/>
      <c r="C15" s="110">
        <v>845</v>
      </c>
      <c r="D15" s="110" t="s">
        <v>10</v>
      </c>
      <c r="E15" s="306" t="s">
        <v>160</v>
      </c>
      <c r="F15" s="110" t="s">
        <v>10</v>
      </c>
      <c r="G15" s="110">
        <v>1010</v>
      </c>
      <c r="H15" s="110" t="s">
        <v>10</v>
      </c>
      <c r="I15" s="110">
        <v>7740</v>
      </c>
      <c r="J15" s="110" t="s">
        <v>10</v>
      </c>
      <c r="K15" s="110">
        <v>22</v>
      </c>
      <c r="L15" s="110" t="s">
        <v>10</v>
      </c>
      <c r="M15" s="306" t="s">
        <v>161</v>
      </c>
      <c r="N15" s="111"/>
      <c r="O15" s="112"/>
      <c r="P15" s="99"/>
      <c r="Q15" s="107"/>
      <c r="R15" s="107"/>
      <c r="S15" s="107"/>
      <c r="T15" s="107"/>
      <c r="U15" s="107"/>
      <c r="V15" s="107"/>
      <c r="W15" s="107"/>
      <c r="X15" s="107"/>
    </row>
    <row r="16" spans="1:24" ht="11.25" customHeight="1">
      <c r="A16" s="219" t="s">
        <v>28</v>
      </c>
      <c r="B16" s="230"/>
      <c r="C16" s="228">
        <v>235</v>
      </c>
      <c r="D16" s="228" t="s">
        <v>10</v>
      </c>
      <c r="E16" s="228">
        <v>2840</v>
      </c>
      <c r="F16" s="228" t="s">
        <v>10</v>
      </c>
      <c r="G16" s="228">
        <v>475</v>
      </c>
      <c r="H16" s="228" t="s">
        <v>10</v>
      </c>
      <c r="I16" s="228">
        <v>4030</v>
      </c>
      <c r="J16" s="228" t="s">
        <v>10</v>
      </c>
      <c r="K16" s="228">
        <v>78</v>
      </c>
      <c r="L16" s="228" t="s">
        <v>10</v>
      </c>
      <c r="M16" s="228">
        <v>595</v>
      </c>
      <c r="N16" s="111"/>
      <c r="O16" s="112"/>
      <c r="P16" s="99"/>
      <c r="Q16" s="104"/>
      <c r="R16" s="104"/>
      <c r="S16" s="109"/>
      <c r="T16" s="93"/>
      <c r="U16" s="93"/>
      <c r="V16" s="109"/>
      <c r="W16" s="104"/>
      <c r="X16" s="93"/>
    </row>
    <row r="17" spans="1:24" ht="12" customHeight="1">
      <c r="A17" s="217" t="s">
        <v>145</v>
      </c>
      <c r="B17" s="229"/>
      <c r="C17" s="228">
        <v>2910</v>
      </c>
      <c r="D17" s="228" t="s">
        <v>10</v>
      </c>
      <c r="E17" s="228">
        <v>21900</v>
      </c>
      <c r="F17" s="228" t="s">
        <v>10</v>
      </c>
      <c r="G17" s="228">
        <v>2500</v>
      </c>
      <c r="H17" s="228" t="s">
        <v>10</v>
      </c>
      <c r="I17" s="228">
        <v>20700</v>
      </c>
      <c r="J17" s="228" t="s">
        <v>10</v>
      </c>
      <c r="K17" s="228">
        <v>107</v>
      </c>
      <c r="L17" s="228" t="s">
        <v>10</v>
      </c>
      <c r="M17" s="228">
        <v>943</v>
      </c>
      <c r="N17" s="111"/>
      <c r="O17" s="112"/>
      <c r="P17" s="99"/>
      <c r="Q17" s="104"/>
      <c r="R17" s="104"/>
      <c r="S17" s="109"/>
      <c r="T17" s="104"/>
      <c r="U17" s="104"/>
      <c r="V17" s="109"/>
      <c r="W17" s="104"/>
      <c r="X17" s="104"/>
    </row>
    <row r="18" spans="1:24" ht="11.25" customHeight="1">
      <c r="A18" s="288"/>
      <c r="B18" s="230"/>
      <c r="C18" s="228"/>
      <c r="D18" s="228"/>
      <c r="E18" s="228"/>
      <c r="F18" s="111"/>
      <c r="G18" s="111"/>
      <c r="H18" s="111"/>
      <c r="I18" s="111"/>
      <c r="J18" s="111"/>
      <c r="K18" s="111"/>
      <c r="L18" s="111"/>
      <c r="M18" s="111"/>
      <c r="N18" s="111"/>
      <c r="O18" s="112"/>
      <c r="P18" s="99"/>
      <c r="Q18" s="104"/>
      <c r="R18" s="104"/>
      <c r="S18" s="109"/>
      <c r="T18" s="104"/>
      <c r="U18" s="104"/>
      <c r="V18" s="109"/>
      <c r="W18" s="104"/>
      <c r="X18" s="104"/>
    </row>
    <row r="19" spans="1:16" ht="11.25" customHeight="1">
      <c r="A19" s="227"/>
      <c r="B19" s="226"/>
      <c r="C19" s="342" t="s">
        <v>33</v>
      </c>
      <c r="D19" s="343"/>
      <c r="E19" s="343"/>
      <c r="P19" s="27"/>
    </row>
    <row r="20" spans="1:5" ht="11.25" customHeight="1">
      <c r="A20" s="225" t="s">
        <v>23</v>
      </c>
      <c r="B20" s="203"/>
      <c r="C20" s="223" t="s">
        <v>3</v>
      </c>
      <c r="D20" s="224"/>
      <c r="E20" s="223" t="s">
        <v>4</v>
      </c>
    </row>
    <row r="21" spans="1:5" ht="11.25" customHeight="1">
      <c r="A21" s="202" t="s">
        <v>24</v>
      </c>
      <c r="B21" s="214"/>
      <c r="C21" s="100"/>
      <c r="D21" s="222"/>
      <c r="E21" s="100"/>
    </row>
    <row r="22" spans="1:5" ht="12" customHeight="1">
      <c r="A22" s="33" t="s">
        <v>119</v>
      </c>
      <c r="B22" s="218"/>
      <c r="C22" s="111" t="s">
        <v>34</v>
      </c>
      <c r="D22" s="110"/>
      <c r="E22" s="110" t="s">
        <v>34</v>
      </c>
    </row>
    <row r="23" spans="1:5" ht="12" customHeight="1">
      <c r="A23" s="33" t="s">
        <v>118</v>
      </c>
      <c r="B23" s="218"/>
      <c r="C23" s="111" t="s">
        <v>34</v>
      </c>
      <c r="D23" s="110"/>
      <c r="E23" s="110" t="s">
        <v>34</v>
      </c>
    </row>
    <row r="24" spans="1:5" ht="11.25" customHeight="1">
      <c r="A24" s="33" t="s">
        <v>54</v>
      </c>
      <c r="B24" s="218"/>
      <c r="C24" s="111" t="s">
        <v>34</v>
      </c>
      <c r="D24" s="110"/>
      <c r="E24" s="110" t="s">
        <v>34</v>
      </c>
    </row>
    <row r="25" spans="1:5" ht="12" customHeight="1">
      <c r="A25" s="221" t="s">
        <v>117</v>
      </c>
      <c r="B25" s="218"/>
      <c r="C25" s="111" t="s">
        <v>34</v>
      </c>
      <c r="D25" s="110"/>
      <c r="E25" s="110" t="s">
        <v>34</v>
      </c>
    </row>
    <row r="26" spans="1:14" s="107" customFormat="1" ht="12" customHeight="1">
      <c r="A26" s="31" t="s">
        <v>116</v>
      </c>
      <c r="B26" s="218"/>
      <c r="C26" s="111" t="s">
        <v>34</v>
      </c>
      <c r="D26" s="110"/>
      <c r="E26" s="110" t="s">
        <v>34</v>
      </c>
      <c r="N26" s="113"/>
    </row>
    <row r="27" spans="1:5" ht="12" customHeight="1">
      <c r="A27" s="31" t="s">
        <v>115</v>
      </c>
      <c r="B27" s="218"/>
      <c r="C27" s="111"/>
      <c r="D27" s="110"/>
      <c r="E27" s="110"/>
    </row>
    <row r="28" spans="1:5" ht="11.25" customHeight="1">
      <c r="A28" s="220" t="s">
        <v>27</v>
      </c>
      <c r="B28" s="218"/>
      <c r="C28" s="111">
        <v>329.885</v>
      </c>
      <c r="D28" s="110"/>
      <c r="E28" s="306" t="s">
        <v>162</v>
      </c>
    </row>
    <row r="29" spans="1:5" ht="11.25" customHeight="1">
      <c r="A29" s="219" t="s">
        <v>28</v>
      </c>
      <c r="B29" s="218"/>
      <c r="C29" s="111" t="s">
        <v>34</v>
      </c>
      <c r="D29" s="110"/>
      <c r="E29" s="110" t="s">
        <v>34</v>
      </c>
    </row>
    <row r="30" spans="1:13" ht="12" customHeight="1">
      <c r="A30" s="217" t="s">
        <v>145</v>
      </c>
      <c r="B30" s="216"/>
      <c r="C30" s="114">
        <v>329.885</v>
      </c>
      <c r="D30" s="114"/>
      <c r="E30" s="114">
        <v>241</v>
      </c>
      <c r="F30" s="215"/>
      <c r="G30" s="215"/>
      <c r="H30" s="215"/>
      <c r="I30" s="215"/>
      <c r="J30" s="215"/>
      <c r="K30" s="215"/>
      <c r="L30" s="215"/>
      <c r="M30" s="215"/>
    </row>
    <row r="31" spans="1:24" ht="11.25" customHeight="1">
      <c r="A31" s="340" t="s">
        <v>114</v>
      </c>
      <c r="B31" s="340"/>
      <c r="C31" s="340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110"/>
      <c r="O31" s="115"/>
      <c r="P31" s="99"/>
      <c r="Q31" s="104"/>
      <c r="R31" s="104"/>
      <c r="S31" s="104"/>
      <c r="T31" s="104"/>
      <c r="U31" s="104"/>
      <c r="V31" s="104"/>
      <c r="W31" s="104"/>
      <c r="X31" s="104"/>
    </row>
    <row r="32" spans="1:13" ht="11.25" customHeight="1">
      <c r="A32" s="339" t="s">
        <v>48</v>
      </c>
      <c r="B32" s="339"/>
      <c r="C32" s="339"/>
      <c r="D32" s="339"/>
      <c r="E32" s="339"/>
      <c r="F32" s="339"/>
      <c r="G32" s="339"/>
      <c r="H32" s="339"/>
      <c r="I32" s="339"/>
      <c r="J32" s="339"/>
      <c r="K32" s="339"/>
      <c r="L32" s="339"/>
      <c r="M32" s="339"/>
    </row>
    <row r="33" spans="1:24" ht="11.25" customHeight="1">
      <c r="A33" s="339" t="s">
        <v>151</v>
      </c>
      <c r="B33" s="339"/>
      <c r="C33" s="339"/>
      <c r="D33" s="339"/>
      <c r="E33" s="339"/>
      <c r="F33" s="339"/>
      <c r="G33" s="339"/>
      <c r="H33" s="339"/>
      <c r="I33" s="339"/>
      <c r="J33" s="339"/>
      <c r="K33" s="339"/>
      <c r="L33" s="339"/>
      <c r="M33" s="339"/>
      <c r="N33" s="116"/>
      <c r="P33" s="99"/>
      <c r="Q33" s="104"/>
      <c r="R33" s="104"/>
      <c r="S33" s="109"/>
      <c r="T33" s="93"/>
      <c r="U33" s="93"/>
      <c r="V33" s="109"/>
      <c r="W33" s="104"/>
      <c r="X33" s="93"/>
    </row>
    <row r="34" spans="1:24" ht="11.25" customHeight="1">
      <c r="A34" s="339" t="s">
        <v>113</v>
      </c>
      <c r="B34" s="339"/>
      <c r="C34" s="339"/>
      <c r="D34" s="339"/>
      <c r="E34" s="339"/>
      <c r="F34" s="339"/>
      <c r="G34" s="339"/>
      <c r="H34" s="339"/>
      <c r="I34" s="339"/>
      <c r="J34" s="339"/>
      <c r="K34" s="339"/>
      <c r="L34" s="339"/>
      <c r="M34" s="339"/>
      <c r="P34" s="99"/>
      <c r="Q34" s="104"/>
      <c r="R34" s="104"/>
      <c r="S34" s="109"/>
      <c r="T34" s="104"/>
      <c r="U34" s="104"/>
      <c r="V34" s="109"/>
      <c r="W34" s="104"/>
      <c r="X34" s="104"/>
    </row>
    <row r="35" spans="1:24" ht="11.25" customHeight="1">
      <c r="A35" s="339" t="s">
        <v>112</v>
      </c>
      <c r="B35" s="339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P35" s="99"/>
      <c r="Q35" s="104"/>
      <c r="R35" s="104"/>
      <c r="S35" s="104"/>
      <c r="T35" s="104"/>
      <c r="U35" s="104"/>
      <c r="V35" s="104"/>
      <c r="W35" s="104"/>
      <c r="X35" s="104"/>
    </row>
    <row r="36" spans="1:15" s="107" customFormat="1" ht="11.25" customHeight="1">
      <c r="A36" s="341" t="s">
        <v>111</v>
      </c>
      <c r="B36" s="341"/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341"/>
      <c r="N36" s="113"/>
      <c r="O36" s="117"/>
    </row>
    <row r="37" spans="1:13" ht="11.25" customHeight="1">
      <c r="A37" s="339" t="s">
        <v>110</v>
      </c>
      <c r="B37" s="339"/>
      <c r="C37" s="339"/>
      <c r="D37" s="339"/>
      <c r="E37" s="339"/>
      <c r="F37" s="339"/>
      <c r="G37" s="339"/>
      <c r="H37" s="339"/>
      <c r="I37" s="339"/>
      <c r="J37" s="339"/>
      <c r="K37" s="339"/>
      <c r="L37" s="339"/>
      <c r="M37" s="339"/>
    </row>
    <row r="38" spans="1:13" ht="11.25" customHeight="1">
      <c r="A38" s="338" t="s">
        <v>152</v>
      </c>
      <c r="B38" s="338"/>
      <c r="C38" s="338"/>
      <c r="D38" s="338"/>
      <c r="E38" s="338"/>
      <c r="F38" s="338"/>
      <c r="G38" s="338"/>
      <c r="H38" s="338"/>
      <c r="I38" s="338"/>
      <c r="J38" s="338"/>
      <c r="K38" s="338"/>
      <c r="L38" s="338"/>
      <c r="M38" s="338"/>
    </row>
  </sheetData>
  <sheetProtection/>
  <mergeCells count="17">
    <mergeCell ref="C19:E19"/>
    <mergeCell ref="K6:M6"/>
    <mergeCell ref="A1:M1"/>
    <mergeCell ref="A2:M2"/>
    <mergeCell ref="A3:M3"/>
    <mergeCell ref="A4:M4"/>
    <mergeCell ref="A5:M5"/>
    <mergeCell ref="C6:E6"/>
    <mergeCell ref="G6:I6"/>
    <mergeCell ref="A38:M38"/>
    <mergeCell ref="A37:M37"/>
    <mergeCell ref="A31:M31"/>
    <mergeCell ref="A32:M32"/>
    <mergeCell ref="A33:M33"/>
    <mergeCell ref="A34:M34"/>
    <mergeCell ref="A35:M35"/>
    <mergeCell ref="A36:M36"/>
  </mergeCells>
  <printOptions/>
  <pageMargins left="0.5" right="0.5" top="0.5" bottom="0.7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">
      <selection activeCell="A38" sqref="A38:M38"/>
    </sheetView>
  </sheetViews>
  <sheetFormatPr defaultColWidth="9.33203125" defaultRowHeight="11.25"/>
  <cols>
    <col min="1" max="1" width="44.33203125" style="0" customWidth="1"/>
    <col min="2" max="2" width="1.83203125" style="0" customWidth="1"/>
    <col min="3" max="3" width="12.33203125" style="0" customWidth="1"/>
    <col min="4" max="4" width="1.83203125" style="0" customWidth="1"/>
    <col min="5" max="5" width="12.33203125" style="0" customWidth="1"/>
    <col min="6" max="6" width="1.83203125" style="0" customWidth="1"/>
    <col min="7" max="7" width="12.33203125" style="0" customWidth="1"/>
    <col min="8" max="8" width="1.83203125" style="0" customWidth="1"/>
    <col min="9" max="9" width="12.33203125" style="0" customWidth="1"/>
    <col min="10" max="10" width="1.83203125" style="0" customWidth="1"/>
    <col min="11" max="11" width="12.33203125" style="0" customWidth="1"/>
    <col min="12" max="12" width="1.83203125" style="0" customWidth="1"/>
    <col min="13" max="13" width="12.33203125" style="0" customWidth="1"/>
    <col min="14" max="14" width="10.83203125" style="93" customWidth="1"/>
    <col min="15" max="15" width="11.16015625" style="100" customWidth="1"/>
    <col min="17" max="17" width="10.33203125" style="0" bestFit="1" customWidth="1"/>
    <col min="19" max="19" width="11.5" style="0" bestFit="1" customWidth="1"/>
  </cols>
  <sheetData>
    <row r="1" spans="1:15" ht="11.25" customHeight="1">
      <c r="A1" s="320" t="s">
        <v>40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101"/>
      <c r="O1" s="102"/>
    </row>
    <row r="2" spans="1:15" ht="11.25" customHeight="1">
      <c r="A2" s="348" t="s">
        <v>77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101"/>
      <c r="O2" s="102"/>
    </row>
    <row r="3" spans="1:13" ht="11.25" customHeight="1">
      <c r="A3" s="340"/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</row>
    <row r="4" spans="1:15" ht="11.25" customHeight="1">
      <c r="A4" s="320" t="s">
        <v>22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101"/>
      <c r="O4" s="102"/>
    </row>
    <row r="5" spans="1:13" ht="11.25" customHeight="1">
      <c r="A5" s="352"/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</row>
    <row r="6" spans="1:23" ht="11.25" customHeight="1">
      <c r="A6" s="134"/>
      <c r="B6" s="130"/>
      <c r="C6" s="349" t="s">
        <v>30</v>
      </c>
      <c r="D6" s="349"/>
      <c r="E6" s="349"/>
      <c r="F6" s="173"/>
      <c r="G6" s="349" t="s">
        <v>31</v>
      </c>
      <c r="H6" s="349"/>
      <c r="I6" s="349"/>
      <c r="J6" s="173"/>
      <c r="K6" s="349" t="s">
        <v>32</v>
      </c>
      <c r="L6" s="349"/>
      <c r="M6" s="349"/>
      <c r="N6" s="103"/>
      <c r="O6" s="99"/>
      <c r="P6" s="99"/>
      <c r="Q6" s="104"/>
      <c r="R6" s="104"/>
      <c r="S6" s="104"/>
      <c r="T6" s="104"/>
      <c r="U6" s="104"/>
      <c r="V6" s="104"/>
      <c r="W6" s="104"/>
    </row>
    <row r="7" spans="1:26" ht="11.25" customHeight="1">
      <c r="A7" s="137" t="s">
        <v>23</v>
      </c>
      <c r="B7" s="131"/>
      <c r="C7" s="174" t="s">
        <v>3</v>
      </c>
      <c r="D7" s="174"/>
      <c r="E7" s="174" t="s">
        <v>4</v>
      </c>
      <c r="F7" s="174"/>
      <c r="G7" s="174" t="s">
        <v>3</v>
      </c>
      <c r="H7" s="174"/>
      <c r="I7" s="174" t="s">
        <v>4</v>
      </c>
      <c r="J7" s="174"/>
      <c r="K7" s="174" t="s">
        <v>3</v>
      </c>
      <c r="L7" s="174"/>
      <c r="M7" s="174" t="s">
        <v>4</v>
      </c>
      <c r="N7" s="105"/>
      <c r="O7" s="106"/>
      <c r="Q7" s="107"/>
      <c r="R7" s="107"/>
      <c r="S7" s="107"/>
      <c r="T7" s="107"/>
      <c r="U7" s="107"/>
      <c r="V7" s="107"/>
      <c r="W7" s="107"/>
      <c r="X7" s="107"/>
      <c r="Y7" s="93"/>
      <c r="Z7" s="93"/>
    </row>
    <row r="8" spans="1:26" ht="11.25" customHeight="1">
      <c r="A8" s="175" t="s">
        <v>24</v>
      </c>
      <c r="B8" s="134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03"/>
      <c r="O8" s="108"/>
      <c r="P8" s="99"/>
      <c r="Q8" s="104"/>
      <c r="R8" s="104"/>
      <c r="S8" s="109"/>
      <c r="T8" s="93"/>
      <c r="U8" s="93"/>
      <c r="V8" s="109"/>
      <c r="W8" s="104"/>
      <c r="X8" s="93"/>
      <c r="Y8" s="109"/>
      <c r="Z8" s="93"/>
    </row>
    <row r="9" spans="1:25" ht="12" customHeight="1">
      <c r="A9" s="176" t="s">
        <v>78</v>
      </c>
      <c r="B9" s="134"/>
      <c r="C9" s="177" t="s">
        <v>34</v>
      </c>
      <c r="D9" s="177"/>
      <c r="E9" s="177" t="s">
        <v>34</v>
      </c>
      <c r="F9" s="178"/>
      <c r="G9" s="177" t="s">
        <v>34</v>
      </c>
      <c r="H9" s="177"/>
      <c r="I9" s="177" t="s">
        <v>34</v>
      </c>
      <c r="J9" s="178"/>
      <c r="K9" s="179" t="s">
        <v>13</v>
      </c>
      <c r="L9" s="180"/>
      <c r="M9" s="179" t="s">
        <v>13</v>
      </c>
      <c r="N9" s="111"/>
      <c r="O9" s="112"/>
      <c r="P9" s="99"/>
      <c r="Q9" s="104"/>
      <c r="R9" s="104"/>
      <c r="S9" s="104"/>
      <c r="T9" s="104"/>
      <c r="U9" s="104"/>
      <c r="V9" s="104"/>
      <c r="W9" s="104"/>
      <c r="X9" s="104"/>
      <c r="Y9" s="93"/>
    </row>
    <row r="10" spans="1:23" ht="12" customHeight="1">
      <c r="A10" s="181" t="s">
        <v>79</v>
      </c>
      <c r="B10" s="146"/>
      <c r="C10" s="179" t="s">
        <v>13</v>
      </c>
      <c r="D10" s="180"/>
      <c r="E10" s="179" t="s">
        <v>13</v>
      </c>
      <c r="F10" s="180"/>
      <c r="G10" s="177" t="s">
        <v>34</v>
      </c>
      <c r="H10" s="177"/>
      <c r="I10" s="177" t="s">
        <v>34</v>
      </c>
      <c r="J10" s="180"/>
      <c r="K10" s="177" t="s">
        <v>34</v>
      </c>
      <c r="L10" s="177"/>
      <c r="M10" s="177" t="s">
        <v>34</v>
      </c>
      <c r="N10" s="111"/>
      <c r="O10" s="112"/>
      <c r="P10" s="99"/>
      <c r="Q10" s="104"/>
      <c r="T10" s="104"/>
      <c r="W10" s="104"/>
    </row>
    <row r="11" spans="1:24" ht="12" customHeight="1">
      <c r="A11" s="182" t="s">
        <v>80</v>
      </c>
      <c r="B11" s="146"/>
      <c r="C11" s="183" t="s">
        <v>13</v>
      </c>
      <c r="D11" s="178"/>
      <c r="E11" s="183" t="s">
        <v>13</v>
      </c>
      <c r="F11" s="178"/>
      <c r="G11" s="178" t="s">
        <v>34</v>
      </c>
      <c r="H11" s="178"/>
      <c r="I11" s="178" t="s">
        <v>34</v>
      </c>
      <c r="J11" s="178"/>
      <c r="K11" s="177">
        <v>17</v>
      </c>
      <c r="L11" s="177"/>
      <c r="M11" s="177">
        <v>101</v>
      </c>
      <c r="N11" s="111"/>
      <c r="O11" s="112"/>
      <c r="P11" s="282"/>
      <c r="Q11" s="107"/>
      <c r="R11" s="107"/>
      <c r="S11" s="107"/>
      <c r="T11" s="107"/>
      <c r="U11" s="107"/>
      <c r="V11" s="107"/>
      <c r="W11" s="107"/>
      <c r="X11" s="107"/>
    </row>
    <row r="12" spans="1:24" ht="11.25" customHeight="1">
      <c r="A12" s="176" t="s">
        <v>54</v>
      </c>
      <c r="B12" s="146"/>
      <c r="C12" s="177" t="s">
        <v>13</v>
      </c>
      <c r="D12" s="177"/>
      <c r="E12" s="177" t="s">
        <v>13</v>
      </c>
      <c r="F12" s="178"/>
      <c r="G12" s="177" t="s">
        <v>34</v>
      </c>
      <c r="H12" s="177"/>
      <c r="I12" s="177" t="s">
        <v>34</v>
      </c>
      <c r="J12" s="178"/>
      <c r="K12" s="177" t="s">
        <v>34</v>
      </c>
      <c r="L12" s="177"/>
      <c r="M12" s="177" t="s">
        <v>34</v>
      </c>
      <c r="N12" s="111"/>
      <c r="O12" s="112"/>
      <c r="P12" s="99"/>
      <c r="Q12" s="104"/>
      <c r="R12" s="104"/>
      <c r="S12" s="109"/>
      <c r="T12" s="93"/>
      <c r="U12" s="93"/>
      <c r="V12" s="109"/>
      <c r="W12" s="104"/>
      <c r="X12" s="93"/>
    </row>
    <row r="13" spans="1:25" ht="12" customHeight="1">
      <c r="A13" s="184" t="s">
        <v>81</v>
      </c>
      <c r="B13" s="146"/>
      <c r="C13" s="177" t="s">
        <v>13</v>
      </c>
      <c r="D13" s="177"/>
      <c r="E13" s="177" t="s">
        <v>13</v>
      </c>
      <c r="F13" s="178"/>
      <c r="G13" s="177" t="s">
        <v>13</v>
      </c>
      <c r="H13" s="177"/>
      <c r="I13" s="177" t="s">
        <v>13</v>
      </c>
      <c r="J13" s="178"/>
      <c r="K13" s="177" t="s">
        <v>34</v>
      </c>
      <c r="L13" s="177"/>
      <c r="M13" s="177" t="s">
        <v>34</v>
      </c>
      <c r="N13" s="111"/>
      <c r="O13" s="112"/>
      <c r="P13" s="99"/>
      <c r="Q13" s="104"/>
      <c r="R13" s="104"/>
      <c r="S13" s="109"/>
      <c r="T13" s="104"/>
      <c r="U13" s="104"/>
      <c r="V13" s="109"/>
      <c r="W13" s="104"/>
      <c r="X13" s="104"/>
      <c r="Y13" s="109"/>
    </row>
    <row r="14" spans="1:23" ht="12" customHeight="1">
      <c r="A14" s="185" t="s">
        <v>82</v>
      </c>
      <c r="B14" s="146"/>
      <c r="C14" s="177" t="s">
        <v>13</v>
      </c>
      <c r="D14" s="177"/>
      <c r="E14" s="177" t="s">
        <v>13</v>
      </c>
      <c r="F14" s="180"/>
      <c r="G14" s="177" t="s">
        <v>13</v>
      </c>
      <c r="H14" s="177"/>
      <c r="I14" s="177" t="s">
        <v>13</v>
      </c>
      <c r="J14" s="178"/>
      <c r="K14" s="186">
        <v>38</v>
      </c>
      <c r="L14" s="178"/>
      <c r="M14" s="186">
        <v>297</v>
      </c>
      <c r="N14" s="111"/>
      <c r="O14" s="112"/>
      <c r="P14" s="99"/>
      <c r="Q14" s="104"/>
      <c r="T14" s="104"/>
      <c r="W14" s="104"/>
    </row>
    <row r="15" spans="1:24" ht="12" customHeight="1">
      <c r="A15" s="185" t="s">
        <v>83</v>
      </c>
      <c r="B15" s="134"/>
      <c r="C15" s="177" t="s">
        <v>13</v>
      </c>
      <c r="D15" s="177"/>
      <c r="E15" s="177" t="s">
        <v>13</v>
      </c>
      <c r="F15" s="180"/>
      <c r="G15" s="177" t="s">
        <v>34</v>
      </c>
      <c r="H15" s="177"/>
      <c r="I15" s="177" t="s">
        <v>34</v>
      </c>
      <c r="J15" s="178"/>
      <c r="K15" s="177" t="s">
        <v>34</v>
      </c>
      <c r="L15" s="177"/>
      <c r="M15" s="177" t="s">
        <v>34</v>
      </c>
      <c r="N15" s="111"/>
      <c r="O15" s="112"/>
      <c r="P15" s="99"/>
      <c r="Q15" s="107"/>
      <c r="R15" s="107"/>
      <c r="S15" s="107"/>
      <c r="T15" s="107"/>
      <c r="U15" s="107"/>
      <c r="V15" s="107"/>
      <c r="W15" s="107"/>
      <c r="X15" s="107"/>
    </row>
    <row r="16" spans="1:24" ht="12" customHeight="1">
      <c r="A16" s="185" t="s">
        <v>84</v>
      </c>
      <c r="B16" s="134"/>
      <c r="C16" s="177" t="s">
        <v>13</v>
      </c>
      <c r="D16" s="177"/>
      <c r="E16" s="177" t="s">
        <v>13</v>
      </c>
      <c r="F16" s="180"/>
      <c r="G16" s="177" t="s">
        <v>34</v>
      </c>
      <c r="H16" s="177"/>
      <c r="I16" s="177" t="s">
        <v>34</v>
      </c>
      <c r="J16" s="180"/>
      <c r="K16" s="177" t="s">
        <v>34</v>
      </c>
      <c r="L16" s="177"/>
      <c r="M16" s="177" t="s">
        <v>34</v>
      </c>
      <c r="N16" s="111"/>
      <c r="O16" s="112"/>
      <c r="P16" s="99"/>
      <c r="Q16" s="104"/>
      <c r="R16" s="104"/>
      <c r="S16" s="109"/>
      <c r="T16" s="93"/>
      <c r="U16" s="93"/>
      <c r="V16" s="109"/>
      <c r="W16" s="104"/>
      <c r="X16" s="93"/>
    </row>
    <row r="17" spans="1:24" ht="12" customHeight="1">
      <c r="A17" s="185" t="s">
        <v>85</v>
      </c>
      <c r="B17" s="134"/>
      <c r="C17" s="177"/>
      <c r="D17" s="177"/>
      <c r="E17" s="177"/>
      <c r="F17" s="180"/>
      <c r="G17" s="177"/>
      <c r="H17" s="177"/>
      <c r="I17" s="177"/>
      <c r="J17" s="180"/>
      <c r="K17" s="177"/>
      <c r="L17" s="177"/>
      <c r="M17" s="177"/>
      <c r="N17" s="111"/>
      <c r="O17" s="112"/>
      <c r="P17" s="99"/>
      <c r="Q17" s="104"/>
      <c r="R17" s="104"/>
      <c r="S17" s="109"/>
      <c r="T17" s="104"/>
      <c r="U17" s="104"/>
      <c r="V17" s="109"/>
      <c r="W17" s="104"/>
      <c r="X17" s="104"/>
    </row>
    <row r="18" spans="1:16" ht="11.25" customHeight="1">
      <c r="A18" s="181" t="s">
        <v>27</v>
      </c>
      <c r="B18" s="134"/>
      <c r="C18" s="177">
        <v>1420</v>
      </c>
      <c r="D18" s="177"/>
      <c r="E18" s="177">
        <v>10600</v>
      </c>
      <c r="F18" s="180"/>
      <c r="G18" s="177" t="s">
        <v>13</v>
      </c>
      <c r="H18" s="177"/>
      <c r="I18" s="177" t="s">
        <v>13</v>
      </c>
      <c r="J18" s="178"/>
      <c r="K18" s="187" t="s">
        <v>13</v>
      </c>
      <c r="L18" s="180"/>
      <c r="M18" s="187" t="s">
        <v>13</v>
      </c>
      <c r="P18" s="27"/>
    </row>
    <row r="19" spans="1:16" ht="11.25" customHeight="1">
      <c r="A19" s="188" t="s">
        <v>28</v>
      </c>
      <c r="B19" s="146"/>
      <c r="C19" s="189">
        <v>82</v>
      </c>
      <c r="D19" s="189"/>
      <c r="E19" s="190">
        <v>712</v>
      </c>
      <c r="F19" s="190"/>
      <c r="G19" s="190">
        <v>377</v>
      </c>
      <c r="H19" s="190"/>
      <c r="I19" s="190">
        <v>2600</v>
      </c>
      <c r="J19" s="189"/>
      <c r="K19" s="189">
        <v>16</v>
      </c>
      <c r="L19" s="189"/>
      <c r="M19" s="189">
        <v>154</v>
      </c>
      <c r="P19" s="180"/>
    </row>
    <row r="20" spans="1:16" ht="11.25" customHeight="1">
      <c r="A20" s="191" t="s">
        <v>12</v>
      </c>
      <c r="B20" s="192"/>
      <c r="C20" s="189">
        <v>3830</v>
      </c>
      <c r="D20" s="189"/>
      <c r="E20" s="189">
        <v>30900</v>
      </c>
      <c r="F20" s="189"/>
      <c r="G20" s="189">
        <v>3980</v>
      </c>
      <c r="H20" s="189"/>
      <c r="I20" s="189">
        <v>30100</v>
      </c>
      <c r="J20" s="189"/>
      <c r="K20" s="189">
        <v>75</v>
      </c>
      <c r="L20" s="189"/>
      <c r="M20" s="189">
        <v>628</v>
      </c>
      <c r="P20" s="180"/>
    </row>
    <row r="21" spans="1:16" ht="11.25" customHeight="1">
      <c r="A21" s="181"/>
      <c r="B21" s="134"/>
      <c r="C21" s="189"/>
      <c r="D21" s="189"/>
      <c r="E21" s="189"/>
      <c r="F21" s="180"/>
      <c r="G21" s="180"/>
      <c r="H21" s="180"/>
      <c r="I21" s="180"/>
      <c r="J21" s="180"/>
      <c r="K21" s="180"/>
      <c r="L21" s="180"/>
      <c r="M21" s="180"/>
      <c r="P21" s="180"/>
    </row>
    <row r="22" spans="1:13" ht="11.25" customHeight="1">
      <c r="A22" s="134"/>
      <c r="B22" s="130"/>
      <c r="C22" s="354" t="s">
        <v>33</v>
      </c>
      <c r="D22" s="354"/>
      <c r="E22" s="354"/>
      <c r="F22" s="180"/>
      <c r="G22" s="350"/>
      <c r="H22" s="350"/>
      <c r="I22" s="350"/>
      <c r="J22" s="180"/>
      <c r="K22" s="350"/>
      <c r="L22" s="350"/>
      <c r="M22" s="350"/>
    </row>
    <row r="23" spans="1:13" ht="11.25" customHeight="1">
      <c r="A23" s="137" t="s">
        <v>23</v>
      </c>
      <c r="B23" s="131"/>
      <c r="C23" s="190" t="s">
        <v>3</v>
      </c>
      <c r="D23" s="190"/>
      <c r="E23" s="190" t="s">
        <v>4</v>
      </c>
      <c r="F23" s="180"/>
      <c r="G23" s="180"/>
      <c r="H23" s="180"/>
      <c r="I23" s="180"/>
      <c r="J23" s="180"/>
      <c r="K23" s="180"/>
      <c r="L23" s="180"/>
      <c r="M23" s="180"/>
    </row>
    <row r="24" spans="1:13" ht="11.25" customHeight="1">
      <c r="A24" s="175" t="s">
        <v>24</v>
      </c>
      <c r="B24" s="134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</row>
    <row r="25" spans="1:13" ht="12" customHeight="1">
      <c r="A25" s="176" t="s">
        <v>78</v>
      </c>
      <c r="B25" s="134"/>
      <c r="C25" s="187" t="s">
        <v>34</v>
      </c>
      <c r="D25" s="180"/>
      <c r="E25" s="187" t="s">
        <v>34</v>
      </c>
      <c r="F25" s="178"/>
      <c r="G25" s="180"/>
      <c r="H25" s="180"/>
      <c r="I25" s="180"/>
      <c r="J25" s="178"/>
      <c r="K25" s="179"/>
      <c r="L25" s="180"/>
      <c r="M25" s="179"/>
    </row>
    <row r="26" spans="1:14" s="107" customFormat="1" ht="12" customHeight="1">
      <c r="A26" s="181" t="s">
        <v>79</v>
      </c>
      <c r="B26" s="134"/>
      <c r="C26" s="186" t="s">
        <v>34</v>
      </c>
      <c r="D26" s="178"/>
      <c r="E26" s="186" t="s">
        <v>34</v>
      </c>
      <c r="F26" s="178"/>
      <c r="G26" s="183"/>
      <c r="H26" s="178"/>
      <c r="I26" s="183"/>
      <c r="J26" s="178"/>
      <c r="K26" s="177"/>
      <c r="L26" s="177"/>
      <c r="M26" s="177"/>
      <c r="N26" s="113"/>
    </row>
    <row r="27" spans="1:13" ht="12" customHeight="1">
      <c r="A27" s="182" t="s">
        <v>80</v>
      </c>
      <c r="B27" s="134"/>
      <c r="C27" s="178" t="s">
        <v>34</v>
      </c>
      <c r="D27" s="178"/>
      <c r="E27" s="178" t="s">
        <v>34</v>
      </c>
      <c r="F27" s="178"/>
      <c r="G27" s="178"/>
      <c r="H27" s="178"/>
      <c r="I27" s="178"/>
      <c r="J27" s="178"/>
      <c r="K27" s="186"/>
      <c r="L27" s="178"/>
      <c r="M27" s="186"/>
    </row>
    <row r="28" spans="1:13" ht="11.25" customHeight="1">
      <c r="A28" s="176" t="s">
        <v>54</v>
      </c>
      <c r="B28" s="134"/>
      <c r="C28" s="177" t="s">
        <v>34</v>
      </c>
      <c r="D28" s="177"/>
      <c r="E28" s="177" t="s">
        <v>34</v>
      </c>
      <c r="F28" s="178"/>
      <c r="G28" s="177"/>
      <c r="H28" s="177"/>
      <c r="I28" s="177"/>
      <c r="J28" s="178"/>
      <c r="K28" s="177"/>
      <c r="L28" s="177"/>
      <c r="M28" s="177"/>
    </row>
    <row r="29" spans="1:13" ht="12" customHeight="1">
      <c r="A29" s="184" t="s">
        <v>81</v>
      </c>
      <c r="B29" s="134"/>
      <c r="C29" s="177" t="s">
        <v>34</v>
      </c>
      <c r="D29" s="177"/>
      <c r="E29" s="177" t="s">
        <v>34</v>
      </c>
      <c r="F29" s="180"/>
      <c r="G29" s="179"/>
      <c r="H29" s="180"/>
      <c r="I29" s="179"/>
      <c r="J29" s="180"/>
      <c r="K29" s="177"/>
      <c r="L29" s="177"/>
      <c r="M29" s="177"/>
    </row>
    <row r="30" spans="1:13" ht="12" customHeight="1">
      <c r="A30" s="185" t="s">
        <v>82</v>
      </c>
      <c r="B30" s="134"/>
      <c r="C30" s="179" t="s">
        <v>34</v>
      </c>
      <c r="D30" s="180"/>
      <c r="E30" s="179" t="s">
        <v>34</v>
      </c>
      <c r="F30" s="180"/>
      <c r="G30" s="187"/>
      <c r="H30" s="180"/>
      <c r="I30" s="187"/>
      <c r="J30" s="180"/>
      <c r="K30" s="177"/>
      <c r="L30" s="177"/>
      <c r="M30" s="177"/>
    </row>
    <row r="31" spans="1:24" ht="12" customHeight="1">
      <c r="A31" s="185" t="s">
        <v>83</v>
      </c>
      <c r="B31" s="134"/>
      <c r="C31" s="177" t="s">
        <v>34</v>
      </c>
      <c r="D31" s="177"/>
      <c r="E31" s="177" t="s">
        <v>34</v>
      </c>
      <c r="F31" s="180"/>
      <c r="G31" s="179"/>
      <c r="H31" s="180"/>
      <c r="I31" s="179"/>
      <c r="J31" s="180"/>
      <c r="K31" s="177"/>
      <c r="L31" s="177"/>
      <c r="M31" s="177"/>
      <c r="N31" s="110"/>
      <c r="O31" s="115"/>
      <c r="P31" s="99"/>
      <c r="Q31" s="104"/>
      <c r="R31" s="104"/>
      <c r="S31" s="104"/>
      <c r="T31" s="104"/>
      <c r="U31" s="104"/>
      <c r="V31" s="104"/>
      <c r="W31" s="104"/>
      <c r="X31" s="104"/>
    </row>
    <row r="32" spans="1:13" ht="12" customHeight="1">
      <c r="A32" s="185" t="s">
        <v>84</v>
      </c>
      <c r="B32" s="134"/>
      <c r="C32" s="179" t="s">
        <v>34</v>
      </c>
      <c r="D32" s="180"/>
      <c r="E32" s="179" t="s">
        <v>34</v>
      </c>
      <c r="F32" s="180"/>
      <c r="G32" s="177"/>
      <c r="H32" s="177"/>
      <c r="I32" s="177"/>
      <c r="J32" s="180"/>
      <c r="K32" s="177"/>
      <c r="L32" s="177"/>
      <c r="M32" s="177"/>
    </row>
    <row r="33" spans="1:24" ht="12" customHeight="1">
      <c r="A33" s="185" t="s">
        <v>85</v>
      </c>
      <c r="B33" s="134"/>
      <c r="C33" s="177"/>
      <c r="D33" s="177"/>
      <c r="E33" s="177"/>
      <c r="F33" s="178"/>
      <c r="G33" s="177"/>
      <c r="H33" s="177"/>
      <c r="I33" s="177"/>
      <c r="J33" s="178"/>
      <c r="K33" s="177"/>
      <c r="L33" s="177"/>
      <c r="M33" s="177"/>
      <c r="N33" s="116"/>
      <c r="P33" s="99"/>
      <c r="Q33" s="104"/>
      <c r="R33" s="104"/>
      <c r="S33" s="109"/>
      <c r="T33" s="93"/>
      <c r="U33" s="93"/>
      <c r="V33" s="109"/>
      <c r="W33" s="104"/>
      <c r="X33" s="93"/>
    </row>
    <row r="34" spans="1:24" ht="11.25" customHeight="1">
      <c r="A34" s="181" t="s">
        <v>27</v>
      </c>
      <c r="B34" s="134"/>
      <c r="C34" s="177">
        <v>111</v>
      </c>
      <c r="D34" s="177"/>
      <c r="E34" s="177">
        <v>106</v>
      </c>
      <c r="F34" s="178"/>
      <c r="G34" s="183"/>
      <c r="H34" s="178"/>
      <c r="I34" s="183"/>
      <c r="J34" s="178"/>
      <c r="K34" s="177"/>
      <c r="L34" s="177"/>
      <c r="M34" s="177"/>
      <c r="P34" s="99"/>
      <c r="Q34" s="104"/>
      <c r="R34" s="104"/>
      <c r="S34" s="109"/>
      <c r="T34" s="104"/>
      <c r="U34" s="104"/>
      <c r="V34" s="109"/>
      <c r="W34" s="104"/>
      <c r="X34" s="104"/>
    </row>
    <row r="35" spans="1:24" ht="11.25" customHeight="1">
      <c r="A35" s="188" t="s">
        <v>28</v>
      </c>
      <c r="B35" s="134"/>
      <c r="C35" s="193" t="s">
        <v>34</v>
      </c>
      <c r="D35" s="190"/>
      <c r="E35" s="193" t="s">
        <v>34</v>
      </c>
      <c r="F35" s="180"/>
      <c r="G35" s="180"/>
      <c r="H35" s="180"/>
      <c r="I35" s="180"/>
      <c r="J35" s="180"/>
      <c r="K35" s="180"/>
      <c r="L35" s="180"/>
      <c r="M35" s="180"/>
      <c r="P35" s="99"/>
      <c r="Q35" s="104"/>
      <c r="R35" s="104"/>
      <c r="S35" s="104"/>
      <c r="T35" s="104"/>
      <c r="U35" s="104"/>
      <c r="V35" s="104"/>
      <c r="W35" s="104"/>
      <c r="X35" s="104"/>
    </row>
    <row r="36" spans="1:15" s="107" customFormat="1" ht="11.25" customHeight="1">
      <c r="A36" s="191" t="s">
        <v>12</v>
      </c>
      <c r="B36" s="192"/>
      <c r="C36" s="189">
        <v>111</v>
      </c>
      <c r="D36" s="190"/>
      <c r="E36" s="189">
        <v>106</v>
      </c>
      <c r="F36" s="194"/>
      <c r="G36" s="195"/>
      <c r="H36" s="195"/>
      <c r="I36" s="195"/>
      <c r="J36" s="195"/>
      <c r="K36" s="195"/>
      <c r="L36" s="195"/>
      <c r="M36" s="195"/>
      <c r="N36" s="113"/>
      <c r="O36" s="117"/>
    </row>
    <row r="37" spans="1:13" ht="11.25" customHeight="1">
      <c r="A37" s="340" t="s">
        <v>135</v>
      </c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</row>
    <row r="38" spans="1:13" ht="11.25" customHeight="1">
      <c r="A38" s="347" t="s">
        <v>164</v>
      </c>
      <c r="B38" s="347"/>
      <c r="C38" s="347"/>
      <c r="D38" s="347"/>
      <c r="E38" s="347"/>
      <c r="F38" s="347"/>
      <c r="G38" s="347"/>
      <c r="H38" s="347"/>
      <c r="I38" s="347"/>
      <c r="J38" s="347"/>
      <c r="K38" s="347"/>
      <c r="L38" s="347"/>
      <c r="M38" s="347"/>
    </row>
    <row r="39" spans="1:13" ht="11.25" customHeight="1">
      <c r="A39" s="347" t="s">
        <v>86</v>
      </c>
      <c r="B39" s="347"/>
      <c r="C39" s="347"/>
      <c r="D39" s="347"/>
      <c r="E39" s="347"/>
      <c r="F39" s="347"/>
      <c r="G39" s="347"/>
      <c r="H39" s="347"/>
      <c r="I39" s="347"/>
      <c r="J39" s="347"/>
      <c r="K39" s="347"/>
      <c r="L39" s="347"/>
      <c r="M39" s="347"/>
    </row>
    <row r="40" spans="1:13" ht="11.25" customHeight="1">
      <c r="A40" s="347" t="s">
        <v>87</v>
      </c>
      <c r="B40" s="347"/>
      <c r="C40" s="347"/>
      <c r="D40" s="347"/>
      <c r="E40" s="347"/>
      <c r="F40" s="347"/>
      <c r="G40" s="347"/>
      <c r="H40" s="347"/>
      <c r="I40" s="347"/>
      <c r="J40" s="347"/>
      <c r="K40" s="347"/>
      <c r="L40" s="347"/>
      <c r="M40" s="347"/>
    </row>
    <row r="41" spans="1:13" ht="11.25" customHeight="1">
      <c r="A41" s="347" t="s">
        <v>88</v>
      </c>
      <c r="B41" s="347"/>
      <c r="C41" s="347"/>
      <c r="D41" s="347"/>
      <c r="E41" s="347"/>
      <c r="F41" s="347"/>
      <c r="G41" s="347"/>
      <c r="H41" s="347"/>
      <c r="I41" s="347"/>
      <c r="J41" s="347"/>
      <c r="K41" s="347"/>
      <c r="L41" s="347"/>
      <c r="M41" s="347"/>
    </row>
    <row r="42" spans="1:13" ht="11.25" customHeight="1">
      <c r="A42" s="347" t="s">
        <v>89</v>
      </c>
      <c r="B42" s="347"/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</row>
    <row r="43" spans="1:13" ht="11.25" customHeight="1">
      <c r="A43" s="355" t="s">
        <v>90</v>
      </c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</row>
    <row r="44" spans="1:13" ht="11.25" customHeight="1">
      <c r="A44" s="347" t="s">
        <v>91</v>
      </c>
      <c r="B44" s="347"/>
      <c r="C44" s="347"/>
      <c r="D44" s="347"/>
      <c r="E44" s="347"/>
      <c r="F44" s="347"/>
      <c r="G44" s="347"/>
      <c r="H44" s="347"/>
      <c r="I44" s="347"/>
      <c r="J44" s="347"/>
      <c r="K44" s="347"/>
      <c r="L44" s="347"/>
      <c r="M44" s="347"/>
    </row>
    <row r="45" spans="1:13" ht="11.25" customHeight="1">
      <c r="A45" s="347" t="s">
        <v>92</v>
      </c>
      <c r="B45" s="347"/>
      <c r="C45" s="347"/>
      <c r="D45" s="347"/>
      <c r="E45" s="347"/>
      <c r="F45" s="347"/>
      <c r="G45" s="347"/>
      <c r="H45" s="347"/>
      <c r="I45" s="347"/>
      <c r="J45" s="347"/>
      <c r="K45" s="347"/>
      <c r="L45" s="347"/>
      <c r="M45" s="347"/>
    </row>
    <row r="46" spans="1:13" ht="11.25" customHeight="1">
      <c r="A46" s="347" t="s">
        <v>93</v>
      </c>
      <c r="B46" s="347"/>
      <c r="C46" s="347"/>
      <c r="D46" s="347"/>
      <c r="E46" s="347"/>
      <c r="F46" s="347"/>
      <c r="G46" s="347"/>
      <c r="H46" s="347"/>
      <c r="I46" s="347"/>
      <c r="J46" s="347"/>
      <c r="K46" s="347"/>
      <c r="L46" s="347"/>
      <c r="M46" s="347"/>
    </row>
  </sheetData>
  <sheetProtection/>
  <mergeCells count="21">
    <mergeCell ref="A43:M43"/>
    <mergeCell ref="G22:I22"/>
    <mergeCell ref="A3:M3"/>
    <mergeCell ref="A5:M5"/>
    <mergeCell ref="K6:M6"/>
    <mergeCell ref="K22:M22"/>
    <mergeCell ref="A45:M45"/>
    <mergeCell ref="A37:M37"/>
    <mergeCell ref="C22:E22"/>
    <mergeCell ref="A44:M44"/>
    <mergeCell ref="A38:M38"/>
    <mergeCell ref="A46:M46"/>
    <mergeCell ref="A39:M39"/>
    <mergeCell ref="A40:M40"/>
    <mergeCell ref="A41:M41"/>
    <mergeCell ref="A42:M42"/>
    <mergeCell ref="A1:M1"/>
    <mergeCell ref="A2:M2"/>
    <mergeCell ref="A4:M4"/>
    <mergeCell ref="C6:E6"/>
    <mergeCell ref="G6:I6"/>
  </mergeCells>
  <printOptions/>
  <pageMargins left="0.5" right="0.5" top="0.5" bottom="0.7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13.66015625" defaultRowHeight="12" customHeight="1"/>
  <cols>
    <col min="1" max="1" width="56" style="38" bestFit="1" customWidth="1"/>
    <col min="2" max="2" width="1.83203125" style="38" customWidth="1"/>
    <col min="3" max="3" width="13.66015625" style="38" bestFit="1" customWidth="1"/>
    <col min="4" max="4" width="2.5" style="38" customWidth="1"/>
    <col min="5" max="5" width="12.83203125" style="38" bestFit="1" customWidth="1"/>
    <col min="6" max="6" width="2.5" style="38" customWidth="1"/>
    <col min="7" max="7" width="7.33203125" style="38" bestFit="1" customWidth="1"/>
    <col min="8" max="238" width="13.66015625" style="38" customWidth="1"/>
    <col min="239" max="239" width="70.33203125" style="38" customWidth="1"/>
    <col min="240" max="240" width="3.66015625" style="38" customWidth="1"/>
    <col min="241" max="241" width="13" style="38" customWidth="1"/>
    <col min="242" max="242" width="3.66015625" style="38" customWidth="1"/>
    <col min="243" max="243" width="13" style="38" customWidth="1"/>
    <col min="244" max="244" width="3.66015625" style="38" customWidth="1"/>
    <col min="245" max="245" width="8" style="38" customWidth="1"/>
    <col min="246" max="246" width="3.66015625" style="38" customWidth="1"/>
    <col min="247" max="16384" width="13.66015625" style="38" customWidth="1"/>
  </cols>
  <sheetData>
    <row r="1" spans="1:7" ht="11.25" customHeight="1">
      <c r="A1" s="359" t="s">
        <v>136</v>
      </c>
      <c r="B1" s="313"/>
      <c r="C1" s="313"/>
      <c r="D1" s="313"/>
      <c r="E1" s="313"/>
      <c r="F1" s="313"/>
      <c r="G1" s="313"/>
    </row>
    <row r="2" spans="1:7" ht="11.25" customHeight="1">
      <c r="A2" s="359" t="s">
        <v>129</v>
      </c>
      <c r="B2" s="313"/>
      <c r="C2" s="313"/>
      <c r="D2" s="313"/>
      <c r="E2" s="313"/>
      <c r="F2" s="313"/>
      <c r="G2" s="313"/>
    </row>
    <row r="3" spans="1:7" ht="11.25" customHeight="1">
      <c r="A3" s="359" t="s">
        <v>51</v>
      </c>
      <c r="B3" s="313"/>
      <c r="C3" s="313"/>
      <c r="D3" s="313"/>
      <c r="E3" s="313"/>
      <c r="F3" s="313"/>
      <c r="G3" s="313"/>
    </row>
    <row r="4" spans="1:7" ht="11.25" customHeight="1">
      <c r="A4" s="360"/>
      <c r="B4" s="361"/>
      <c r="C4" s="361"/>
      <c r="D4" s="361"/>
      <c r="E4" s="361"/>
      <c r="F4" s="361"/>
      <c r="G4" s="361"/>
    </row>
    <row r="5" spans="1:7" ht="11.25" customHeight="1">
      <c r="A5" s="1"/>
      <c r="B5" s="2"/>
      <c r="C5" s="39" t="s">
        <v>3</v>
      </c>
      <c r="D5" s="39"/>
      <c r="E5" s="39"/>
      <c r="F5" s="39"/>
      <c r="G5" s="39"/>
    </row>
    <row r="6" spans="1:7" ht="11.25" customHeight="1">
      <c r="A6" s="3"/>
      <c r="B6" s="3"/>
      <c r="C6" s="40" t="s">
        <v>16</v>
      </c>
      <c r="D6" s="40"/>
      <c r="E6" s="40" t="s">
        <v>4</v>
      </c>
      <c r="F6" s="40"/>
      <c r="G6" s="40" t="s">
        <v>36</v>
      </c>
    </row>
    <row r="7" spans="1:7" ht="11.25" customHeight="1">
      <c r="A7" s="41" t="s">
        <v>23</v>
      </c>
      <c r="B7" s="4"/>
      <c r="C7" s="41" t="s">
        <v>17</v>
      </c>
      <c r="D7" s="41"/>
      <c r="E7" s="41" t="s">
        <v>18</v>
      </c>
      <c r="F7" s="41"/>
      <c r="G7" s="41" t="s">
        <v>37</v>
      </c>
    </row>
    <row r="8" spans="1:7" ht="12" customHeight="1">
      <c r="A8" s="42" t="s">
        <v>128</v>
      </c>
      <c r="B8" s="5"/>
      <c r="C8" s="43">
        <v>1530</v>
      </c>
      <c r="D8" s="43"/>
      <c r="E8" s="44">
        <v>12400</v>
      </c>
      <c r="F8" s="45"/>
      <c r="G8" s="46">
        <f>E8/C8</f>
        <v>8.104575163398692</v>
      </c>
    </row>
    <row r="9" spans="1:7" ht="12" customHeight="1">
      <c r="A9" s="47" t="s">
        <v>127</v>
      </c>
      <c r="B9" s="6"/>
      <c r="C9" s="48">
        <v>3430</v>
      </c>
      <c r="D9" s="48"/>
      <c r="E9" s="48">
        <v>19800</v>
      </c>
      <c r="F9" s="49"/>
      <c r="G9" s="50">
        <f>E9/C9</f>
        <v>5.772594752186589</v>
      </c>
    </row>
    <row r="10" spans="1:7" ht="11.25" customHeight="1">
      <c r="A10" s="51" t="s">
        <v>38</v>
      </c>
      <c r="B10" s="7"/>
      <c r="C10" s="52">
        <v>2490</v>
      </c>
      <c r="D10" s="52"/>
      <c r="E10" s="52">
        <v>9220</v>
      </c>
      <c r="F10" s="53"/>
      <c r="G10" s="54">
        <f>E10/C10</f>
        <v>3.7028112449799195</v>
      </c>
    </row>
    <row r="11" spans="1:7" ht="12" customHeight="1">
      <c r="A11" s="51" t="s">
        <v>126</v>
      </c>
      <c r="B11" s="7"/>
      <c r="C11" s="52">
        <v>121</v>
      </c>
      <c r="D11" s="52"/>
      <c r="E11" s="52">
        <v>942</v>
      </c>
      <c r="F11" s="53"/>
      <c r="G11" s="54">
        <f>E11/C11</f>
        <v>7.785123966942149</v>
      </c>
    </row>
    <row r="12" spans="1:7" ht="12" customHeight="1">
      <c r="A12" s="51" t="s">
        <v>125</v>
      </c>
      <c r="B12" s="7"/>
      <c r="C12" s="52"/>
      <c r="D12" s="52"/>
      <c r="E12" s="52"/>
      <c r="F12" s="53"/>
      <c r="G12" s="54"/>
    </row>
    <row r="13" spans="1:7" ht="11.25" customHeight="1">
      <c r="A13" s="55" t="s">
        <v>27</v>
      </c>
      <c r="B13" s="7"/>
      <c r="C13" s="52">
        <v>6530</v>
      </c>
      <c r="D13" s="52"/>
      <c r="E13" s="52">
        <v>37100</v>
      </c>
      <c r="F13" s="53"/>
      <c r="G13" s="54">
        <f>E13/C13</f>
        <v>5.681470137825421</v>
      </c>
    </row>
    <row r="14" spans="1:7" ht="11.25" customHeight="1">
      <c r="A14" s="55" t="s">
        <v>28</v>
      </c>
      <c r="B14" s="7"/>
      <c r="C14" s="56">
        <v>11600</v>
      </c>
      <c r="D14" s="57"/>
      <c r="E14" s="56">
        <v>68700</v>
      </c>
      <c r="F14" s="57"/>
      <c r="G14" s="54">
        <f>E14/C14</f>
        <v>5.922413793103448</v>
      </c>
    </row>
    <row r="15" spans="1:7" ht="11.25" customHeight="1">
      <c r="A15" s="58" t="s">
        <v>39</v>
      </c>
      <c r="B15" s="8"/>
      <c r="C15" s="296">
        <v>26900</v>
      </c>
      <c r="D15" s="297"/>
      <c r="E15" s="296">
        <v>156000</v>
      </c>
      <c r="F15" s="60"/>
      <c r="G15" s="61">
        <f>E15/C15</f>
        <v>5.799256505576208</v>
      </c>
    </row>
    <row r="16" spans="1:7" ht="11.25" customHeight="1">
      <c r="A16" s="362" t="s">
        <v>63</v>
      </c>
      <c r="B16" s="363"/>
      <c r="C16" s="363"/>
      <c r="D16" s="363"/>
      <c r="E16" s="363"/>
      <c r="F16" s="363"/>
      <c r="G16" s="363"/>
    </row>
    <row r="17" spans="1:7" ht="11.25" customHeight="1">
      <c r="A17" s="356" t="s">
        <v>124</v>
      </c>
      <c r="B17" s="357"/>
      <c r="C17" s="357"/>
      <c r="D17" s="357"/>
      <c r="E17" s="357"/>
      <c r="F17" s="357"/>
      <c r="G17" s="357"/>
    </row>
    <row r="18" spans="1:7" ht="11.25" customHeight="1">
      <c r="A18" s="356" t="s">
        <v>123</v>
      </c>
      <c r="B18" s="357"/>
      <c r="C18" s="357"/>
      <c r="D18" s="357"/>
      <c r="E18" s="357"/>
      <c r="F18" s="357"/>
      <c r="G18" s="357"/>
    </row>
    <row r="19" spans="1:7" ht="11.25" customHeight="1">
      <c r="A19" s="358" t="s">
        <v>122</v>
      </c>
      <c r="B19" s="357"/>
      <c r="C19" s="357"/>
      <c r="D19" s="357"/>
      <c r="E19" s="357"/>
      <c r="F19" s="357"/>
      <c r="G19" s="357"/>
    </row>
    <row r="20" spans="1:7" ht="11.25" customHeight="1">
      <c r="A20" s="358" t="s">
        <v>121</v>
      </c>
      <c r="B20" s="357"/>
      <c r="C20" s="357"/>
      <c r="D20" s="357"/>
      <c r="E20" s="357"/>
      <c r="F20" s="357"/>
      <c r="G20" s="357"/>
    </row>
    <row r="21" spans="1:7" ht="12" customHeight="1">
      <c r="A21" s="62"/>
      <c r="B21" s="62"/>
      <c r="C21" s="62"/>
      <c r="D21" s="62"/>
      <c r="E21" s="62"/>
      <c r="F21" s="62"/>
      <c r="G21" s="62"/>
    </row>
    <row r="23" spans="3:5" ht="12" customHeight="1">
      <c r="C23" s="63"/>
      <c r="E23" s="63"/>
    </row>
    <row r="26" spans="3:5" ht="12" customHeight="1">
      <c r="C26" s="63"/>
      <c r="E26" s="63"/>
    </row>
  </sheetData>
  <sheetProtection/>
  <mergeCells count="9">
    <mergeCell ref="A17:G17"/>
    <mergeCell ref="A18:G18"/>
    <mergeCell ref="A19:G19"/>
    <mergeCell ref="A20:G20"/>
    <mergeCell ref="A1:G1"/>
    <mergeCell ref="A2:G2"/>
    <mergeCell ref="A3:G3"/>
    <mergeCell ref="A4:G4"/>
    <mergeCell ref="A16:G16"/>
  </mergeCells>
  <printOptions/>
  <pageMargins left="0.5" right="0.5" top="0.5" bottom="0.7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:G1"/>
    </sheetView>
  </sheetViews>
  <sheetFormatPr defaultColWidth="13.66015625" defaultRowHeight="11.25" customHeight="1"/>
  <cols>
    <col min="1" max="1" width="56.33203125" style="38" bestFit="1" customWidth="1"/>
    <col min="2" max="2" width="1.83203125" style="38" customWidth="1"/>
    <col min="3" max="3" width="13.66015625" style="38" bestFit="1" customWidth="1"/>
    <col min="4" max="4" width="2.5" style="38" customWidth="1"/>
    <col min="5" max="5" width="12.83203125" style="38" bestFit="1" customWidth="1"/>
    <col min="6" max="6" width="2.5" style="38" customWidth="1"/>
    <col min="7" max="7" width="8.5" style="38" bestFit="1" customWidth="1"/>
    <col min="8" max="228" width="13.66015625" style="38" customWidth="1"/>
    <col min="229" max="229" width="70.33203125" style="38" customWidth="1"/>
    <col min="230" max="230" width="3.66015625" style="38" customWidth="1"/>
    <col min="231" max="231" width="13" style="38" customWidth="1"/>
    <col min="232" max="232" width="3.66015625" style="38" customWidth="1"/>
    <col min="233" max="233" width="13" style="38" customWidth="1"/>
    <col min="234" max="234" width="3.66015625" style="38" customWidth="1"/>
    <col min="235" max="235" width="8" style="38" customWidth="1"/>
    <col min="236" max="236" width="3.66015625" style="38" customWidth="1"/>
    <col min="237" max="16384" width="13.66015625" style="38" customWidth="1"/>
  </cols>
  <sheetData>
    <row r="1" spans="1:7" ht="11.25" customHeight="1">
      <c r="A1" s="359" t="s">
        <v>137</v>
      </c>
      <c r="B1" s="313"/>
      <c r="C1" s="313"/>
      <c r="D1" s="313"/>
      <c r="E1" s="313"/>
      <c r="F1" s="313"/>
      <c r="G1" s="313"/>
    </row>
    <row r="2" spans="1:7" ht="11.25" customHeight="1">
      <c r="A2" s="359" t="s">
        <v>94</v>
      </c>
      <c r="B2" s="313"/>
      <c r="C2" s="313"/>
      <c r="D2" s="313"/>
      <c r="E2" s="313"/>
      <c r="F2" s="313"/>
      <c r="G2" s="313"/>
    </row>
    <row r="3" spans="1:7" ht="11.25" customHeight="1">
      <c r="A3" s="359" t="s">
        <v>51</v>
      </c>
      <c r="B3" s="313"/>
      <c r="C3" s="313"/>
      <c r="D3" s="313"/>
      <c r="E3" s="313"/>
      <c r="F3" s="313"/>
      <c r="G3" s="313"/>
    </row>
    <row r="4" spans="1:7" ht="11.25" customHeight="1">
      <c r="A4" s="360"/>
      <c r="B4" s="361"/>
      <c r="C4" s="361"/>
      <c r="D4" s="361"/>
      <c r="E4" s="361"/>
      <c r="F4" s="361"/>
      <c r="G4" s="361"/>
    </row>
    <row r="5" spans="1:7" ht="11.25" customHeight="1">
      <c r="A5" s="1"/>
      <c r="B5" s="2"/>
      <c r="C5" s="39" t="s">
        <v>3</v>
      </c>
      <c r="D5" s="39"/>
      <c r="E5" s="39"/>
      <c r="F5" s="39"/>
      <c r="G5" s="39"/>
    </row>
    <row r="6" spans="1:7" ht="11.25" customHeight="1">
      <c r="A6" s="3"/>
      <c r="B6" s="3"/>
      <c r="C6" s="40" t="s">
        <v>16</v>
      </c>
      <c r="D6" s="40"/>
      <c r="E6" s="40" t="s">
        <v>4</v>
      </c>
      <c r="F6" s="40"/>
      <c r="G6" s="40" t="s">
        <v>36</v>
      </c>
    </row>
    <row r="7" spans="1:7" ht="11.25" customHeight="1">
      <c r="A7" s="41" t="s">
        <v>23</v>
      </c>
      <c r="B7" s="4"/>
      <c r="C7" s="41" t="s">
        <v>17</v>
      </c>
      <c r="D7" s="41"/>
      <c r="E7" s="41" t="s">
        <v>18</v>
      </c>
      <c r="F7" s="41"/>
      <c r="G7" s="41" t="s">
        <v>37</v>
      </c>
    </row>
    <row r="8" spans="1:7" ht="11.25" customHeight="1">
      <c r="A8" s="42" t="s">
        <v>95</v>
      </c>
      <c r="B8" s="5"/>
      <c r="C8" s="43">
        <v>724</v>
      </c>
      <c r="D8" s="43"/>
      <c r="E8" s="44">
        <v>5870</v>
      </c>
      <c r="F8" s="45"/>
      <c r="G8" s="46">
        <f>E8/C8</f>
        <v>8.107734806629834</v>
      </c>
    </row>
    <row r="9" spans="1:7" ht="11.25" customHeight="1">
      <c r="A9" s="42" t="s">
        <v>96</v>
      </c>
      <c r="B9" s="5"/>
      <c r="C9" s="43">
        <v>7</v>
      </c>
      <c r="D9" s="43"/>
      <c r="E9" s="43">
        <v>81</v>
      </c>
      <c r="F9" s="45"/>
      <c r="G9" s="196">
        <f>E9/C9</f>
        <v>11.571428571428571</v>
      </c>
    </row>
    <row r="10" spans="1:7" ht="12" customHeight="1">
      <c r="A10" s="47" t="s">
        <v>97</v>
      </c>
      <c r="B10" s="6"/>
      <c r="C10" s="48">
        <v>2780</v>
      </c>
      <c r="D10" s="48"/>
      <c r="E10" s="48">
        <v>17600</v>
      </c>
      <c r="F10" s="49"/>
      <c r="G10" s="50">
        <f>E10/C10</f>
        <v>6.330935251798561</v>
      </c>
    </row>
    <row r="11" spans="1:7" ht="11.25" customHeight="1">
      <c r="A11" s="51" t="s">
        <v>38</v>
      </c>
      <c r="B11" s="7"/>
      <c r="C11" s="52">
        <v>1820</v>
      </c>
      <c r="D11" s="52"/>
      <c r="E11" s="52">
        <v>8440</v>
      </c>
      <c r="F11" s="53"/>
      <c r="G11" s="54">
        <f>E11/C11</f>
        <v>4.637362637362638</v>
      </c>
    </row>
    <row r="12" spans="1:7" ht="12" customHeight="1">
      <c r="A12" s="51" t="s">
        <v>98</v>
      </c>
      <c r="B12" s="7"/>
      <c r="C12" s="52">
        <v>354</v>
      </c>
      <c r="D12" s="52"/>
      <c r="E12" s="52">
        <v>4170</v>
      </c>
      <c r="F12" s="53"/>
      <c r="G12" s="54">
        <f>E12/C12</f>
        <v>11.779661016949152</v>
      </c>
    </row>
    <row r="13" spans="1:7" ht="12" customHeight="1">
      <c r="A13" s="51" t="s">
        <v>99</v>
      </c>
      <c r="B13" s="7"/>
      <c r="C13" s="52"/>
      <c r="D13" s="52"/>
      <c r="E13" s="52"/>
      <c r="F13" s="53"/>
      <c r="G13" s="54"/>
    </row>
    <row r="14" spans="1:7" ht="11.25" customHeight="1">
      <c r="A14" s="55" t="s">
        <v>27</v>
      </c>
      <c r="B14" s="7"/>
      <c r="C14" s="52">
        <v>8560</v>
      </c>
      <c r="D14" s="52"/>
      <c r="E14" s="52">
        <v>47600</v>
      </c>
      <c r="F14" s="53"/>
      <c r="G14" s="54">
        <f>E14/C14</f>
        <v>5.5607476635514015</v>
      </c>
    </row>
    <row r="15" spans="1:7" ht="11.25" customHeight="1">
      <c r="A15" s="55" t="s">
        <v>28</v>
      </c>
      <c r="B15" s="7"/>
      <c r="C15" s="56">
        <v>11200</v>
      </c>
      <c r="D15" s="57"/>
      <c r="E15" s="56">
        <v>64900</v>
      </c>
      <c r="F15" s="57"/>
      <c r="G15" s="54">
        <f>E15/C15</f>
        <v>5.794642857142857</v>
      </c>
    </row>
    <row r="16" spans="1:7" ht="11.25" customHeight="1">
      <c r="A16" s="58" t="s">
        <v>39</v>
      </c>
      <c r="B16" s="8"/>
      <c r="C16" s="118">
        <v>25400</v>
      </c>
      <c r="D16" s="59"/>
      <c r="E16" s="118">
        <v>149000</v>
      </c>
      <c r="F16" s="60"/>
      <c r="G16" s="61">
        <f>E16/C16</f>
        <v>5.866141732283465</v>
      </c>
    </row>
    <row r="17" spans="1:7" ht="11.25" customHeight="1">
      <c r="A17" s="362" t="s">
        <v>63</v>
      </c>
      <c r="B17" s="363"/>
      <c r="C17" s="363"/>
      <c r="D17" s="363"/>
      <c r="E17" s="363"/>
      <c r="F17" s="363"/>
      <c r="G17" s="363"/>
    </row>
    <row r="18" spans="1:7" ht="11.25" customHeight="1">
      <c r="A18" s="356" t="s">
        <v>100</v>
      </c>
      <c r="B18" s="357"/>
      <c r="C18" s="357"/>
      <c r="D18" s="357"/>
      <c r="E18" s="357"/>
      <c r="F18" s="357"/>
      <c r="G18" s="357"/>
    </row>
    <row r="19" spans="1:7" ht="11.25" customHeight="1">
      <c r="A19" s="358" t="s">
        <v>101</v>
      </c>
      <c r="B19" s="357"/>
      <c r="C19" s="357"/>
      <c r="D19" s="357"/>
      <c r="E19" s="357"/>
      <c r="F19" s="357"/>
      <c r="G19" s="357"/>
    </row>
    <row r="20" spans="1:7" ht="11.25" customHeight="1">
      <c r="A20" s="358" t="s">
        <v>102</v>
      </c>
      <c r="B20" s="357"/>
      <c r="C20" s="357"/>
      <c r="D20" s="357"/>
      <c r="E20" s="357"/>
      <c r="F20" s="357"/>
      <c r="G20" s="357"/>
    </row>
    <row r="21" spans="1:7" ht="11.25" customHeight="1">
      <c r="A21" s="62"/>
      <c r="B21" s="62"/>
      <c r="C21" s="62"/>
      <c r="D21" s="62"/>
      <c r="E21" s="62"/>
      <c r="F21" s="62"/>
      <c r="G21" s="62"/>
    </row>
    <row r="25" spans="3:5" ht="11.25" customHeight="1">
      <c r="C25" s="63"/>
      <c r="E25" s="63"/>
    </row>
  </sheetData>
  <sheetProtection/>
  <mergeCells count="8">
    <mergeCell ref="A17:G17"/>
    <mergeCell ref="A18:G18"/>
    <mergeCell ref="A19:G19"/>
    <mergeCell ref="A20:G20"/>
    <mergeCell ref="A1:G1"/>
    <mergeCell ref="A2:G2"/>
    <mergeCell ref="A3:G3"/>
    <mergeCell ref="A4:G4"/>
  </mergeCells>
  <printOptions/>
  <pageMargins left="0.5" right="0.5" top="0.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 USGS</dc:creator>
  <cp:keywords/>
  <dc:description/>
  <cp:lastModifiedBy>Jan Ishee</cp:lastModifiedBy>
  <cp:lastPrinted>2015-05-13T12:57:36Z</cp:lastPrinted>
  <dcterms:created xsi:type="dcterms:W3CDTF">2003-08-04T14:02:51Z</dcterms:created>
  <dcterms:modified xsi:type="dcterms:W3CDTF">2018-08-23T18:08:19Z</dcterms:modified>
  <cp:category/>
  <cp:version/>
  <cp:contentType/>
  <cp:contentStatus/>
</cp:coreProperties>
</file>