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7160" tabRatio="100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</sheets>
  <definedNames/>
  <calcPr calcMode="manual" fullCalcOnLoad="1"/>
</workbook>
</file>

<file path=xl/sharedStrings.xml><?xml version="1.0" encoding="utf-8"?>
<sst xmlns="http://schemas.openxmlformats.org/spreadsheetml/2006/main" count="601" uniqueCount="149">
  <si>
    <t>TABLE 1</t>
  </si>
  <si>
    <t>(Thousand metric tons and thousand dollars unless otherwise specified)</t>
  </si>
  <si>
    <t>Mineral</t>
  </si>
  <si>
    <t>Quantity</t>
  </si>
  <si>
    <t>Value</t>
  </si>
  <si>
    <t>Beryllium concentrates</t>
  </si>
  <si>
    <t>metric tons</t>
  </si>
  <si>
    <t>NA</t>
  </si>
  <si>
    <t>Salt</t>
  </si>
  <si>
    <t>Sand and gravel, construction</t>
  </si>
  <si>
    <t>XX</t>
  </si>
  <si>
    <t>Total</t>
  </si>
  <si>
    <t>W</t>
  </si>
  <si>
    <t>r</t>
  </si>
  <si>
    <t>TABLE 2</t>
  </si>
  <si>
    <t>(thousand</t>
  </si>
  <si>
    <t>metric tons)</t>
  </si>
  <si>
    <t>(thousands)</t>
  </si>
  <si>
    <t>Miscellaneous stone</t>
  </si>
  <si>
    <t>TABLE 3</t>
  </si>
  <si>
    <t>(Thousand metric tons and thousand dollars)</t>
  </si>
  <si>
    <t>Use</t>
  </si>
  <si>
    <t>Construction:</t>
  </si>
  <si>
    <t>Chemical and metallurgical:</t>
  </si>
  <si>
    <t>Cement manufacture</t>
  </si>
  <si>
    <t>Reported</t>
  </si>
  <si>
    <t>Estimated</t>
  </si>
  <si>
    <t>TABLE 4</t>
  </si>
  <si>
    <t>District 1</t>
  </si>
  <si>
    <t>District 2</t>
  </si>
  <si>
    <t>District 3</t>
  </si>
  <si>
    <t>Unspecified districts</t>
  </si>
  <si>
    <t>--</t>
  </si>
  <si>
    <t>TABLE 5</t>
  </si>
  <si>
    <t>Unit</t>
  </si>
  <si>
    <t>value</t>
  </si>
  <si>
    <t>Fill</t>
  </si>
  <si>
    <t>Total or average</t>
  </si>
  <si>
    <t>Gemstones, natural</t>
  </si>
  <si>
    <t>Combined values of cement (portland), clays (bentonite),</t>
  </si>
  <si>
    <t>Type</t>
  </si>
  <si>
    <t>Stone:</t>
  </si>
  <si>
    <t>Crushed</t>
  </si>
  <si>
    <t>Dimension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</si>
  <si>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</si>
  <si>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</si>
  <si>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</si>
  <si>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</si>
  <si>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Other construction materials</t>
  </si>
  <si>
    <t>Lime manufacture</t>
  </si>
  <si>
    <r>
      <t>UTAH: CRUSHED STONE SOLD OR USED IN THE UNITED STATES, BY TYPE</t>
    </r>
    <r>
      <rPr>
        <vertAlign val="superscript"/>
        <sz val="8"/>
        <rFont val="Times New Roman"/>
        <family val="1"/>
      </rPr>
      <t>1</t>
    </r>
  </si>
  <si>
    <t>Number</t>
  </si>
  <si>
    <t>of quarries</t>
  </si>
  <si>
    <t>Coarse and fine aggregates:</t>
  </si>
  <si>
    <t>Terrazzo and exposed aggregate</t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</si>
  <si>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</si>
  <si>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t>Dolomite</t>
  </si>
  <si>
    <t>Volcanic cinder and scoria</t>
  </si>
  <si>
    <t>Graded road base or subbase</t>
  </si>
  <si>
    <t>Unspecified and other construction materials</t>
  </si>
  <si>
    <t>Sulfur oxide removal</t>
  </si>
  <si>
    <t>Other miscellaneous uses and specified uses not listed</t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</si>
  <si>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</si>
  <si>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</si>
  <si>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Coarse and fine aggregates</t>
    </r>
    <r>
      <rPr>
        <vertAlign val="superscript"/>
        <sz val="8"/>
        <rFont val="Times New Roman"/>
        <family val="1"/>
      </rPr>
      <t>4</t>
    </r>
  </si>
  <si>
    <t>Concrete aggregate (including concrete sand)</t>
  </si>
  <si>
    <t>Plaster and gunite sands</t>
  </si>
  <si>
    <r>
      <t>Asphaltic concrete aggregates and road base materials</t>
    </r>
    <r>
      <rPr>
        <vertAlign val="superscript"/>
        <sz val="8"/>
        <rFont val="Times New Roman"/>
        <family val="1"/>
      </rPr>
      <t>2</t>
    </r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</si>
  <si>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</si>
  <si>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Unspecified: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</si>
  <si>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</si>
  <si>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t>TABLE 7</t>
  </si>
  <si>
    <r>
      <t>Limestone</t>
    </r>
    <r>
      <rPr>
        <vertAlign val="superscript"/>
        <sz val="8"/>
        <rFont val="Times New Roman"/>
        <family val="1"/>
      </rPr>
      <t>2</t>
    </r>
  </si>
  <si>
    <r>
      <t>Vanadium</t>
    </r>
    <r>
      <rPr>
        <vertAlign val="superscript"/>
        <sz val="8"/>
        <rFont val="Times New Roman"/>
        <family val="1"/>
      </rPr>
      <t>3</t>
    </r>
  </si>
  <si>
    <t>copper, gold, gypsum (crude), lime, magnesium</t>
  </si>
  <si>
    <t>compounds, magnesium metal, molybdenum</t>
  </si>
  <si>
    <t>concentrates, phosphate rock, potash, silver, and values</t>
  </si>
  <si>
    <t>indicated by symbol W</t>
  </si>
  <si>
    <t>2012</t>
  </si>
  <si>
    <t>2013</t>
  </si>
  <si>
    <t>XX Not applicable.</t>
  </si>
  <si>
    <t>Coarse aggregate (+1½ inch):</t>
  </si>
  <si>
    <t>Riprap and jetty stone</t>
  </si>
  <si>
    <t>Unspecified coarse aggregate</t>
  </si>
  <si>
    <t>Coarse aggregate, graded:</t>
  </si>
  <si>
    <t>Concrete aggregate, coarse</t>
  </si>
  <si>
    <t>Fine aggregate (-⅜ inch):</t>
  </si>
  <si>
    <t>Stone sand, bituminous mix or seal</t>
  </si>
  <si>
    <t>Screening, undesignated</t>
  </si>
  <si>
    <t>Agricultural:</t>
  </si>
  <si>
    <t>Agricultural Limestone</t>
  </si>
  <si>
    <t>Special:</t>
  </si>
  <si>
    <t>Mining dusting or acid water treatment</t>
  </si>
  <si>
    <r>
      <t>UTAH: CRUSHED STONE SOLD OR USED BY PRODUCERS IN 2012, BY USE AND DISTRICT</t>
    </r>
    <r>
      <rPr>
        <vertAlign val="superscript"/>
        <sz val="8"/>
        <rFont val="Times New Roman"/>
        <family val="1"/>
      </rPr>
      <t>1</t>
    </r>
  </si>
  <si>
    <t>Coarse aggregate, graded</t>
  </si>
  <si>
    <r>
      <t>Fine aggregate (-⅜ inch)</t>
    </r>
    <r>
      <rPr>
        <vertAlign val="superscript"/>
        <sz val="8"/>
        <rFont val="Times New Roman"/>
        <family val="1"/>
      </rPr>
      <t>3</t>
    </r>
  </si>
  <si>
    <t>(5)</t>
  </si>
  <si>
    <r>
      <t>Agricultural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</si>
  <si>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</si>
  <si>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r>
      <t>Special</t>
    </r>
    <r>
      <rPr>
        <vertAlign val="superscript"/>
        <sz val="8"/>
        <rFont val="Times New Roman"/>
        <family val="1"/>
      </rPr>
      <t>8</t>
    </r>
  </si>
  <si>
    <r>
      <t>Other miscellaneous uses and specified uses not listed</t>
    </r>
    <r>
      <rPr>
        <vertAlign val="superscript"/>
        <sz val="8"/>
        <rFont val="Times New Roman"/>
        <family val="1"/>
      </rPr>
      <t>9</t>
    </r>
  </si>
  <si>
    <r>
      <t>Unspecified:</t>
    </r>
    <r>
      <rPr>
        <vertAlign val="superscript"/>
        <sz val="8"/>
        <rFont val="Times New Roman"/>
        <family val="1"/>
      </rPr>
      <t>10</t>
    </r>
  </si>
  <si>
    <r>
      <t>3</t>
    </r>
    <r>
      <rPr>
        <sz val="8"/>
        <rFont val="Times New Roman"/>
        <family val="1"/>
      </rPr>
      <t>Includes screening (undesignated).</t>
    </r>
  </si>
  <si>
    <r>
      <t>5</t>
    </r>
    <r>
      <rPr>
        <sz val="8"/>
        <rFont val="Times New Roman"/>
        <family val="1"/>
      </rPr>
      <t>Less than ½ unit.</t>
    </r>
  </si>
  <si>
    <r>
      <t>6</t>
    </r>
    <r>
      <rPr>
        <sz val="8"/>
        <rFont val="Times New Roman"/>
        <family val="1"/>
      </rPr>
      <t>Includes agricultural limestone.</t>
    </r>
  </si>
  <si>
    <r>
      <t>7</t>
    </r>
    <r>
      <rPr>
        <sz val="8"/>
        <rFont val="Times New Roman"/>
        <family val="1"/>
      </rPr>
      <t>Includes cement manufacture, lime manufacture, and sulfur oxide removal.</t>
    </r>
  </si>
  <si>
    <r>
      <t>8</t>
    </r>
    <r>
      <rPr>
        <sz val="8"/>
        <rFont val="Times New Roman"/>
        <family val="1"/>
      </rPr>
      <t>Includes mine dusting or acid water treatment.</t>
    </r>
  </si>
  <si>
    <r>
      <t>9</t>
    </r>
    <r>
      <rPr>
        <sz val="8"/>
        <rFont val="Times New Roman"/>
        <family val="1"/>
      </rPr>
      <t>Includes drain fields, waste material, lightweight aggregate (slate), pipe bedding, refractory stone (including ganister), and other miscellaneous uses.</t>
    </r>
  </si>
  <si>
    <r>
      <t>10</t>
    </r>
    <r>
      <rPr>
        <sz val="8"/>
        <rFont val="Times New Roman"/>
        <family val="1"/>
      </rPr>
      <t>Reported and estimated production without a breakdown by end use.</t>
    </r>
  </si>
  <si>
    <r>
      <t>UTAH: CRUSHED STONE SOLD OR USED BY PRODUCERS IN 2013, BY USE AND DISTRICT</t>
    </r>
    <r>
      <rPr>
        <vertAlign val="superscript"/>
        <sz val="8"/>
        <rFont val="Times New Roman"/>
        <family val="1"/>
      </rPr>
      <t>1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</si>
  <si>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</si>
  <si>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Coarse and fine aggregates</t>
    </r>
    <r>
      <rPr>
        <vertAlign val="superscript"/>
        <sz val="8"/>
        <rFont val="Times New Roman"/>
        <family val="1"/>
      </rPr>
      <t>5</t>
    </r>
  </si>
  <si>
    <r>
      <t>4</t>
    </r>
    <r>
      <rPr>
        <sz val="8"/>
        <rFont val="Times New Roman"/>
        <family val="1"/>
      </rPr>
      <t>Includes screening (undesignated).</t>
    </r>
  </si>
  <si>
    <t>UTAH: CONSTRUCTION SAND AND GRAVEL SOLD OR USED IN 2013,</t>
  </si>
  <si>
    <r>
      <t>2</t>
    </r>
    <r>
      <rPr>
        <sz val="8"/>
        <rFont val="Times New Roman"/>
        <family val="1"/>
      </rPr>
      <t>Includes road and other stabilization (cement).</t>
    </r>
  </si>
  <si>
    <r>
      <t>3</t>
    </r>
    <r>
      <rPr>
        <sz val="8"/>
        <rFont val="Times New Roman"/>
        <family val="1"/>
      </rPr>
      <t>Includes railroad ballast, and snow and ice control.</t>
    </r>
  </si>
  <si>
    <t>TABLE  9</t>
  </si>
  <si>
    <r>
      <t>UTAH: CONSTRUCTION SAND AND GRAVEL SOLD OR USED IN 2013, BY USE AND DISTRICT</t>
    </r>
    <r>
      <rPr>
        <vertAlign val="superscript"/>
        <sz val="8"/>
        <rFont val="Times New Roman"/>
        <family val="1"/>
      </rPr>
      <t>1</t>
    </r>
  </si>
  <si>
    <t>TABLE 6</t>
  </si>
  <si>
    <t>UTAH: CONSTRUCTION SAND AND GRAVEL SOLD OR USED IN 2012,</t>
  </si>
  <si>
    <r>
      <t>3</t>
    </r>
    <r>
      <rPr>
        <sz val="8"/>
        <rFont val="Times New Roman"/>
        <family val="1"/>
      </rPr>
      <t>Includes filtration, railroad ballast, and snow and ice control.</t>
    </r>
  </si>
  <si>
    <t>TABLE 8</t>
  </si>
  <si>
    <r>
      <t>UTAH: CONSTRUCTION SAND AND GRAVEL SOLD OR USED IN 2012, BY USE AND DISTRICT</t>
    </r>
    <r>
      <rPr>
        <vertAlign val="superscript"/>
        <sz val="8"/>
        <rFont val="Times New Roman"/>
        <family val="1"/>
      </rPr>
      <t>1</t>
    </r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</si>
  <si>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</si>
  <si>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</si>
  <si>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NONFUEL MINERAL PRODUCTION IN UTAH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</si>
  <si>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Includes riprap and jetty stone and unspecified coarse aggregate.</t>
    </r>
  </si>
  <si>
    <r>
      <t>5</t>
    </r>
    <r>
      <rPr>
        <sz val="8"/>
        <rFont val="Times New Roman"/>
        <family val="1"/>
      </rPr>
      <t>Includes graded road base or subbase, terrazzo and exposed aggregate, crusher run, and unspecified coarse and fine aggregates.</t>
    </r>
  </si>
  <si>
    <r>
      <t>4</t>
    </r>
    <r>
      <rPr>
        <sz val="8"/>
        <rFont val="Times New Roman"/>
        <family val="1"/>
      </rPr>
      <t>Includes graded road base or subbase, terrazzo and exposed aggregate, crusher run, and unspecified coarse and fine aggregates.</t>
    </r>
  </si>
  <si>
    <r>
      <t>3</t>
    </r>
    <r>
      <rPr>
        <sz val="8"/>
        <rFont val="Times New Roman"/>
        <family val="1"/>
      </rPr>
      <t>Recoverable content of ores and so forth.</t>
    </r>
  </si>
  <si>
    <r>
      <t>Sandstone and quartzite</t>
    </r>
    <r>
      <rPr>
        <vertAlign val="superscript"/>
        <sz val="8"/>
        <rFont val="Times New Roman"/>
        <family val="1"/>
      </rPr>
      <t>3</t>
    </r>
  </si>
  <si>
    <t>(4)</t>
  </si>
  <si>
    <r>
      <t>UTAH: CRUSHED STONE SOLD OR USED BY PRODUCERS, BY USE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</si>
  <si>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>Revised. NA Not available. W Withheld to avoid disclosing company proprietary data; included in “Combined values” data. XX Not applicable.</t>
    </r>
  </si>
  <si>
    <t>W Withheld to avoid disclosing company proprietary data; included in “Total.” -- Zero.</t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</si>
  <si>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</si>
  <si>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</si>
  <si>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</si>
  <si>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r>
      <t>4</t>
    </r>
    <r>
      <rPr>
        <sz val="8"/>
        <rFont val="Times New Roman"/>
        <family val="1"/>
      </rPr>
      <t>Withheld to avoid disclosing company proprietary data; included with “Miscellaneous stone.”</t>
    </r>
  </si>
  <si>
    <t>aggregate.</t>
  </si>
  <si>
    <r>
      <t>3</t>
    </r>
    <r>
      <rPr>
        <sz val="8"/>
        <rFont val="Times New Roman"/>
        <family val="1"/>
      </rPr>
      <t xml:space="preserve">Includes concrete aggregate (coarse), bituminous aggregate (coarse), bituminous surface-treatment aggregate, railroad ballast, and unspecified graded coarse </t>
    </r>
  </si>
  <si>
    <t>This icon is linked to an embedded text document. Double-click on the icon to view the text document.</t>
  </si>
  <si>
    <t>Utah in 2012 and 2013</t>
  </si>
  <si>
    <t>This workbook includes an embedded Word document and nine tables (see tabs below).</t>
  </si>
  <si>
    <t>Clays, common</t>
  </si>
  <si>
    <t>Iron ore, usable, shipped</t>
  </si>
  <si>
    <t>This report is included in the USGS Minerals Yearbook 2012–2013,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</si>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</sst>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0.00_)"/>
    <numFmt numFmtId="168" formatCode="#,##0.0"/>
    <numFmt numFmtId="169" formatCode="&quot;$&quot;#,##0.00"/>
    <numFmt numFmtId="170" formatCode="_(* #,##0_);_(* \(#,##0\);_(* &quot;-&quot;??_);_(@_)"/>
    <numFmt numFmtId="171" formatCode="[$-409]mmmm\ d\,\ yyyy;@"/>
  </numFmts>
  <fonts count="52">
    <font>
      <sz val="8"/>
      <name val="Times New Roman"/>
      <family val="0"/>
    </font>
    <font>
      <sz val="12"/>
      <name val="Arial MT"/>
      <family val="0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0" xfId="66" applyFont="1" applyBorder="1" applyAlignment="1" applyProtection="1">
      <alignment horizontal="center"/>
      <protection locked="0"/>
    </xf>
    <xf numFmtId="0" fontId="0" fillId="0" borderId="10" xfId="66" applyFont="1" applyBorder="1" applyAlignment="1" applyProtection="1">
      <alignment/>
      <protection locked="0"/>
    </xf>
    <xf numFmtId="0" fontId="0" fillId="0" borderId="0" xfId="66" applyFont="1" applyBorder="1" applyAlignment="1" applyProtection="1">
      <alignment/>
      <protection locked="0"/>
    </xf>
    <xf numFmtId="0" fontId="0" fillId="0" borderId="11" xfId="66" applyFont="1" applyBorder="1" applyAlignment="1" applyProtection="1">
      <alignment/>
      <protection locked="0"/>
    </xf>
    <xf numFmtId="0" fontId="0" fillId="0" borderId="0" xfId="69" applyFont="1" applyAlignment="1">
      <alignment/>
      <protection/>
    </xf>
    <xf numFmtId="0" fontId="0" fillId="0" borderId="0" xfId="68" applyFont="1" applyAlignment="1" applyProtection="1">
      <alignment/>
      <protection locked="0"/>
    </xf>
    <xf numFmtId="0" fontId="0" fillId="0" borderId="0" xfId="70" applyFont="1" applyAlignment="1">
      <alignment/>
      <protection/>
    </xf>
    <xf numFmtId="0" fontId="0" fillId="0" borderId="11" xfId="70" applyFont="1" applyBorder="1" applyAlignment="1">
      <alignment/>
      <protection/>
    </xf>
    <xf numFmtId="0" fontId="0" fillId="0" borderId="0" xfId="70" applyFont="1" applyFill="1" applyAlignment="1" applyProtection="1">
      <alignment/>
      <protection locked="0"/>
    </xf>
    <xf numFmtId="0" fontId="0" fillId="0" borderId="12" xfId="70" applyFont="1" applyFill="1" applyBorder="1" applyAlignment="1" applyProtection="1">
      <alignment horizontal="centerContinuous"/>
      <protection locked="0"/>
    </xf>
    <xf numFmtId="0" fontId="0" fillId="0" borderId="12" xfId="70" applyFont="1" applyFill="1" applyBorder="1" applyAlignment="1" applyProtection="1">
      <alignment/>
      <protection locked="0"/>
    </xf>
    <xf numFmtId="0" fontId="0" fillId="0" borderId="0" xfId="70" applyFont="1" applyFill="1" applyBorder="1" applyAlignment="1" applyProtection="1">
      <alignment/>
      <protection locked="0"/>
    </xf>
    <xf numFmtId="0" fontId="0" fillId="0" borderId="13" xfId="66" applyFont="1" applyBorder="1" applyAlignment="1" applyProtection="1">
      <alignment/>
      <protection/>
    </xf>
    <xf numFmtId="0" fontId="0" fillId="0" borderId="14" xfId="66" applyFont="1" applyBorder="1" applyAlignment="1" applyProtection="1">
      <alignment horizontal="right"/>
      <protection/>
    </xf>
    <xf numFmtId="37" fontId="0" fillId="0" borderId="0" xfId="70" applyNumberFormat="1" applyFont="1" applyFill="1" applyAlignment="1" applyProtection="1">
      <alignment/>
      <protection locked="0"/>
    </xf>
    <xf numFmtId="37" fontId="0" fillId="0" borderId="0" xfId="70" applyNumberFormat="1" applyFont="1" applyFill="1" applyAlignment="1" applyProtection="1">
      <alignment horizontal="right"/>
      <protection locked="0"/>
    </xf>
    <xf numFmtId="0" fontId="0" fillId="0" borderId="13" xfId="70" applyFont="1" applyFill="1" applyBorder="1" applyAlignment="1" applyProtection="1">
      <alignment/>
      <protection locked="0"/>
    </xf>
    <xf numFmtId="37" fontId="0" fillId="0" borderId="15" xfId="70" applyNumberFormat="1" applyFont="1" applyFill="1" applyBorder="1" applyAlignment="1" applyProtection="1">
      <alignment/>
      <protection locked="0"/>
    </xf>
    <xf numFmtId="0" fontId="0" fillId="0" borderId="0" xfId="70" applyFont="1" applyFill="1" applyBorder="1" applyAlignment="1" applyProtection="1">
      <alignment horizontal="centerContinuous"/>
      <protection locked="0"/>
    </xf>
    <xf numFmtId="0" fontId="0" fillId="0" borderId="0" xfId="70" applyFont="1" applyFill="1" applyBorder="1" applyAlignment="1" applyProtection="1" quotePrefix="1">
      <alignment/>
      <protection locked="0"/>
    </xf>
    <xf numFmtId="0" fontId="0" fillId="0" borderId="0" xfId="66" applyFont="1" applyBorder="1" applyAlignment="1" applyProtection="1">
      <alignment horizontal="center"/>
      <protection/>
    </xf>
    <xf numFmtId="0" fontId="0" fillId="0" borderId="0" xfId="70" applyFont="1" applyFill="1" applyBorder="1" applyAlignment="1" applyProtection="1">
      <alignment horizontal="right"/>
      <protection locked="0"/>
    </xf>
    <xf numFmtId="0" fontId="0" fillId="0" borderId="0" xfId="70" applyFont="1" applyFill="1" applyBorder="1" applyAlignment="1" applyProtection="1">
      <alignment horizontal="center"/>
      <protection locked="0"/>
    </xf>
    <xf numFmtId="37" fontId="0" fillId="0" borderId="0" xfId="70" applyNumberFormat="1" applyFont="1" applyFill="1" applyBorder="1" applyAlignment="1" applyProtection="1">
      <alignment/>
      <protection locked="0"/>
    </xf>
    <xf numFmtId="37" fontId="2" fillId="0" borderId="0" xfId="7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58" applyFont="1">
      <alignment/>
      <protection/>
    </xf>
    <xf numFmtId="0" fontId="0" fillId="0" borderId="10" xfId="66" applyFont="1" applyBorder="1" applyAlignment="1" applyProtection="1">
      <alignment horizontal="center" vertical="center"/>
      <protection locked="0"/>
    </xf>
    <xf numFmtId="0" fontId="0" fillId="0" borderId="0" xfId="66" applyFont="1" applyBorder="1" applyAlignment="1" applyProtection="1">
      <alignment horizontal="center" vertical="center"/>
      <protection locked="0"/>
    </xf>
    <xf numFmtId="0" fontId="0" fillId="0" borderId="11" xfId="66" applyFont="1" applyBorder="1" applyAlignment="1" applyProtection="1">
      <alignment horizontal="center" vertical="center"/>
      <protection locked="0"/>
    </xf>
    <xf numFmtId="0" fontId="0" fillId="0" borderId="16" xfId="64" applyFont="1" applyBorder="1" applyAlignment="1" applyProtection="1">
      <alignment horizontal="left" vertical="center"/>
      <protection locked="0"/>
    </xf>
    <xf numFmtId="37" fontId="0" fillId="0" borderId="0" xfId="69" applyNumberFormat="1" applyFont="1" applyAlignment="1" applyProtection="1">
      <alignment horizontal="right" vertical="center"/>
      <protection/>
    </xf>
    <xf numFmtId="5" fontId="0" fillId="0" borderId="0" xfId="69" applyNumberFormat="1" applyFont="1" applyAlignment="1" applyProtection="1">
      <alignment horizontal="right" vertical="center"/>
      <protection/>
    </xf>
    <xf numFmtId="0" fontId="0" fillId="0" borderId="0" xfId="69" applyFont="1" applyAlignment="1">
      <alignment horizontal="right" vertical="center"/>
      <protection/>
    </xf>
    <xf numFmtId="169" fontId="0" fillId="0" borderId="0" xfId="69" applyNumberFormat="1" applyFont="1" applyAlignment="1" applyProtection="1">
      <alignment horizontal="right" vertical="center"/>
      <protection/>
    </xf>
    <xf numFmtId="0" fontId="0" fillId="0" borderId="16" xfId="72" applyFont="1" applyBorder="1" applyAlignment="1" applyProtection="1">
      <alignment horizontal="left" vertical="center"/>
      <protection locked="0"/>
    </xf>
    <xf numFmtId="37" fontId="0" fillId="0" borderId="0" xfId="68" applyNumberFormat="1" applyFont="1" applyAlignment="1" applyProtection="1">
      <alignment horizontal="right" vertical="center"/>
      <protection locked="0"/>
    </xf>
    <xf numFmtId="0" fontId="0" fillId="0" borderId="0" xfId="68" applyFont="1" applyAlignment="1" applyProtection="1">
      <alignment horizontal="right" vertical="center"/>
      <protection locked="0"/>
    </xf>
    <xf numFmtId="2" fontId="0" fillId="0" borderId="0" xfId="68" applyNumberFormat="1" applyFont="1" applyAlignment="1" applyProtection="1">
      <alignment horizontal="right" vertical="center"/>
      <protection locked="0"/>
    </xf>
    <xf numFmtId="0" fontId="0" fillId="0" borderId="16" xfId="70" applyFont="1" applyBorder="1" applyAlignment="1">
      <alignment horizontal="left" vertical="center"/>
      <protection/>
    </xf>
    <xf numFmtId="37" fontId="0" fillId="0" borderId="0" xfId="70" applyNumberFormat="1" applyFont="1" applyAlignment="1" applyProtection="1">
      <alignment horizontal="right" vertical="center"/>
      <protection/>
    </xf>
    <xf numFmtId="0" fontId="0" fillId="0" borderId="0" xfId="70" applyFont="1" applyAlignment="1">
      <alignment horizontal="right" vertical="center"/>
      <protection/>
    </xf>
    <xf numFmtId="2" fontId="0" fillId="0" borderId="0" xfId="73" applyNumberFormat="1" applyFont="1" applyAlignment="1" applyProtection="1">
      <alignment horizontal="right" vertical="center"/>
      <protection locked="0"/>
    </xf>
    <xf numFmtId="0" fontId="0" fillId="0" borderId="16" xfId="70" applyFont="1" applyBorder="1" applyAlignment="1">
      <alignment horizontal="left" vertical="center" indent="1"/>
      <protection/>
    </xf>
    <xf numFmtId="37" fontId="0" fillId="0" borderId="0" xfId="70" applyNumberFormat="1" applyFont="1" applyBorder="1" applyAlignment="1" applyProtection="1">
      <alignment horizontal="right" vertical="center"/>
      <protection/>
    </xf>
    <xf numFmtId="0" fontId="0" fillId="0" borderId="0" xfId="70" applyFont="1" applyBorder="1" applyAlignment="1">
      <alignment horizontal="right" vertical="center"/>
      <protection/>
    </xf>
    <xf numFmtId="0" fontId="0" fillId="0" borderId="11" xfId="70" applyFont="1" applyBorder="1" applyAlignment="1">
      <alignment horizontal="left" vertical="center" indent="1"/>
      <protection/>
    </xf>
    <xf numFmtId="37" fontId="0" fillId="0" borderId="16" xfId="70" applyNumberFormat="1" applyFont="1" applyBorder="1" applyAlignment="1" applyProtection="1">
      <alignment horizontal="right" vertical="center"/>
      <protection/>
    </xf>
    <xf numFmtId="0" fontId="0" fillId="0" borderId="16" xfId="70" applyFont="1" applyBorder="1" applyAlignment="1">
      <alignment horizontal="right" vertical="center"/>
      <protection/>
    </xf>
    <xf numFmtId="2" fontId="0" fillId="0" borderId="16" xfId="70" applyNumberFormat="1" applyFont="1" applyBorder="1" applyAlignment="1" applyProtection="1">
      <alignment horizontal="right" vertical="center"/>
      <protection/>
    </xf>
    <xf numFmtId="0" fontId="0" fillId="0" borderId="0" xfId="58" applyFont="1" applyAlignment="1">
      <alignment/>
      <protection/>
    </xf>
    <xf numFmtId="37" fontId="0" fillId="0" borderId="0" xfId="58" applyNumberFormat="1" applyFont="1">
      <alignment/>
      <protection/>
    </xf>
    <xf numFmtId="0" fontId="0" fillId="0" borderId="13" xfId="66" applyFont="1" applyBorder="1" applyAlignment="1" applyProtection="1">
      <alignment horizontal="center" vertical="center"/>
      <protection/>
    </xf>
    <xf numFmtId="0" fontId="0" fillId="0" borderId="14" xfId="66" applyFont="1" applyBorder="1" applyAlignment="1" applyProtection="1">
      <alignment horizontal="center" vertical="center"/>
      <protection/>
    </xf>
    <xf numFmtId="0" fontId="0" fillId="0" borderId="14" xfId="66" applyFont="1" applyBorder="1" applyAlignment="1" applyProtection="1">
      <alignment horizontal="right" vertical="center"/>
      <protection/>
    </xf>
    <xf numFmtId="0" fontId="0" fillId="0" borderId="13" xfId="66" applyFont="1" applyBorder="1" applyAlignment="1" applyProtection="1">
      <alignment horizontal="center" vertical="center"/>
      <protection/>
    </xf>
    <xf numFmtId="3" fontId="0" fillId="0" borderId="0" xfId="73" applyNumberFormat="1" applyFont="1" applyFill="1" applyAlignment="1" applyProtection="1">
      <alignment horizontal="right" vertical="center"/>
      <protection locked="0"/>
    </xf>
    <xf numFmtId="37" fontId="0" fillId="0" borderId="0" xfId="73" applyNumberFormat="1" applyFont="1" applyFill="1" applyAlignment="1" applyProtection="1">
      <alignment horizontal="right" vertical="center"/>
      <protection locked="0"/>
    </xf>
    <xf numFmtId="37" fontId="0" fillId="0" borderId="0" xfId="70" applyNumberFormat="1" applyFont="1" applyFill="1" applyAlignment="1" applyProtection="1">
      <alignment horizontal="right" vertical="center"/>
      <protection locked="0"/>
    </xf>
    <xf numFmtId="3" fontId="0" fillId="0" borderId="0" xfId="64" applyNumberFormat="1" applyFont="1" applyAlignment="1" applyProtection="1">
      <alignment horizontal="right" vertical="center"/>
      <protection locked="0"/>
    </xf>
    <xf numFmtId="37" fontId="0" fillId="0" borderId="0" xfId="64" applyNumberFormat="1" applyFont="1" applyAlignment="1" applyProtection="1">
      <alignment horizontal="right" vertical="center"/>
      <protection locked="0"/>
    </xf>
    <xf numFmtId="3" fontId="0" fillId="0" borderId="0" xfId="70" applyNumberFormat="1" applyFont="1" applyFill="1" applyAlignment="1" applyProtection="1">
      <alignment horizontal="right" vertical="center"/>
      <protection locked="0"/>
    </xf>
    <xf numFmtId="0" fontId="0" fillId="0" borderId="16" xfId="70" applyFont="1" applyFill="1" applyBorder="1" applyAlignment="1" applyProtection="1">
      <alignment horizontal="left" vertical="center"/>
      <protection locked="0"/>
    </xf>
    <xf numFmtId="0" fontId="0" fillId="0" borderId="16" xfId="70" applyFont="1" applyFill="1" applyBorder="1" applyAlignment="1" applyProtection="1">
      <alignment horizontal="left" vertical="center" indent="1"/>
      <protection locked="0"/>
    </xf>
    <xf numFmtId="3" fontId="0" fillId="0" borderId="15" xfId="70" applyNumberFormat="1" applyFont="1" applyFill="1" applyBorder="1" applyAlignment="1" applyProtection="1">
      <alignment horizontal="right" vertical="center"/>
      <protection locked="0"/>
    </xf>
    <xf numFmtId="37" fontId="0" fillId="0" borderId="15" xfId="70" applyNumberFormat="1" applyFont="1" applyFill="1" applyBorder="1" applyAlignment="1" applyProtection="1">
      <alignment horizontal="right" vertical="center"/>
      <protection locked="0"/>
    </xf>
    <xf numFmtId="37" fontId="0" fillId="0" borderId="0" xfId="70" applyNumberFormat="1" applyFont="1" applyFill="1" applyAlignment="1" applyProtection="1">
      <alignment horizontal="center" vertical="center"/>
      <protection locked="0"/>
    </xf>
    <xf numFmtId="37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0" fontId="0" fillId="0" borderId="10" xfId="59" applyFont="1" applyBorder="1" applyAlignment="1" applyProtection="1">
      <alignment vertical="center"/>
      <protection locked="0"/>
    </xf>
    <xf numFmtId="0" fontId="0" fillId="0" borderId="11" xfId="59" applyFont="1" applyBorder="1" applyAlignment="1" applyProtection="1">
      <alignment horizontal="center" vertical="center"/>
      <protection locked="0"/>
    </xf>
    <xf numFmtId="0" fontId="0" fillId="0" borderId="11" xfId="59" applyFont="1" applyBorder="1" applyAlignment="1" applyProtection="1">
      <alignment vertical="center"/>
      <protection locked="0"/>
    </xf>
    <xf numFmtId="0" fontId="0" fillId="0" borderId="16" xfId="59" applyFont="1" applyBorder="1" applyAlignment="1" applyProtection="1">
      <alignment horizontal="left" vertical="center"/>
      <protection locked="0"/>
    </xf>
    <xf numFmtId="0" fontId="0" fillId="0" borderId="16" xfId="59" applyFont="1" applyBorder="1" applyAlignment="1" applyProtection="1">
      <alignment horizontal="right" vertical="center"/>
      <protection locked="0"/>
    </xf>
    <xf numFmtId="0" fontId="0" fillId="0" borderId="0" xfId="59" applyFont="1" applyAlignment="1" applyProtection="1">
      <alignment vertical="center"/>
      <protection locked="0"/>
    </xf>
    <xf numFmtId="0" fontId="0" fillId="0" borderId="10" xfId="59" applyFont="1" applyBorder="1" applyAlignment="1" applyProtection="1">
      <alignment horizontal="left" vertical="center" indent="1"/>
      <protection locked="0"/>
    </xf>
    <xf numFmtId="0" fontId="0" fillId="0" borderId="10" xfId="59" applyFont="1" applyBorder="1" applyAlignment="1" applyProtection="1">
      <alignment horizontal="left" vertical="center"/>
      <protection locked="0"/>
    </xf>
    <xf numFmtId="0" fontId="0" fillId="0" borderId="10" xfId="59" applyFont="1" applyBorder="1" applyAlignment="1" applyProtection="1">
      <alignment horizontal="right" vertical="center"/>
      <protection locked="0"/>
    </xf>
    <xf numFmtId="0" fontId="0" fillId="0" borderId="10" xfId="60" applyFont="1" applyBorder="1" applyAlignment="1" applyProtection="1">
      <alignment horizontal="left" vertical="center"/>
      <protection locked="0"/>
    </xf>
    <xf numFmtId="0" fontId="0" fillId="0" borderId="0" xfId="60" applyFont="1" applyAlignment="1" applyProtection="1">
      <alignment horizontal="left" vertical="center" indent="1"/>
      <protection locked="0"/>
    </xf>
    <xf numFmtId="0" fontId="0" fillId="0" borderId="0" xfId="59" applyFont="1" applyAlignment="1" applyProtection="1">
      <alignment horizontal="left" vertical="center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44" fontId="0" fillId="0" borderId="0" xfId="45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16" xfId="70" applyNumberFormat="1" applyFont="1" applyBorder="1" applyAlignment="1" applyProtection="1">
      <alignment horizontal="right" vertical="center"/>
      <protection/>
    </xf>
    <xf numFmtId="3" fontId="0" fillId="0" borderId="0" xfId="58" applyNumberFormat="1" applyFont="1" applyAlignment="1">
      <alignment horizontal="right" vertical="center"/>
      <protection/>
    </xf>
    <xf numFmtId="3" fontId="0" fillId="0" borderId="0" xfId="60" applyNumberFormat="1" applyFont="1" applyAlignment="1" applyProtection="1">
      <alignment horizontal="right" vertical="center"/>
      <protection locked="0"/>
    </xf>
    <xf numFmtId="0" fontId="3" fillId="0" borderId="0" xfId="60" applyFont="1" applyAlignment="1" applyProtection="1">
      <alignment vertical="center"/>
      <protection locked="0"/>
    </xf>
    <xf numFmtId="3" fontId="3" fillId="0" borderId="0" xfId="60" applyNumberFormat="1" applyFont="1" applyAlignment="1" applyProtection="1">
      <alignment horizontal="left" vertical="center"/>
      <protection locked="0"/>
    </xf>
    <xf numFmtId="3" fontId="0" fillId="0" borderId="0" xfId="60" applyNumberFormat="1" applyFont="1" applyAlignment="1" applyProtection="1" quotePrefix="1">
      <alignment horizontal="right" vertical="center"/>
      <protection locked="0"/>
    </xf>
    <xf numFmtId="0" fontId="0" fillId="0" borderId="0" xfId="60" applyFont="1" applyAlignment="1">
      <alignment vertical="center"/>
      <protection/>
    </xf>
    <xf numFmtId="3" fontId="0" fillId="0" borderId="0" xfId="60" applyNumberFormat="1" applyFont="1" applyBorder="1" applyAlignment="1" applyProtection="1">
      <alignment horizontal="right" vertical="center"/>
      <protection locked="0"/>
    </xf>
    <xf numFmtId="0" fontId="3" fillId="0" borderId="0" xfId="60" applyFont="1" applyBorder="1" applyAlignment="1" applyProtection="1">
      <alignment vertical="center"/>
      <protection locked="0"/>
    </xf>
    <xf numFmtId="3" fontId="3" fillId="0" borderId="0" xfId="60" applyNumberFormat="1" applyFont="1" applyBorder="1" applyAlignment="1" applyProtection="1">
      <alignment horizontal="left" vertical="center"/>
      <protection locked="0"/>
    </xf>
    <xf numFmtId="0" fontId="0" fillId="0" borderId="0" xfId="6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16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 quotePrefix="1">
      <alignment horizontal="right" vertical="center"/>
      <protection locked="0"/>
    </xf>
    <xf numFmtId="4" fontId="0" fillId="0" borderId="0" xfId="69" applyNumberFormat="1" applyFont="1" applyAlignment="1" applyProtection="1">
      <alignment horizontal="right" vertical="center"/>
      <protection/>
    </xf>
    <xf numFmtId="3" fontId="0" fillId="0" borderId="0" xfId="73" applyNumberFormat="1" applyFont="1" applyFill="1" applyAlignment="1" applyProtection="1" quotePrefix="1">
      <alignment horizontal="right" vertical="center"/>
      <protection locked="0"/>
    </xf>
    <xf numFmtId="3" fontId="0" fillId="0" borderId="0" xfId="64" applyNumberFormat="1" applyFont="1" applyAlignment="1" applyProtection="1" quotePrefix="1">
      <alignment horizontal="right" vertical="center"/>
      <protection locked="0"/>
    </xf>
    <xf numFmtId="3" fontId="0" fillId="0" borderId="0" xfId="70" applyNumberFormat="1" applyFont="1" applyFill="1" applyAlignment="1" applyProtection="1" quotePrefix="1">
      <alignment horizontal="right" vertical="center"/>
      <protection locked="0"/>
    </xf>
    <xf numFmtId="0" fontId="3" fillId="0" borderId="13" xfId="7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16" xfId="59" applyFont="1" applyBorder="1" applyAlignment="1" applyProtection="1">
      <alignment horizontal="centerContinuous" vertical="center"/>
      <protection locked="0"/>
    </xf>
    <xf numFmtId="3" fontId="2" fillId="0" borderId="0" xfId="67" applyNumberFormat="1" applyFont="1" applyFill="1" applyBorder="1" applyAlignment="1">
      <alignment horizontal="right" wrapText="1"/>
      <protection/>
    </xf>
    <xf numFmtId="3" fontId="2" fillId="0" borderId="0" xfId="67" applyNumberFormat="1" applyFont="1" applyBorder="1" applyAlignment="1">
      <alignment horizontal="right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58" applyFont="1" applyFill="1" applyBorder="1" applyAlignment="1" applyProtection="1">
      <alignment horizontal="center" vertical="center"/>
      <protection locked="0"/>
    </xf>
    <xf numFmtId="3" fontId="0" fillId="0" borderId="0" xfId="58" applyNumberFormat="1" applyFill="1">
      <alignment/>
      <protection/>
    </xf>
    <xf numFmtId="0" fontId="0" fillId="0" borderId="13" xfId="58" applyFont="1" applyFill="1" applyBorder="1" applyAlignment="1" applyProtection="1">
      <alignment vertical="center"/>
      <protection locked="0"/>
    </xf>
    <xf numFmtId="0" fontId="0" fillId="0" borderId="12" xfId="58" applyNumberFormat="1" applyFont="1" applyFill="1" applyBorder="1" applyAlignment="1" applyProtection="1">
      <alignment vertical="center"/>
      <protection locked="0"/>
    </xf>
    <xf numFmtId="0" fontId="0" fillId="0" borderId="12" xfId="58" applyNumberFormat="1" applyFont="1" applyFill="1" applyBorder="1" applyAlignment="1" applyProtection="1" quotePrefix="1">
      <alignment vertical="center"/>
      <protection locked="0"/>
    </xf>
    <xf numFmtId="0" fontId="0" fillId="0" borderId="0" xfId="58" applyFont="1" applyFill="1" applyBorder="1" applyAlignment="1" applyProtection="1">
      <alignment vertical="center"/>
      <protection locked="0"/>
    </xf>
    <xf numFmtId="0" fontId="0" fillId="0" borderId="0" xfId="58" applyFont="1" applyFill="1" applyBorder="1" applyAlignment="1" applyProtection="1" quotePrefix="1">
      <alignment horizontal="centerContinuous" vertical="center"/>
      <protection locked="0"/>
    </xf>
    <xf numFmtId="0" fontId="0" fillId="0" borderId="0" xfId="58" applyFont="1" applyFill="1" applyBorder="1" applyAlignment="1" applyProtection="1">
      <alignment horizontal="centerContinuous" vertical="center"/>
      <protection locked="0"/>
    </xf>
    <xf numFmtId="0" fontId="0" fillId="0" borderId="13" xfId="58" applyFont="1" applyFill="1" applyBorder="1" applyAlignment="1" applyProtection="1">
      <alignment horizontal="center" vertical="center"/>
      <protection locked="0"/>
    </xf>
    <xf numFmtId="0" fontId="0" fillId="0" borderId="15" xfId="58" applyFont="1" applyFill="1" applyBorder="1" applyAlignment="1" applyProtection="1">
      <alignment horizontal="left" vertical="center"/>
      <protection locked="0"/>
    </xf>
    <xf numFmtId="0" fontId="49" fillId="0" borderId="0" xfId="60" applyFont="1" applyFill="1" applyBorder="1" applyAlignment="1">
      <alignment horizontal="right" vertical="center"/>
      <protection/>
    </xf>
    <xf numFmtId="3" fontId="49" fillId="0" borderId="0" xfId="60" applyNumberFormat="1" applyFont="1" applyFill="1" applyBorder="1" applyAlignment="1">
      <alignment horizontal="right" vertical="center"/>
      <protection/>
    </xf>
    <xf numFmtId="166" fontId="49" fillId="0" borderId="0" xfId="60" applyNumberFormat="1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horizontal="right" vertical="center"/>
      <protection/>
    </xf>
    <xf numFmtId="169" fontId="0" fillId="0" borderId="0" xfId="58" applyNumberFormat="1" applyFont="1" applyFill="1" applyBorder="1" applyAlignment="1">
      <alignment horizontal="right" vertical="center"/>
      <protection/>
    </xf>
    <xf numFmtId="3" fontId="3" fillId="0" borderId="0" xfId="58" applyNumberFormat="1" applyFont="1" applyFill="1" applyBorder="1" applyAlignment="1" applyProtection="1">
      <alignment horizontal="right" vertical="center"/>
      <protection locked="0"/>
    </xf>
    <xf numFmtId="0" fontId="0" fillId="0" borderId="0" xfId="58" applyFont="1" applyFill="1" applyAlignment="1" applyProtection="1">
      <alignment vertical="center"/>
      <protection locked="0"/>
    </xf>
    <xf numFmtId="4" fontId="0" fillId="0" borderId="0" xfId="58" applyNumberFormat="1" applyFont="1" applyFill="1" applyBorder="1" applyAlignment="1">
      <alignment horizontal="right" vertical="center"/>
      <protection/>
    </xf>
    <xf numFmtId="3" fontId="3" fillId="0" borderId="0" xfId="58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Fill="1" applyBorder="1" applyAlignment="1" applyProtection="1" quotePrefix="1">
      <alignment horizontal="right" vertical="center"/>
      <protection locked="0"/>
    </xf>
    <xf numFmtId="0" fontId="50" fillId="0" borderId="0" xfId="60" applyFont="1" applyFill="1" applyBorder="1" applyAlignment="1">
      <alignment horizontal="left" vertical="center"/>
      <protection/>
    </xf>
    <xf numFmtId="3" fontId="50" fillId="0" borderId="0" xfId="60" applyNumberFormat="1" applyFont="1" applyFill="1" applyBorder="1" applyAlignment="1">
      <alignment horizontal="left" vertical="center"/>
      <protection/>
    </xf>
    <xf numFmtId="3" fontId="3" fillId="0" borderId="0" xfId="58" applyNumberFormat="1" applyFont="1" applyFill="1" applyBorder="1" applyAlignment="1">
      <alignment horizontal="left" vertical="center"/>
      <protection/>
    </xf>
    <xf numFmtId="3" fontId="0" fillId="0" borderId="13" xfId="58" applyNumberFormat="1" applyFont="1" applyFill="1" applyBorder="1" applyAlignment="1" applyProtection="1">
      <alignment horizontal="left" vertical="center"/>
      <protection locked="0"/>
    </xf>
    <xf numFmtId="3" fontId="0" fillId="0" borderId="13" xfId="58" applyNumberFormat="1" applyFont="1" applyFill="1" applyBorder="1" applyAlignment="1" applyProtection="1">
      <alignment vertical="center"/>
      <protection locked="0"/>
    </xf>
    <xf numFmtId="3" fontId="0" fillId="0" borderId="15" xfId="58" applyNumberFormat="1" applyFont="1" applyFill="1" applyBorder="1" applyAlignment="1">
      <alignment horizontal="right" vertical="center"/>
      <protection/>
    </xf>
    <xf numFmtId="0" fontId="49" fillId="0" borderId="15" xfId="60" applyFont="1" applyFill="1" applyBorder="1" applyAlignment="1">
      <alignment horizontal="right" vertical="center"/>
      <protection/>
    </xf>
    <xf numFmtId="170" fontId="49" fillId="0" borderId="15" xfId="60" applyNumberFormat="1" applyFont="1" applyFill="1" applyBorder="1" applyAlignment="1">
      <alignment horizontal="right" vertical="center"/>
      <protection/>
    </xf>
    <xf numFmtId="4" fontId="0" fillId="0" borderId="15" xfId="58" applyNumberFormat="1" applyFont="1" applyFill="1" applyBorder="1" applyAlignment="1">
      <alignment horizontal="right" vertical="center"/>
      <protection/>
    </xf>
    <xf numFmtId="3" fontId="3" fillId="0" borderId="15" xfId="58" applyNumberFormat="1" applyFont="1" applyFill="1" applyBorder="1" applyAlignment="1" applyProtection="1">
      <alignment horizontal="right" vertical="center"/>
      <protection locked="0"/>
    </xf>
    <xf numFmtId="0" fontId="0" fillId="0" borderId="0" xfId="58" applyFill="1">
      <alignment/>
      <protection/>
    </xf>
    <xf numFmtId="165" fontId="0" fillId="0" borderId="0" xfId="61" applyFont="1" applyFill="1" applyBorder="1" applyAlignment="1" applyProtection="1">
      <alignment horizontal="center"/>
      <protection locked="0"/>
    </xf>
    <xf numFmtId="0" fontId="0" fillId="0" borderId="0" xfId="61" applyNumberFormat="1" applyFont="1" applyFill="1">
      <alignment/>
      <protection/>
    </xf>
    <xf numFmtId="0" fontId="0" fillId="0" borderId="0" xfId="61" applyNumberFormat="1" applyFill="1">
      <alignment/>
      <protection/>
    </xf>
    <xf numFmtId="4" fontId="0" fillId="0" borderId="0" xfId="61" applyNumberFormat="1" applyFont="1" applyFill="1" applyBorder="1">
      <alignment/>
      <protection/>
    </xf>
    <xf numFmtId="0" fontId="0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165" fontId="0" fillId="0" borderId="0" xfId="61" applyFont="1" applyFill="1" applyAlignment="1">
      <alignment horizontal="center"/>
      <protection/>
    </xf>
    <xf numFmtId="165" fontId="0" fillId="0" borderId="0" xfId="61" applyFont="1" applyFill="1" applyBorder="1">
      <alignment/>
      <protection/>
    </xf>
    <xf numFmtId="0" fontId="0" fillId="0" borderId="0" xfId="63" applyFont="1" applyFill="1" applyBorder="1" applyAlignment="1" applyProtection="1">
      <alignment vertical="center"/>
      <protection locked="0"/>
    </xf>
    <xf numFmtId="0" fontId="0" fillId="0" borderId="12" xfId="59" applyFont="1" applyFill="1" applyBorder="1" applyAlignment="1" applyProtection="1">
      <alignment horizontal="center" vertical="center"/>
      <protection locked="0"/>
    </xf>
    <xf numFmtId="0" fontId="0" fillId="0" borderId="12" xfId="59" applyFont="1" applyFill="1" applyBorder="1" applyAlignment="1" applyProtection="1">
      <alignment vertical="center"/>
      <protection locked="0"/>
    </xf>
    <xf numFmtId="3" fontId="0" fillId="0" borderId="12" xfId="59" applyNumberFormat="1" applyFont="1" applyFill="1" applyBorder="1" applyAlignment="1" applyProtection="1">
      <alignment vertical="center"/>
      <protection locked="0"/>
    </xf>
    <xf numFmtId="4" fontId="0" fillId="0" borderId="12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Border="1" applyAlignment="1" applyProtection="1">
      <alignment vertical="center"/>
      <protection locked="0"/>
    </xf>
    <xf numFmtId="0" fontId="0" fillId="0" borderId="0" xfId="59" applyFont="1" applyFill="1" applyBorder="1" applyAlignment="1" applyProtection="1">
      <alignment horizontal="center" vertical="center"/>
      <protection locked="0"/>
    </xf>
    <xf numFmtId="3" fontId="0" fillId="0" borderId="0" xfId="59" applyNumberFormat="1" applyFont="1" applyFill="1" applyBorder="1" applyAlignment="1" applyProtection="1">
      <alignment horizontal="center" vertical="center"/>
      <protection locked="0"/>
    </xf>
    <xf numFmtId="4" fontId="0" fillId="0" borderId="0" xfId="59" applyNumberFormat="1" applyFont="1" applyFill="1" applyBorder="1" applyAlignment="1" applyProtection="1">
      <alignment horizontal="center" vertical="center"/>
      <protection locked="0"/>
    </xf>
    <xf numFmtId="0" fontId="0" fillId="0" borderId="13" xfId="63" applyFont="1" applyFill="1" applyBorder="1" applyAlignment="1" applyProtection="1">
      <alignment horizontal="center" vertical="center"/>
      <protection locked="0"/>
    </xf>
    <xf numFmtId="0" fontId="0" fillId="0" borderId="13" xfId="63" applyFont="1" applyFill="1" applyBorder="1" applyAlignment="1" applyProtection="1">
      <alignment vertical="center"/>
      <protection locked="0"/>
    </xf>
    <xf numFmtId="0" fontId="0" fillId="0" borderId="13" xfId="59" applyFont="1" applyFill="1" applyBorder="1" applyAlignment="1" applyProtection="1">
      <alignment horizontal="center" vertical="center"/>
      <protection locked="0"/>
    </xf>
    <xf numFmtId="0" fontId="0" fillId="0" borderId="13" xfId="59" applyFont="1" applyFill="1" applyBorder="1" applyAlignment="1" applyProtection="1">
      <alignment vertical="center"/>
      <protection locked="0"/>
    </xf>
    <xf numFmtId="3" fontId="0" fillId="0" borderId="13" xfId="59" applyNumberFormat="1" applyFont="1" applyFill="1" applyBorder="1" applyAlignment="1" applyProtection="1">
      <alignment horizontal="center" vertical="center"/>
      <protection locked="0"/>
    </xf>
    <xf numFmtId="4" fontId="0" fillId="0" borderId="13" xfId="59" applyNumberFormat="1" applyFont="1" applyFill="1" applyBorder="1" applyAlignment="1" applyProtection="1">
      <alignment horizontal="center" vertical="center"/>
      <protection locked="0"/>
    </xf>
    <xf numFmtId="165" fontId="0" fillId="0" borderId="10" xfId="61" applyFont="1" applyFill="1" applyBorder="1" applyAlignment="1" applyProtection="1">
      <alignment horizontal="left"/>
      <protection locked="0"/>
    </xf>
    <xf numFmtId="165" fontId="0" fillId="0" borderId="10" xfId="61" applyFont="1" applyFill="1" applyBorder="1" applyAlignment="1" applyProtection="1">
      <alignment/>
      <protection locked="0"/>
    </xf>
    <xf numFmtId="165" fontId="0" fillId="0" borderId="0" xfId="61" applyFont="1" applyFill="1" applyBorder="1" applyAlignment="1" applyProtection="1">
      <alignment/>
      <protection locked="0"/>
    </xf>
    <xf numFmtId="165" fontId="0" fillId="0" borderId="16" xfId="61" applyFont="1" applyFill="1" applyBorder="1" applyAlignment="1" applyProtection="1">
      <alignment horizontal="left" indent="1"/>
      <protection locked="0"/>
    </xf>
    <xf numFmtId="165" fontId="0" fillId="0" borderId="0" xfId="61" applyFont="1" applyFill="1" applyAlignment="1" applyProtection="1">
      <alignment/>
      <protection locked="0"/>
    </xf>
    <xf numFmtId="3" fontId="0" fillId="0" borderId="0" xfId="59" applyNumberFormat="1" applyFont="1" applyFill="1" applyAlignment="1" applyProtection="1">
      <alignment vertical="center"/>
      <protection locked="0"/>
    </xf>
    <xf numFmtId="0" fontId="0" fillId="0" borderId="0" xfId="59" applyFont="1" applyFill="1" applyAlignment="1" applyProtection="1">
      <alignment vertical="center"/>
      <protection locked="0"/>
    </xf>
    <xf numFmtId="4" fontId="0" fillId="0" borderId="0" xfId="59" applyNumberFormat="1" applyFont="1" applyFill="1" applyAlignment="1" applyProtection="1">
      <alignment vertical="center"/>
      <protection locked="0"/>
    </xf>
    <xf numFmtId="3" fontId="0" fillId="0" borderId="0" xfId="61" applyNumberFormat="1" applyFont="1" applyFill="1">
      <alignment/>
      <protection/>
    </xf>
    <xf numFmtId="4" fontId="0" fillId="0" borderId="0" xfId="61" applyNumberFormat="1" applyFont="1" applyFill="1">
      <alignment/>
      <protection/>
    </xf>
    <xf numFmtId="165" fontId="0" fillId="0" borderId="16" xfId="61" applyFont="1" applyFill="1" applyBorder="1" applyAlignment="1" applyProtection="1">
      <alignment horizontal="left" indent="2"/>
      <protection locked="0"/>
    </xf>
    <xf numFmtId="3" fontId="0" fillId="0" borderId="0" xfId="59" applyNumberFormat="1" applyFont="1" applyFill="1" applyBorder="1" applyAlignment="1" applyProtection="1">
      <alignment horizontal="right" vertical="center"/>
      <protection locked="0"/>
    </xf>
    <xf numFmtId="0" fontId="0" fillId="0" borderId="0" xfId="59" applyFont="1" applyFill="1" applyBorder="1" applyAlignment="1" applyProtection="1">
      <alignment horizontal="right" vertical="center"/>
      <protection locked="0"/>
    </xf>
    <xf numFmtId="166" fontId="0" fillId="0" borderId="0" xfId="59" applyNumberFormat="1" applyFont="1" applyFill="1" applyBorder="1" applyAlignment="1" applyProtection="1">
      <alignment horizontal="right" vertical="center"/>
      <protection locked="0"/>
    </xf>
    <xf numFmtId="169" fontId="0" fillId="0" borderId="0" xfId="59" applyNumberFormat="1" applyFont="1" applyFill="1" applyBorder="1" applyAlignment="1" applyProtection="1">
      <alignment horizontal="right" vertical="center"/>
      <protection locked="0"/>
    </xf>
    <xf numFmtId="0" fontId="0" fillId="0" borderId="0" xfId="61" applyNumberFormat="1" applyFont="1" applyFill="1" applyBorder="1" applyAlignment="1">
      <alignment horizontal="right"/>
      <protection/>
    </xf>
    <xf numFmtId="4" fontId="0" fillId="0" borderId="0" xfId="59" applyNumberFormat="1" applyFont="1" applyFill="1" applyBorder="1" applyAlignment="1" applyProtection="1">
      <alignment horizontal="right" vertical="center"/>
      <protection locked="0"/>
    </xf>
    <xf numFmtId="0" fontId="0" fillId="0" borderId="0" xfId="59" applyFont="1" applyFill="1" applyAlignment="1" applyProtection="1">
      <alignment horizontal="right" vertical="center"/>
      <protection locked="0"/>
    </xf>
    <xf numFmtId="4" fontId="0" fillId="0" borderId="0" xfId="59" applyNumberFormat="1" applyFont="1" applyFill="1" applyAlignment="1" applyProtection="1">
      <alignment horizontal="right" vertical="center"/>
      <protection locked="0"/>
    </xf>
    <xf numFmtId="0" fontId="0" fillId="0" borderId="0" xfId="61" applyNumberFormat="1" applyFont="1" applyFill="1" applyAlignment="1">
      <alignment horizontal="right"/>
      <protection/>
    </xf>
    <xf numFmtId="165" fontId="0" fillId="0" borderId="0" xfId="61" applyFont="1" applyFill="1" applyBorder="1" applyAlignment="1" applyProtection="1">
      <alignment horizontal="left" indent="2"/>
      <protection locked="0"/>
    </xf>
    <xf numFmtId="165" fontId="0" fillId="0" borderId="0" xfId="59" applyNumberFormat="1" applyFont="1" applyFill="1" applyBorder="1" applyAlignment="1" applyProtection="1">
      <alignment horizontal="right" vertical="center"/>
      <protection locked="0"/>
    </xf>
    <xf numFmtId="165" fontId="0" fillId="0" borderId="0" xfId="61" applyFont="1" applyFill="1" applyAlignment="1" applyProtection="1">
      <alignment/>
      <protection locked="0"/>
    </xf>
    <xf numFmtId="3" fontId="0" fillId="0" borderId="0" xfId="59" applyNumberFormat="1" applyFont="1" applyFill="1" applyAlignment="1" applyProtection="1">
      <alignment horizontal="right" vertical="center"/>
      <protection locked="0"/>
    </xf>
    <xf numFmtId="3" fontId="0" fillId="0" borderId="0" xfId="61" applyNumberFormat="1" applyFont="1" applyFill="1" applyAlignment="1">
      <alignment horizontal="right"/>
      <protection/>
    </xf>
    <xf numFmtId="4" fontId="0" fillId="0" borderId="0" xfId="61" applyNumberFormat="1" applyFont="1" applyFill="1" applyAlignment="1">
      <alignment horizontal="right"/>
      <protection/>
    </xf>
    <xf numFmtId="165" fontId="0" fillId="0" borderId="16" xfId="61" applyFont="1" applyFill="1" applyBorder="1" applyAlignment="1" applyProtection="1">
      <alignment horizontal="left"/>
      <protection locked="0"/>
    </xf>
    <xf numFmtId="165" fontId="0" fillId="0" borderId="15" xfId="61" applyFont="1" applyFill="1" applyBorder="1" applyAlignment="1" applyProtection="1">
      <alignment horizontal="left" indent="2"/>
      <protection locked="0"/>
    </xf>
    <xf numFmtId="3" fontId="0" fillId="0" borderId="0" xfId="61" applyNumberFormat="1" applyFont="1" applyFill="1" applyBorder="1" applyAlignment="1">
      <alignment horizontal="right"/>
      <protection/>
    </xf>
    <xf numFmtId="4" fontId="0" fillId="0" borderId="0" xfId="61" applyNumberFormat="1" applyFont="1" applyFill="1" applyBorder="1" applyAlignment="1">
      <alignment horizontal="right"/>
      <protection/>
    </xf>
    <xf numFmtId="165" fontId="0" fillId="0" borderId="15" xfId="61" applyFont="1" applyFill="1" applyBorder="1" applyAlignment="1" applyProtection="1">
      <alignment horizontal="left"/>
      <protection locked="0"/>
    </xf>
    <xf numFmtId="165" fontId="0" fillId="0" borderId="0" xfId="61" applyFont="1" applyFill="1" applyBorder="1" applyAlignment="1" applyProtection="1">
      <alignment horizontal="left"/>
      <protection locked="0"/>
    </xf>
    <xf numFmtId="4" fontId="0" fillId="0" borderId="0" xfId="44" applyNumberFormat="1" applyFont="1" applyFill="1" applyBorder="1" applyAlignment="1" applyProtection="1">
      <alignment horizontal="right" vertical="center"/>
      <protection locked="0"/>
    </xf>
    <xf numFmtId="3" fontId="0" fillId="0" borderId="13" xfId="59" applyNumberFormat="1" applyFont="1" applyFill="1" applyBorder="1" applyAlignment="1" applyProtection="1">
      <alignment horizontal="right" vertical="center"/>
      <protection locked="0"/>
    </xf>
    <xf numFmtId="0" fontId="0" fillId="0" borderId="13" xfId="59" applyFont="1" applyFill="1" applyBorder="1" applyAlignment="1" applyProtection="1">
      <alignment horizontal="right" vertical="center"/>
      <protection locked="0"/>
    </xf>
    <xf numFmtId="4" fontId="0" fillId="0" borderId="13" xfId="59" applyNumberFormat="1" applyFont="1" applyFill="1" applyBorder="1" applyAlignment="1" applyProtection="1">
      <alignment horizontal="right" vertical="center"/>
      <protection locked="0"/>
    </xf>
    <xf numFmtId="4" fontId="0" fillId="0" borderId="13" xfId="44" applyNumberFormat="1" applyFont="1" applyFill="1" applyBorder="1" applyAlignment="1" applyProtection="1">
      <alignment horizontal="right" vertical="center"/>
      <protection locked="0"/>
    </xf>
    <xf numFmtId="165" fontId="0" fillId="0" borderId="13" xfId="61" applyFont="1" applyFill="1" applyBorder="1" applyAlignment="1" applyProtection="1">
      <alignment horizontal="left" indent="2"/>
      <protection locked="0"/>
    </xf>
    <xf numFmtId="165" fontId="0" fillId="0" borderId="13" xfId="61" applyFont="1" applyFill="1" applyBorder="1" applyAlignment="1" applyProtection="1">
      <alignment/>
      <protection locked="0"/>
    </xf>
    <xf numFmtId="165" fontId="0" fillId="0" borderId="0" xfId="61" applyFont="1" applyFill="1">
      <alignment/>
      <protection/>
    </xf>
    <xf numFmtId="165" fontId="0" fillId="0" borderId="0" xfId="61" applyFill="1">
      <alignment/>
      <protection/>
    </xf>
    <xf numFmtId="3" fontId="0" fillId="0" borderId="0" xfId="0" applyNumberFormat="1" applyFill="1" applyBorder="1" applyAlignment="1" quotePrefix="1">
      <alignment horizontal="right"/>
    </xf>
    <xf numFmtId="3" fontId="4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3" fontId="0" fillId="0" borderId="0" xfId="58" applyNumberFormat="1" applyFont="1" applyFill="1" applyBorder="1" applyAlignment="1">
      <alignment horizontal="right" vertical="center"/>
      <protection/>
    </xf>
    <xf numFmtId="3" fontId="0" fillId="0" borderId="0" xfId="65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4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59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15" xfId="58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58" applyFont="1" applyFill="1" applyBorder="1" applyAlignment="1" applyProtection="1">
      <alignment horizontal="center" vertical="center"/>
      <protection locked="0"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 applyProtection="1">
      <alignment horizontal="left" vertical="center"/>
      <protection locked="0"/>
    </xf>
    <xf numFmtId="0" fontId="0" fillId="0" borderId="13" xfId="58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165" fontId="0" fillId="0" borderId="15" xfId="61" applyFont="1" applyFill="1" applyBorder="1" applyAlignment="1" applyProtection="1" quotePrefix="1">
      <alignment horizontal="center"/>
      <protection locked="0"/>
    </xf>
    <xf numFmtId="165" fontId="0" fillId="0" borderId="12" xfId="61" applyFont="1" applyFill="1" applyBorder="1" applyAlignment="1" applyProtection="1">
      <alignment horizontal="left"/>
      <protection locked="0"/>
    </xf>
    <xf numFmtId="165" fontId="3" fillId="0" borderId="0" xfId="61" applyFont="1" applyFill="1" applyBorder="1" applyAlignment="1" applyProtection="1">
      <alignment horizontal="left"/>
      <protection locked="0"/>
    </xf>
    <xf numFmtId="165" fontId="0" fillId="0" borderId="0" xfId="61" applyFont="1" applyFill="1" applyBorder="1" applyAlignment="1" applyProtection="1">
      <alignment horizontal="center"/>
      <protection locked="0"/>
    </xf>
    <xf numFmtId="165" fontId="0" fillId="0" borderId="13" xfId="6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16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horizontal="left" vertical="center"/>
      <protection locked="0"/>
    </xf>
    <xf numFmtId="0" fontId="0" fillId="0" borderId="0" xfId="62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3" fillId="0" borderId="0" xfId="70" applyFont="1" applyAlignment="1">
      <alignment horizontal="left" vertical="center"/>
      <protection/>
    </xf>
    <xf numFmtId="0" fontId="0" fillId="0" borderId="0" xfId="7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70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3" fillId="0" borderId="10" xfId="70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3" fillId="0" borderId="0" xfId="69" applyFont="1" applyFill="1" applyAlignment="1" applyProtection="1">
      <alignment horizontal="left" vertical="center"/>
      <protection locked="0"/>
    </xf>
    <xf numFmtId="0" fontId="0" fillId="0" borderId="0" xfId="70" applyFont="1" applyFill="1" applyAlignment="1" applyProtection="1">
      <alignment horizontal="center" vertical="center"/>
      <protection locked="0"/>
    </xf>
    <xf numFmtId="0" fontId="0" fillId="0" borderId="0" xfId="7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70" applyFont="1" applyFill="1" applyAlignment="1" applyProtection="1">
      <alignment/>
      <protection locked="0"/>
    </xf>
    <xf numFmtId="0" fontId="0" fillId="0" borderId="0" xfId="58" applyFont="1" applyAlignment="1">
      <alignment/>
      <protection/>
    </xf>
    <xf numFmtId="0" fontId="0" fillId="0" borderId="17" xfId="70" applyFont="1" applyFill="1" applyBorder="1" applyAlignment="1" applyProtection="1">
      <alignment horizontal="center" vertical="center"/>
      <protection locked="0"/>
    </xf>
    <xf numFmtId="0" fontId="0" fillId="0" borderId="0" xfId="71" applyFont="1" applyFill="1" applyAlignment="1" applyProtection="1">
      <alignment horizontal="left" vertical="center"/>
      <protection locked="0"/>
    </xf>
    <xf numFmtId="0" fontId="3" fillId="0" borderId="0" xfId="70" applyFont="1" applyFill="1" applyAlignment="1" applyProtection="1">
      <alignment horizontal="left" vertic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efault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ALABAMAR" xfId="64"/>
    <cellStyle name="Normal_evangtabs04" xfId="65"/>
    <cellStyle name="Normal_MA_S&amp;G" xfId="66"/>
    <cellStyle name="Normal_Raw State data 2011" xfId="67"/>
    <cellStyle name="Normal_SouthDakota_SG" xfId="68"/>
    <cellStyle name="Normal_TX_SG_U" xfId="69"/>
    <cellStyle name="Normal_UT_SG_U" xfId="70"/>
    <cellStyle name="Normal_VA_SG_U" xfId="71"/>
    <cellStyle name="Normal_VT_SG_U" xfId="72"/>
    <cellStyle name="Normal_WI_SG_U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2" sqref="A12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264"/>
      <c r="B1" s="264"/>
    </row>
    <row r="2" spans="1:2" ht="11.25">
      <c r="A2" s="264"/>
      <c r="B2" s="264"/>
    </row>
    <row r="3" spans="1:2" ht="11.25">
      <c r="A3" s="264"/>
      <c r="B3" s="264"/>
    </row>
    <row r="4" spans="1:2" ht="11.25">
      <c r="A4" s="264"/>
      <c r="B4" s="264"/>
    </row>
    <row r="5" spans="1:2" ht="12.75">
      <c r="A5" s="265"/>
      <c r="B5" s="264"/>
    </row>
    <row r="6" spans="1:2" ht="11.25">
      <c r="A6" s="264"/>
      <c r="B6" s="264"/>
    </row>
    <row r="7" spans="1:7" ht="12.75">
      <c r="A7" s="273" t="s">
        <v>146</v>
      </c>
      <c r="B7" s="273"/>
      <c r="C7" s="273"/>
      <c r="D7" s="273"/>
      <c r="E7" s="273"/>
      <c r="F7" s="273"/>
      <c r="G7" s="273"/>
    </row>
    <row r="8" spans="1:2" ht="11.25">
      <c r="A8" s="264"/>
      <c r="B8" s="264"/>
    </row>
    <row r="9" spans="1:2" ht="12.75">
      <c r="A9" s="266" t="s">
        <v>142</v>
      </c>
      <c r="B9" s="264"/>
    </row>
    <row r="10" spans="1:2" ht="12.75">
      <c r="A10" s="267" t="s">
        <v>143</v>
      </c>
      <c r="B10" s="264"/>
    </row>
    <row r="11" spans="1:2" ht="12.75">
      <c r="A11" s="267"/>
      <c r="B11" s="264"/>
    </row>
    <row r="12" spans="1:2" ht="12.75">
      <c r="A12" s="267"/>
      <c r="B12" s="264"/>
    </row>
    <row r="13" spans="1:2" ht="12.75">
      <c r="A13" s="267"/>
      <c r="B13" s="264"/>
    </row>
    <row r="14" spans="1:2" ht="12.75">
      <c r="A14" s="267"/>
      <c r="B14" s="264"/>
    </row>
    <row r="15" spans="1:2" ht="12.75">
      <c r="A15" s="267"/>
      <c r="B15" s="264"/>
    </row>
    <row r="16" spans="1:2" ht="12.75">
      <c r="A16" s="267"/>
      <c r="B16" s="264"/>
    </row>
    <row r="17" spans="1:2" ht="12.75">
      <c r="A17" s="267"/>
      <c r="B17" s="264"/>
    </row>
    <row r="18" spans="1:2" ht="12.75">
      <c r="A18" s="267" t="s">
        <v>141</v>
      </c>
      <c r="B18" s="264"/>
    </row>
    <row r="19" spans="1:2" ht="11.25">
      <c r="A19" s="264"/>
      <c r="B19" s="264"/>
    </row>
    <row r="20" spans="1:2" ht="11.25">
      <c r="A20" s="268" t="s">
        <v>147</v>
      </c>
      <c r="B20" s="269">
        <v>42797</v>
      </c>
    </row>
    <row r="21" spans="1:2" ht="11.25">
      <c r="A21" s="264"/>
      <c r="B21" s="270"/>
    </row>
    <row r="22" spans="1:2" ht="12.75">
      <c r="A22" s="271" t="s">
        <v>148</v>
      </c>
      <c r="B22" s="272">
        <v>43256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592993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M1"/>
    </sheetView>
  </sheetViews>
  <sheetFormatPr defaultColWidth="68.33203125" defaultRowHeight="12" customHeight="1"/>
  <cols>
    <col min="1" max="1" width="56" style="34" bestFit="1" customWidth="1"/>
    <col min="2" max="2" width="1.83203125" style="34" customWidth="1"/>
    <col min="3" max="3" width="11.5" style="34" bestFit="1" customWidth="1"/>
    <col min="4" max="4" width="1.83203125" style="34" customWidth="1"/>
    <col min="5" max="5" width="8.5" style="34" bestFit="1" customWidth="1"/>
    <col min="6" max="6" width="1.83203125" style="34" customWidth="1"/>
    <col min="7" max="7" width="10.33203125" style="34" bestFit="1" customWidth="1"/>
    <col min="8" max="8" width="1.83203125" style="34" customWidth="1"/>
    <col min="9" max="9" width="9.83203125" style="34" bestFit="1" customWidth="1"/>
    <col min="10" max="10" width="1.83203125" style="34" customWidth="1"/>
    <col min="11" max="11" width="10.33203125" style="34" bestFit="1" customWidth="1"/>
    <col min="12" max="12" width="1.83203125" style="34" customWidth="1"/>
    <col min="13" max="13" width="9.83203125" style="34" bestFit="1" customWidth="1"/>
    <col min="14" max="250" width="13.66015625" style="34" customWidth="1"/>
    <col min="251" max="16384" width="68.33203125" style="34" customWidth="1"/>
  </cols>
  <sheetData>
    <row r="1" spans="1:13" ht="11.25" customHeight="1">
      <c r="A1" s="318" t="s">
        <v>116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1.25" customHeight="1">
      <c r="A2" s="318" t="s">
        <v>117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1.25" customHeight="1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1.25" customHeight="1">
      <c r="A4" s="318" t="s">
        <v>20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11.2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11.25" customHeight="1">
      <c r="A6" s="10"/>
      <c r="B6" s="10"/>
      <c r="C6" s="323" t="s">
        <v>28</v>
      </c>
      <c r="D6" s="323"/>
      <c r="E6" s="323"/>
      <c r="F6" s="11"/>
      <c r="G6" s="323" t="s">
        <v>29</v>
      </c>
      <c r="H6" s="323"/>
      <c r="I6" s="323"/>
      <c r="J6" s="11"/>
      <c r="K6" s="323" t="s">
        <v>30</v>
      </c>
      <c r="L6" s="323"/>
      <c r="M6" s="323"/>
    </row>
    <row r="7" spans="1:13" ht="11.25" customHeight="1">
      <c r="A7" s="60" t="s">
        <v>21</v>
      </c>
      <c r="B7" s="13"/>
      <c r="C7" s="61" t="s">
        <v>3</v>
      </c>
      <c r="D7" s="62"/>
      <c r="E7" s="61" t="s">
        <v>4</v>
      </c>
      <c r="F7" s="63"/>
      <c r="G7" s="61" t="s">
        <v>3</v>
      </c>
      <c r="H7" s="62"/>
      <c r="I7" s="61" t="s">
        <v>4</v>
      </c>
      <c r="J7" s="63"/>
      <c r="K7" s="61" t="s">
        <v>3</v>
      </c>
      <c r="L7" s="62"/>
      <c r="M7" s="61" t="s">
        <v>4</v>
      </c>
    </row>
    <row r="8" spans="1:13" ht="11.25" customHeight="1">
      <c r="A8" s="38" t="s">
        <v>65</v>
      </c>
      <c r="B8" s="15"/>
      <c r="C8" s="64">
        <v>679</v>
      </c>
      <c r="D8" s="65"/>
      <c r="E8" s="64">
        <v>7350</v>
      </c>
      <c r="F8" s="66"/>
      <c r="G8" s="67">
        <v>1270</v>
      </c>
      <c r="H8" s="68"/>
      <c r="I8" s="69">
        <v>19000</v>
      </c>
      <c r="J8" s="66"/>
      <c r="K8" s="64">
        <v>124</v>
      </c>
      <c r="L8" s="65"/>
      <c r="M8" s="64">
        <v>1690</v>
      </c>
    </row>
    <row r="9" spans="1:13" ht="11.25" customHeight="1">
      <c r="A9" s="38" t="s">
        <v>66</v>
      </c>
      <c r="B9" s="15"/>
      <c r="C9" s="145" t="s">
        <v>12</v>
      </c>
      <c r="D9" s="65"/>
      <c r="E9" s="145" t="s">
        <v>12</v>
      </c>
      <c r="F9" s="66"/>
      <c r="G9" s="146" t="s">
        <v>32</v>
      </c>
      <c r="H9" s="68"/>
      <c r="I9" s="147" t="s">
        <v>32</v>
      </c>
      <c r="J9" s="66"/>
      <c r="K9" s="145" t="s">
        <v>12</v>
      </c>
      <c r="L9" s="65"/>
      <c r="M9" s="145" t="s">
        <v>12</v>
      </c>
    </row>
    <row r="10" spans="1:13" ht="12" customHeight="1">
      <c r="A10" s="43" t="s">
        <v>67</v>
      </c>
      <c r="B10" s="9"/>
      <c r="C10" s="110">
        <v>571</v>
      </c>
      <c r="D10" s="110"/>
      <c r="E10" s="110">
        <v>3910</v>
      </c>
      <c r="F10" s="66"/>
      <c r="G10" s="67">
        <v>1770</v>
      </c>
      <c r="H10" s="68"/>
      <c r="I10" s="69">
        <v>10300</v>
      </c>
      <c r="J10" s="66"/>
      <c r="K10" s="64">
        <v>860</v>
      </c>
      <c r="L10" s="65"/>
      <c r="M10" s="64">
        <v>5130</v>
      </c>
    </row>
    <row r="11" spans="1:13" ht="11.25" customHeight="1">
      <c r="A11" s="70" t="s">
        <v>36</v>
      </c>
      <c r="B11" s="9"/>
      <c r="C11" s="69">
        <v>326</v>
      </c>
      <c r="D11" s="66"/>
      <c r="E11" s="69">
        <v>1290</v>
      </c>
      <c r="F11" s="66"/>
      <c r="G11" s="69">
        <v>2270</v>
      </c>
      <c r="H11" s="66"/>
      <c r="I11" s="69">
        <v>9470</v>
      </c>
      <c r="J11" s="66"/>
      <c r="K11" s="69">
        <v>46</v>
      </c>
      <c r="L11" s="66"/>
      <c r="M11" s="69">
        <v>358</v>
      </c>
    </row>
    <row r="12" spans="1:13" ht="12" customHeight="1">
      <c r="A12" s="70" t="s">
        <v>68</v>
      </c>
      <c r="B12" s="9"/>
      <c r="C12" s="145" t="s">
        <v>12</v>
      </c>
      <c r="D12" s="66"/>
      <c r="E12" s="145" t="s">
        <v>12</v>
      </c>
      <c r="F12" s="66"/>
      <c r="G12" s="69">
        <v>220</v>
      </c>
      <c r="H12" s="66"/>
      <c r="I12" s="69">
        <v>2030</v>
      </c>
      <c r="J12" s="66"/>
      <c r="K12" s="145" t="s">
        <v>12</v>
      </c>
      <c r="L12" s="66"/>
      <c r="M12" s="145" t="s">
        <v>12</v>
      </c>
    </row>
    <row r="13" spans="1:13" ht="12" customHeight="1">
      <c r="A13" s="70" t="s">
        <v>69</v>
      </c>
      <c r="B13" s="9"/>
      <c r="C13" s="69"/>
      <c r="D13" s="66"/>
      <c r="E13" s="69"/>
      <c r="F13" s="66"/>
      <c r="G13" s="69"/>
      <c r="H13" s="66"/>
      <c r="I13" s="69"/>
      <c r="J13" s="66"/>
      <c r="K13" s="69"/>
      <c r="L13" s="66"/>
      <c r="M13" s="69"/>
    </row>
    <row r="14" spans="1:13" ht="11.25" customHeight="1">
      <c r="A14" s="71" t="s">
        <v>25</v>
      </c>
      <c r="B14" s="9"/>
      <c r="C14" s="69">
        <v>1670</v>
      </c>
      <c r="D14" s="66"/>
      <c r="E14" s="69">
        <v>12000</v>
      </c>
      <c r="F14" s="66"/>
      <c r="G14" s="69">
        <v>4880</v>
      </c>
      <c r="H14" s="66"/>
      <c r="I14" s="69">
        <v>32900</v>
      </c>
      <c r="J14" s="66"/>
      <c r="K14" s="69">
        <v>1530</v>
      </c>
      <c r="L14" s="66"/>
      <c r="M14" s="69">
        <v>11000</v>
      </c>
    </row>
    <row r="15" spans="1:13" ht="11.25" customHeight="1">
      <c r="A15" s="71" t="s">
        <v>26</v>
      </c>
      <c r="B15" s="9"/>
      <c r="C15" s="69">
        <v>1770</v>
      </c>
      <c r="D15" s="66"/>
      <c r="E15" s="69">
        <v>13100</v>
      </c>
      <c r="F15" s="66"/>
      <c r="G15" s="69">
        <v>2840</v>
      </c>
      <c r="H15" s="66"/>
      <c r="I15" s="69">
        <v>18300</v>
      </c>
      <c r="J15" s="66"/>
      <c r="K15" s="69">
        <v>2080</v>
      </c>
      <c r="L15" s="66"/>
      <c r="M15" s="69">
        <v>15300</v>
      </c>
    </row>
    <row r="16" spans="1:13" ht="11.25" customHeight="1">
      <c r="A16" s="71" t="s">
        <v>11</v>
      </c>
      <c r="B16" s="17"/>
      <c r="C16" s="72">
        <v>5430</v>
      </c>
      <c r="D16" s="73"/>
      <c r="E16" s="72">
        <v>42300</v>
      </c>
      <c r="F16" s="73"/>
      <c r="G16" s="72">
        <v>13200</v>
      </c>
      <c r="H16" s="73"/>
      <c r="I16" s="72">
        <v>92000</v>
      </c>
      <c r="J16" s="73"/>
      <c r="K16" s="72">
        <v>4660</v>
      </c>
      <c r="L16" s="73"/>
      <c r="M16" s="72">
        <v>33700</v>
      </c>
    </row>
    <row r="17" spans="1:13" ht="11.25" customHeight="1">
      <c r="A17" s="11"/>
      <c r="B17" s="11"/>
      <c r="C17" s="323" t="s">
        <v>31</v>
      </c>
      <c r="D17" s="323"/>
      <c r="E17" s="323"/>
      <c r="F17" s="20"/>
      <c r="G17" s="19"/>
      <c r="H17" s="19"/>
      <c r="I17" s="19"/>
      <c r="J17" s="12"/>
      <c r="K17" s="12"/>
      <c r="L17" s="12"/>
      <c r="M17" s="12"/>
    </row>
    <row r="18" spans="1:13" ht="11.25" customHeight="1">
      <c r="A18" s="60" t="s">
        <v>21</v>
      </c>
      <c r="B18" s="13"/>
      <c r="C18" s="61" t="s">
        <v>3</v>
      </c>
      <c r="D18" s="14"/>
      <c r="E18" s="61" t="s">
        <v>4</v>
      </c>
      <c r="F18" s="21"/>
      <c r="G18" s="22"/>
      <c r="H18" s="22"/>
      <c r="I18" s="22"/>
      <c r="J18" s="23"/>
      <c r="K18" s="22"/>
      <c r="L18" s="22"/>
      <c r="M18" s="22"/>
    </row>
    <row r="19" spans="1:13" ht="11.25" customHeight="1">
      <c r="A19" s="43" t="s">
        <v>65</v>
      </c>
      <c r="B19" s="15"/>
      <c r="C19" s="145" t="s">
        <v>32</v>
      </c>
      <c r="D19" s="16"/>
      <c r="E19" s="145" t="s">
        <v>32</v>
      </c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38" t="s">
        <v>66</v>
      </c>
      <c r="B20" s="15"/>
      <c r="C20" s="145" t="s">
        <v>32</v>
      </c>
      <c r="D20" s="16"/>
      <c r="E20" s="145" t="s">
        <v>32</v>
      </c>
      <c r="F20" s="15"/>
      <c r="G20" s="15"/>
      <c r="H20" s="15"/>
      <c r="I20" s="15"/>
      <c r="J20" s="15"/>
      <c r="K20" s="15"/>
      <c r="L20" s="15"/>
      <c r="M20" s="15"/>
    </row>
    <row r="21" spans="1:13" ht="12" customHeight="1">
      <c r="A21" s="43" t="s">
        <v>67</v>
      </c>
      <c r="B21" s="9"/>
      <c r="C21" s="145" t="s">
        <v>32</v>
      </c>
      <c r="D21" s="16"/>
      <c r="E21" s="145" t="s">
        <v>32</v>
      </c>
      <c r="F21" s="15"/>
      <c r="G21" s="74"/>
      <c r="H21" s="15"/>
      <c r="I21" s="15"/>
      <c r="J21" s="15"/>
      <c r="K21" s="15"/>
      <c r="L21" s="15"/>
      <c r="M21" s="15"/>
    </row>
    <row r="22" spans="1:13" ht="11.25" customHeight="1">
      <c r="A22" s="70" t="s">
        <v>36</v>
      </c>
      <c r="B22" s="9"/>
      <c r="C22" s="145" t="s">
        <v>32</v>
      </c>
      <c r="D22" s="15"/>
      <c r="E22" s="145" t="s">
        <v>32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>
      <c r="A23" s="70" t="s">
        <v>68</v>
      </c>
      <c r="B23" s="9"/>
      <c r="C23" s="145" t="s">
        <v>32</v>
      </c>
      <c r="D23" s="16"/>
      <c r="E23" s="145" t="s">
        <v>32</v>
      </c>
      <c r="F23" s="15"/>
      <c r="G23" s="15"/>
      <c r="H23" s="15"/>
      <c r="I23" s="15"/>
      <c r="J23" s="15"/>
      <c r="K23" s="15"/>
      <c r="L23" s="15"/>
      <c r="M23" s="15"/>
    </row>
    <row r="24" spans="1:13" ht="12" customHeight="1">
      <c r="A24" s="70" t="s">
        <v>69</v>
      </c>
      <c r="B24" s="9"/>
      <c r="C24" s="69"/>
      <c r="D24" s="15"/>
      <c r="E24" s="69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71" t="s">
        <v>25</v>
      </c>
      <c r="B25" s="9"/>
      <c r="C25" s="69">
        <v>1130</v>
      </c>
      <c r="D25" s="15"/>
      <c r="E25" s="69">
        <v>6610</v>
      </c>
      <c r="F25" s="24"/>
      <c r="G25" s="24"/>
      <c r="H25" s="24"/>
      <c r="I25" s="24"/>
      <c r="J25" s="24"/>
      <c r="K25" s="25"/>
      <c r="L25" s="25"/>
      <c r="M25" s="25"/>
    </row>
    <row r="26" spans="1:13" ht="11.25" customHeight="1">
      <c r="A26" s="71" t="s">
        <v>26</v>
      </c>
      <c r="B26" s="9"/>
      <c r="C26" s="145" t="s">
        <v>32</v>
      </c>
      <c r="D26" s="16"/>
      <c r="E26" s="145" t="s">
        <v>32</v>
      </c>
      <c r="F26" s="24"/>
      <c r="G26" s="24"/>
      <c r="H26" s="24"/>
      <c r="I26" s="24"/>
      <c r="J26" s="24"/>
      <c r="K26" s="24"/>
      <c r="L26" s="24"/>
      <c r="M26" s="24"/>
    </row>
    <row r="27" spans="1:13" ht="11.25" customHeight="1">
      <c r="A27" s="71" t="s">
        <v>11</v>
      </c>
      <c r="B27" s="17"/>
      <c r="C27" s="72">
        <v>1130</v>
      </c>
      <c r="D27" s="18"/>
      <c r="E27" s="72">
        <v>6610</v>
      </c>
      <c r="F27" s="148"/>
      <c r="G27" s="148"/>
      <c r="H27" s="148"/>
      <c r="I27" s="148"/>
      <c r="J27" s="148"/>
      <c r="K27" s="148"/>
      <c r="L27" s="148"/>
      <c r="M27" s="148"/>
    </row>
    <row r="28" spans="1:17" ht="11.25" customHeight="1">
      <c r="A28" s="324" t="s">
        <v>134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149"/>
      <c r="O28" s="149"/>
      <c r="P28" s="149"/>
      <c r="Q28" s="149"/>
    </row>
    <row r="29" spans="1:13" ht="11.25" customHeight="1">
      <c r="A29" s="325" t="s">
        <v>44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13" ht="11.25" customHeight="1">
      <c r="A30" s="310" t="s">
        <v>114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13" ht="11.25" customHeight="1">
      <c r="A31" s="325" t="s">
        <v>115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13" ht="11.25" customHeight="1">
      <c r="A32" s="325" t="s">
        <v>70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3" ht="11.25" customHeight="1"/>
    <row r="34" ht="11.25" customHeight="1"/>
    <row r="35" spans="6:13" ht="11.25" customHeight="1">
      <c r="F35" s="76"/>
      <c r="G35" s="75"/>
      <c r="H35" s="76"/>
      <c r="I35" s="75"/>
      <c r="J35" s="76"/>
      <c r="K35" s="75"/>
      <c r="L35" s="76"/>
      <c r="M35" s="75"/>
    </row>
  </sheetData>
  <sheetProtection/>
  <mergeCells count="14">
    <mergeCell ref="A28:M28"/>
    <mergeCell ref="C17:E17"/>
    <mergeCell ref="A29:M29"/>
    <mergeCell ref="A30:M30"/>
    <mergeCell ref="A31:M31"/>
    <mergeCell ref="C6:E6"/>
    <mergeCell ref="G6:I6"/>
    <mergeCell ref="K6:M6"/>
    <mergeCell ref="A32:M32"/>
    <mergeCell ref="A1:M1"/>
    <mergeCell ref="A2:M2"/>
    <mergeCell ref="A3:M3"/>
    <mergeCell ref="A4:M4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3.83203125" style="33" customWidth="1"/>
    <col min="2" max="2" width="39.83203125" style="33" customWidth="1"/>
    <col min="3" max="4" width="1.83203125" style="33" customWidth="1"/>
    <col min="5" max="5" width="10.83203125" style="33" customWidth="1"/>
    <col min="6" max="6" width="1.83203125" style="33" customWidth="1"/>
    <col min="7" max="7" width="10.83203125" style="33" customWidth="1"/>
    <col min="8" max="8" width="1.83203125" style="33" customWidth="1"/>
    <col min="9" max="9" width="10.83203125" style="33" customWidth="1"/>
    <col min="10" max="10" width="1.83203125" style="33" customWidth="1"/>
    <col min="11" max="11" width="10.83203125" style="33" customWidth="1"/>
    <col min="12" max="12" width="1.83203125" style="33" customWidth="1"/>
    <col min="13" max="13" width="10.83203125" style="33" customWidth="1"/>
    <col min="14" max="14" width="1.83203125" style="33" customWidth="1"/>
    <col min="15" max="15" width="10.83203125" style="33" customWidth="1"/>
    <col min="16" max="16384" width="9.33203125" style="33" customWidth="1"/>
  </cols>
  <sheetData>
    <row r="1" spans="1:15" ht="11.25" customHeight="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1.25" customHeight="1">
      <c r="A2" s="279" t="s">
        <v>125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1.25" customHeight="1">
      <c r="A3" s="279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1.25" customHeight="1">
      <c r="A4" s="279" t="s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11.25" customHeight="1">
      <c r="A5" s="279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1.25" customHeight="1">
      <c r="A6" s="77"/>
      <c r="B6" s="77"/>
      <c r="C6" s="77"/>
      <c r="D6" s="77"/>
      <c r="E6" s="152">
        <v>2011</v>
      </c>
      <c r="F6" s="152"/>
      <c r="G6" s="152"/>
      <c r="H6" s="77"/>
      <c r="I6" s="152">
        <v>2012</v>
      </c>
      <c r="J6" s="152"/>
      <c r="K6" s="152"/>
      <c r="L6" s="77"/>
      <c r="M6" s="152">
        <v>2013</v>
      </c>
      <c r="N6" s="152"/>
      <c r="O6" s="152"/>
    </row>
    <row r="7" spans="1:15" ht="11.25" customHeight="1">
      <c r="A7" s="278" t="s">
        <v>2</v>
      </c>
      <c r="B7" s="278"/>
      <c r="C7" s="278"/>
      <c r="D7" s="79"/>
      <c r="E7" s="78" t="s">
        <v>3</v>
      </c>
      <c r="F7" s="79"/>
      <c r="G7" s="78" t="s">
        <v>4</v>
      </c>
      <c r="H7" s="79"/>
      <c r="I7" s="78" t="s">
        <v>3</v>
      </c>
      <c r="J7" s="79"/>
      <c r="K7" s="78" t="s">
        <v>4</v>
      </c>
      <c r="L7" s="79"/>
      <c r="M7" s="78" t="s">
        <v>3</v>
      </c>
      <c r="N7" s="79"/>
      <c r="O7" s="78" t="s">
        <v>4</v>
      </c>
    </row>
    <row r="8" spans="1:15" ht="11.25" customHeight="1">
      <c r="A8" s="80" t="s">
        <v>5</v>
      </c>
      <c r="B8" s="80"/>
      <c r="C8" s="81" t="s">
        <v>6</v>
      </c>
      <c r="D8" s="82"/>
      <c r="E8" s="111">
        <v>5920</v>
      </c>
      <c r="F8" s="112"/>
      <c r="G8" s="111" t="s">
        <v>7</v>
      </c>
      <c r="H8" s="113"/>
      <c r="I8" s="111">
        <v>5570</v>
      </c>
      <c r="J8" s="112"/>
      <c r="K8" s="111" t="s">
        <v>7</v>
      </c>
      <c r="L8" s="113"/>
      <c r="M8" s="153">
        <v>5910</v>
      </c>
      <c r="N8" s="153"/>
      <c r="O8" s="154" t="s">
        <v>7</v>
      </c>
    </row>
    <row r="9" spans="1:15" ht="11.25" customHeight="1">
      <c r="A9" s="80" t="s">
        <v>144</v>
      </c>
      <c r="B9" s="80"/>
      <c r="C9" s="81"/>
      <c r="D9" s="82"/>
      <c r="E9" s="111">
        <v>334</v>
      </c>
      <c r="F9" s="112"/>
      <c r="G9" s="111">
        <v>7260</v>
      </c>
      <c r="H9" s="113"/>
      <c r="I9" s="111">
        <v>332</v>
      </c>
      <c r="J9" s="112"/>
      <c r="K9" s="111">
        <v>12100</v>
      </c>
      <c r="L9" s="113"/>
      <c r="M9" s="153">
        <v>306</v>
      </c>
      <c r="N9" s="153"/>
      <c r="O9" s="153">
        <v>11900</v>
      </c>
    </row>
    <row r="10" spans="1:15" ht="11.25" customHeight="1">
      <c r="A10" s="80" t="s">
        <v>38</v>
      </c>
      <c r="B10" s="80"/>
      <c r="C10" s="81"/>
      <c r="D10" s="82"/>
      <c r="E10" s="111" t="s">
        <v>7</v>
      </c>
      <c r="F10" s="112"/>
      <c r="G10" s="111">
        <v>789</v>
      </c>
      <c r="H10" s="113"/>
      <c r="I10" s="111" t="s">
        <v>7</v>
      </c>
      <c r="J10" s="112"/>
      <c r="K10" s="111">
        <v>879</v>
      </c>
      <c r="L10" s="113"/>
      <c r="M10" s="153" t="s">
        <v>7</v>
      </c>
      <c r="N10" s="153"/>
      <c r="O10" s="153">
        <v>857</v>
      </c>
    </row>
    <row r="11" spans="1:15" ht="11.25" customHeight="1">
      <c r="A11" s="80" t="s">
        <v>145</v>
      </c>
      <c r="B11" s="80"/>
      <c r="C11" s="81"/>
      <c r="D11" s="82"/>
      <c r="E11" s="111" t="s">
        <v>32</v>
      </c>
      <c r="F11" s="112"/>
      <c r="G11" s="111" t="s">
        <v>32</v>
      </c>
      <c r="H11" s="113"/>
      <c r="I11" s="111">
        <v>437</v>
      </c>
      <c r="J11" s="112"/>
      <c r="K11" s="111">
        <v>20400</v>
      </c>
      <c r="L11" s="113"/>
      <c r="M11" s="153">
        <v>1310</v>
      </c>
      <c r="N11" s="153"/>
      <c r="O11" s="153">
        <v>190000</v>
      </c>
    </row>
    <row r="12" spans="1:15" ht="11.25" customHeight="1">
      <c r="A12" s="80" t="s">
        <v>8</v>
      </c>
      <c r="B12" s="80"/>
      <c r="C12" s="81"/>
      <c r="D12" s="82"/>
      <c r="E12" s="111">
        <v>2660</v>
      </c>
      <c r="F12" s="112"/>
      <c r="G12" s="111">
        <v>126000</v>
      </c>
      <c r="H12" s="113"/>
      <c r="I12" s="114">
        <v>1380</v>
      </c>
      <c r="J12" s="112"/>
      <c r="K12" s="111">
        <v>99600</v>
      </c>
      <c r="L12" s="113"/>
      <c r="M12" s="153">
        <v>2040</v>
      </c>
      <c r="N12" s="153"/>
      <c r="O12" s="153">
        <v>183000</v>
      </c>
    </row>
    <row r="13" spans="1:15" ht="11.25" customHeight="1">
      <c r="A13" s="80" t="s">
        <v>9</v>
      </c>
      <c r="B13" s="80"/>
      <c r="C13" s="81"/>
      <c r="D13" s="82"/>
      <c r="E13" s="111">
        <v>25300</v>
      </c>
      <c r="F13" s="112" t="s">
        <v>13</v>
      </c>
      <c r="G13" s="111">
        <v>149000</v>
      </c>
      <c r="H13" s="113"/>
      <c r="I13" s="111">
        <v>23900</v>
      </c>
      <c r="J13" s="112"/>
      <c r="K13" s="111">
        <v>173000</v>
      </c>
      <c r="L13" s="113"/>
      <c r="M13" s="153">
        <v>24500</v>
      </c>
      <c r="N13" s="153"/>
      <c r="O13" s="153">
        <v>175000</v>
      </c>
    </row>
    <row r="14" spans="1:15" ht="11.25" customHeight="1">
      <c r="A14" s="80" t="s">
        <v>41</v>
      </c>
      <c r="B14" s="80"/>
      <c r="C14" s="81"/>
      <c r="D14" s="82"/>
      <c r="E14" s="115"/>
      <c r="F14" s="112"/>
      <c r="G14" s="111"/>
      <c r="H14" s="113"/>
      <c r="I14" s="115"/>
      <c r="J14" s="112"/>
      <c r="K14" s="111"/>
      <c r="L14" s="113"/>
      <c r="M14" s="153"/>
      <c r="N14" s="153"/>
      <c r="O14" s="153"/>
    </row>
    <row r="15" spans="1:15" ht="11.25" customHeight="1">
      <c r="A15" s="83" t="s">
        <v>42</v>
      </c>
      <c r="B15" s="84"/>
      <c r="C15" s="85"/>
      <c r="D15" s="82"/>
      <c r="E15" s="111">
        <v>7920</v>
      </c>
      <c r="F15" s="112" t="s">
        <v>13</v>
      </c>
      <c r="G15" s="111">
        <v>61200</v>
      </c>
      <c r="H15" s="113" t="s">
        <v>13</v>
      </c>
      <c r="I15" s="111">
        <v>7370</v>
      </c>
      <c r="J15" s="112"/>
      <c r="K15" s="111">
        <v>56900</v>
      </c>
      <c r="L15" s="113"/>
      <c r="M15" s="153">
        <v>7260</v>
      </c>
      <c r="N15" s="153"/>
      <c r="O15" s="153">
        <v>59300</v>
      </c>
    </row>
    <row r="16" spans="1:15" ht="11.25" customHeight="1">
      <c r="A16" s="83" t="s">
        <v>43</v>
      </c>
      <c r="B16" s="84"/>
      <c r="C16" s="85"/>
      <c r="D16" s="82"/>
      <c r="E16" s="116">
        <v>7</v>
      </c>
      <c r="F16" s="117"/>
      <c r="G16" s="116">
        <v>595</v>
      </c>
      <c r="H16" s="118"/>
      <c r="I16" s="116" t="s">
        <v>12</v>
      </c>
      <c r="J16" s="117"/>
      <c r="K16" s="116" t="s">
        <v>12</v>
      </c>
      <c r="L16" s="118"/>
      <c r="M16" s="153" t="s">
        <v>12</v>
      </c>
      <c r="N16" s="153"/>
      <c r="O16" s="153" t="s">
        <v>12</v>
      </c>
    </row>
    <row r="17" spans="1:15" ht="12" customHeight="1">
      <c r="A17" s="84" t="s">
        <v>73</v>
      </c>
      <c r="B17" s="84"/>
      <c r="C17" s="85"/>
      <c r="D17" s="82"/>
      <c r="E17" s="116">
        <v>590</v>
      </c>
      <c r="F17" s="117"/>
      <c r="G17" s="116">
        <v>8790</v>
      </c>
      <c r="H17" s="118"/>
      <c r="I17" s="116">
        <v>106</v>
      </c>
      <c r="J17" s="117"/>
      <c r="K17" s="116">
        <v>1520</v>
      </c>
      <c r="L17" s="118"/>
      <c r="M17" s="153">
        <v>591</v>
      </c>
      <c r="N17" s="153"/>
      <c r="O17" s="153">
        <v>7870</v>
      </c>
    </row>
    <row r="18" spans="1:15" ht="11.25" customHeight="1">
      <c r="A18" s="86" t="s">
        <v>39</v>
      </c>
      <c r="B18" s="77"/>
      <c r="C18" s="77"/>
      <c r="D18" s="82"/>
      <c r="E18" s="111"/>
      <c r="F18" s="119"/>
      <c r="G18" s="111"/>
      <c r="H18" s="113"/>
      <c r="I18" s="111"/>
      <c r="J18" s="119"/>
      <c r="K18" s="111"/>
      <c r="L18" s="113"/>
      <c r="M18" s="111"/>
      <c r="N18" s="119"/>
      <c r="O18" s="111"/>
    </row>
    <row r="19" spans="1:15" ht="11.25" customHeight="1">
      <c r="A19" s="87" t="s">
        <v>74</v>
      </c>
      <c r="B19" s="88"/>
      <c r="C19" s="88"/>
      <c r="D19" s="82"/>
      <c r="E19" s="111"/>
      <c r="F19" s="119"/>
      <c r="G19" s="111"/>
      <c r="H19" s="113"/>
      <c r="I19" s="111"/>
      <c r="J19" s="119"/>
      <c r="K19" s="111"/>
      <c r="L19" s="113"/>
      <c r="M19" s="111"/>
      <c r="N19" s="119"/>
      <c r="O19" s="111"/>
    </row>
    <row r="20" spans="1:15" ht="11.25" customHeight="1">
      <c r="A20" s="87" t="s">
        <v>75</v>
      </c>
      <c r="B20" s="88"/>
      <c r="C20" s="88"/>
      <c r="D20" s="82"/>
      <c r="E20" s="111"/>
      <c r="F20" s="119"/>
      <c r="G20" s="111"/>
      <c r="H20" s="113"/>
      <c r="I20" s="111"/>
      <c r="J20" s="119"/>
      <c r="K20" s="111"/>
      <c r="L20" s="113"/>
      <c r="M20" s="111"/>
      <c r="N20" s="119"/>
      <c r="O20" s="111"/>
    </row>
    <row r="21" spans="1:15" ht="11.25" customHeight="1">
      <c r="A21" s="87" t="s">
        <v>76</v>
      </c>
      <c r="B21" s="88"/>
      <c r="C21" s="88"/>
      <c r="D21" s="82"/>
      <c r="E21" s="111"/>
      <c r="F21" s="119"/>
      <c r="G21" s="111"/>
      <c r="H21" s="113"/>
      <c r="I21" s="111"/>
      <c r="J21" s="119"/>
      <c r="K21" s="111"/>
      <c r="L21" s="113"/>
      <c r="M21" s="111"/>
      <c r="N21" s="119"/>
      <c r="O21" s="111"/>
    </row>
    <row r="22" spans="1:15" ht="11.25" customHeight="1">
      <c r="A22" s="87" t="s">
        <v>77</v>
      </c>
      <c r="B22" s="88"/>
      <c r="C22" s="88"/>
      <c r="D22" s="82"/>
      <c r="E22" s="111" t="s">
        <v>10</v>
      </c>
      <c r="F22" s="151"/>
      <c r="G22" s="111">
        <v>3960000</v>
      </c>
      <c r="H22" s="113"/>
      <c r="I22" s="111" t="s">
        <v>10</v>
      </c>
      <c r="J22" s="151"/>
      <c r="K22" s="111">
        <v>2960000</v>
      </c>
      <c r="L22" s="113"/>
      <c r="M22" s="111" t="s">
        <v>10</v>
      </c>
      <c r="N22" s="151"/>
      <c r="O22" s="111">
        <v>3060000</v>
      </c>
    </row>
    <row r="23" spans="1:15" ht="11.25" customHeight="1">
      <c r="A23" s="29" t="s">
        <v>11</v>
      </c>
      <c r="B23" s="28"/>
      <c r="C23" s="28"/>
      <c r="D23" s="27"/>
      <c r="E23" s="30" t="s">
        <v>10</v>
      </c>
      <c r="F23" s="31"/>
      <c r="G23" s="30">
        <v>4310000</v>
      </c>
      <c r="H23" s="32" t="s">
        <v>13</v>
      </c>
      <c r="I23" s="30" t="s">
        <v>10</v>
      </c>
      <c r="J23" s="31"/>
      <c r="K23" s="30">
        <v>3320000</v>
      </c>
      <c r="L23" s="32"/>
      <c r="M23" s="30" t="s">
        <v>10</v>
      </c>
      <c r="N23" s="31"/>
      <c r="O23" s="30">
        <v>3680000</v>
      </c>
    </row>
    <row r="24" spans="1:15" ht="11.25" customHeight="1">
      <c r="A24" s="274" t="s">
        <v>133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</row>
    <row r="25" spans="1:15" ht="11.25" customHeight="1">
      <c r="A25" s="276" t="s">
        <v>46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</row>
    <row r="26" spans="1:15" ht="11.25" customHeight="1">
      <c r="A26" s="276" t="s">
        <v>47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</row>
    <row r="27" spans="1:36" s="158" customFormat="1" ht="11.25" customHeight="1">
      <c r="A27" s="276" t="s">
        <v>129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33"/>
      <c r="Q27" s="155"/>
      <c r="R27" s="155"/>
      <c r="S27" s="155"/>
      <c r="T27" s="155"/>
      <c r="U27" s="155"/>
      <c r="V27" s="155"/>
      <c r="W27" s="155"/>
      <c r="X27" s="155"/>
      <c r="Y27" s="155"/>
      <c r="Z27" s="156"/>
      <c r="AA27" s="156"/>
      <c r="AB27" s="156"/>
      <c r="AC27" s="156"/>
      <c r="AD27" s="156"/>
      <c r="AE27" s="33"/>
      <c r="AF27" s="33"/>
      <c r="AG27" s="33"/>
      <c r="AH27" s="33"/>
      <c r="AI27" s="33"/>
      <c r="AJ27" s="157"/>
    </row>
  </sheetData>
  <sheetProtection/>
  <mergeCells count="10">
    <mergeCell ref="A24:O24"/>
    <mergeCell ref="A25:O25"/>
    <mergeCell ref="A26:O26"/>
    <mergeCell ref="A27:O27"/>
    <mergeCell ref="A7:C7"/>
    <mergeCell ref="A1:O1"/>
    <mergeCell ref="A2:O2"/>
    <mergeCell ref="A3:O3"/>
    <mergeCell ref="A4:O4"/>
    <mergeCell ref="A5:O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Q1"/>
    </sheetView>
  </sheetViews>
  <sheetFormatPr defaultColWidth="9" defaultRowHeight="11.25" customHeight="1"/>
  <cols>
    <col min="1" max="1" width="26.83203125" style="189" customWidth="1"/>
    <col min="2" max="2" width="1.83203125" style="189" customWidth="1"/>
    <col min="3" max="3" width="9.33203125" style="189" customWidth="1"/>
    <col min="4" max="4" width="1.83203125" style="189" customWidth="1"/>
    <col min="5" max="5" width="12.83203125" style="189" customWidth="1"/>
    <col min="6" max="6" width="1.83203125" style="189" customWidth="1"/>
    <col min="7" max="7" width="12.83203125" style="189" customWidth="1"/>
    <col min="8" max="8" width="1.83203125" style="189" customWidth="1"/>
    <col min="9" max="9" width="7.83203125" style="189" customWidth="1"/>
    <col min="10" max="10" width="1.83203125" style="189" customWidth="1"/>
    <col min="11" max="11" width="9.33203125" style="189" customWidth="1"/>
    <col min="12" max="12" width="1.83203125" style="189" customWidth="1"/>
    <col min="13" max="13" width="12.83203125" style="189" customWidth="1"/>
    <col min="14" max="14" width="1.83203125" style="189" customWidth="1"/>
    <col min="15" max="15" width="12.83203125" style="189" customWidth="1"/>
    <col min="16" max="16" width="1.83203125" style="189" customWidth="1"/>
    <col min="17" max="17" width="7.83203125" style="189" customWidth="1"/>
    <col min="18" max="16384" width="9" style="189" customWidth="1"/>
  </cols>
  <sheetData>
    <row r="1" spans="1:17" s="160" customFormat="1" ht="11.25" customHeight="1">
      <c r="A1" s="285" t="s">
        <v>14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s="160" customFormat="1" ht="11.25" customHeight="1">
      <c r="A2" s="286" t="s">
        <v>50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17" s="160" customFormat="1" ht="11.25" customHeigh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s="160" customFormat="1" ht="11.25" customHeight="1">
      <c r="A4" s="162"/>
      <c r="B4" s="162"/>
      <c r="C4" s="284" t="s">
        <v>78</v>
      </c>
      <c r="D4" s="284"/>
      <c r="E4" s="284"/>
      <c r="F4" s="284"/>
      <c r="G4" s="284"/>
      <c r="H4" s="284"/>
      <c r="I4" s="284"/>
      <c r="J4" s="163"/>
      <c r="K4" s="284" t="s">
        <v>79</v>
      </c>
      <c r="L4" s="284"/>
      <c r="M4" s="284"/>
      <c r="N4" s="284"/>
      <c r="O4" s="284"/>
      <c r="P4" s="284"/>
      <c r="Q4" s="284"/>
    </row>
    <row r="5" spans="1:17" s="160" customFormat="1" ht="11.25" customHeight="1">
      <c r="A5" s="164"/>
      <c r="B5" s="164"/>
      <c r="C5" s="159"/>
      <c r="D5" s="165"/>
      <c r="E5" s="159" t="s">
        <v>3</v>
      </c>
      <c r="F5" s="166"/>
      <c r="G5" s="166"/>
      <c r="H5" s="166"/>
      <c r="I5" s="166"/>
      <c r="J5" s="164"/>
      <c r="K5" s="159"/>
      <c r="L5" s="165"/>
      <c r="M5" s="159" t="s">
        <v>3</v>
      </c>
      <c r="N5" s="166"/>
      <c r="O5" s="166"/>
      <c r="P5" s="166"/>
      <c r="Q5" s="166"/>
    </row>
    <row r="6" spans="1:17" s="160" customFormat="1" ht="11.25" customHeight="1">
      <c r="A6" s="164"/>
      <c r="B6" s="164"/>
      <c r="C6" s="159" t="s">
        <v>51</v>
      </c>
      <c r="D6" s="164"/>
      <c r="E6" s="159" t="s">
        <v>15</v>
      </c>
      <c r="F6" s="164"/>
      <c r="G6" s="159" t="s">
        <v>4</v>
      </c>
      <c r="H6" s="164"/>
      <c r="I6" s="159" t="s">
        <v>34</v>
      </c>
      <c r="J6" s="164"/>
      <c r="K6" s="159" t="s">
        <v>51</v>
      </c>
      <c r="L6" s="164"/>
      <c r="M6" s="159" t="s">
        <v>15</v>
      </c>
      <c r="N6" s="164"/>
      <c r="O6" s="159" t="s">
        <v>4</v>
      </c>
      <c r="P6" s="164"/>
      <c r="Q6" s="159" t="s">
        <v>34</v>
      </c>
    </row>
    <row r="7" spans="1:17" s="160" customFormat="1" ht="11.25" customHeight="1">
      <c r="A7" s="167" t="s">
        <v>40</v>
      </c>
      <c r="B7" s="161"/>
      <c r="C7" s="167" t="s">
        <v>52</v>
      </c>
      <c r="D7" s="161"/>
      <c r="E7" s="167" t="s">
        <v>16</v>
      </c>
      <c r="F7" s="161"/>
      <c r="G7" s="167" t="s">
        <v>17</v>
      </c>
      <c r="H7" s="161"/>
      <c r="I7" s="167" t="s">
        <v>35</v>
      </c>
      <c r="J7" s="161"/>
      <c r="K7" s="167" t="s">
        <v>52</v>
      </c>
      <c r="L7" s="161"/>
      <c r="M7" s="167" t="s">
        <v>16</v>
      </c>
      <c r="N7" s="161"/>
      <c r="O7" s="167" t="s">
        <v>17</v>
      </c>
      <c r="P7" s="161"/>
      <c r="Q7" s="167" t="s">
        <v>35</v>
      </c>
    </row>
    <row r="8" spans="1:17" s="160" customFormat="1" ht="12" customHeight="1">
      <c r="A8" s="168" t="s">
        <v>72</v>
      </c>
      <c r="B8" s="164"/>
      <c r="C8" s="169">
        <v>13</v>
      </c>
      <c r="D8" s="169"/>
      <c r="E8" s="261">
        <v>3960</v>
      </c>
      <c r="F8" s="170"/>
      <c r="G8" s="171">
        <v>33300</v>
      </c>
      <c r="H8" s="172"/>
      <c r="I8" s="173">
        <v>8.4</v>
      </c>
      <c r="J8" s="174"/>
      <c r="K8" s="169">
        <v>11</v>
      </c>
      <c r="L8" s="169"/>
      <c r="M8" s="261">
        <v>3750</v>
      </c>
      <c r="N8" s="170"/>
      <c r="O8" s="171">
        <v>34100</v>
      </c>
      <c r="P8" s="172"/>
      <c r="Q8" s="173">
        <v>9.1</v>
      </c>
    </row>
    <row r="9" spans="1:17" s="160" customFormat="1" ht="11.25" customHeight="1">
      <c r="A9" s="168" t="s">
        <v>56</v>
      </c>
      <c r="B9" s="175"/>
      <c r="C9" s="169">
        <v>2</v>
      </c>
      <c r="D9" s="169"/>
      <c r="E9" s="261">
        <v>1490</v>
      </c>
      <c r="F9" s="170"/>
      <c r="G9" s="170">
        <v>11300</v>
      </c>
      <c r="H9" s="172"/>
      <c r="I9" s="176">
        <v>7.58</v>
      </c>
      <c r="J9" s="177"/>
      <c r="K9" s="169">
        <v>2</v>
      </c>
      <c r="L9" s="169"/>
      <c r="M9" s="261">
        <v>1410</v>
      </c>
      <c r="N9" s="170"/>
      <c r="O9" s="170">
        <v>11500</v>
      </c>
      <c r="P9" s="172"/>
      <c r="Q9" s="176">
        <v>8.12</v>
      </c>
    </row>
    <row r="10" spans="1:17" s="160" customFormat="1" ht="12" customHeight="1">
      <c r="A10" s="168" t="s">
        <v>130</v>
      </c>
      <c r="B10" s="164"/>
      <c r="C10" s="178" t="s">
        <v>131</v>
      </c>
      <c r="D10" s="262"/>
      <c r="E10" s="178" t="s">
        <v>131</v>
      </c>
      <c r="F10" s="262"/>
      <c r="G10" s="178" t="s">
        <v>131</v>
      </c>
      <c r="H10" s="262"/>
      <c r="I10" s="178" t="s">
        <v>131</v>
      </c>
      <c r="J10" s="262"/>
      <c r="K10" s="178" t="s">
        <v>131</v>
      </c>
      <c r="L10" s="262"/>
      <c r="M10" s="178" t="s">
        <v>131</v>
      </c>
      <c r="N10" s="262"/>
      <c r="O10" s="178" t="s">
        <v>131</v>
      </c>
      <c r="P10" s="262"/>
      <c r="Q10" s="178" t="s">
        <v>131</v>
      </c>
    </row>
    <row r="11" spans="1:17" s="160" customFormat="1" ht="11.25" customHeight="1">
      <c r="A11" s="168" t="s">
        <v>57</v>
      </c>
      <c r="B11" s="175"/>
      <c r="C11" s="169">
        <v>4</v>
      </c>
      <c r="D11" s="169"/>
      <c r="E11" s="261">
        <v>0.838</v>
      </c>
      <c r="F11" s="170"/>
      <c r="G11" s="170">
        <v>6</v>
      </c>
      <c r="H11" s="172"/>
      <c r="I11" s="176">
        <v>7.38</v>
      </c>
      <c r="J11" s="177"/>
      <c r="K11" s="169">
        <v>2</v>
      </c>
      <c r="L11" s="169"/>
      <c r="M11" s="261">
        <v>1.713</v>
      </c>
      <c r="N11" s="170"/>
      <c r="O11" s="170">
        <v>14</v>
      </c>
      <c r="P11" s="172"/>
      <c r="Q11" s="176">
        <v>7.98</v>
      </c>
    </row>
    <row r="12" spans="1:17" s="160" customFormat="1" ht="11.25" customHeight="1">
      <c r="A12" s="168" t="s">
        <v>18</v>
      </c>
      <c r="B12" s="164"/>
      <c r="C12" s="169">
        <v>17</v>
      </c>
      <c r="D12" s="179"/>
      <c r="E12" s="261">
        <v>1920</v>
      </c>
      <c r="F12" s="180"/>
      <c r="G12" s="170">
        <v>12400</v>
      </c>
      <c r="H12" s="181"/>
      <c r="I12" s="176">
        <v>6.433020097792721</v>
      </c>
      <c r="J12" s="164"/>
      <c r="K12" s="169">
        <v>15</v>
      </c>
      <c r="L12" s="179"/>
      <c r="M12" s="261">
        <v>2100</v>
      </c>
      <c r="N12" s="180"/>
      <c r="O12" s="170">
        <v>13700</v>
      </c>
      <c r="P12" s="181"/>
      <c r="Q12" s="176">
        <v>6.526375549262395</v>
      </c>
    </row>
    <row r="13" spans="1:17" s="160" customFormat="1" ht="11.25" customHeight="1">
      <c r="A13" s="182" t="s">
        <v>37</v>
      </c>
      <c r="B13" s="183"/>
      <c r="C13" s="184" t="s">
        <v>10</v>
      </c>
      <c r="D13" s="184"/>
      <c r="E13" s="184">
        <v>7370</v>
      </c>
      <c r="F13" s="185"/>
      <c r="G13" s="184">
        <v>56900</v>
      </c>
      <c r="H13" s="186"/>
      <c r="I13" s="187">
        <v>7.72</v>
      </c>
      <c r="J13" s="188"/>
      <c r="K13" s="184" t="s">
        <v>10</v>
      </c>
      <c r="L13" s="184"/>
      <c r="M13" s="184">
        <v>7260</v>
      </c>
      <c r="N13" s="185"/>
      <c r="O13" s="184">
        <v>59300</v>
      </c>
      <c r="P13" s="186"/>
      <c r="Q13" s="187">
        <v>8.16</v>
      </c>
    </row>
    <row r="14" spans="1:17" s="160" customFormat="1" ht="11.25" customHeight="1">
      <c r="A14" s="287" t="s">
        <v>80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</row>
    <row r="15" spans="1:17" s="160" customFormat="1" ht="11.25" customHeight="1">
      <c r="A15" s="282" t="s">
        <v>135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</row>
    <row r="16" spans="1:17" s="160" customFormat="1" ht="11.25" customHeight="1">
      <c r="A16" s="282" t="s">
        <v>136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</row>
    <row r="17" spans="1:17" s="160" customFormat="1" ht="11.25" customHeight="1">
      <c r="A17" s="282" t="s">
        <v>137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1:17" s="160" customFormat="1" ht="11.25" customHeight="1">
      <c r="A18" s="282" t="s">
        <v>138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</row>
  </sheetData>
  <sheetProtection/>
  <mergeCells count="10">
    <mergeCell ref="A18:Q18"/>
    <mergeCell ref="A17:Q17"/>
    <mergeCell ref="K4:Q4"/>
    <mergeCell ref="A1:Q1"/>
    <mergeCell ref="A2:Q2"/>
    <mergeCell ref="C4:I4"/>
    <mergeCell ref="A14:Q14"/>
    <mergeCell ref="A15:Q15"/>
    <mergeCell ref="A16:Q16"/>
    <mergeCell ref="A3:Q3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1">
      <selection activeCell="E32" sqref="E32"/>
    </sheetView>
  </sheetViews>
  <sheetFormatPr defaultColWidth="9.33203125" defaultRowHeight="12" customHeight="1"/>
  <cols>
    <col min="1" max="1" width="45.83203125" style="252" customWidth="1"/>
    <col min="2" max="2" width="1.83203125" style="252" customWidth="1"/>
    <col min="3" max="3" width="13.66015625" style="221" customWidth="1"/>
    <col min="4" max="4" width="1.83203125" style="221" customWidth="1"/>
    <col min="5" max="5" width="13.66015625" style="221" customWidth="1"/>
    <col min="6" max="6" width="1.83203125" style="252" customWidth="1"/>
    <col min="7" max="7" width="9.66015625" style="222" customWidth="1"/>
    <col min="8" max="8" width="1.83203125" style="191" customWidth="1"/>
    <col min="9" max="9" width="13.66015625" style="191" customWidth="1"/>
    <col min="10" max="10" width="1.83203125" style="191" customWidth="1"/>
    <col min="11" max="11" width="13.66015625" style="221" customWidth="1"/>
    <col min="12" max="12" width="1.83203125" style="191" customWidth="1"/>
    <col min="13" max="13" width="9.33203125" style="222" customWidth="1"/>
    <col min="14" max="14" width="9.33203125" style="191" customWidth="1"/>
    <col min="15" max="28" width="9.33203125" style="192" customWidth="1"/>
    <col min="29" max="237" width="9.33203125" style="253" customWidth="1"/>
    <col min="238" max="238" width="45.83203125" style="253" customWidth="1"/>
    <col min="239" max="239" width="1.83203125" style="253" customWidth="1"/>
    <col min="240" max="240" width="13.66015625" style="253" customWidth="1"/>
    <col min="241" max="241" width="1.83203125" style="253" customWidth="1"/>
    <col min="242" max="242" width="13.66015625" style="253" customWidth="1"/>
    <col min="243" max="243" width="1.83203125" style="253" customWidth="1"/>
    <col min="244" max="244" width="9.33203125" style="253" customWidth="1"/>
    <col min="245" max="245" width="9.83203125" style="253" bestFit="1" customWidth="1"/>
    <col min="246" max="16384" width="9.33203125" style="253" customWidth="1"/>
  </cols>
  <sheetData>
    <row r="1" spans="1:255" ht="11.25" customHeight="1">
      <c r="A1" s="293" t="s">
        <v>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  <c r="IT1" s="192"/>
      <c r="IU1" s="192"/>
    </row>
    <row r="2" spans="1:255" ht="11.25" customHeight="1">
      <c r="A2" s="293" t="s">
        <v>132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</row>
    <row r="3" spans="1:255" ht="11.2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196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</row>
    <row r="4" spans="1:255" ht="11.25" customHeight="1">
      <c r="A4" s="190"/>
      <c r="B4" s="190"/>
      <c r="C4" s="290" t="s">
        <v>78</v>
      </c>
      <c r="D4" s="290"/>
      <c r="E4" s="290"/>
      <c r="F4" s="290"/>
      <c r="G4" s="290"/>
      <c r="H4" s="197"/>
      <c r="I4" s="290" t="s">
        <v>79</v>
      </c>
      <c r="J4" s="290"/>
      <c r="K4" s="290"/>
      <c r="L4" s="290"/>
      <c r="M4" s="290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</row>
    <row r="5" spans="1:255" ht="11.25" customHeight="1">
      <c r="A5" s="198"/>
      <c r="B5" s="198"/>
      <c r="C5" s="199" t="s">
        <v>3</v>
      </c>
      <c r="D5" s="200"/>
      <c r="E5" s="201"/>
      <c r="F5" s="200"/>
      <c r="G5" s="202"/>
      <c r="H5" s="203"/>
      <c r="I5" s="199" t="s">
        <v>3</v>
      </c>
      <c r="J5" s="200"/>
      <c r="K5" s="201"/>
      <c r="L5" s="200"/>
      <c r="M5" s="20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</row>
    <row r="6" spans="1:255" ht="11.25" customHeight="1">
      <c r="A6" s="198"/>
      <c r="B6" s="198"/>
      <c r="C6" s="204" t="s">
        <v>15</v>
      </c>
      <c r="D6" s="203"/>
      <c r="E6" s="205" t="s">
        <v>4</v>
      </c>
      <c r="F6" s="203"/>
      <c r="G6" s="206" t="s">
        <v>34</v>
      </c>
      <c r="H6" s="204"/>
      <c r="I6" s="204" t="s">
        <v>15</v>
      </c>
      <c r="J6" s="203"/>
      <c r="K6" s="205" t="s">
        <v>4</v>
      </c>
      <c r="L6" s="203"/>
      <c r="M6" s="206" t="s">
        <v>34</v>
      </c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</row>
    <row r="7" spans="1:255" ht="11.25" customHeight="1">
      <c r="A7" s="207" t="s">
        <v>21</v>
      </c>
      <c r="B7" s="208"/>
      <c r="C7" s="209" t="s">
        <v>16</v>
      </c>
      <c r="D7" s="210"/>
      <c r="E7" s="211" t="s">
        <v>17</v>
      </c>
      <c r="F7" s="210"/>
      <c r="G7" s="212" t="s">
        <v>35</v>
      </c>
      <c r="H7" s="209"/>
      <c r="I7" s="209" t="s">
        <v>16</v>
      </c>
      <c r="J7" s="210"/>
      <c r="K7" s="211" t="s">
        <v>17</v>
      </c>
      <c r="L7" s="210"/>
      <c r="M7" s="212" t="s">
        <v>35</v>
      </c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</row>
    <row r="8" spans="1:255" ht="11.25" customHeight="1">
      <c r="A8" s="213" t="s">
        <v>22</v>
      </c>
      <c r="B8" s="214"/>
      <c r="C8" s="263"/>
      <c r="D8" s="241"/>
      <c r="E8" s="263"/>
      <c r="F8" s="215"/>
      <c r="G8" s="193"/>
      <c r="H8" s="194"/>
      <c r="I8" s="194"/>
      <c r="J8" s="194"/>
      <c r="K8" s="195"/>
      <c r="L8" s="194"/>
      <c r="M8" s="193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</row>
    <row r="9" spans="1:255" ht="11.25" customHeight="1">
      <c r="A9" s="216" t="s">
        <v>81</v>
      </c>
      <c r="B9" s="217"/>
      <c r="C9" s="218"/>
      <c r="D9" s="219"/>
      <c r="E9" s="218"/>
      <c r="F9" s="219"/>
      <c r="G9" s="220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</row>
    <row r="10" spans="1:255" ht="11.25" customHeight="1">
      <c r="A10" s="223" t="s">
        <v>82</v>
      </c>
      <c r="B10" s="215"/>
      <c r="C10" s="224">
        <v>17</v>
      </c>
      <c r="D10" s="225"/>
      <c r="E10" s="226">
        <v>267.1</v>
      </c>
      <c r="F10" s="225"/>
      <c r="G10" s="227">
        <v>15.71</v>
      </c>
      <c r="H10" s="228"/>
      <c r="I10" s="224">
        <v>233.186</v>
      </c>
      <c r="J10" s="225"/>
      <c r="K10" s="226">
        <v>2480</v>
      </c>
      <c r="L10" s="225"/>
      <c r="M10" s="227">
        <v>10.62</v>
      </c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</row>
    <row r="11" spans="1:255" ht="11.25" customHeight="1">
      <c r="A11" s="223" t="s">
        <v>83</v>
      </c>
      <c r="B11" s="215"/>
      <c r="C11" s="224">
        <v>307</v>
      </c>
      <c r="D11" s="225"/>
      <c r="E11" s="224">
        <v>1190</v>
      </c>
      <c r="F11" s="225"/>
      <c r="G11" s="229">
        <v>3.86</v>
      </c>
      <c r="H11" s="228"/>
      <c r="I11" s="224" t="s">
        <v>12</v>
      </c>
      <c r="J11" s="225"/>
      <c r="K11" s="224" t="s">
        <v>12</v>
      </c>
      <c r="L11" s="225"/>
      <c r="M11" s="229" t="s">
        <v>12</v>
      </c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</row>
    <row r="12" spans="1:255" ht="11.25" customHeight="1">
      <c r="A12" s="216" t="s">
        <v>84</v>
      </c>
      <c r="B12" s="215"/>
      <c r="C12" s="224"/>
      <c r="D12" s="225"/>
      <c r="E12" s="224"/>
      <c r="F12" s="230"/>
      <c r="G12" s="231"/>
      <c r="H12" s="232"/>
      <c r="I12" s="224"/>
      <c r="J12" s="225"/>
      <c r="K12" s="224"/>
      <c r="L12" s="230"/>
      <c r="M12" s="231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pans="1:255" ht="11.25" customHeight="1">
      <c r="A13" s="233" t="s">
        <v>85</v>
      </c>
      <c r="B13" s="215"/>
      <c r="C13" s="234" t="s">
        <v>32</v>
      </c>
      <c r="D13" s="225"/>
      <c r="E13" s="224" t="s">
        <v>32</v>
      </c>
      <c r="F13" s="225"/>
      <c r="G13" s="229" t="s">
        <v>32</v>
      </c>
      <c r="H13" s="228"/>
      <c r="I13" s="224">
        <v>36.65</v>
      </c>
      <c r="J13" s="225"/>
      <c r="K13" s="224">
        <v>400</v>
      </c>
      <c r="L13" s="225"/>
      <c r="M13" s="229">
        <v>10.91</v>
      </c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</row>
    <row r="14" spans="1:255" ht="11.25" customHeight="1">
      <c r="A14" s="216" t="s">
        <v>86</v>
      </c>
      <c r="B14" s="217"/>
      <c r="C14" s="224"/>
      <c r="D14" s="225"/>
      <c r="E14" s="224"/>
      <c r="F14" s="230"/>
      <c r="G14" s="231"/>
      <c r="H14" s="232"/>
      <c r="I14" s="224"/>
      <c r="J14" s="225"/>
      <c r="K14" s="224"/>
      <c r="L14" s="230"/>
      <c r="M14" s="231"/>
      <c r="R14" s="235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</row>
    <row r="15" spans="1:255" ht="11.25" customHeight="1">
      <c r="A15" s="223" t="s">
        <v>87</v>
      </c>
      <c r="B15" s="215"/>
      <c r="C15" s="234" t="s">
        <v>32</v>
      </c>
      <c r="D15" s="225"/>
      <c r="E15" s="224" t="s">
        <v>32</v>
      </c>
      <c r="F15" s="230"/>
      <c r="G15" s="231" t="s">
        <v>32</v>
      </c>
      <c r="H15" s="232"/>
      <c r="I15" s="224">
        <v>73.663</v>
      </c>
      <c r="J15" s="225"/>
      <c r="K15" s="224">
        <v>400</v>
      </c>
      <c r="L15" s="230"/>
      <c r="M15" s="231">
        <v>5.43</v>
      </c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</row>
    <row r="16" spans="1:255" ht="11.25" customHeight="1">
      <c r="A16" s="233" t="s">
        <v>88</v>
      </c>
      <c r="B16" s="215"/>
      <c r="C16" s="224">
        <v>9</v>
      </c>
      <c r="D16" s="225"/>
      <c r="E16" s="224">
        <v>67.09</v>
      </c>
      <c r="F16" s="225"/>
      <c r="G16" s="229">
        <v>7.45</v>
      </c>
      <c r="H16" s="228"/>
      <c r="I16" s="224" t="s">
        <v>12</v>
      </c>
      <c r="J16" s="225"/>
      <c r="K16" s="224" t="s">
        <v>12</v>
      </c>
      <c r="L16" s="225"/>
      <c r="M16" s="229" t="s">
        <v>12</v>
      </c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</row>
    <row r="17" spans="1:255" ht="11.25" customHeight="1">
      <c r="A17" s="216" t="s">
        <v>53</v>
      </c>
      <c r="B17" s="215"/>
      <c r="C17" s="224"/>
      <c r="D17" s="225"/>
      <c r="E17" s="224"/>
      <c r="F17" s="230"/>
      <c r="G17" s="231"/>
      <c r="H17" s="232"/>
      <c r="I17" s="224"/>
      <c r="J17" s="225"/>
      <c r="K17" s="224"/>
      <c r="L17" s="230"/>
      <c r="M17" s="231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</row>
    <row r="18" spans="1:255" ht="11.25" customHeight="1">
      <c r="A18" s="223" t="s">
        <v>58</v>
      </c>
      <c r="B18" s="215"/>
      <c r="C18" s="224">
        <v>26</v>
      </c>
      <c r="D18" s="225"/>
      <c r="E18" s="224">
        <v>103.51</v>
      </c>
      <c r="F18" s="225"/>
      <c r="G18" s="229">
        <v>3.98</v>
      </c>
      <c r="H18" s="232"/>
      <c r="I18" s="224">
        <v>66.97</v>
      </c>
      <c r="J18" s="225"/>
      <c r="K18" s="224">
        <v>442.93</v>
      </c>
      <c r="L18" s="225"/>
      <c r="M18" s="229">
        <v>6.61</v>
      </c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</row>
    <row r="19" spans="1:255" ht="11.25" customHeight="1">
      <c r="A19" s="223" t="s">
        <v>54</v>
      </c>
      <c r="B19" s="217"/>
      <c r="C19" s="236">
        <v>1</v>
      </c>
      <c r="D19" s="230"/>
      <c r="E19" s="236">
        <v>127.83</v>
      </c>
      <c r="F19" s="230"/>
      <c r="G19" s="231">
        <v>127.83</v>
      </c>
      <c r="H19" s="232"/>
      <c r="I19" s="237" t="s">
        <v>12</v>
      </c>
      <c r="J19" s="232"/>
      <c r="K19" s="237" t="s">
        <v>12</v>
      </c>
      <c r="L19" s="232"/>
      <c r="M19" s="238" t="s">
        <v>12</v>
      </c>
      <c r="N19" s="196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</row>
    <row r="20" spans="1:255" ht="11.25" customHeight="1">
      <c r="A20" s="223" t="s">
        <v>59</v>
      </c>
      <c r="B20" s="217"/>
      <c r="C20" s="236">
        <v>2</v>
      </c>
      <c r="D20" s="230"/>
      <c r="E20" s="236">
        <v>69.75</v>
      </c>
      <c r="F20" s="230"/>
      <c r="G20" s="231">
        <v>34.87</v>
      </c>
      <c r="H20" s="228"/>
      <c r="I20" s="237">
        <v>3.342</v>
      </c>
      <c r="J20" s="232"/>
      <c r="K20" s="237">
        <v>123.42</v>
      </c>
      <c r="L20" s="232"/>
      <c r="M20" s="238">
        <v>36.93</v>
      </c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</row>
    <row r="21" spans="1:255" ht="11.25" customHeight="1">
      <c r="A21" s="239" t="s">
        <v>89</v>
      </c>
      <c r="B21" s="217"/>
      <c r="C21" s="236"/>
      <c r="D21" s="230"/>
      <c r="E21" s="236"/>
      <c r="F21" s="230"/>
      <c r="G21" s="231"/>
      <c r="H21" s="232"/>
      <c r="I21" s="232"/>
      <c r="J21" s="232"/>
      <c r="K21" s="237"/>
      <c r="L21" s="232"/>
      <c r="M21" s="238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</row>
    <row r="22" spans="1:255" ht="11.25" customHeight="1">
      <c r="A22" s="223" t="s">
        <v>90</v>
      </c>
      <c r="B22" s="215"/>
      <c r="C22" s="224" t="s">
        <v>12</v>
      </c>
      <c r="D22" s="225"/>
      <c r="E22" s="224" t="s">
        <v>12</v>
      </c>
      <c r="F22" s="225"/>
      <c r="G22" s="229" t="s">
        <v>12</v>
      </c>
      <c r="H22" s="232"/>
      <c r="I22" s="237" t="s">
        <v>12</v>
      </c>
      <c r="J22" s="232"/>
      <c r="K22" s="237" t="s">
        <v>12</v>
      </c>
      <c r="L22" s="232"/>
      <c r="M22" s="238" t="s">
        <v>12</v>
      </c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</row>
    <row r="23" spans="1:255" ht="11.25" customHeight="1">
      <c r="A23" s="239" t="s">
        <v>23</v>
      </c>
      <c r="B23" s="215"/>
      <c r="C23" s="224"/>
      <c r="D23" s="225"/>
      <c r="E23" s="224"/>
      <c r="F23" s="230"/>
      <c r="G23" s="231"/>
      <c r="H23" s="232"/>
      <c r="I23" s="232"/>
      <c r="J23" s="232"/>
      <c r="K23" s="237"/>
      <c r="L23" s="232"/>
      <c r="M23" s="238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</row>
    <row r="24" spans="1:255" ht="11.25" customHeight="1">
      <c r="A24" s="223" t="s">
        <v>24</v>
      </c>
      <c r="B24" s="217"/>
      <c r="C24" s="236" t="s">
        <v>12</v>
      </c>
      <c r="D24" s="230"/>
      <c r="E24" s="236" t="s">
        <v>12</v>
      </c>
      <c r="F24" s="230"/>
      <c r="G24" s="231" t="s">
        <v>12</v>
      </c>
      <c r="H24" s="232"/>
      <c r="I24" s="237" t="s">
        <v>12</v>
      </c>
      <c r="J24" s="232"/>
      <c r="K24" s="237" t="s">
        <v>12</v>
      </c>
      <c r="L24" s="232"/>
      <c r="M24" s="238" t="s">
        <v>12</v>
      </c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</row>
    <row r="25" spans="1:255" ht="11.25" customHeight="1">
      <c r="A25" s="223" t="s">
        <v>49</v>
      </c>
      <c r="B25" s="215"/>
      <c r="C25" s="236" t="s">
        <v>12</v>
      </c>
      <c r="D25" s="230"/>
      <c r="E25" s="236" t="s">
        <v>12</v>
      </c>
      <c r="F25" s="230"/>
      <c r="G25" s="231" t="s">
        <v>12</v>
      </c>
      <c r="H25" s="228"/>
      <c r="I25" s="237" t="s">
        <v>12</v>
      </c>
      <c r="J25" s="232"/>
      <c r="K25" s="237" t="s">
        <v>12</v>
      </c>
      <c r="L25" s="232"/>
      <c r="M25" s="238" t="s">
        <v>12</v>
      </c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</row>
    <row r="26" spans="1:255" ht="11.25" customHeight="1">
      <c r="A26" s="240" t="s">
        <v>60</v>
      </c>
      <c r="B26" s="215"/>
      <c r="C26" s="224" t="s">
        <v>12</v>
      </c>
      <c r="D26" s="225"/>
      <c r="E26" s="224" t="s">
        <v>12</v>
      </c>
      <c r="F26" s="225"/>
      <c r="G26" s="229" t="s">
        <v>12</v>
      </c>
      <c r="H26" s="232"/>
      <c r="I26" s="241">
        <v>85.486</v>
      </c>
      <c r="J26" s="228"/>
      <c r="K26" s="241">
        <v>2820</v>
      </c>
      <c r="L26" s="228"/>
      <c r="M26" s="242">
        <v>32.95</v>
      </c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</row>
    <row r="27" spans="1:255" ht="11.25" customHeight="1">
      <c r="A27" s="243" t="s">
        <v>91</v>
      </c>
      <c r="B27" s="217"/>
      <c r="C27" s="224"/>
      <c r="D27" s="225"/>
      <c r="E27" s="224"/>
      <c r="F27" s="225"/>
      <c r="G27" s="229"/>
      <c r="H27" s="228"/>
      <c r="I27" s="228"/>
      <c r="J27" s="228"/>
      <c r="K27" s="241"/>
      <c r="L27" s="228"/>
      <c r="M27" s="24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</row>
    <row r="28" spans="1:255" ht="11.25" customHeight="1">
      <c r="A28" s="223" t="s">
        <v>92</v>
      </c>
      <c r="B28" s="215"/>
      <c r="C28" s="224" t="s">
        <v>12</v>
      </c>
      <c r="D28" s="225"/>
      <c r="E28" s="224" t="s">
        <v>12</v>
      </c>
      <c r="F28" s="225"/>
      <c r="G28" s="229" t="s">
        <v>12</v>
      </c>
      <c r="H28" s="232"/>
      <c r="I28" s="237" t="s">
        <v>12</v>
      </c>
      <c r="J28" s="232"/>
      <c r="K28" s="237" t="s">
        <v>12</v>
      </c>
      <c r="L28" s="232"/>
      <c r="M28" s="238" t="s">
        <v>12</v>
      </c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</row>
    <row r="29" spans="1:255" ht="11.25" customHeight="1">
      <c r="A29" s="244" t="s">
        <v>61</v>
      </c>
      <c r="B29" s="215"/>
      <c r="C29" s="236">
        <v>103</v>
      </c>
      <c r="D29" s="236"/>
      <c r="E29" s="236">
        <v>1350</v>
      </c>
      <c r="F29" s="230"/>
      <c r="G29" s="231">
        <v>13.08</v>
      </c>
      <c r="H29" s="228"/>
      <c r="I29" s="237">
        <v>67.286</v>
      </c>
      <c r="J29" s="237"/>
      <c r="K29" s="237">
        <v>489.55</v>
      </c>
      <c r="L29" s="232"/>
      <c r="M29" s="238">
        <v>7.28</v>
      </c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</row>
    <row r="30" spans="1:255" ht="12" customHeight="1">
      <c r="A30" s="239" t="s">
        <v>123</v>
      </c>
      <c r="B30" s="217"/>
      <c r="C30" s="224"/>
      <c r="D30" s="225"/>
      <c r="E30" s="224"/>
      <c r="F30" s="225"/>
      <c r="G30" s="229"/>
      <c r="H30" s="232"/>
      <c r="I30" s="228"/>
      <c r="J30" s="228"/>
      <c r="K30" s="241"/>
      <c r="L30" s="228"/>
      <c r="M30" s="24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</row>
    <row r="31" spans="1:255" ht="11.25" customHeight="1">
      <c r="A31" s="223" t="s">
        <v>25</v>
      </c>
      <c r="B31" s="215"/>
      <c r="C31" s="224">
        <v>3230</v>
      </c>
      <c r="D31" s="225"/>
      <c r="E31" s="224">
        <v>22100</v>
      </c>
      <c r="F31" s="225"/>
      <c r="G31" s="229">
        <v>6.84</v>
      </c>
      <c r="H31" s="225"/>
      <c r="I31" s="224">
        <v>3390</v>
      </c>
      <c r="J31" s="225"/>
      <c r="K31" s="224">
        <v>23900</v>
      </c>
      <c r="L31" s="225"/>
      <c r="M31" s="245">
        <v>7.05</v>
      </c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</row>
    <row r="32" spans="1:255" ht="11.25" customHeight="1">
      <c r="A32" s="223" t="s">
        <v>26</v>
      </c>
      <c r="B32" s="215"/>
      <c r="C32" s="246">
        <v>359</v>
      </c>
      <c r="D32" s="247"/>
      <c r="E32" s="246">
        <v>3330</v>
      </c>
      <c r="F32" s="247"/>
      <c r="G32" s="248">
        <v>9.28</v>
      </c>
      <c r="H32" s="247"/>
      <c r="I32" s="246">
        <v>38.965</v>
      </c>
      <c r="J32" s="247"/>
      <c r="K32" s="246">
        <v>423.35</v>
      </c>
      <c r="L32" s="247"/>
      <c r="M32" s="249">
        <v>10.87</v>
      </c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</row>
    <row r="33" spans="1:255" ht="11.25" customHeight="1">
      <c r="A33" s="250" t="s">
        <v>37</v>
      </c>
      <c r="B33" s="251"/>
      <c r="C33" s="246">
        <v>7370</v>
      </c>
      <c r="D33" s="247"/>
      <c r="E33" s="246">
        <v>56900</v>
      </c>
      <c r="F33" s="247"/>
      <c r="G33" s="248">
        <v>7.72</v>
      </c>
      <c r="H33" s="247"/>
      <c r="I33" s="246">
        <v>7260</v>
      </c>
      <c r="J33" s="247"/>
      <c r="K33" s="246">
        <v>59300</v>
      </c>
      <c r="L33" s="247"/>
      <c r="M33" s="249">
        <v>8.16</v>
      </c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</row>
    <row r="34" spans="1:255" ht="11.25" customHeight="1">
      <c r="A34" s="291" t="s">
        <v>134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</row>
    <row r="35" spans="1:255" ht="11.25" customHeight="1">
      <c r="A35" s="292" t="s">
        <v>55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</row>
    <row r="36" spans="1:255" ht="11.25" customHeight="1">
      <c r="A36" s="292" t="s">
        <v>124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</row>
  </sheetData>
  <sheetProtection/>
  <mergeCells count="8">
    <mergeCell ref="I4:M4"/>
    <mergeCell ref="A34:M34"/>
    <mergeCell ref="A35:M35"/>
    <mergeCell ref="A36:M36"/>
    <mergeCell ref="A1:M1"/>
    <mergeCell ref="A2:M2"/>
    <mergeCell ref="C4:G4"/>
    <mergeCell ref="A3:M3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89" customWidth="1"/>
    <col min="15" max="15" width="11.16015625" style="91" customWidth="1"/>
    <col min="17" max="17" width="10.33203125" style="0" bestFit="1" customWidth="1"/>
  </cols>
  <sheetData>
    <row r="1" spans="1:15" ht="11.25" customHeight="1">
      <c r="A1" s="301" t="s">
        <v>27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92"/>
      <c r="O1" s="93"/>
    </row>
    <row r="2" spans="1:15" ht="11.25" customHeight="1">
      <c r="A2" s="301" t="s">
        <v>93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92"/>
      <c r="O2" s="93"/>
    </row>
    <row r="3" spans="1:13" ht="11.25" customHeight="1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5" ht="11.25" customHeight="1">
      <c r="A4" s="301" t="s">
        <v>20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92"/>
      <c r="O4" s="93"/>
    </row>
    <row r="5" spans="1:13" ht="11.2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23" ht="11.25" customHeight="1">
      <c r="A6" s="122"/>
      <c r="B6" s="120"/>
      <c r="C6" s="302" t="s">
        <v>28</v>
      </c>
      <c r="D6" s="302"/>
      <c r="E6" s="302"/>
      <c r="F6" s="125"/>
      <c r="G6" s="302" t="s">
        <v>29</v>
      </c>
      <c r="H6" s="302"/>
      <c r="I6" s="302"/>
      <c r="J6" s="125"/>
      <c r="K6" s="302" t="s">
        <v>30</v>
      </c>
      <c r="L6" s="302"/>
      <c r="M6" s="302"/>
      <c r="N6" s="94"/>
      <c r="O6" s="90"/>
      <c r="P6" s="90"/>
      <c r="Q6" s="95"/>
      <c r="R6" s="95"/>
      <c r="S6" s="95"/>
      <c r="T6" s="95"/>
      <c r="U6" s="95"/>
      <c r="V6" s="95"/>
      <c r="W6" s="95"/>
    </row>
    <row r="7" spans="1:26" ht="11.25" customHeight="1">
      <c r="A7" s="123" t="s">
        <v>21</v>
      </c>
      <c r="B7" s="121"/>
      <c r="C7" s="126" t="s">
        <v>3</v>
      </c>
      <c r="D7" s="126"/>
      <c r="E7" s="126" t="s">
        <v>4</v>
      </c>
      <c r="F7" s="126"/>
      <c r="G7" s="126" t="s">
        <v>3</v>
      </c>
      <c r="H7" s="126"/>
      <c r="I7" s="126" t="s">
        <v>4</v>
      </c>
      <c r="J7" s="126"/>
      <c r="K7" s="126" t="s">
        <v>3</v>
      </c>
      <c r="L7" s="126"/>
      <c r="M7" s="126" t="s">
        <v>4</v>
      </c>
      <c r="N7" s="96"/>
      <c r="O7" s="97"/>
      <c r="Q7" s="98"/>
      <c r="R7" s="98"/>
      <c r="S7" s="98"/>
      <c r="T7" s="98"/>
      <c r="U7" s="98"/>
      <c r="V7" s="98"/>
      <c r="W7" s="98"/>
      <c r="X7" s="98"/>
      <c r="Y7" s="89"/>
      <c r="Z7" s="89"/>
    </row>
    <row r="8" spans="1:26" ht="11.25" customHeight="1">
      <c r="A8" s="127" t="s">
        <v>22</v>
      </c>
      <c r="B8" s="122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94"/>
      <c r="O8" s="99"/>
      <c r="P8" s="90"/>
      <c r="Q8" s="95"/>
      <c r="R8" s="95"/>
      <c r="S8" s="100"/>
      <c r="T8" s="89"/>
      <c r="U8" s="89"/>
      <c r="V8" s="100"/>
      <c r="W8" s="95"/>
      <c r="X8" s="89"/>
      <c r="Y8" s="100"/>
      <c r="Z8" s="89"/>
    </row>
    <row r="9" spans="1:25" ht="12" customHeight="1">
      <c r="A9" s="128" t="s">
        <v>62</v>
      </c>
      <c r="B9" s="122"/>
      <c r="C9" s="257" t="s">
        <v>32</v>
      </c>
      <c r="D9" s="256"/>
      <c r="E9" s="257" t="s">
        <v>32</v>
      </c>
      <c r="F9" s="130"/>
      <c r="G9" s="256">
        <v>311</v>
      </c>
      <c r="H9" s="256"/>
      <c r="I9" s="256">
        <v>1250</v>
      </c>
      <c r="J9" s="130"/>
      <c r="K9" s="137">
        <v>13</v>
      </c>
      <c r="L9" s="132"/>
      <c r="M9" s="137">
        <v>206</v>
      </c>
      <c r="N9" s="102"/>
      <c r="O9" s="103"/>
      <c r="P9" s="90"/>
      <c r="Q9" s="95"/>
      <c r="R9" s="95"/>
      <c r="S9" s="95"/>
      <c r="T9" s="95"/>
      <c r="U9" s="95"/>
      <c r="V9" s="95"/>
      <c r="W9" s="95"/>
      <c r="X9" s="95"/>
      <c r="Y9" s="89"/>
    </row>
    <row r="10" spans="1:23" ht="11.25" customHeight="1">
      <c r="A10" s="133" t="s">
        <v>94</v>
      </c>
      <c r="B10" s="122"/>
      <c r="C10" s="257" t="s">
        <v>32</v>
      </c>
      <c r="D10" s="256"/>
      <c r="E10" s="257" t="s">
        <v>32</v>
      </c>
      <c r="F10" s="130"/>
      <c r="G10" s="257" t="s">
        <v>32</v>
      </c>
      <c r="H10" s="256"/>
      <c r="I10" s="257" t="s">
        <v>32</v>
      </c>
      <c r="J10" s="130"/>
      <c r="K10" s="257" t="s">
        <v>32</v>
      </c>
      <c r="L10" s="256"/>
      <c r="M10" s="257" t="s">
        <v>32</v>
      </c>
      <c r="N10" s="102"/>
      <c r="O10" s="103"/>
      <c r="P10" s="90"/>
      <c r="Q10" s="95"/>
      <c r="T10" s="95"/>
      <c r="W10" s="95"/>
    </row>
    <row r="11" spans="1:24" ht="12" customHeight="1">
      <c r="A11" s="128" t="s">
        <v>95</v>
      </c>
      <c r="B11" s="124"/>
      <c r="C11" s="137" t="s">
        <v>32</v>
      </c>
      <c r="D11" s="132"/>
      <c r="E11" s="137" t="s">
        <v>32</v>
      </c>
      <c r="F11" s="132"/>
      <c r="G11" s="256">
        <v>9</v>
      </c>
      <c r="H11" s="256"/>
      <c r="I11" s="256">
        <v>67</v>
      </c>
      <c r="J11" s="132"/>
      <c r="K11" s="257" t="s">
        <v>32</v>
      </c>
      <c r="L11" s="256"/>
      <c r="M11" s="257" t="s">
        <v>32</v>
      </c>
      <c r="N11" s="102"/>
      <c r="O11" s="103"/>
      <c r="P11" s="90"/>
      <c r="Q11" s="98"/>
      <c r="R11" s="98"/>
      <c r="S11" s="98"/>
      <c r="T11" s="98"/>
      <c r="U11" s="98"/>
      <c r="V11" s="98"/>
      <c r="W11" s="98"/>
      <c r="X11" s="98"/>
    </row>
    <row r="12" spans="1:24" ht="12" customHeight="1">
      <c r="A12" s="128" t="s">
        <v>64</v>
      </c>
      <c r="B12" s="124"/>
      <c r="C12" s="255" t="s">
        <v>96</v>
      </c>
      <c r="D12" s="130"/>
      <c r="E12" s="135">
        <v>5</v>
      </c>
      <c r="F12" s="130"/>
      <c r="G12" s="130">
        <v>26</v>
      </c>
      <c r="H12" s="130"/>
      <c r="I12" s="130">
        <v>104</v>
      </c>
      <c r="J12" s="130"/>
      <c r="K12" s="256">
        <v>1</v>
      </c>
      <c r="L12" s="256"/>
      <c r="M12" s="256">
        <v>123</v>
      </c>
      <c r="N12" s="102"/>
      <c r="O12" s="103"/>
      <c r="P12" s="90"/>
      <c r="Q12" s="95"/>
      <c r="R12" s="95"/>
      <c r="S12" s="100"/>
      <c r="T12" s="89"/>
      <c r="U12" s="89"/>
      <c r="V12" s="100"/>
      <c r="W12" s="95"/>
      <c r="X12" s="89"/>
    </row>
    <row r="13" spans="1:25" ht="11.25" customHeight="1">
      <c r="A13" s="128" t="s">
        <v>48</v>
      </c>
      <c r="B13" s="124"/>
      <c r="C13" s="256" t="s">
        <v>12</v>
      </c>
      <c r="D13" s="256"/>
      <c r="E13" s="256" t="s">
        <v>12</v>
      </c>
      <c r="F13" s="130"/>
      <c r="G13" s="257" t="s">
        <v>12</v>
      </c>
      <c r="H13" s="256"/>
      <c r="I13" s="257" t="s">
        <v>12</v>
      </c>
      <c r="J13" s="130"/>
      <c r="K13" s="257" t="s">
        <v>32</v>
      </c>
      <c r="L13" s="256"/>
      <c r="M13" s="257" t="s">
        <v>32</v>
      </c>
      <c r="N13" s="102"/>
      <c r="O13" s="103"/>
      <c r="P13" s="90"/>
      <c r="Q13" s="95"/>
      <c r="R13" s="95"/>
      <c r="S13" s="100"/>
      <c r="T13" s="95"/>
      <c r="U13" s="95"/>
      <c r="V13" s="100"/>
      <c r="W13" s="95"/>
      <c r="X13" s="95"/>
      <c r="Y13" s="100"/>
    </row>
    <row r="14" spans="1:23" ht="12" customHeight="1">
      <c r="A14" s="105" t="s">
        <v>97</v>
      </c>
      <c r="B14" s="124"/>
      <c r="C14" s="256" t="s">
        <v>12</v>
      </c>
      <c r="D14" s="256"/>
      <c r="E14" s="256" t="s">
        <v>12</v>
      </c>
      <c r="F14" s="130"/>
      <c r="G14" s="256" t="s">
        <v>12</v>
      </c>
      <c r="H14" s="256"/>
      <c r="I14" s="256" t="s">
        <v>12</v>
      </c>
      <c r="J14" s="130"/>
      <c r="K14" s="257" t="s">
        <v>32</v>
      </c>
      <c r="L14" s="256"/>
      <c r="M14" s="257" t="s">
        <v>32</v>
      </c>
      <c r="N14" s="102"/>
      <c r="O14" s="103"/>
      <c r="P14" s="90"/>
      <c r="Q14" s="95"/>
      <c r="T14" s="95"/>
      <c r="W14" s="95"/>
    </row>
    <row r="15" spans="1:24" ht="12" customHeight="1">
      <c r="A15" s="258" t="s">
        <v>98</v>
      </c>
      <c r="B15" s="124"/>
      <c r="C15" s="256" t="s">
        <v>12</v>
      </c>
      <c r="D15" s="256"/>
      <c r="E15" s="256" t="s">
        <v>12</v>
      </c>
      <c r="F15" s="132"/>
      <c r="G15" s="256" t="s">
        <v>12</v>
      </c>
      <c r="H15" s="256"/>
      <c r="I15" s="256" t="s">
        <v>12</v>
      </c>
      <c r="J15" s="130"/>
      <c r="K15" s="135" t="s">
        <v>32</v>
      </c>
      <c r="L15" s="130"/>
      <c r="M15" s="135" t="s">
        <v>32</v>
      </c>
      <c r="N15" s="102"/>
      <c r="O15" s="103"/>
      <c r="P15" s="90"/>
      <c r="Q15" s="98"/>
      <c r="R15" s="98"/>
      <c r="S15" s="98"/>
      <c r="T15" s="98"/>
      <c r="U15" s="98"/>
      <c r="V15" s="98"/>
      <c r="W15" s="98"/>
      <c r="X15" s="98"/>
    </row>
    <row r="16" spans="1:24" ht="12" customHeight="1">
      <c r="A16" s="258" t="s">
        <v>99</v>
      </c>
      <c r="B16" s="122"/>
      <c r="C16" s="256" t="s">
        <v>12</v>
      </c>
      <c r="D16" s="256"/>
      <c r="E16" s="256" t="s">
        <v>12</v>
      </c>
      <c r="F16" s="132"/>
      <c r="G16" s="257" t="s">
        <v>32</v>
      </c>
      <c r="H16" s="256"/>
      <c r="I16" s="257" t="s">
        <v>32</v>
      </c>
      <c r="J16" s="130"/>
      <c r="K16" s="257" t="s">
        <v>32</v>
      </c>
      <c r="L16" s="256"/>
      <c r="M16" s="257" t="s">
        <v>32</v>
      </c>
      <c r="N16" s="102"/>
      <c r="O16" s="103"/>
      <c r="P16" s="90"/>
      <c r="Q16" s="95"/>
      <c r="R16" s="95"/>
      <c r="S16" s="100"/>
      <c r="T16" s="89"/>
      <c r="U16" s="89"/>
      <c r="V16" s="100"/>
      <c r="W16" s="95"/>
      <c r="X16" s="89"/>
    </row>
    <row r="17" spans="1:24" ht="12" customHeight="1">
      <c r="A17" s="258" t="s">
        <v>100</v>
      </c>
      <c r="B17" s="122"/>
      <c r="C17" s="256">
        <v>103.558</v>
      </c>
      <c r="D17" s="256"/>
      <c r="E17" s="256">
        <v>1350</v>
      </c>
      <c r="F17" s="132"/>
      <c r="G17" s="257" t="s">
        <v>32</v>
      </c>
      <c r="H17" s="256"/>
      <c r="I17" s="257" t="s">
        <v>32</v>
      </c>
      <c r="J17" s="132"/>
      <c r="K17" s="257" t="s">
        <v>32</v>
      </c>
      <c r="L17" s="256"/>
      <c r="M17" s="257" t="s">
        <v>32</v>
      </c>
      <c r="N17" s="102"/>
      <c r="O17" s="103"/>
      <c r="P17" s="90"/>
      <c r="Q17" s="95"/>
      <c r="R17" s="95"/>
      <c r="S17" s="100"/>
      <c r="T17" s="95"/>
      <c r="U17" s="95"/>
      <c r="V17" s="100"/>
      <c r="W17" s="95"/>
      <c r="X17" s="95"/>
    </row>
    <row r="18" spans="1:16" ht="12" customHeight="1">
      <c r="A18" s="258" t="s">
        <v>101</v>
      </c>
      <c r="B18" s="122"/>
      <c r="C18" s="256"/>
      <c r="D18" s="256"/>
      <c r="E18" s="256"/>
      <c r="F18" s="132"/>
      <c r="G18" s="256"/>
      <c r="H18" s="256"/>
      <c r="I18" s="256"/>
      <c r="J18" s="132"/>
      <c r="K18" s="256"/>
      <c r="L18" s="256"/>
      <c r="M18" s="256"/>
      <c r="P18" s="26"/>
    </row>
    <row r="19" spans="1:13" ht="11.25" customHeight="1">
      <c r="A19" s="133" t="s">
        <v>25</v>
      </c>
      <c r="B19" s="122"/>
      <c r="C19" s="256">
        <v>1340</v>
      </c>
      <c r="D19" s="256"/>
      <c r="E19" s="256">
        <v>10500</v>
      </c>
      <c r="F19" s="132"/>
      <c r="G19" s="256">
        <v>1490</v>
      </c>
      <c r="H19" s="256"/>
      <c r="I19" s="256">
        <v>11300</v>
      </c>
      <c r="J19" s="130"/>
      <c r="K19" s="137">
        <v>0.943</v>
      </c>
      <c r="L19" s="132"/>
      <c r="M19" s="137">
        <v>7</v>
      </c>
    </row>
    <row r="20" spans="1:13" ht="11.25" customHeight="1">
      <c r="A20" s="138" t="s">
        <v>26</v>
      </c>
      <c r="B20" s="124"/>
      <c r="C20" s="139">
        <v>105.63</v>
      </c>
      <c r="D20" s="139"/>
      <c r="E20" s="140">
        <v>801</v>
      </c>
      <c r="F20" s="140"/>
      <c r="G20" s="140">
        <v>178.433</v>
      </c>
      <c r="H20" s="140"/>
      <c r="I20" s="140">
        <v>1970</v>
      </c>
      <c r="J20" s="139"/>
      <c r="K20" s="139">
        <v>74.588</v>
      </c>
      <c r="L20" s="139"/>
      <c r="M20" s="139">
        <v>557</v>
      </c>
    </row>
    <row r="21" spans="1:13" ht="11.25" customHeight="1">
      <c r="A21" s="141" t="s">
        <v>11</v>
      </c>
      <c r="B21" s="142"/>
      <c r="C21" s="139">
        <v>3760</v>
      </c>
      <c r="D21" s="139"/>
      <c r="E21" s="139">
        <v>31100</v>
      </c>
      <c r="F21" s="139"/>
      <c r="G21" s="139">
        <v>3120</v>
      </c>
      <c r="H21" s="139"/>
      <c r="I21" s="139">
        <v>24600</v>
      </c>
      <c r="J21" s="139"/>
      <c r="K21" s="139">
        <v>89.435</v>
      </c>
      <c r="L21" s="139"/>
      <c r="M21" s="139">
        <v>894</v>
      </c>
    </row>
    <row r="22" spans="1:13" ht="11.25" customHeight="1">
      <c r="A22" s="122"/>
      <c r="B22" s="120"/>
      <c r="C22" s="303" t="s">
        <v>31</v>
      </c>
      <c r="D22" s="303"/>
      <c r="E22" s="303"/>
      <c r="F22" s="132"/>
      <c r="G22" s="304"/>
      <c r="H22" s="304"/>
      <c r="I22" s="304"/>
      <c r="J22" s="132"/>
      <c r="K22" s="304"/>
      <c r="L22" s="304"/>
      <c r="M22" s="304"/>
    </row>
    <row r="23" spans="1:13" ht="11.25" customHeight="1">
      <c r="A23" s="123" t="s">
        <v>21</v>
      </c>
      <c r="B23" s="121"/>
      <c r="C23" s="140" t="s">
        <v>3</v>
      </c>
      <c r="D23" s="140"/>
      <c r="E23" s="140" t="s">
        <v>4</v>
      </c>
      <c r="F23" s="132"/>
      <c r="G23" s="132"/>
      <c r="H23" s="132"/>
      <c r="I23" s="132"/>
      <c r="J23" s="132"/>
      <c r="K23" s="132"/>
      <c r="L23" s="132"/>
      <c r="M23" s="132"/>
    </row>
    <row r="24" spans="1:13" ht="11.25" customHeight="1">
      <c r="A24" s="127" t="s">
        <v>22</v>
      </c>
      <c r="B24" s="12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4" s="98" customFormat="1" ht="12" customHeight="1">
      <c r="A25" s="128" t="s">
        <v>62</v>
      </c>
      <c r="B25" s="122"/>
      <c r="C25" s="137" t="s">
        <v>32</v>
      </c>
      <c r="D25" s="132"/>
      <c r="E25" s="137" t="s">
        <v>32</v>
      </c>
      <c r="F25" s="130"/>
      <c r="G25" s="132"/>
      <c r="H25" s="132"/>
      <c r="I25" s="132"/>
      <c r="J25" s="130"/>
      <c r="K25" s="137"/>
      <c r="L25" s="132"/>
      <c r="M25" s="137"/>
      <c r="N25" s="104"/>
    </row>
    <row r="26" spans="1:13" ht="11.25" customHeight="1">
      <c r="A26" s="133" t="s">
        <v>94</v>
      </c>
      <c r="B26" s="122"/>
      <c r="C26" s="257" t="s">
        <v>32</v>
      </c>
      <c r="D26" s="256"/>
      <c r="E26" s="257" t="s">
        <v>32</v>
      </c>
      <c r="F26" s="130"/>
      <c r="G26" s="132"/>
      <c r="H26" s="132"/>
      <c r="I26" s="132"/>
      <c r="J26" s="130"/>
      <c r="K26" s="137"/>
      <c r="L26" s="132"/>
      <c r="M26" s="137"/>
    </row>
    <row r="27" spans="1:13" ht="12" customHeight="1">
      <c r="A27" s="128" t="s">
        <v>95</v>
      </c>
      <c r="B27" s="122"/>
      <c r="C27" s="135" t="s">
        <v>32</v>
      </c>
      <c r="D27" s="130"/>
      <c r="E27" s="135" t="s">
        <v>32</v>
      </c>
      <c r="F27" s="130"/>
      <c r="G27" s="135"/>
      <c r="H27" s="130"/>
      <c r="I27" s="135"/>
      <c r="J27" s="130"/>
      <c r="K27" s="256"/>
      <c r="L27" s="256"/>
      <c r="M27" s="256"/>
    </row>
    <row r="28" spans="1:13" ht="12" customHeight="1">
      <c r="A28" s="128" t="s">
        <v>64</v>
      </c>
      <c r="B28" s="122"/>
      <c r="C28" s="135" t="s">
        <v>32</v>
      </c>
      <c r="D28" s="130"/>
      <c r="E28" s="135" t="s">
        <v>32</v>
      </c>
      <c r="F28" s="130"/>
      <c r="G28" s="130"/>
      <c r="H28" s="130"/>
      <c r="I28" s="130"/>
      <c r="J28" s="130"/>
      <c r="K28" s="135"/>
      <c r="L28" s="130"/>
      <c r="M28" s="135"/>
    </row>
    <row r="29" spans="1:13" ht="11.25" customHeight="1">
      <c r="A29" s="128" t="s">
        <v>48</v>
      </c>
      <c r="B29" s="122"/>
      <c r="C29" s="257" t="s">
        <v>32</v>
      </c>
      <c r="D29" s="256"/>
      <c r="E29" s="257" t="s">
        <v>32</v>
      </c>
      <c r="F29" s="130"/>
      <c r="G29" s="256"/>
      <c r="H29" s="256"/>
      <c r="I29" s="256"/>
      <c r="J29" s="130"/>
      <c r="K29" s="256"/>
      <c r="L29" s="256"/>
      <c r="M29" s="256"/>
    </row>
    <row r="30" spans="1:24" ht="12" customHeight="1">
      <c r="A30" s="105" t="s">
        <v>97</v>
      </c>
      <c r="B30" s="122"/>
      <c r="C30" s="257" t="s">
        <v>32</v>
      </c>
      <c r="D30" s="256"/>
      <c r="E30" s="257" t="s">
        <v>32</v>
      </c>
      <c r="F30" s="132"/>
      <c r="G30" s="137"/>
      <c r="H30" s="132"/>
      <c r="I30" s="137"/>
      <c r="J30" s="132"/>
      <c r="K30" s="256"/>
      <c r="L30" s="256"/>
      <c r="M30" s="256"/>
      <c r="N30" s="101"/>
      <c r="O30" s="106"/>
      <c r="P30" s="90"/>
      <c r="Q30" s="95"/>
      <c r="R30" s="95"/>
      <c r="S30" s="95"/>
      <c r="T30" s="95"/>
      <c r="U30" s="95"/>
      <c r="V30" s="95"/>
      <c r="W30" s="95"/>
      <c r="X30" s="95"/>
    </row>
    <row r="31" spans="1:13" ht="12" customHeight="1">
      <c r="A31" s="258" t="s">
        <v>98</v>
      </c>
      <c r="B31" s="122"/>
      <c r="C31" s="137" t="s">
        <v>32</v>
      </c>
      <c r="D31" s="132"/>
      <c r="E31" s="137" t="s">
        <v>32</v>
      </c>
      <c r="F31" s="132"/>
      <c r="G31" s="137"/>
      <c r="H31" s="132"/>
      <c r="I31" s="137"/>
      <c r="J31" s="132"/>
      <c r="K31" s="256"/>
      <c r="L31" s="256"/>
      <c r="M31" s="256"/>
    </row>
    <row r="32" spans="1:24" ht="12" customHeight="1">
      <c r="A32" s="258" t="s">
        <v>99</v>
      </c>
      <c r="B32" s="122"/>
      <c r="C32" s="257" t="s">
        <v>32</v>
      </c>
      <c r="D32" s="256"/>
      <c r="E32" s="257" t="s">
        <v>32</v>
      </c>
      <c r="F32" s="132"/>
      <c r="G32" s="137"/>
      <c r="H32" s="132"/>
      <c r="I32" s="137"/>
      <c r="J32" s="132"/>
      <c r="K32" s="256"/>
      <c r="L32" s="256"/>
      <c r="M32" s="256"/>
      <c r="N32" s="107"/>
      <c r="P32" s="90"/>
      <c r="Q32" s="95"/>
      <c r="R32" s="95"/>
      <c r="S32" s="100"/>
      <c r="T32" s="89"/>
      <c r="U32" s="89"/>
      <c r="V32" s="100"/>
      <c r="W32" s="95"/>
      <c r="X32" s="89"/>
    </row>
    <row r="33" spans="1:24" ht="12" customHeight="1">
      <c r="A33" s="258" t="s">
        <v>100</v>
      </c>
      <c r="B33" s="122"/>
      <c r="C33" s="137" t="s">
        <v>32</v>
      </c>
      <c r="D33" s="132"/>
      <c r="E33" s="137" t="s">
        <v>32</v>
      </c>
      <c r="F33" s="132"/>
      <c r="G33" s="256"/>
      <c r="H33" s="256"/>
      <c r="I33" s="256"/>
      <c r="J33" s="132"/>
      <c r="K33" s="256"/>
      <c r="L33" s="256"/>
      <c r="M33" s="256"/>
      <c r="P33" s="90"/>
      <c r="Q33" s="95"/>
      <c r="R33" s="95"/>
      <c r="S33" s="100"/>
      <c r="T33" s="95"/>
      <c r="U33" s="95"/>
      <c r="V33" s="100"/>
      <c r="W33" s="95"/>
      <c r="X33" s="95"/>
    </row>
    <row r="34" spans="1:24" ht="12" customHeight="1">
      <c r="A34" s="258" t="s">
        <v>101</v>
      </c>
      <c r="B34" s="122"/>
      <c r="C34" s="256"/>
      <c r="D34" s="256"/>
      <c r="E34" s="256"/>
      <c r="F34" s="130"/>
      <c r="G34" s="256"/>
      <c r="H34" s="256"/>
      <c r="I34" s="256"/>
      <c r="J34" s="130"/>
      <c r="K34" s="256"/>
      <c r="L34" s="256"/>
      <c r="M34" s="256"/>
      <c r="P34" s="90"/>
      <c r="Q34" s="95"/>
      <c r="R34" s="95"/>
      <c r="S34" s="95"/>
      <c r="T34" s="95"/>
      <c r="U34" s="95"/>
      <c r="V34" s="95"/>
      <c r="W34" s="95"/>
      <c r="X34" s="95"/>
    </row>
    <row r="35" spans="1:15" s="98" customFormat="1" ht="11.25" customHeight="1">
      <c r="A35" s="133" t="s">
        <v>25</v>
      </c>
      <c r="B35" s="122"/>
      <c r="C35" s="256">
        <v>409</v>
      </c>
      <c r="D35" s="256"/>
      <c r="E35" s="256">
        <v>311</v>
      </c>
      <c r="F35" s="130"/>
      <c r="G35" s="135"/>
      <c r="H35" s="130"/>
      <c r="I35" s="135"/>
      <c r="J35" s="130"/>
      <c r="K35" s="256"/>
      <c r="L35" s="256"/>
      <c r="M35" s="256"/>
      <c r="N35" s="104"/>
      <c r="O35" s="108"/>
    </row>
    <row r="36" spans="1:13" ht="11.25" customHeight="1">
      <c r="A36" s="138" t="s">
        <v>26</v>
      </c>
      <c r="B36" s="122"/>
      <c r="C36" s="143" t="s">
        <v>32</v>
      </c>
      <c r="D36" s="140"/>
      <c r="E36" s="143" t="s">
        <v>32</v>
      </c>
      <c r="F36" s="132"/>
      <c r="G36" s="132"/>
      <c r="H36" s="132"/>
      <c r="I36" s="132"/>
      <c r="J36" s="132"/>
      <c r="K36" s="132"/>
      <c r="L36" s="132"/>
      <c r="M36" s="132"/>
    </row>
    <row r="37" spans="1:13" ht="11.25" customHeight="1">
      <c r="A37" s="141" t="s">
        <v>11</v>
      </c>
      <c r="B37" s="142"/>
      <c r="C37" s="139">
        <v>409</v>
      </c>
      <c r="D37" s="140"/>
      <c r="E37" s="139">
        <v>311</v>
      </c>
      <c r="F37" s="140"/>
      <c r="G37" s="139"/>
      <c r="H37" s="139"/>
      <c r="I37" s="139"/>
      <c r="J37" s="139"/>
      <c r="K37" s="139"/>
      <c r="L37" s="139"/>
      <c r="M37" s="139"/>
    </row>
    <row r="38" spans="1:13" ht="11.25" customHeight="1">
      <c r="A38" s="296" t="s">
        <v>134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</row>
    <row r="39" spans="1:13" ht="11.25" customHeight="1">
      <c r="A39" s="300" t="s">
        <v>44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</row>
    <row r="40" spans="1:13" ht="11.25" customHeight="1">
      <c r="A40" s="300" t="s">
        <v>126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</row>
    <row r="41" spans="1:25" ht="11.25" customHeight="1">
      <c r="A41" s="300" t="s">
        <v>102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</row>
    <row r="42" spans="1:13" ht="11.25" customHeight="1">
      <c r="A42" s="300" t="s">
        <v>128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</row>
    <row r="43" spans="1:13" ht="11.25" customHeight="1">
      <c r="A43" s="300" t="s">
        <v>103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</row>
    <row r="44" spans="1:13" ht="11.25" customHeight="1">
      <c r="A44" s="300" t="s">
        <v>104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</row>
    <row r="45" spans="1:13" ht="11.25" customHeight="1">
      <c r="A45" s="300" t="s">
        <v>105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</row>
    <row r="46" spans="1:13" ht="11.25" customHeight="1">
      <c r="A46" s="300" t="s">
        <v>106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</row>
    <row r="47" spans="1:13" ht="11.25" customHeight="1">
      <c r="A47" s="300" t="s">
        <v>107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</row>
    <row r="48" spans="1:13" ht="11.25" customHeight="1">
      <c r="A48" s="300" t="s">
        <v>108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</row>
    <row r="50" spans="2:12" ht="11.25" customHeight="1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</sheetData>
  <sheetProtection/>
  <mergeCells count="22">
    <mergeCell ref="A1:M1"/>
    <mergeCell ref="A2:M2"/>
    <mergeCell ref="A4:M4"/>
    <mergeCell ref="A43:M43"/>
    <mergeCell ref="C6:E6"/>
    <mergeCell ref="G6:I6"/>
    <mergeCell ref="K6:M6"/>
    <mergeCell ref="C22:E22"/>
    <mergeCell ref="G22:I22"/>
    <mergeCell ref="K22:M22"/>
    <mergeCell ref="A48:M48"/>
    <mergeCell ref="A38:M38"/>
    <mergeCell ref="A39:M39"/>
    <mergeCell ref="A40:M40"/>
    <mergeCell ref="A41:M41"/>
    <mergeCell ref="A42:M42"/>
    <mergeCell ref="A3:M3"/>
    <mergeCell ref="A5:M5"/>
    <mergeCell ref="A44:M44"/>
    <mergeCell ref="A45:M45"/>
    <mergeCell ref="A46:M46"/>
    <mergeCell ref="A47:M47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A1" sqref="A1:M1"/>
    </sheetView>
  </sheetViews>
  <sheetFormatPr defaultColWidth="9.33203125" defaultRowHeight="12" customHeight="1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89" customWidth="1"/>
    <col min="15" max="15" width="11.16015625" style="91" customWidth="1"/>
    <col min="17" max="17" width="10.33203125" style="0" bestFit="1" customWidth="1"/>
  </cols>
  <sheetData>
    <row r="1" spans="1:15" ht="11.25" customHeight="1">
      <c r="A1" s="301" t="s">
        <v>33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92"/>
      <c r="O1" s="93"/>
    </row>
    <row r="2" spans="1:15" ht="11.25" customHeight="1">
      <c r="A2" s="301" t="s">
        <v>109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92"/>
      <c r="O2" s="93"/>
    </row>
    <row r="3" spans="1:13" s="260" customFormat="1" ht="11.25" customHeight="1">
      <c r="A3" s="296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5" ht="11.25" customHeight="1">
      <c r="A4" s="301" t="s">
        <v>20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92"/>
      <c r="O4" s="93"/>
    </row>
    <row r="5" spans="1:13" ht="11.25" customHeight="1">
      <c r="A5" s="29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23" ht="11.25" customHeight="1">
      <c r="A6" s="122"/>
      <c r="B6" s="120"/>
      <c r="C6" s="302" t="s">
        <v>28</v>
      </c>
      <c r="D6" s="302"/>
      <c r="E6" s="302"/>
      <c r="F6" s="125"/>
      <c r="G6" s="302" t="s">
        <v>29</v>
      </c>
      <c r="H6" s="302"/>
      <c r="I6" s="302"/>
      <c r="J6" s="125"/>
      <c r="K6" s="302" t="s">
        <v>30</v>
      </c>
      <c r="L6" s="302"/>
      <c r="M6" s="302"/>
      <c r="N6" s="94"/>
      <c r="O6" s="90"/>
      <c r="P6" s="90"/>
      <c r="Q6" s="95"/>
      <c r="R6" s="95"/>
      <c r="S6" s="95"/>
      <c r="T6" s="95"/>
      <c r="U6" s="95"/>
      <c r="V6" s="95"/>
      <c r="W6" s="95"/>
    </row>
    <row r="7" spans="1:26" ht="11.25" customHeight="1">
      <c r="A7" s="123" t="s">
        <v>21</v>
      </c>
      <c r="B7" s="121"/>
      <c r="C7" s="126" t="s">
        <v>3</v>
      </c>
      <c r="D7" s="126"/>
      <c r="E7" s="126" t="s">
        <v>4</v>
      </c>
      <c r="F7" s="126"/>
      <c r="G7" s="126" t="s">
        <v>3</v>
      </c>
      <c r="H7" s="126"/>
      <c r="I7" s="126" t="s">
        <v>4</v>
      </c>
      <c r="J7" s="126"/>
      <c r="K7" s="126" t="s">
        <v>3</v>
      </c>
      <c r="L7" s="126"/>
      <c r="M7" s="126" t="s">
        <v>4</v>
      </c>
      <c r="N7" s="96"/>
      <c r="O7" s="97"/>
      <c r="Q7" s="98"/>
      <c r="R7" s="98"/>
      <c r="S7" s="98"/>
      <c r="T7" s="98"/>
      <c r="U7" s="98"/>
      <c r="V7" s="98"/>
      <c r="W7" s="98"/>
      <c r="X7" s="98"/>
      <c r="Y7" s="89"/>
      <c r="Z7" s="89"/>
    </row>
    <row r="8" spans="1:26" ht="11.25" customHeight="1">
      <c r="A8" s="127" t="s">
        <v>22</v>
      </c>
      <c r="B8" s="122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94"/>
      <c r="O8" s="99"/>
      <c r="P8" s="90"/>
      <c r="Q8" s="95"/>
      <c r="R8" s="95"/>
      <c r="S8" s="100"/>
      <c r="T8" s="89"/>
      <c r="U8" s="89"/>
      <c r="V8" s="100"/>
      <c r="W8" s="95"/>
      <c r="X8" s="89"/>
      <c r="Y8" s="100"/>
      <c r="Z8" s="89"/>
    </row>
    <row r="9" spans="1:25" ht="12" customHeight="1">
      <c r="A9" s="128" t="s">
        <v>62</v>
      </c>
      <c r="B9" s="122"/>
      <c r="C9" s="254" t="s">
        <v>32</v>
      </c>
      <c r="D9" s="129"/>
      <c r="E9" s="254" t="s">
        <v>32</v>
      </c>
      <c r="F9" s="130"/>
      <c r="G9" s="129">
        <v>242</v>
      </c>
      <c r="H9" s="129"/>
      <c r="I9" s="129">
        <v>2500</v>
      </c>
      <c r="J9" s="130"/>
      <c r="K9" s="137">
        <v>1</v>
      </c>
      <c r="L9" s="132"/>
      <c r="M9" s="137">
        <v>12</v>
      </c>
      <c r="N9" s="102"/>
      <c r="O9" s="103"/>
      <c r="P9" s="90"/>
      <c r="Q9" s="95"/>
      <c r="R9" s="95"/>
      <c r="S9" s="95"/>
      <c r="T9" s="95"/>
      <c r="U9" s="95"/>
      <c r="V9" s="95"/>
      <c r="W9" s="95"/>
      <c r="X9" s="95"/>
      <c r="Y9" s="89"/>
    </row>
    <row r="10" spans="1:25" ht="12" customHeight="1">
      <c r="A10" s="128" t="s">
        <v>63</v>
      </c>
      <c r="B10" s="122"/>
      <c r="C10" s="257" t="s">
        <v>32</v>
      </c>
      <c r="D10" s="129"/>
      <c r="E10" s="257" t="s">
        <v>32</v>
      </c>
      <c r="F10" s="130"/>
      <c r="G10" s="129">
        <v>37</v>
      </c>
      <c r="H10" s="129"/>
      <c r="I10" s="129">
        <v>400</v>
      </c>
      <c r="J10" s="130"/>
      <c r="K10" s="137" t="s">
        <v>32</v>
      </c>
      <c r="L10" s="132"/>
      <c r="M10" s="137" t="s">
        <v>32</v>
      </c>
      <c r="N10" s="102"/>
      <c r="O10" s="103"/>
      <c r="P10" s="90"/>
      <c r="Q10" s="95"/>
      <c r="R10" s="95"/>
      <c r="S10" s="95"/>
      <c r="T10" s="95"/>
      <c r="U10" s="95"/>
      <c r="V10" s="95"/>
      <c r="W10" s="95"/>
      <c r="X10" s="95"/>
      <c r="Y10" s="89"/>
    </row>
    <row r="11" spans="1:23" ht="12" customHeight="1">
      <c r="A11" s="128" t="s">
        <v>110</v>
      </c>
      <c r="B11" s="124"/>
      <c r="C11" s="131" t="s">
        <v>12</v>
      </c>
      <c r="D11" s="132"/>
      <c r="E11" s="131" t="s">
        <v>12</v>
      </c>
      <c r="F11" s="132"/>
      <c r="G11" s="256" t="s">
        <v>12</v>
      </c>
      <c r="H11" s="129"/>
      <c r="I11" s="256" t="s">
        <v>12</v>
      </c>
      <c r="J11" s="132"/>
      <c r="K11" s="254" t="s">
        <v>32</v>
      </c>
      <c r="L11" s="129"/>
      <c r="M11" s="254" t="s">
        <v>32</v>
      </c>
      <c r="N11" s="102"/>
      <c r="O11" s="103"/>
      <c r="P11" s="90"/>
      <c r="Q11" s="95"/>
      <c r="T11" s="95"/>
      <c r="W11" s="95"/>
    </row>
    <row r="12" spans="1:24" ht="12" customHeight="1">
      <c r="A12" s="128" t="s">
        <v>111</v>
      </c>
      <c r="B12" s="124"/>
      <c r="C12" s="135" t="s">
        <v>12</v>
      </c>
      <c r="D12" s="130"/>
      <c r="E12" s="135" t="s">
        <v>12</v>
      </c>
      <c r="F12" s="130"/>
      <c r="G12" s="130" t="s">
        <v>12</v>
      </c>
      <c r="H12" s="130"/>
      <c r="I12" s="130" t="s">
        <v>12</v>
      </c>
      <c r="J12" s="130"/>
      <c r="K12" s="129">
        <v>8</v>
      </c>
      <c r="L12" s="129"/>
      <c r="M12" s="129">
        <v>53</v>
      </c>
      <c r="N12" s="102"/>
      <c r="O12" s="103"/>
      <c r="P12" s="90"/>
      <c r="Q12" s="98"/>
      <c r="R12" s="98"/>
      <c r="S12" s="98"/>
      <c r="T12" s="98"/>
      <c r="U12" s="98"/>
      <c r="V12" s="98"/>
      <c r="W12" s="98"/>
      <c r="X12" s="98"/>
    </row>
    <row r="13" spans="1:24" ht="11.25" customHeight="1">
      <c r="A13" s="128" t="s">
        <v>48</v>
      </c>
      <c r="B13" s="124"/>
      <c r="C13" s="256" t="s">
        <v>12</v>
      </c>
      <c r="D13" s="129"/>
      <c r="E13" s="256" t="s">
        <v>12</v>
      </c>
      <c r="F13" s="130"/>
      <c r="G13" s="257" t="s">
        <v>12</v>
      </c>
      <c r="H13" s="129"/>
      <c r="I13" s="257" t="s">
        <v>12</v>
      </c>
      <c r="J13" s="130"/>
      <c r="K13" s="257" t="s">
        <v>32</v>
      </c>
      <c r="L13" s="129"/>
      <c r="M13" s="257" t="s">
        <v>32</v>
      </c>
      <c r="N13" s="102"/>
      <c r="O13" s="103"/>
      <c r="P13" s="90"/>
      <c r="Q13" s="95"/>
      <c r="R13" s="95"/>
      <c r="S13" s="100"/>
      <c r="T13" s="89"/>
      <c r="U13" s="89"/>
      <c r="V13" s="100"/>
      <c r="W13" s="95"/>
      <c r="X13" s="89"/>
    </row>
    <row r="14" spans="1:25" ht="12" customHeight="1">
      <c r="A14" s="105" t="s">
        <v>97</v>
      </c>
      <c r="B14" s="124"/>
      <c r="C14" s="256" t="s">
        <v>12</v>
      </c>
      <c r="D14" s="129"/>
      <c r="E14" s="256" t="s">
        <v>12</v>
      </c>
      <c r="F14" s="130"/>
      <c r="G14" s="256" t="s">
        <v>12</v>
      </c>
      <c r="H14" s="129"/>
      <c r="I14" s="256" t="s">
        <v>12</v>
      </c>
      <c r="J14" s="130"/>
      <c r="K14" s="257" t="s">
        <v>32</v>
      </c>
      <c r="L14" s="129"/>
      <c r="M14" s="257" t="s">
        <v>32</v>
      </c>
      <c r="N14" s="102"/>
      <c r="O14" s="103"/>
      <c r="P14" s="90"/>
      <c r="Q14" s="95"/>
      <c r="R14" s="95"/>
      <c r="S14" s="100"/>
      <c r="T14" s="95"/>
      <c r="U14" s="95"/>
      <c r="V14" s="100"/>
      <c r="W14" s="95"/>
      <c r="X14" s="95"/>
      <c r="Y14" s="100"/>
    </row>
    <row r="15" spans="1:23" ht="12" customHeight="1">
      <c r="A15" s="258" t="s">
        <v>98</v>
      </c>
      <c r="B15" s="124"/>
      <c r="C15" s="256" t="s">
        <v>12</v>
      </c>
      <c r="D15" s="129"/>
      <c r="E15" s="256" t="s">
        <v>12</v>
      </c>
      <c r="F15" s="132"/>
      <c r="G15" s="256" t="s">
        <v>12</v>
      </c>
      <c r="H15" s="129"/>
      <c r="I15" s="256" t="s">
        <v>12</v>
      </c>
      <c r="J15" s="130"/>
      <c r="K15" s="135">
        <v>28</v>
      </c>
      <c r="L15" s="130"/>
      <c r="M15" s="135">
        <v>923</v>
      </c>
      <c r="N15" s="102"/>
      <c r="O15" s="103"/>
      <c r="P15" s="90"/>
      <c r="Q15" s="95"/>
      <c r="T15" s="95"/>
      <c r="W15" s="95"/>
    </row>
    <row r="16" spans="1:24" ht="12" customHeight="1">
      <c r="A16" s="258" t="s">
        <v>99</v>
      </c>
      <c r="B16" s="122"/>
      <c r="C16" s="256" t="s">
        <v>12</v>
      </c>
      <c r="D16" s="129"/>
      <c r="E16" s="256" t="s">
        <v>12</v>
      </c>
      <c r="F16" s="132"/>
      <c r="G16" s="257" t="s">
        <v>32</v>
      </c>
      <c r="H16" s="129"/>
      <c r="I16" s="257" t="s">
        <v>32</v>
      </c>
      <c r="J16" s="130"/>
      <c r="K16" s="257" t="s">
        <v>32</v>
      </c>
      <c r="L16" s="129"/>
      <c r="M16" s="257" t="s">
        <v>32</v>
      </c>
      <c r="N16" s="102"/>
      <c r="O16" s="103"/>
      <c r="P16" s="90"/>
      <c r="Q16" s="98"/>
      <c r="R16" s="98"/>
      <c r="S16" s="98"/>
      <c r="T16" s="98"/>
      <c r="U16" s="98"/>
      <c r="V16" s="98"/>
      <c r="W16" s="98"/>
      <c r="X16" s="98"/>
    </row>
    <row r="17" spans="1:24" ht="12" customHeight="1">
      <c r="A17" s="258" t="s">
        <v>100</v>
      </c>
      <c r="B17" s="122"/>
      <c r="C17" s="256" t="s">
        <v>12</v>
      </c>
      <c r="D17" s="129"/>
      <c r="E17" s="256" t="s">
        <v>12</v>
      </c>
      <c r="F17" s="132"/>
      <c r="G17" s="257" t="s">
        <v>32</v>
      </c>
      <c r="H17" s="129"/>
      <c r="I17" s="257" t="s">
        <v>32</v>
      </c>
      <c r="J17" s="132"/>
      <c r="K17" s="257" t="s">
        <v>32</v>
      </c>
      <c r="L17" s="129"/>
      <c r="M17" s="257" t="s">
        <v>32</v>
      </c>
      <c r="N17" s="102"/>
      <c r="O17" s="103"/>
      <c r="P17" s="90"/>
      <c r="Q17" s="95"/>
      <c r="R17" s="95"/>
      <c r="S17" s="100"/>
      <c r="T17" s="89"/>
      <c r="U17" s="89"/>
      <c r="V17" s="100"/>
      <c r="W17" s="95"/>
      <c r="X17" s="89"/>
    </row>
    <row r="18" spans="1:24" ht="12" customHeight="1">
      <c r="A18" s="258" t="s">
        <v>101</v>
      </c>
      <c r="B18" s="122"/>
      <c r="C18" s="129"/>
      <c r="D18" s="129"/>
      <c r="E18" s="129"/>
      <c r="F18" s="132"/>
      <c r="G18" s="129"/>
      <c r="H18" s="129"/>
      <c r="I18" s="129"/>
      <c r="J18" s="132"/>
      <c r="K18" s="129"/>
      <c r="L18" s="129"/>
      <c r="M18" s="129"/>
      <c r="N18" s="102"/>
      <c r="O18" s="103"/>
      <c r="P18" s="90"/>
      <c r="Q18" s="95"/>
      <c r="R18" s="95"/>
      <c r="S18" s="100"/>
      <c r="T18" s="95"/>
      <c r="U18" s="95"/>
      <c r="V18" s="100"/>
      <c r="W18" s="95"/>
      <c r="X18" s="95"/>
    </row>
    <row r="19" spans="1:16" ht="11.25" customHeight="1">
      <c r="A19" s="133" t="s">
        <v>25</v>
      </c>
      <c r="B19" s="122"/>
      <c r="C19" s="129">
        <v>1430</v>
      </c>
      <c r="D19" s="129"/>
      <c r="E19" s="129">
        <v>11700</v>
      </c>
      <c r="F19" s="132"/>
      <c r="G19" s="129">
        <v>1440</v>
      </c>
      <c r="H19" s="129"/>
      <c r="I19" s="129">
        <v>11700</v>
      </c>
      <c r="J19" s="130"/>
      <c r="K19" s="137">
        <v>17</v>
      </c>
      <c r="L19" s="132"/>
      <c r="M19" s="137">
        <v>129</v>
      </c>
      <c r="P19" s="26"/>
    </row>
    <row r="20" spans="1:13" ht="11.25" customHeight="1">
      <c r="A20" s="138" t="s">
        <v>26</v>
      </c>
      <c r="B20" s="124"/>
      <c r="C20" s="139">
        <v>27</v>
      </c>
      <c r="D20" s="139"/>
      <c r="E20" s="140">
        <v>219</v>
      </c>
      <c r="F20" s="140"/>
      <c r="G20" s="143" t="s">
        <v>32</v>
      </c>
      <c r="H20" s="140"/>
      <c r="I20" s="143" t="s">
        <v>32</v>
      </c>
      <c r="J20" s="139"/>
      <c r="K20" s="139">
        <v>12</v>
      </c>
      <c r="L20" s="139"/>
      <c r="M20" s="139">
        <v>204</v>
      </c>
    </row>
    <row r="21" spans="1:13" ht="11.25" customHeight="1">
      <c r="A21" s="141" t="s">
        <v>11</v>
      </c>
      <c r="B21" s="142"/>
      <c r="C21" s="139">
        <v>4000</v>
      </c>
      <c r="D21" s="139"/>
      <c r="E21" s="139">
        <v>33100</v>
      </c>
      <c r="F21" s="139"/>
      <c r="G21" s="139">
        <v>2700</v>
      </c>
      <c r="H21" s="139"/>
      <c r="I21" s="139">
        <v>24500</v>
      </c>
      <c r="J21" s="139"/>
      <c r="K21" s="139">
        <v>66</v>
      </c>
      <c r="L21" s="139"/>
      <c r="M21" s="139">
        <v>1320</v>
      </c>
    </row>
    <row r="22" spans="1:13" ht="11.25" customHeight="1">
      <c r="A22" s="122"/>
      <c r="B22" s="120"/>
      <c r="C22" s="303" t="s">
        <v>31</v>
      </c>
      <c r="D22" s="303"/>
      <c r="E22" s="303"/>
      <c r="F22" s="132"/>
      <c r="G22" s="304"/>
      <c r="H22" s="304"/>
      <c r="I22" s="304"/>
      <c r="J22" s="132"/>
      <c r="K22" s="304"/>
      <c r="L22" s="304"/>
      <c r="M22" s="304"/>
    </row>
    <row r="23" spans="1:13" ht="11.25" customHeight="1">
      <c r="A23" s="123" t="s">
        <v>21</v>
      </c>
      <c r="B23" s="121"/>
      <c r="C23" s="140" t="s">
        <v>3</v>
      </c>
      <c r="D23" s="140"/>
      <c r="E23" s="140" t="s">
        <v>4</v>
      </c>
      <c r="F23" s="132"/>
      <c r="G23" s="132"/>
      <c r="H23" s="132"/>
      <c r="I23" s="132"/>
      <c r="J23" s="132"/>
      <c r="K23" s="132"/>
      <c r="L23" s="132"/>
      <c r="M23" s="132"/>
    </row>
    <row r="24" spans="1:13" ht="11.25" customHeight="1">
      <c r="A24" s="127" t="s">
        <v>22</v>
      </c>
      <c r="B24" s="12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ht="12" customHeight="1">
      <c r="A25" s="128" t="s">
        <v>62</v>
      </c>
      <c r="B25" s="122"/>
      <c r="C25" s="137" t="s">
        <v>32</v>
      </c>
      <c r="D25" s="132"/>
      <c r="E25" s="137" t="s">
        <v>32</v>
      </c>
      <c r="F25" s="130"/>
      <c r="G25" s="132"/>
      <c r="H25" s="132"/>
      <c r="I25" s="132"/>
      <c r="J25" s="130"/>
      <c r="K25" s="131"/>
      <c r="L25" s="132"/>
      <c r="M25" s="131"/>
    </row>
    <row r="26" spans="1:13" ht="12" customHeight="1">
      <c r="A26" s="128" t="s">
        <v>63</v>
      </c>
      <c r="B26" s="122"/>
      <c r="C26" s="137" t="s">
        <v>32</v>
      </c>
      <c r="D26" s="132"/>
      <c r="E26" s="137" t="s">
        <v>32</v>
      </c>
      <c r="F26" s="130"/>
      <c r="G26" s="132"/>
      <c r="H26" s="132"/>
      <c r="I26" s="132"/>
      <c r="J26" s="130"/>
      <c r="K26" s="131"/>
      <c r="L26" s="132"/>
      <c r="M26" s="131"/>
    </row>
    <row r="27" spans="1:14" s="98" customFormat="1" ht="12" customHeight="1">
      <c r="A27" s="128" t="s">
        <v>95</v>
      </c>
      <c r="B27" s="122"/>
      <c r="C27" s="136" t="s">
        <v>32</v>
      </c>
      <c r="D27" s="130"/>
      <c r="E27" s="136" t="s">
        <v>32</v>
      </c>
      <c r="F27" s="130"/>
      <c r="G27" s="135"/>
      <c r="H27" s="130"/>
      <c r="I27" s="135"/>
      <c r="J27" s="130"/>
      <c r="K27" s="129"/>
      <c r="L27" s="129"/>
      <c r="M27" s="129"/>
      <c r="N27" s="104"/>
    </row>
    <row r="28" spans="1:13" ht="12" customHeight="1">
      <c r="A28" s="134" t="s">
        <v>64</v>
      </c>
      <c r="B28" s="122"/>
      <c r="C28" s="135" t="s">
        <v>32</v>
      </c>
      <c r="D28" s="130"/>
      <c r="E28" s="135" t="s">
        <v>32</v>
      </c>
      <c r="F28" s="130"/>
      <c r="G28" s="130"/>
      <c r="H28" s="130"/>
      <c r="I28" s="130"/>
      <c r="J28" s="130"/>
      <c r="K28" s="136"/>
      <c r="L28" s="130"/>
      <c r="M28" s="136"/>
    </row>
    <row r="29" spans="1:13" ht="11.25" customHeight="1">
      <c r="A29" s="128" t="s">
        <v>48</v>
      </c>
      <c r="B29" s="122"/>
      <c r="C29" s="257" t="s">
        <v>32</v>
      </c>
      <c r="D29" s="129"/>
      <c r="E29" s="257" t="s">
        <v>32</v>
      </c>
      <c r="F29" s="130"/>
      <c r="G29" s="129"/>
      <c r="H29" s="129"/>
      <c r="I29" s="129"/>
      <c r="J29" s="130"/>
      <c r="K29" s="129"/>
      <c r="L29" s="129"/>
      <c r="M29" s="129"/>
    </row>
    <row r="30" spans="1:13" ht="12" customHeight="1">
      <c r="A30" s="105" t="s">
        <v>97</v>
      </c>
      <c r="B30" s="122"/>
      <c r="C30" s="257" t="s">
        <v>32</v>
      </c>
      <c r="D30" s="129"/>
      <c r="E30" s="257" t="s">
        <v>32</v>
      </c>
      <c r="F30" s="132"/>
      <c r="G30" s="131"/>
      <c r="H30" s="132"/>
      <c r="I30" s="131"/>
      <c r="J30" s="132"/>
      <c r="K30" s="129"/>
      <c r="L30" s="129"/>
      <c r="M30" s="129"/>
    </row>
    <row r="31" spans="1:13" ht="12" customHeight="1">
      <c r="A31" s="258" t="s">
        <v>98</v>
      </c>
      <c r="B31" s="122"/>
      <c r="C31" s="137" t="s">
        <v>32</v>
      </c>
      <c r="D31" s="132"/>
      <c r="E31" s="137" t="s">
        <v>32</v>
      </c>
      <c r="F31" s="132"/>
      <c r="G31" s="137"/>
      <c r="H31" s="132"/>
      <c r="I31" s="137"/>
      <c r="J31" s="132"/>
      <c r="K31" s="129"/>
      <c r="L31" s="129"/>
      <c r="M31" s="129"/>
    </row>
    <row r="32" spans="1:24" ht="12" customHeight="1">
      <c r="A32" s="258" t="s">
        <v>99</v>
      </c>
      <c r="B32" s="122"/>
      <c r="C32" s="257" t="s">
        <v>32</v>
      </c>
      <c r="D32" s="129"/>
      <c r="E32" s="257" t="s">
        <v>32</v>
      </c>
      <c r="F32" s="132"/>
      <c r="G32" s="131"/>
      <c r="H32" s="132"/>
      <c r="I32" s="131"/>
      <c r="J32" s="132"/>
      <c r="K32" s="129"/>
      <c r="L32" s="129"/>
      <c r="M32" s="129"/>
      <c r="N32" s="101"/>
      <c r="O32" s="106"/>
      <c r="P32" s="90"/>
      <c r="Q32" s="95"/>
      <c r="R32" s="95"/>
      <c r="S32" s="95"/>
      <c r="T32" s="95"/>
      <c r="U32" s="95"/>
      <c r="V32" s="95"/>
      <c r="W32" s="95"/>
      <c r="X32" s="95"/>
    </row>
    <row r="33" spans="1:13" ht="12" customHeight="1">
      <c r="A33" s="258" t="s">
        <v>100</v>
      </c>
      <c r="B33" s="122"/>
      <c r="C33" s="137" t="s">
        <v>32</v>
      </c>
      <c r="D33" s="132"/>
      <c r="E33" s="137" t="s">
        <v>32</v>
      </c>
      <c r="F33" s="132"/>
      <c r="G33" s="129"/>
      <c r="H33" s="129"/>
      <c r="I33" s="129"/>
      <c r="J33" s="132"/>
      <c r="K33" s="129"/>
      <c r="L33" s="129"/>
      <c r="M33" s="129"/>
    </row>
    <row r="34" spans="1:24" ht="12" customHeight="1">
      <c r="A34" s="258" t="s">
        <v>101</v>
      </c>
      <c r="B34" s="122"/>
      <c r="C34" s="129"/>
      <c r="D34" s="129"/>
      <c r="E34" s="129"/>
      <c r="F34" s="130"/>
      <c r="G34" s="129"/>
      <c r="H34" s="129"/>
      <c r="I34" s="129"/>
      <c r="J34" s="130"/>
      <c r="K34" s="129"/>
      <c r="L34" s="129"/>
      <c r="M34" s="129"/>
      <c r="N34" s="107"/>
      <c r="P34" s="90"/>
      <c r="Q34" s="95"/>
      <c r="R34" s="95"/>
      <c r="S34" s="100"/>
      <c r="T34" s="89"/>
      <c r="U34" s="89"/>
      <c r="V34" s="100"/>
      <c r="W34" s="95"/>
      <c r="X34" s="89"/>
    </row>
    <row r="35" spans="1:24" ht="11.25" customHeight="1">
      <c r="A35" s="133" t="s">
        <v>25</v>
      </c>
      <c r="B35" s="122"/>
      <c r="C35" s="129">
        <v>503</v>
      </c>
      <c r="D35" s="129"/>
      <c r="E35" s="129">
        <v>377</v>
      </c>
      <c r="F35" s="130"/>
      <c r="G35" s="135"/>
      <c r="H35" s="130"/>
      <c r="I35" s="135"/>
      <c r="J35" s="130"/>
      <c r="K35" s="129"/>
      <c r="L35" s="129"/>
      <c r="M35" s="129"/>
      <c r="P35" s="90"/>
      <c r="Q35" s="95"/>
      <c r="R35" s="95"/>
      <c r="S35" s="100"/>
      <c r="T35" s="95"/>
      <c r="U35" s="95"/>
      <c r="V35" s="100"/>
      <c r="W35" s="95"/>
      <c r="X35" s="95"/>
    </row>
    <row r="36" spans="1:24" ht="11.25" customHeight="1">
      <c r="A36" s="138" t="s">
        <v>26</v>
      </c>
      <c r="B36" s="122"/>
      <c r="C36" s="143" t="s">
        <v>32</v>
      </c>
      <c r="D36" s="140"/>
      <c r="E36" s="143" t="s">
        <v>32</v>
      </c>
      <c r="F36" s="132"/>
      <c r="G36" s="132"/>
      <c r="H36" s="132"/>
      <c r="I36" s="132"/>
      <c r="J36" s="132"/>
      <c r="K36" s="132"/>
      <c r="L36" s="132"/>
      <c r="M36" s="132"/>
      <c r="P36" s="90"/>
      <c r="Q36" s="95"/>
      <c r="R36" s="95"/>
      <c r="S36" s="95"/>
      <c r="T36" s="95"/>
      <c r="U36" s="95"/>
      <c r="V36" s="95"/>
      <c r="W36" s="95"/>
      <c r="X36" s="95"/>
    </row>
    <row r="37" spans="1:15" s="98" customFormat="1" ht="11.25" customHeight="1">
      <c r="A37" s="141" t="s">
        <v>11</v>
      </c>
      <c r="B37" s="142"/>
      <c r="C37" s="139">
        <v>503</v>
      </c>
      <c r="D37" s="140"/>
      <c r="E37" s="139">
        <v>377</v>
      </c>
      <c r="F37" s="140"/>
      <c r="G37" s="139"/>
      <c r="H37" s="139"/>
      <c r="I37" s="139"/>
      <c r="J37" s="139"/>
      <c r="K37" s="139"/>
      <c r="L37" s="139"/>
      <c r="M37" s="139"/>
      <c r="N37" s="104"/>
      <c r="O37" s="108"/>
    </row>
    <row r="38" spans="1:13" ht="11.25" customHeight="1">
      <c r="A38" s="296" t="s">
        <v>134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</row>
    <row r="39" spans="1:13" ht="11.25" customHeight="1">
      <c r="A39" s="300" t="s">
        <v>44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</row>
    <row r="40" spans="1:13" ht="11.25" customHeight="1">
      <c r="A40" s="300" t="s">
        <v>126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</row>
    <row r="41" spans="1:17" ht="11.25" customHeight="1">
      <c r="A41" s="305" t="s">
        <v>140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150"/>
      <c r="O41" s="150"/>
      <c r="P41" s="150"/>
      <c r="Q41" s="150"/>
    </row>
    <row r="42" spans="1:17" ht="11.25" customHeight="1">
      <c r="A42" s="306" t="s">
        <v>139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150"/>
      <c r="O42" s="150"/>
      <c r="P42" s="150"/>
      <c r="Q42" s="150"/>
    </row>
    <row r="43" spans="1:13" ht="11.25" customHeight="1">
      <c r="A43" s="300" t="s">
        <v>112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</row>
    <row r="44" spans="1:13" ht="11.25" customHeight="1">
      <c r="A44" s="300" t="s">
        <v>127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</row>
    <row r="45" spans="1:13" ht="11.25" customHeight="1">
      <c r="A45" s="300" t="s">
        <v>104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</row>
    <row r="46" spans="1:13" ht="11.25" customHeight="1">
      <c r="A46" s="300" t="s">
        <v>105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</row>
    <row r="47" spans="1:13" ht="11.25" customHeight="1">
      <c r="A47" s="300" t="s">
        <v>106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</row>
    <row r="48" spans="1:13" ht="11.25" customHeight="1">
      <c r="A48" s="300" t="s">
        <v>107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</row>
    <row r="49" spans="1:13" ht="11.25" customHeight="1">
      <c r="A49" s="300" t="s">
        <v>108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</row>
  </sheetData>
  <sheetProtection/>
  <mergeCells count="23">
    <mergeCell ref="K6:M6"/>
    <mergeCell ref="A1:M1"/>
    <mergeCell ref="A2:M2"/>
    <mergeCell ref="A4:M4"/>
    <mergeCell ref="C6:E6"/>
    <mergeCell ref="G6:I6"/>
    <mergeCell ref="A5:M5"/>
    <mergeCell ref="A3:M3"/>
    <mergeCell ref="C22:E22"/>
    <mergeCell ref="G22:I22"/>
    <mergeCell ref="K22:M22"/>
    <mergeCell ref="A38:M38"/>
    <mergeCell ref="A39:M39"/>
    <mergeCell ref="A40:M40"/>
    <mergeCell ref="A48:M48"/>
    <mergeCell ref="A49:M49"/>
    <mergeCell ref="A41:M41"/>
    <mergeCell ref="A43:M43"/>
    <mergeCell ref="A44:M44"/>
    <mergeCell ref="A45:M45"/>
    <mergeCell ref="A46:M46"/>
    <mergeCell ref="A47:M47"/>
    <mergeCell ref="A42:M42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13.66015625" defaultRowHeight="11.25"/>
  <cols>
    <col min="1" max="1" width="56.33203125" style="34" bestFit="1" customWidth="1"/>
    <col min="2" max="2" width="1.83203125" style="34" customWidth="1"/>
    <col min="3" max="3" width="13.66015625" style="34" bestFit="1" customWidth="1"/>
    <col min="4" max="4" width="1.83203125" style="34" customWidth="1"/>
    <col min="5" max="5" width="12.83203125" style="34" bestFit="1" customWidth="1"/>
    <col min="6" max="6" width="1.83203125" style="34" customWidth="1"/>
    <col min="7" max="7" width="8.5" style="34" bestFit="1" customWidth="1"/>
    <col min="8" max="228" width="13.66015625" style="34" customWidth="1"/>
    <col min="229" max="229" width="70.33203125" style="34" customWidth="1"/>
    <col min="230" max="230" width="3.66015625" style="34" customWidth="1"/>
    <col min="231" max="231" width="13" style="34" customWidth="1"/>
    <col min="232" max="232" width="3.66015625" style="34" customWidth="1"/>
    <col min="233" max="233" width="13" style="34" customWidth="1"/>
    <col min="234" max="234" width="3.66015625" style="34" customWidth="1"/>
    <col min="235" max="235" width="8" style="34" customWidth="1"/>
    <col min="236" max="236" width="3.66015625" style="34" customWidth="1"/>
    <col min="237" max="16384" width="13.66015625" style="34" customWidth="1"/>
  </cols>
  <sheetData>
    <row r="1" spans="1:7" ht="11.25" customHeight="1">
      <c r="A1" s="311" t="s">
        <v>118</v>
      </c>
      <c r="B1" s="312"/>
      <c r="C1" s="312"/>
      <c r="D1" s="312"/>
      <c r="E1" s="312"/>
      <c r="F1" s="312"/>
      <c r="G1" s="312"/>
    </row>
    <row r="2" spans="1:7" ht="11.25" customHeight="1">
      <c r="A2" s="311" t="s">
        <v>119</v>
      </c>
      <c r="B2" s="312"/>
      <c r="C2" s="312"/>
      <c r="D2" s="312"/>
      <c r="E2" s="312"/>
      <c r="F2" s="312"/>
      <c r="G2" s="312"/>
    </row>
    <row r="3" spans="1:7" ht="11.25" customHeight="1">
      <c r="A3" s="311" t="s">
        <v>45</v>
      </c>
      <c r="B3" s="312"/>
      <c r="C3" s="312"/>
      <c r="D3" s="312"/>
      <c r="E3" s="312"/>
      <c r="F3" s="312"/>
      <c r="G3" s="312"/>
    </row>
    <row r="4" spans="1:7" ht="11.25" customHeight="1">
      <c r="A4" s="313"/>
      <c r="B4" s="314"/>
      <c r="C4" s="314"/>
      <c r="D4" s="314"/>
      <c r="E4" s="314"/>
      <c r="F4" s="314"/>
      <c r="G4" s="314"/>
    </row>
    <row r="5" spans="1:7" ht="11.25" customHeight="1">
      <c r="A5" s="1"/>
      <c r="B5" s="2"/>
      <c r="C5" s="35" t="s">
        <v>3</v>
      </c>
      <c r="D5" s="35"/>
      <c r="E5" s="35"/>
      <c r="F5" s="35"/>
      <c r="G5" s="35"/>
    </row>
    <row r="6" spans="1:7" ht="11.25" customHeight="1">
      <c r="A6" s="3"/>
      <c r="B6" s="3"/>
      <c r="C6" s="36" t="s">
        <v>15</v>
      </c>
      <c r="D6" s="36"/>
      <c r="E6" s="36" t="s">
        <v>4</v>
      </c>
      <c r="F6" s="36"/>
      <c r="G6" s="36" t="s">
        <v>34</v>
      </c>
    </row>
    <row r="7" spans="1:7" ht="11.25" customHeight="1">
      <c r="A7" s="37" t="s">
        <v>21</v>
      </c>
      <c r="B7" s="4"/>
      <c r="C7" s="37" t="s">
        <v>16</v>
      </c>
      <c r="D7" s="37"/>
      <c r="E7" s="37" t="s">
        <v>17</v>
      </c>
      <c r="F7" s="37"/>
      <c r="G7" s="37" t="s">
        <v>35</v>
      </c>
    </row>
    <row r="8" spans="1:7" ht="11.25" customHeight="1">
      <c r="A8" s="38" t="s">
        <v>65</v>
      </c>
      <c r="B8" s="5"/>
      <c r="C8" s="39">
        <v>1470</v>
      </c>
      <c r="D8" s="39"/>
      <c r="E8" s="40">
        <v>17200</v>
      </c>
      <c r="F8" s="41"/>
      <c r="G8" s="42">
        <f>E8/C8</f>
        <v>11.700680272108844</v>
      </c>
    </row>
    <row r="9" spans="1:7" ht="11.25" customHeight="1">
      <c r="A9" s="38" t="s">
        <v>66</v>
      </c>
      <c r="B9" s="5"/>
      <c r="C9" s="39">
        <v>66</v>
      </c>
      <c r="D9" s="39"/>
      <c r="E9" s="39">
        <v>1420</v>
      </c>
      <c r="F9" s="41"/>
      <c r="G9" s="144">
        <f>E9/C9</f>
        <v>21.515151515151516</v>
      </c>
    </row>
    <row r="10" spans="1:7" ht="12" customHeight="1">
      <c r="A10" s="43" t="s">
        <v>67</v>
      </c>
      <c r="B10" s="6"/>
      <c r="C10" s="44">
        <v>3170</v>
      </c>
      <c r="D10" s="44"/>
      <c r="E10" s="44">
        <v>18700</v>
      </c>
      <c r="F10" s="45"/>
      <c r="G10" s="46">
        <f>E10/C10</f>
        <v>5.899053627760252</v>
      </c>
    </row>
    <row r="11" spans="1:7" ht="11.25" customHeight="1">
      <c r="A11" s="47" t="s">
        <v>36</v>
      </c>
      <c r="B11" s="7"/>
      <c r="C11" s="48">
        <v>1560</v>
      </c>
      <c r="D11" s="48"/>
      <c r="E11" s="48">
        <v>7420</v>
      </c>
      <c r="F11" s="49"/>
      <c r="G11" s="50">
        <f>E11/C11</f>
        <v>4.756410256410256</v>
      </c>
    </row>
    <row r="12" spans="1:7" ht="12" customHeight="1">
      <c r="A12" s="47" t="s">
        <v>68</v>
      </c>
      <c r="B12" s="7"/>
      <c r="C12" s="48">
        <v>218</v>
      </c>
      <c r="D12" s="48"/>
      <c r="E12" s="48">
        <v>1270</v>
      </c>
      <c r="F12" s="49"/>
      <c r="G12" s="50">
        <f>E12/C12</f>
        <v>5.825688073394495</v>
      </c>
    </row>
    <row r="13" spans="1:7" ht="12" customHeight="1">
      <c r="A13" s="47" t="s">
        <v>69</v>
      </c>
      <c r="B13" s="7"/>
      <c r="C13" s="48"/>
      <c r="D13" s="48"/>
      <c r="E13" s="48"/>
      <c r="F13" s="49"/>
      <c r="G13" s="50"/>
    </row>
    <row r="14" spans="1:7" ht="11.25" customHeight="1">
      <c r="A14" s="51" t="s">
        <v>25</v>
      </c>
      <c r="B14" s="7"/>
      <c r="C14" s="48">
        <v>7420</v>
      </c>
      <c r="D14" s="48"/>
      <c r="E14" s="48">
        <v>52900</v>
      </c>
      <c r="F14" s="49"/>
      <c r="G14" s="50">
        <f>E14/C14</f>
        <v>7.129380053908355</v>
      </c>
    </row>
    <row r="15" spans="1:7" ht="11.25" customHeight="1">
      <c r="A15" s="51" t="s">
        <v>26</v>
      </c>
      <c r="B15" s="7"/>
      <c r="C15" s="52">
        <v>9970</v>
      </c>
      <c r="D15" s="53"/>
      <c r="E15" s="52">
        <v>73600</v>
      </c>
      <c r="F15" s="53"/>
      <c r="G15" s="50">
        <f>E15/C15</f>
        <v>7.382146439317954</v>
      </c>
    </row>
    <row r="16" spans="1:7" ht="11.25" customHeight="1">
      <c r="A16" s="54" t="s">
        <v>37</v>
      </c>
      <c r="B16" s="8"/>
      <c r="C16" s="109">
        <v>23900</v>
      </c>
      <c r="D16" s="55"/>
      <c r="E16" s="109">
        <v>173000</v>
      </c>
      <c r="F16" s="56"/>
      <c r="G16" s="57">
        <f>E16/C16</f>
        <v>7.2384937238493725</v>
      </c>
    </row>
    <row r="17" spans="1:7" ht="11.25" customHeight="1">
      <c r="A17" s="315" t="s">
        <v>55</v>
      </c>
      <c r="B17" s="316"/>
      <c r="C17" s="316"/>
      <c r="D17" s="316"/>
      <c r="E17" s="316"/>
      <c r="F17" s="316"/>
      <c r="G17" s="316"/>
    </row>
    <row r="18" spans="1:7" ht="11.25" customHeight="1">
      <c r="A18" s="317" t="s">
        <v>114</v>
      </c>
      <c r="B18" s="283"/>
      <c r="C18" s="283"/>
      <c r="D18" s="283"/>
      <c r="E18" s="283"/>
      <c r="F18" s="283"/>
      <c r="G18" s="283"/>
    </row>
    <row r="19" spans="1:7" ht="11.25" customHeight="1">
      <c r="A19" s="310" t="s">
        <v>120</v>
      </c>
      <c r="B19" s="283"/>
      <c r="C19" s="283"/>
      <c r="D19" s="283"/>
      <c r="E19" s="283"/>
      <c r="F19" s="283"/>
      <c r="G19" s="283"/>
    </row>
    <row r="20" spans="1:7" ht="11.25" customHeight="1">
      <c r="A20" s="310" t="s">
        <v>70</v>
      </c>
      <c r="B20" s="283"/>
      <c r="C20" s="283"/>
      <c r="D20" s="283"/>
      <c r="E20" s="283"/>
      <c r="F20" s="283"/>
      <c r="G20" s="283"/>
    </row>
    <row r="21" spans="1:7" ht="11.25" customHeight="1">
      <c r="A21" s="58"/>
      <c r="B21" s="58"/>
      <c r="C21" s="58"/>
      <c r="D21" s="58"/>
      <c r="E21" s="58"/>
      <c r="F21" s="58"/>
      <c r="G21" s="58"/>
    </row>
    <row r="22" ht="11.25" customHeight="1"/>
    <row r="23" ht="11.25" customHeight="1"/>
    <row r="24" ht="11.25" customHeight="1"/>
    <row r="25" spans="3:5" ht="11.25" customHeight="1">
      <c r="C25" s="59"/>
      <c r="E25" s="59"/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</sheetData>
  <sheetProtection/>
  <mergeCells count="8">
    <mergeCell ref="A19:G19"/>
    <mergeCell ref="A20:G20"/>
    <mergeCell ref="A1:G1"/>
    <mergeCell ref="A2:G2"/>
    <mergeCell ref="A3:G3"/>
    <mergeCell ref="A4:G4"/>
    <mergeCell ref="A17:G17"/>
    <mergeCell ref="A18:G18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13.66015625" defaultRowHeight="12" customHeight="1"/>
  <cols>
    <col min="1" max="1" width="56.33203125" style="34" bestFit="1" customWidth="1"/>
    <col min="2" max="2" width="1.83203125" style="34" customWidth="1"/>
    <col min="3" max="3" width="13.66015625" style="34" bestFit="1" customWidth="1"/>
    <col min="4" max="4" width="1.83203125" style="34" customWidth="1"/>
    <col min="5" max="5" width="12.83203125" style="34" bestFit="1" customWidth="1"/>
    <col min="6" max="6" width="1.83203125" style="34" customWidth="1"/>
    <col min="7" max="7" width="8.5" style="34" bestFit="1" customWidth="1"/>
    <col min="8" max="228" width="13.66015625" style="34" customWidth="1"/>
    <col min="229" max="229" width="70.33203125" style="34" customWidth="1"/>
    <col min="230" max="230" width="3.66015625" style="34" customWidth="1"/>
    <col min="231" max="231" width="13" style="34" customWidth="1"/>
    <col min="232" max="232" width="3.66015625" style="34" customWidth="1"/>
    <col min="233" max="233" width="13" style="34" customWidth="1"/>
    <col min="234" max="234" width="3.66015625" style="34" customWidth="1"/>
    <col min="235" max="235" width="8" style="34" customWidth="1"/>
    <col min="236" max="236" width="3.66015625" style="34" customWidth="1"/>
    <col min="237" max="16384" width="13.66015625" style="34" customWidth="1"/>
  </cols>
  <sheetData>
    <row r="1" spans="1:7" ht="11.25" customHeight="1">
      <c r="A1" s="311" t="s">
        <v>71</v>
      </c>
      <c r="B1" s="312"/>
      <c r="C1" s="312"/>
      <c r="D1" s="312"/>
      <c r="E1" s="312"/>
      <c r="F1" s="312"/>
      <c r="G1" s="312"/>
    </row>
    <row r="2" spans="1:7" ht="11.25" customHeight="1">
      <c r="A2" s="311" t="s">
        <v>113</v>
      </c>
      <c r="B2" s="312"/>
      <c r="C2" s="312"/>
      <c r="D2" s="312"/>
      <c r="E2" s="312"/>
      <c r="F2" s="312"/>
      <c r="G2" s="312"/>
    </row>
    <row r="3" spans="1:7" ht="11.25" customHeight="1">
      <c r="A3" s="311" t="s">
        <v>45</v>
      </c>
      <c r="B3" s="312"/>
      <c r="C3" s="312"/>
      <c r="D3" s="312"/>
      <c r="E3" s="312"/>
      <c r="F3" s="312"/>
      <c r="G3" s="312"/>
    </row>
    <row r="4" spans="1:7" ht="11.25" customHeight="1">
      <c r="A4" s="313"/>
      <c r="B4" s="314"/>
      <c r="C4" s="314"/>
      <c r="D4" s="314"/>
      <c r="E4" s="314"/>
      <c r="F4" s="314"/>
      <c r="G4" s="314"/>
    </row>
    <row r="5" spans="1:7" ht="11.25" customHeight="1">
      <c r="A5" s="1"/>
      <c r="B5" s="2"/>
      <c r="C5" s="35" t="s">
        <v>3</v>
      </c>
      <c r="D5" s="35"/>
      <c r="E5" s="35"/>
      <c r="F5" s="35"/>
      <c r="G5" s="35"/>
    </row>
    <row r="6" spans="1:7" ht="11.25" customHeight="1">
      <c r="A6" s="3"/>
      <c r="B6" s="3"/>
      <c r="C6" s="36" t="s">
        <v>15</v>
      </c>
      <c r="D6" s="36"/>
      <c r="E6" s="36" t="s">
        <v>4</v>
      </c>
      <c r="F6" s="36"/>
      <c r="G6" s="36" t="s">
        <v>34</v>
      </c>
    </row>
    <row r="7" spans="1:7" ht="11.25" customHeight="1">
      <c r="A7" s="37" t="s">
        <v>21</v>
      </c>
      <c r="B7" s="4"/>
      <c r="C7" s="37" t="s">
        <v>16</v>
      </c>
      <c r="D7" s="37"/>
      <c r="E7" s="37" t="s">
        <v>17</v>
      </c>
      <c r="F7" s="37"/>
      <c r="G7" s="37" t="s">
        <v>35</v>
      </c>
    </row>
    <row r="8" spans="1:7" ht="11.25" customHeight="1">
      <c r="A8" s="38" t="s">
        <v>65</v>
      </c>
      <c r="B8" s="5"/>
      <c r="C8" s="39">
        <v>2070</v>
      </c>
      <c r="D8" s="39"/>
      <c r="E8" s="40">
        <v>28100</v>
      </c>
      <c r="F8" s="41"/>
      <c r="G8" s="42">
        <v>13.55</v>
      </c>
    </row>
    <row r="9" spans="1:7" ht="11.25" customHeight="1">
      <c r="A9" s="38" t="s">
        <v>66</v>
      </c>
      <c r="B9" s="5"/>
      <c r="C9" s="39">
        <v>67</v>
      </c>
      <c r="D9" s="39"/>
      <c r="E9" s="39">
        <v>1440</v>
      </c>
      <c r="F9" s="41"/>
      <c r="G9" s="144">
        <v>21.46268656716418</v>
      </c>
    </row>
    <row r="10" spans="1:7" ht="12" customHeight="1">
      <c r="A10" s="43" t="s">
        <v>67</v>
      </c>
      <c r="B10" s="6"/>
      <c r="C10" s="44">
        <v>3200</v>
      </c>
      <c r="D10" s="44"/>
      <c r="E10" s="44">
        <v>19400</v>
      </c>
      <c r="F10" s="45"/>
      <c r="G10" s="46">
        <v>6.051546391752577</v>
      </c>
    </row>
    <row r="11" spans="1:7" ht="11.25" customHeight="1">
      <c r="A11" s="47" t="s">
        <v>36</v>
      </c>
      <c r="B11" s="7"/>
      <c r="C11" s="48">
        <v>2640</v>
      </c>
      <c r="D11" s="48"/>
      <c r="E11" s="48">
        <v>11100</v>
      </c>
      <c r="F11" s="49"/>
      <c r="G11" s="50">
        <v>4.213338385752179</v>
      </c>
    </row>
    <row r="12" spans="1:7" ht="12" customHeight="1">
      <c r="A12" s="47" t="s">
        <v>68</v>
      </c>
      <c r="B12" s="7"/>
      <c r="C12" s="48">
        <v>586</v>
      </c>
      <c r="D12" s="48"/>
      <c r="E12" s="48">
        <v>5450</v>
      </c>
      <c r="F12" s="49"/>
      <c r="G12" s="50">
        <v>9.296928327645052</v>
      </c>
    </row>
    <row r="13" spans="1:7" ht="12" customHeight="1">
      <c r="A13" s="47" t="s">
        <v>69</v>
      </c>
      <c r="B13" s="7"/>
      <c r="C13" s="48"/>
      <c r="D13" s="48"/>
      <c r="E13" s="48"/>
      <c r="F13" s="49"/>
      <c r="G13" s="50"/>
    </row>
    <row r="14" spans="1:7" ht="11.25" customHeight="1">
      <c r="A14" s="51" t="s">
        <v>25</v>
      </c>
      <c r="B14" s="7"/>
      <c r="C14" s="48">
        <v>9220</v>
      </c>
      <c r="D14" s="48"/>
      <c r="E14" s="48">
        <v>62600</v>
      </c>
      <c r="F14" s="49"/>
      <c r="G14" s="50">
        <v>6.78648150157318</v>
      </c>
    </row>
    <row r="15" spans="1:7" ht="11.25" customHeight="1">
      <c r="A15" s="51" t="s">
        <v>26</v>
      </c>
      <c r="B15" s="7"/>
      <c r="C15" s="52">
        <v>6680</v>
      </c>
      <c r="D15" s="53"/>
      <c r="E15" s="52">
        <v>46700</v>
      </c>
      <c r="F15" s="53"/>
      <c r="G15" s="50">
        <v>6.982193625617238</v>
      </c>
    </row>
    <row r="16" spans="1:7" ht="11.25" customHeight="1">
      <c r="A16" s="54" t="s">
        <v>37</v>
      </c>
      <c r="B16" s="8"/>
      <c r="C16" s="109">
        <v>24500</v>
      </c>
      <c r="D16" s="55"/>
      <c r="E16" s="109">
        <v>175000</v>
      </c>
      <c r="F16" s="56"/>
      <c r="G16" s="57">
        <v>7.13901491927243</v>
      </c>
    </row>
    <row r="17" spans="1:7" ht="11.25" customHeight="1">
      <c r="A17" s="315" t="s">
        <v>55</v>
      </c>
      <c r="B17" s="316"/>
      <c r="C17" s="316"/>
      <c r="D17" s="316"/>
      <c r="E17" s="316"/>
      <c r="F17" s="316"/>
      <c r="G17" s="316"/>
    </row>
    <row r="18" spans="1:7" ht="11.25" customHeight="1">
      <c r="A18" s="317" t="s">
        <v>114</v>
      </c>
      <c r="B18" s="283"/>
      <c r="C18" s="283"/>
      <c r="D18" s="283"/>
      <c r="E18" s="283"/>
      <c r="F18" s="283"/>
      <c r="G18" s="283"/>
    </row>
    <row r="19" spans="1:7" ht="11.25" customHeight="1">
      <c r="A19" s="310" t="s">
        <v>115</v>
      </c>
      <c r="B19" s="283"/>
      <c r="C19" s="283"/>
      <c r="D19" s="283"/>
      <c r="E19" s="283"/>
      <c r="F19" s="283"/>
      <c r="G19" s="283"/>
    </row>
    <row r="20" spans="1:7" ht="11.25" customHeight="1">
      <c r="A20" s="310" t="s">
        <v>70</v>
      </c>
      <c r="B20" s="283"/>
      <c r="C20" s="283"/>
      <c r="D20" s="283"/>
      <c r="E20" s="283"/>
      <c r="F20" s="283"/>
      <c r="G20" s="283"/>
    </row>
    <row r="21" spans="1:7" ht="11.25" customHeight="1">
      <c r="A21" s="58"/>
      <c r="B21" s="58"/>
      <c r="C21" s="58"/>
      <c r="D21" s="58"/>
      <c r="E21" s="58"/>
      <c r="F21" s="58"/>
      <c r="G21" s="58"/>
    </row>
    <row r="22" ht="11.25" customHeight="1"/>
    <row r="23" ht="11.25" customHeight="1"/>
    <row r="24" ht="11.25" customHeight="1"/>
    <row r="25" spans="3:5" ht="11.25" customHeight="1">
      <c r="C25" s="59"/>
      <c r="E25" s="59"/>
    </row>
  </sheetData>
  <sheetProtection/>
  <mergeCells count="8">
    <mergeCell ref="A17:G17"/>
    <mergeCell ref="A18:G18"/>
    <mergeCell ref="A19:G19"/>
    <mergeCell ref="A20:G20"/>
    <mergeCell ref="A1:G1"/>
    <mergeCell ref="A2:G2"/>
    <mergeCell ref="A3:G3"/>
    <mergeCell ref="A4:G4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="140" zoomScaleNormal="140" zoomScalePageLayoutView="0" workbookViewId="0" topLeftCell="A1">
      <selection activeCell="A1" sqref="A1:M1"/>
    </sheetView>
  </sheetViews>
  <sheetFormatPr defaultColWidth="68.33203125" defaultRowHeight="11.25" customHeight="1"/>
  <cols>
    <col min="1" max="1" width="56" style="34" bestFit="1" customWidth="1"/>
    <col min="2" max="2" width="1.83203125" style="34" customWidth="1"/>
    <col min="3" max="3" width="11.5" style="34" bestFit="1" customWidth="1"/>
    <col min="4" max="4" width="1.83203125" style="34" customWidth="1"/>
    <col min="5" max="5" width="8.5" style="34" bestFit="1" customWidth="1"/>
    <col min="6" max="6" width="1.83203125" style="34" customWidth="1"/>
    <col min="7" max="7" width="10.33203125" style="34" bestFit="1" customWidth="1"/>
    <col min="8" max="8" width="1.83203125" style="34" customWidth="1"/>
    <col min="9" max="9" width="9.83203125" style="34" bestFit="1" customWidth="1"/>
    <col min="10" max="10" width="1.83203125" style="34" customWidth="1"/>
    <col min="11" max="11" width="10.33203125" style="34" bestFit="1" customWidth="1"/>
    <col min="12" max="12" width="1.83203125" style="34" customWidth="1"/>
    <col min="13" max="13" width="9.83203125" style="34" bestFit="1" customWidth="1"/>
    <col min="14" max="250" width="13.66015625" style="34" customWidth="1"/>
    <col min="251" max="16384" width="68.33203125" style="34" customWidth="1"/>
  </cols>
  <sheetData>
    <row r="1" spans="1:13" ht="11.25" customHeight="1">
      <c r="A1" s="318" t="s">
        <v>121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1.25" customHeight="1">
      <c r="A2" s="318" t="s">
        <v>122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1.25" customHeight="1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1.25" customHeight="1">
      <c r="A4" s="318" t="s">
        <v>20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11.2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11.25" customHeight="1">
      <c r="A6" s="10"/>
      <c r="B6" s="10"/>
      <c r="C6" s="323" t="s">
        <v>28</v>
      </c>
      <c r="D6" s="323"/>
      <c r="E6" s="323"/>
      <c r="F6" s="11"/>
      <c r="G6" s="323" t="s">
        <v>29</v>
      </c>
      <c r="H6" s="323"/>
      <c r="I6" s="323"/>
      <c r="J6" s="11"/>
      <c r="K6" s="323" t="s">
        <v>30</v>
      </c>
      <c r="L6" s="323"/>
      <c r="M6" s="323"/>
    </row>
    <row r="7" spans="1:13" ht="11.25" customHeight="1">
      <c r="A7" s="60" t="s">
        <v>21</v>
      </c>
      <c r="B7" s="13"/>
      <c r="C7" s="61" t="s">
        <v>3</v>
      </c>
      <c r="D7" s="62"/>
      <c r="E7" s="61" t="s">
        <v>4</v>
      </c>
      <c r="F7" s="63"/>
      <c r="G7" s="61" t="s">
        <v>3</v>
      </c>
      <c r="H7" s="62"/>
      <c r="I7" s="61" t="s">
        <v>4</v>
      </c>
      <c r="J7" s="63"/>
      <c r="K7" s="61" t="s">
        <v>3</v>
      </c>
      <c r="L7" s="62"/>
      <c r="M7" s="61" t="s">
        <v>4</v>
      </c>
    </row>
    <row r="8" spans="1:13" ht="11.25" customHeight="1">
      <c r="A8" s="38" t="s">
        <v>65</v>
      </c>
      <c r="B8" s="15"/>
      <c r="C8" s="64">
        <v>305</v>
      </c>
      <c r="D8" s="65"/>
      <c r="E8" s="64">
        <v>3340</v>
      </c>
      <c r="F8" s="66"/>
      <c r="G8" s="67">
        <v>975</v>
      </c>
      <c r="H8" s="68"/>
      <c r="I8" s="69">
        <v>12000</v>
      </c>
      <c r="J8" s="66"/>
      <c r="K8" s="64">
        <v>136</v>
      </c>
      <c r="L8" s="65"/>
      <c r="M8" s="64">
        <v>1420</v>
      </c>
    </row>
    <row r="9" spans="1:13" ht="11.25" customHeight="1">
      <c r="A9" s="38" t="s">
        <v>66</v>
      </c>
      <c r="B9" s="15"/>
      <c r="C9" s="145" t="s">
        <v>12</v>
      </c>
      <c r="D9" s="65"/>
      <c r="E9" s="145" t="s">
        <v>12</v>
      </c>
      <c r="F9" s="66"/>
      <c r="G9" s="146" t="s">
        <v>32</v>
      </c>
      <c r="H9" s="68"/>
      <c r="I9" s="147" t="s">
        <v>32</v>
      </c>
      <c r="J9" s="66"/>
      <c r="K9" s="145" t="s">
        <v>12</v>
      </c>
      <c r="L9" s="65"/>
      <c r="M9" s="145" t="s">
        <v>12</v>
      </c>
    </row>
    <row r="10" spans="1:13" ht="12" customHeight="1">
      <c r="A10" s="43" t="s">
        <v>67</v>
      </c>
      <c r="B10" s="9"/>
      <c r="C10" s="110">
        <v>683</v>
      </c>
      <c r="D10" s="110"/>
      <c r="E10" s="110">
        <v>4170</v>
      </c>
      <c r="F10" s="66"/>
      <c r="G10" s="67">
        <v>1450</v>
      </c>
      <c r="H10" s="68"/>
      <c r="I10" s="69">
        <v>8950</v>
      </c>
      <c r="J10" s="66"/>
      <c r="K10" s="64">
        <v>984</v>
      </c>
      <c r="L10" s="65"/>
      <c r="M10" s="64">
        <v>5230</v>
      </c>
    </row>
    <row r="11" spans="1:13" ht="11.25" customHeight="1">
      <c r="A11" s="70" t="s">
        <v>36</v>
      </c>
      <c r="B11" s="9"/>
      <c r="C11" s="69">
        <v>517</v>
      </c>
      <c r="D11" s="66"/>
      <c r="E11" s="69">
        <v>2760</v>
      </c>
      <c r="F11" s="66"/>
      <c r="G11" s="69">
        <v>909</v>
      </c>
      <c r="H11" s="66"/>
      <c r="I11" s="69">
        <v>4000</v>
      </c>
      <c r="J11" s="66"/>
      <c r="K11" s="69">
        <v>128</v>
      </c>
      <c r="L11" s="66"/>
      <c r="M11" s="69">
        <v>665</v>
      </c>
    </row>
    <row r="12" spans="1:13" ht="12" customHeight="1">
      <c r="A12" s="70" t="s">
        <v>68</v>
      </c>
      <c r="B12" s="9"/>
      <c r="C12" s="145" t="s">
        <v>12</v>
      </c>
      <c r="D12" s="66"/>
      <c r="E12" s="145" t="s">
        <v>12</v>
      </c>
      <c r="F12" s="66"/>
      <c r="G12" s="69">
        <v>94</v>
      </c>
      <c r="H12" s="66"/>
      <c r="I12" s="69">
        <v>372</v>
      </c>
      <c r="J12" s="66"/>
      <c r="K12" s="145" t="s">
        <v>12</v>
      </c>
      <c r="L12" s="66"/>
      <c r="M12" s="145" t="s">
        <v>12</v>
      </c>
    </row>
    <row r="13" spans="1:13" ht="12" customHeight="1">
      <c r="A13" s="70" t="s">
        <v>69</v>
      </c>
      <c r="B13" s="9"/>
      <c r="C13" s="69"/>
      <c r="D13" s="66"/>
      <c r="E13" s="69"/>
      <c r="F13" s="66"/>
      <c r="G13" s="69"/>
      <c r="H13" s="66"/>
      <c r="I13" s="69"/>
      <c r="J13" s="66"/>
      <c r="K13" s="69"/>
      <c r="L13" s="66"/>
      <c r="M13" s="69"/>
    </row>
    <row r="14" spans="1:13" ht="11.25" customHeight="1">
      <c r="A14" s="71" t="s">
        <v>25</v>
      </c>
      <c r="B14" s="9"/>
      <c r="C14" s="69">
        <v>1530</v>
      </c>
      <c r="D14" s="66"/>
      <c r="E14" s="69">
        <v>11200</v>
      </c>
      <c r="F14" s="66"/>
      <c r="G14" s="69">
        <v>4330</v>
      </c>
      <c r="H14" s="66"/>
      <c r="I14" s="69">
        <v>31300</v>
      </c>
      <c r="J14" s="66"/>
      <c r="K14" s="69">
        <v>1120</v>
      </c>
      <c r="L14" s="66"/>
      <c r="M14" s="69">
        <v>8010</v>
      </c>
    </row>
    <row r="15" spans="1:13" ht="11.25" customHeight="1">
      <c r="A15" s="71" t="s">
        <v>26</v>
      </c>
      <c r="B15" s="9"/>
      <c r="C15" s="69">
        <v>2160</v>
      </c>
      <c r="D15" s="66"/>
      <c r="E15" s="69">
        <v>15800</v>
      </c>
      <c r="F15" s="66"/>
      <c r="G15" s="69">
        <v>5260</v>
      </c>
      <c r="H15" s="66"/>
      <c r="I15" s="69">
        <v>39000</v>
      </c>
      <c r="J15" s="66"/>
      <c r="K15" s="69">
        <v>2550</v>
      </c>
      <c r="L15" s="66"/>
      <c r="M15" s="69">
        <v>18800</v>
      </c>
    </row>
    <row r="16" spans="1:13" ht="11.25" customHeight="1">
      <c r="A16" s="71" t="s">
        <v>11</v>
      </c>
      <c r="B16" s="17"/>
      <c r="C16" s="72">
        <v>5360</v>
      </c>
      <c r="D16" s="73"/>
      <c r="E16" s="72">
        <v>39400</v>
      </c>
      <c r="F16" s="73"/>
      <c r="G16" s="72">
        <v>13000</v>
      </c>
      <c r="H16" s="73"/>
      <c r="I16" s="72">
        <v>95600</v>
      </c>
      <c r="J16" s="73"/>
      <c r="K16" s="72">
        <v>4940</v>
      </c>
      <c r="L16" s="73"/>
      <c r="M16" s="72">
        <v>34400</v>
      </c>
    </row>
    <row r="17" spans="1:13" ht="11.25" customHeight="1">
      <c r="A17" s="11"/>
      <c r="B17" s="11"/>
      <c r="C17" s="323" t="s">
        <v>31</v>
      </c>
      <c r="D17" s="323"/>
      <c r="E17" s="323"/>
      <c r="F17" s="20"/>
      <c r="G17" s="19"/>
      <c r="H17" s="19"/>
      <c r="I17" s="19"/>
      <c r="J17" s="12"/>
      <c r="K17" s="12"/>
      <c r="L17" s="12"/>
      <c r="M17" s="12"/>
    </row>
    <row r="18" spans="1:13" ht="11.25" customHeight="1">
      <c r="A18" s="60" t="s">
        <v>21</v>
      </c>
      <c r="B18" s="13"/>
      <c r="C18" s="61" t="s">
        <v>3</v>
      </c>
      <c r="D18" s="14"/>
      <c r="E18" s="61" t="s">
        <v>4</v>
      </c>
      <c r="F18" s="21"/>
      <c r="G18" s="22"/>
      <c r="H18" s="22"/>
      <c r="I18" s="22"/>
      <c r="J18" s="23"/>
      <c r="K18" s="22"/>
      <c r="L18" s="22"/>
      <c r="M18" s="22"/>
    </row>
    <row r="19" spans="1:13" ht="11.25" customHeight="1">
      <c r="A19" s="43" t="s">
        <v>65</v>
      </c>
      <c r="B19" s="15"/>
      <c r="C19" s="147">
        <v>51</v>
      </c>
      <c r="D19" s="16"/>
      <c r="E19" s="147">
        <v>515</v>
      </c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38" t="s">
        <v>66</v>
      </c>
      <c r="B20" s="15"/>
      <c r="C20" s="145" t="s">
        <v>32</v>
      </c>
      <c r="D20" s="16"/>
      <c r="E20" s="145" t="s">
        <v>32</v>
      </c>
      <c r="F20" s="15"/>
      <c r="G20" s="15"/>
      <c r="H20" s="15"/>
      <c r="I20" s="15"/>
      <c r="J20" s="15"/>
      <c r="K20" s="15"/>
      <c r="L20" s="15"/>
      <c r="M20" s="15"/>
    </row>
    <row r="21" spans="1:13" ht="12" customHeight="1">
      <c r="A21" s="43" t="s">
        <v>67</v>
      </c>
      <c r="B21" s="9"/>
      <c r="C21" s="69">
        <v>59</v>
      </c>
      <c r="D21" s="16"/>
      <c r="E21" s="69">
        <v>361</v>
      </c>
      <c r="F21" s="15"/>
      <c r="G21" s="74"/>
      <c r="H21" s="15"/>
      <c r="I21" s="15"/>
      <c r="J21" s="15"/>
      <c r="K21" s="15"/>
      <c r="L21" s="15"/>
      <c r="M21" s="15"/>
    </row>
    <row r="22" spans="1:13" ht="11.25" customHeight="1">
      <c r="A22" s="70" t="s">
        <v>36</v>
      </c>
      <c r="B22" s="9"/>
      <c r="C22" s="145" t="s">
        <v>32</v>
      </c>
      <c r="D22" s="15"/>
      <c r="E22" s="145" t="s">
        <v>32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>
      <c r="A23" s="70" t="s">
        <v>68</v>
      </c>
      <c r="B23" s="9"/>
      <c r="C23" s="145" t="s">
        <v>32</v>
      </c>
      <c r="D23" s="16"/>
      <c r="E23" s="145" t="s">
        <v>32</v>
      </c>
      <c r="F23" s="15"/>
      <c r="G23" s="15"/>
      <c r="H23" s="15"/>
      <c r="I23" s="15"/>
      <c r="J23" s="15"/>
      <c r="K23" s="15"/>
      <c r="L23" s="15"/>
      <c r="M23" s="15"/>
    </row>
    <row r="24" spans="1:13" ht="12" customHeight="1">
      <c r="A24" s="70" t="s">
        <v>69</v>
      </c>
      <c r="B24" s="9"/>
      <c r="C24" s="69"/>
      <c r="D24" s="15"/>
      <c r="E24" s="69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71" t="s">
        <v>25</v>
      </c>
      <c r="B25" s="9"/>
      <c r="C25" s="69">
        <v>445</v>
      </c>
      <c r="D25" s="15"/>
      <c r="E25" s="69">
        <v>2350</v>
      </c>
      <c r="F25" s="24"/>
      <c r="G25" s="24"/>
      <c r="H25" s="24"/>
      <c r="I25" s="24"/>
      <c r="J25" s="24"/>
      <c r="K25" s="25"/>
      <c r="L25" s="25"/>
      <c r="M25" s="25"/>
    </row>
    <row r="26" spans="1:13" ht="11.25" customHeight="1">
      <c r="A26" s="71" t="s">
        <v>26</v>
      </c>
      <c r="B26" s="9"/>
      <c r="C26" s="145" t="s">
        <v>32</v>
      </c>
      <c r="D26" s="16"/>
      <c r="E26" s="145" t="s">
        <v>32</v>
      </c>
      <c r="F26" s="24"/>
      <c r="G26" s="24"/>
      <c r="H26" s="24"/>
      <c r="I26" s="24"/>
      <c r="J26" s="24"/>
      <c r="K26" s="24"/>
      <c r="L26" s="24"/>
      <c r="M26" s="24"/>
    </row>
    <row r="27" spans="1:13" ht="11.25" customHeight="1">
      <c r="A27" s="71" t="s">
        <v>11</v>
      </c>
      <c r="B27" s="17"/>
      <c r="C27" s="72">
        <v>555</v>
      </c>
      <c r="D27" s="18"/>
      <c r="E27" s="72">
        <v>3230</v>
      </c>
      <c r="F27" s="148"/>
      <c r="G27" s="148"/>
      <c r="H27" s="148"/>
      <c r="I27" s="148"/>
      <c r="J27" s="148"/>
      <c r="K27" s="148"/>
      <c r="L27" s="148"/>
      <c r="M27" s="148"/>
    </row>
    <row r="28" spans="1:17" ht="11.25" customHeight="1">
      <c r="A28" s="324" t="s">
        <v>134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149"/>
      <c r="O28" s="149"/>
      <c r="P28" s="149"/>
      <c r="Q28" s="149"/>
    </row>
    <row r="29" spans="1:13" ht="11.25" customHeight="1">
      <c r="A29" s="325" t="s">
        <v>44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13" ht="11.25" customHeight="1">
      <c r="A30" s="310" t="s">
        <v>114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</row>
    <row r="31" spans="1:13" ht="11.25" customHeight="1">
      <c r="A31" s="325" t="s">
        <v>120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13" ht="11.25" customHeight="1">
      <c r="A32" s="325" t="s">
        <v>70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5" spans="6:13" ht="11.25" customHeight="1">
      <c r="F35" s="76"/>
      <c r="G35" s="75"/>
      <c r="H35" s="76"/>
      <c r="I35" s="75"/>
      <c r="J35" s="76"/>
      <c r="K35" s="75"/>
      <c r="L35" s="76"/>
      <c r="M35" s="75"/>
    </row>
  </sheetData>
  <sheetProtection/>
  <mergeCells count="14">
    <mergeCell ref="C17:E17"/>
    <mergeCell ref="A28:M28"/>
    <mergeCell ref="A29:M29"/>
    <mergeCell ref="A30:M30"/>
    <mergeCell ref="A31:M31"/>
    <mergeCell ref="A32:M32"/>
    <mergeCell ref="A1:M1"/>
    <mergeCell ref="A2:M2"/>
    <mergeCell ref="A3:M3"/>
    <mergeCell ref="A4:M4"/>
    <mergeCell ref="A5:M5"/>
    <mergeCell ref="C6:E6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Corbett, Jeffrey L.</cp:lastModifiedBy>
  <cp:lastPrinted>2017-02-27T16:48:46Z</cp:lastPrinted>
  <dcterms:created xsi:type="dcterms:W3CDTF">2003-08-04T14:02:51Z</dcterms:created>
  <dcterms:modified xsi:type="dcterms:W3CDTF">2018-09-19T16:51:51Z</dcterms:modified>
  <cp:category/>
  <cp:version/>
  <cp:contentType/>
  <cp:contentStatus/>
</cp:coreProperties>
</file>