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5480" windowHeight="1164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/>
  <calcPr fullCalcOnLoad="1"/>
</workbook>
</file>

<file path=xl/sharedStrings.xml><?xml version="1.0" encoding="utf-8"?>
<sst xmlns="http://schemas.openxmlformats.org/spreadsheetml/2006/main" count="257" uniqueCount="102">
  <si>
    <t>TABLE 1</t>
  </si>
  <si>
    <t>2000</t>
  </si>
  <si>
    <t>2001</t>
  </si>
  <si>
    <t>2003</t>
  </si>
  <si>
    <t>2004</t>
  </si>
  <si>
    <t>United States:</t>
  </si>
  <si>
    <t/>
  </si>
  <si>
    <t>Production, strontium minerals</t>
  </si>
  <si>
    <t>--</t>
  </si>
  <si>
    <t>Strontium compounds</t>
  </si>
  <si>
    <t>Strontium minerals</t>
  </si>
  <si>
    <t>Shipments from Government stockpile excesses</t>
  </si>
  <si>
    <t>r</t>
  </si>
  <si>
    <t>Price, average value of mineral imports at port</t>
  </si>
  <si>
    <t>of exportation</t>
  </si>
  <si>
    <t>e</t>
  </si>
  <si>
    <t xml:space="preserve"> </t>
  </si>
  <si>
    <t>estimates.</t>
  </si>
  <si>
    <t>TABLE 2</t>
  </si>
  <si>
    <t xml:space="preserve">U.S. ESTIMATED DISTRIBUTION OF PRIMARY </t>
  </si>
  <si>
    <t>STRONTIUM COMPOUNDS, BY END USE</t>
  </si>
  <si>
    <t>(Percent)</t>
  </si>
  <si>
    <t>End use</t>
  </si>
  <si>
    <t>Electrolytic production of zinc</t>
  </si>
  <si>
    <t>Ferrite ceramic magnets</t>
  </si>
  <si>
    <t>Pigments and fillers</t>
  </si>
  <si>
    <t>Pyrotechnics and signals</t>
  </si>
  <si>
    <t>Television picture tubes</t>
  </si>
  <si>
    <t>Other</t>
  </si>
  <si>
    <t>Total</t>
  </si>
  <si>
    <t>TABLE 3</t>
  </si>
  <si>
    <t>Gross weight</t>
  </si>
  <si>
    <t>(kilograms)</t>
  </si>
  <si>
    <t>Strontium carbonate, precipitated:</t>
  </si>
  <si>
    <t>Canada</t>
  </si>
  <si>
    <t>Germany</t>
  </si>
  <si>
    <t>Hong Kong</t>
  </si>
  <si>
    <t>Japan</t>
  </si>
  <si>
    <t>Korea, Republic of</t>
  </si>
  <si>
    <t>Malaysia</t>
  </si>
  <si>
    <t>Mexico</t>
  </si>
  <si>
    <t>United Kingdom</t>
  </si>
  <si>
    <t>Strontium oxide, hydroxide, peroxide:</t>
  </si>
  <si>
    <t>Australia</t>
  </si>
  <si>
    <t>Belgium</t>
  </si>
  <si>
    <t>Brazil</t>
  </si>
  <si>
    <t>Netherlands</t>
  </si>
  <si>
    <t>Thailand</t>
  </si>
  <si>
    <t>-- Zero.</t>
  </si>
  <si>
    <t>Source:  U.S. Census Bureau.</t>
  </si>
  <si>
    <t>TABLE 4</t>
  </si>
  <si>
    <t>Celestite, Mexico</t>
  </si>
  <si>
    <t>Strontium carbonate:</t>
  </si>
  <si>
    <t>China</t>
  </si>
  <si>
    <t>Italy</t>
  </si>
  <si>
    <t>Spain</t>
  </si>
  <si>
    <t>Strontium metal:</t>
  </si>
  <si>
    <t>France</t>
  </si>
  <si>
    <t>Strontium nitrate:</t>
  </si>
  <si>
    <r>
      <t>U.S. IMPORTS FOR CONSUMPTION OF STRONTIUM COMPOUNDS, BY COUNTRY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</si>
  <si>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2</t>
    </r>
  </si>
  <si>
    <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</si>
  <si>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Data rounded to no more than three significant digits; may not add to totals shown.</t>
    </r>
  </si>
  <si>
    <r>
      <t>2</t>
    </r>
    <r>
      <rPr>
        <sz val="8"/>
        <rFont val="Times"/>
        <family val="1"/>
      </rPr>
      <t>Free alongside ship value.</t>
    </r>
  </si>
  <si>
    <r>
      <t>U.S. EXPORTS OF STRONTIUM COMPOUNDS, BY COUNTRY</t>
    </r>
    <r>
      <rPr>
        <vertAlign val="superscript"/>
        <sz val="8"/>
        <color indexed="8"/>
        <rFont val="Times"/>
        <family val="1"/>
      </rPr>
      <t>1</t>
    </r>
  </si>
  <si>
    <r>
      <t>Value</t>
    </r>
    <r>
      <rPr>
        <vertAlign val="superscript"/>
        <sz val="8"/>
        <color indexed="8"/>
        <rFont val="Times"/>
        <family val="1"/>
      </rPr>
      <t>2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</si>
  <si>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</si>
  <si>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Free alongside ship value.</t>
    </r>
  </si>
  <si>
    <r>
      <t>SALIENT STRONTIUM STATISTICS</t>
    </r>
    <r>
      <rPr>
        <vertAlign val="superscript"/>
        <sz val="8"/>
        <color indexed="8"/>
        <rFont val="Times"/>
        <family val="1"/>
      </rPr>
      <t>1</t>
    </r>
  </si>
  <si>
    <r>
      <t>(Metric tons of contained strontium and dollars per metric ton unless otherwise noted)</t>
    </r>
    <r>
      <rPr>
        <vertAlign val="superscript"/>
        <sz val="8"/>
        <color indexed="8"/>
        <rFont val="Times"/>
        <family val="1"/>
      </rPr>
      <t>2</t>
    </r>
  </si>
  <si>
    <r>
      <t>Imports for consumption:</t>
    </r>
    <r>
      <rPr>
        <vertAlign val="superscript"/>
        <sz val="8"/>
        <color indexed="8"/>
        <rFont val="Times"/>
        <family val="1"/>
      </rPr>
      <t>3</t>
    </r>
  </si>
  <si>
    <r>
      <t>Exports, compounds</t>
    </r>
    <r>
      <rPr>
        <vertAlign val="superscript"/>
        <sz val="8"/>
        <color indexed="8"/>
        <rFont val="Times"/>
        <family val="1"/>
      </rPr>
      <t>3</t>
    </r>
  </si>
  <si>
    <r>
      <t>Apparent consumption</t>
    </r>
    <r>
      <rPr>
        <vertAlign val="superscript"/>
        <sz val="8"/>
        <color indexed="8"/>
        <rFont val="Times"/>
        <family val="1"/>
      </rPr>
      <t>4</t>
    </r>
  </si>
  <si>
    <r>
      <t>World production of celestite</t>
    </r>
    <r>
      <rPr>
        <vertAlign val="superscript"/>
        <sz val="8"/>
        <color indexed="8"/>
        <rFont val="Times"/>
        <family val="1"/>
      </rPr>
      <t>5</t>
    </r>
  </si>
  <si>
    <r>
      <t>e</t>
    </r>
    <r>
      <rPr>
        <sz val="8"/>
        <color indexed="8"/>
        <rFont val="Times"/>
        <family val="1"/>
      </rPr>
      <t xml:space="preserve">Estimated.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</si>
  <si>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Data are rounded to no more than three significant digits.</t>
    </r>
  </si>
  <si>
    <r>
      <t>2</t>
    </r>
    <r>
      <rPr>
        <sz val="8"/>
        <color indexed="8"/>
        <rFont val="Times"/>
        <family val="1"/>
      </rPr>
      <t>The strontium content of celestite is 43.88%, which was used to convert units to celestite.</t>
    </r>
  </si>
  <si>
    <r>
      <t>3</t>
    </r>
    <r>
      <rPr>
        <sz val="8"/>
        <color indexed="8"/>
        <rFont val="Times"/>
        <family val="1"/>
      </rPr>
      <t>Source:  U.S. Census Bureau.</t>
    </r>
  </si>
  <si>
    <r>
      <t>4</t>
    </r>
    <r>
      <rPr>
        <sz val="8"/>
        <color indexed="8"/>
        <rFont val="Times"/>
        <family val="1"/>
      </rPr>
      <t>Production plus imports minus exports.</t>
    </r>
  </si>
  <si>
    <r>
      <t>5</t>
    </r>
    <r>
      <rPr>
        <sz val="8"/>
        <color indexed="8"/>
        <rFont val="Times"/>
        <family val="1"/>
      </rPr>
      <t xml:space="preserve">Excludes Tajikistan, which was believed to produce significant quantities of celestite, but information was not available to make reliable </t>
    </r>
  </si>
  <si>
    <t>TABLE 5</t>
  </si>
  <si>
    <r>
      <t xml:space="preserve"> CELESTITE:  WORLD PRODUCTION, BY COUNTRY</t>
    </r>
    <r>
      <rPr>
        <vertAlign val="superscript"/>
        <sz val="8"/>
        <rFont val="Times"/>
        <family val="1"/>
      </rPr>
      <t>1, 2</t>
    </r>
  </si>
  <si>
    <t>(Metric tons)</t>
  </si>
  <si>
    <r>
      <t>Country</t>
    </r>
    <r>
      <rPr>
        <vertAlign val="superscript"/>
        <sz val="8"/>
        <rFont val="Times"/>
        <family val="1"/>
      </rPr>
      <t>3</t>
    </r>
  </si>
  <si>
    <t>2002</t>
  </si>
  <si>
    <r>
      <t>2004</t>
    </r>
    <r>
      <rPr>
        <vertAlign val="superscript"/>
        <sz val="8"/>
        <rFont val="Times"/>
        <family val="1"/>
      </rPr>
      <t>e</t>
    </r>
  </si>
  <si>
    <t>Argentina</t>
  </si>
  <si>
    <r>
      <t>China</t>
    </r>
    <r>
      <rPr>
        <vertAlign val="superscript"/>
        <sz val="8"/>
        <rFont val="Times"/>
        <family val="1"/>
      </rPr>
      <t>e</t>
    </r>
  </si>
  <si>
    <r>
      <t>Iran</t>
    </r>
    <r>
      <rPr>
        <vertAlign val="superscript"/>
        <sz val="8"/>
        <rFont val="Times"/>
        <family val="1"/>
      </rPr>
      <t>e, 4</t>
    </r>
    <r>
      <rPr>
        <sz val="8"/>
        <rFont val="Times"/>
        <family val="1"/>
      </rPr>
      <t xml:space="preserve"> </t>
    </r>
  </si>
  <si>
    <t>p</t>
  </si>
  <si>
    <t>Morocco</t>
  </si>
  <si>
    <r>
      <t>Pakistan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</si>
  <si>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Turkey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</si>
  <si>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 </t>
    </r>
  </si>
  <si>
    <r>
      <t>1</t>
    </r>
    <r>
      <rPr>
        <sz val="8"/>
        <rFont val="Times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</si>
  <si>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May 20, 2005.</t>
    </r>
  </si>
  <si>
    <r>
      <t>3</t>
    </r>
    <r>
      <rPr>
        <sz val="8"/>
        <rFont val="Times"/>
        <family val="1"/>
      </rPr>
      <t>In addition to the countries listed, Tajikistan was believed to produce celestite, but information was not available to make reliable estimates.</t>
    </r>
  </si>
  <si>
    <r>
      <t>4</t>
    </r>
    <r>
      <rPr>
        <sz val="8"/>
        <rFont val="Times"/>
        <family val="1"/>
      </rPr>
      <t>Data are for year beginning March 21 of that stated.</t>
    </r>
  </si>
  <si>
    <r>
      <t>5</t>
    </r>
    <r>
      <rPr>
        <sz val="8"/>
        <rFont val="Times"/>
        <family val="1"/>
      </rPr>
      <t>Reported figure.</t>
    </r>
  </si>
  <si>
    <r>
      <t>USGS Minerals Yearbook 2004, Volume I</t>
    </r>
    <r>
      <rPr>
        <b/>
        <sz val="8"/>
        <rFont val="Arial"/>
        <family val="0"/>
      </rPr>
      <t>—</t>
    </r>
    <r>
      <rPr>
        <b/>
        <sz val="8"/>
        <rFont val="Times"/>
        <family val="0"/>
      </rPr>
      <t>Strontium</t>
    </r>
  </si>
  <si>
    <t>This workbook includes one embedded Microsoft Word document and five tables.</t>
  </si>
  <si>
    <t>This icon is linked to an embedded text document.  Double-click on the icon to open the document.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</si>
</sst>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&quot;$&quot;#,##0;[Red]&quot;$&quot;#,##0"/>
    <numFmt numFmtId="167" formatCode="0;[Red]0"/>
  </numFmts>
  <fonts count="8">
    <font>
      <sz val="8"/>
      <name val="Times"/>
      <family val="0"/>
    </font>
    <font>
      <vertAlign val="superscript"/>
      <sz val="8"/>
      <name val="Times"/>
      <family val="1"/>
    </font>
    <font>
      <vertAlign val="superscript"/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12"/>
      <name val="Times"/>
      <family val="1"/>
    </font>
    <font>
      <sz val="10"/>
      <name val="Times"/>
      <family val="1"/>
    </font>
    <font>
      <b/>
      <sz val="8"/>
      <name val="Times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centerContinuous"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5" fontId="0" fillId="0" borderId="0" xfId="0" applyNumberFormat="1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centerContinuous" vertical="center"/>
      <protection locked="0"/>
    </xf>
    <xf numFmtId="37" fontId="0" fillId="0" borderId="2" xfId="0" applyNumberFormat="1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right" vertical="center"/>
      <protection locked="0"/>
    </xf>
    <xf numFmtId="5" fontId="0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5" fontId="0" fillId="0" borderId="4" xfId="0" applyNumberFormat="1" applyFont="1" applyBorder="1" applyAlignment="1" applyProtection="1">
      <alignment horizontal="right" vertical="center"/>
      <protection locked="0"/>
    </xf>
    <xf numFmtId="5" fontId="1" fillId="0" borderId="4" xfId="0" applyNumberFormat="1" applyFont="1" applyBorder="1" applyAlignment="1" applyProtection="1">
      <alignment horizontal="left" vertical="center"/>
      <protection locked="0"/>
    </xf>
    <xf numFmtId="166" fontId="0" fillId="0" borderId="4" xfId="0" applyNumberFormat="1" applyFont="1" applyBorder="1" applyAlignment="1" applyProtection="1">
      <alignment horizontal="right" vertical="center"/>
      <protection locked="0"/>
    </xf>
    <xf numFmtId="37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5" fontId="0" fillId="0" borderId="0" xfId="0" applyNumberFormat="1" applyFont="1" applyAlignment="1" applyProtection="1">
      <alignment horizontal="right"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5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3" fontId="0" fillId="0" borderId="6" xfId="0" applyNumberFormat="1" applyFont="1" applyBorder="1" applyAlignment="1" applyProtection="1">
      <alignment horizontal="right" vertical="center"/>
      <protection locked="0"/>
    </xf>
    <xf numFmtId="37" fontId="0" fillId="0" borderId="6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indent="1"/>
      <protection locked="0"/>
    </xf>
    <xf numFmtId="5" fontId="0" fillId="0" borderId="0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left" vertical="center" indent="2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Continuous" vertical="center"/>
      <protection locked="0"/>
    </xf>
    <xf numFmtId="1" fontId="3" fillId="0" borderId="9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5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5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5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 indent="2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7" fontId="3" fillId="0" borderId="4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37" fontId="3" fillId="0" borderId="0" xfId="0" applyNumberFormat="1" applyFont="1" applyAlignment="1" applyProtection="1">
      <alignment horizontal="right" vertical="center"/>
      <protection locked="0"/>
    </xf>
    <xf numFmtId="37" fontId="2" fillId="0" borderId="5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2"/>
      <protection locked="0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37" fontId="3" fillId="0" borderId="7" xfId="0" applyNumberFormat="1" applyFont="1" applyBorder="1" applyAlignment="1" applyProtection="1">
      <alignment horizontal="right" vertical="center"/>
      <protection locked="0"/>
    </xf>
    <xf numFmtId="5" fontId="3" fillId="0" borderId="7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37" fontId="3" fillId="0" borderId="3" xfId="0" applyNumberFormat="1" applyFont="1" applyBorder="1" applyAlignment="1" applyProtection="1">
      <alignment horizontal="right" vertical="center"/>
      <protection locked="0"/>
    </xf>
    <xf numFmtId="37" fontId="3" fillId="0" borderId="3" xfId="0" applyNumberFormat="1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locked="0"/>
    </xf>
    <xf numFmtId="37" fontId="4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37" fontId="3" fillId="0" borderId="0" xfId="0" applyNumberFormat="1" applyFont="1" applyBorder="1" applyAlignment="1" applyProtection="1">
      <alignment horizontal="right" vertical="center"/>
      <protection locked="0"/>
    </xf>
    <xf numFmtId="37" fontId="3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7" fontId="3" fillId="0" borderId="5" xfId="0" applyNumberFormat="1" applyFont="1" applyBorder="1" applyAlignment="1" applyProtection="1">
      <alignment vertical="center"/>
      <protection locked="0"/>
    </xf>
    <xf numFmtId="37" fontId="4" fillId="0" borderId="5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7" fontId="3" fillId="0" borderId="2" xfId="0" applyNumberFormat="1" applyFont="1" applyBorder="1" applyAlignment="1" applyProtection="1">
      <alignment vertical="center"/>
      <protection locked="0"/>
    </xf>
    <xf numFmtId="37" fontId="4" fillId="0" borderId="2" xfId="0" applyNumberFormat="1" applyFont="1" applyBorder="1" applyAlignment="1" applyProtection="1">
      <alignment vertical="center"/>
      <protection locked="0"/>
    </xf>
    <xf numFmtId="37" fontId="2" fillId="0" borderId="2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37" fontId="3" fillId="0" borderId="0" xfId="0" applyNumberFormat="1" applyFont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7" fontId="3" fillId="0" borderId="2" xfId="0" applyNumberFormat="1" applyFont="1" applyBorder="1" applyAlignment="1" applyProtection="1">
      <alignment horizontal="left" vertical="center" indent="2"/>
      <protection locked="0"/>
    </xf>
    <xf numFmtId="37" fontId="3" fillId="0" borderId="0" xfId="0" applyNumberFormat="1" applyFont="1" applyBorder="1" applyAlignment="1" applyProtection="1">
      <alignment horizontal="left" vertical="center" indent="2"/>
      <protection locked="0"/>
    </xf>
    <xf numFmtId="37" fontId="2" fillId="0" borderId="3" xfId="0" applyNumberFormat="1" applyFont="1" applyBorder="1" applyAlignment="1" applyProtection="1">
      <alignment vertical="center"/>
      <protection locked="0"/>
    </xf>
    <xf numFmtId="37" fontId="2" fillId="0" borderId="3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 quotePrefix="1">
      <alignment horizontal="right" vertical="center"/>
    </xf>
    <xf numFmtId="0" fontId="0" fillId="0" borderId="7" xfId="0" applyFont="1" applyBorder="1" applyAlignment="1">
      <alignment vertical="center"/>
    </xf>
    <xf numFmtId="167" fontId="0" fillId="0" borderId="7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left" vertical="center" indent="1"/>
    </xf>
    <xf numFmtId="0" fontId="0" fillId="0" borderId="5" xfId="0" applyFont="1" applyBorder="1" applyAlignment="1">
      <alignment/>
    </xf>
    <xf numFmtId="165" fontId="0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3" xfId="0" applyFont="1" applyBorder="1" applyAlignment="1" applyProtection="1" quotePrefix="1">
      <alignment horizontal="right" vertical="center"/>
      <protection locked="0"/>
    </xf>
    <xf numFmtId="5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37" fontId="0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9" xfId="0" applyFont="1" applyBorder="1" applyAlignment="1" applyProtection="1" quotePrefix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I1"/>
    </sheetView>
  </sheetViews>
  <sheetFormatPr defaultColWidth="9.140625" defaultRowHeight="12"/>
  <sheetData>
    <row r="1" spans="1:9" ht="11.25">
      <c r="A1" s="152" t="s">
        <v>99</v>
      </c>
      <c r="B1" s="152"/>
      <c r="C1" s="152"/>
      <c r="D1" s="152"/>
      <c r="E1" s="152"/>
      <c r="F1" s="152"/>
      <c r="G1" s="152"/>
      <c r="H1" s="152"/>
      <c r="I1" s="152"/>
    </row>
    <row r="2" spans="1:9" ht="10.5">
      <c r="A2" s="153" t="s">
        <v>100</v>
      </c>
      <c r="B2" s="153"/>
      <c r="C2" s="153"/>
      <c r="D2" s="153"/>
      <c r="E2" s="153"/>
      <c r="F2" s="153"/>
      <c r="G2" s="153"/>
      <c r="H2" s="153"/>
      <c r="I2" s="153"/>
    </row>
    <row r="10" spans="1:9" ht="10.5">
      <c r="A10" s="153" t="s">
        <v>101</v>
      </c>
      <c r="B10" s="153"/>
      <c r="C10" s="153"/>
      <c r="D10" s="153"/>
      <c r="E10" s="153"/>
      <c r="F10" s="153"/>
      <c r="G10" s="153"/>
      <c r="H10" s="153"/>
      <c r="I10" s="153"/>
    </row>
  </sheetData>
  <mergeCells count="3">
    <mergeCell ref="A1:I1"/>
    <mergeCell ref="A2:I2"/>
    <mergeCell ref="A10:I10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76674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L1"/>
    </sheetView>
  </sheetViews>
  <sheetFormatPr defaultColWidth="9.140625" defaultRowHeight="12"/>
  <cols>
    <col min="1" max="1" width="44.140625" style="0" customWidth="1"/>
    <col min="2" max="2" width="1.8515625" style="0" customWidth="1"/>
    <col min="3" max="3" width="11.140625" style="0" customWidth="1"/>
    <col min="4" max="4" width="1.8515625" style="0" customWidth="1"/>
    <col min="5" max="5" width="11.140625" style="0" customWidth="1"/>
    <col min="6" max="6" width="1.8515625" style="0" customWidth="1"/>
    <col min="7" max="7" width="11.140625" style="0" customWidth="1"/>
    <col min="8" max="8" width="1.8515625" style="0" customWidth="1"/>
    <col min="9" max="9" width="11.140625" style="0" customWidth="1"/>
    <col min="10" max="10" width="1.8515625" style="0" customWidth="1"/>
    <col min="11" max="11" width="11.140625" style="0" customWidth="1"/>
    <col min="12" max="12" width="1.8515625" style="0" customWidth="1"/>
  </cols>
  <sheetData>
    <row r="1" spans="1:12" ht="11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128" t="s">
        <v>68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1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1.25" customHeight="1">
      <c r="A4" s="128" t="s">
        <v>69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1.2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1.25" customHeight="1">
      <c r="A6" s="61"/>
      <c r="B6" s="61"/>
      <c r="C6" s="72" t="s">
        <v>1</v>
      </c>
      <c r="D6" s="73"/>
      <c r="E6" s="72" t="s">
        <v>2</v>
      </c>
      <c r="F6" s="72"/>
      <c r="G6" s="74">
        <v>2002</v>
      </c>
      <c r="H6" s="75"/>
      <c r="I6" s="74" t="s">
        <v>3</v>
      </c>
      <c r="J6" s="75"/>
      <c r="K6" s="74" t="s">
        <v>4</v>
      </c>
      <c r="L6" s="75"/>
    </row>
    <row r="7" spans="1:12" ht="11.25" customHeight="1">
      <c r="A7" s="76" t="s">
        <v>5</v>
      </c>
      <c r="B7" s="44"/>
      <c r="C7" s="77" t="s">
        <v>6</v>
      </c>
      <c r="D7" s="78"/>
      <c r="E7" s="77" t="s">
        <v>6</v>
      </c>
      <c r="F7" s="78"/>
      <c r="G7" s="77" t="s">
        <v>6</v>
      </c>
      <c r="H7" s="79"/>
      <c r="I7" s="77" t="s">
        <v>6</v>
      </c>
      <c r="J7" s="79"/>
      <c r="K7" s="77" t="s">
        <v>6</v>
      </c>
      <c r="L7" s="79"/>
    </row>
    <row r="8" spans="1:12" ht="11.25" customHeight="1">
      <c r="A8" s="52" t="s">
        <v>7</v>
      </c>
      <c r="B8" s="80"/>
      <c r="C8" s="81" t="s">
        <v>8</v>
      </c>
      <c r="D8" s="82"/>
      <c r="E8" s="81" t="s">
        <v>8</v>
      </c>
      <c r="F8" s="82"/>
      <c r="G8" s="81" t="s">
        <v>8</v>
      </c>
      <c r="H8" s="83"/>
      <c r="I8" s="81" t="s">
        <v>8</v>
      </c>
      <c r="J8" s="83"/>
      <c r="K8" s="81" t="s">
        <v>8</v>
      </c>
      <c r="L8" s="83"/>
    </row>
    <row r="9" spans="1:12" ht="11.25" customHeight="1">
      <c r="A9" s="52" t="s">
        <v>70</v>
      </c>
      <c r="B9" s="35"/>
      <c r="C9" s="57"/>
      <c r="D9" s="44"/>
      <c r="E9" s="57"/>
      <c r="F9" s="44"/>
      <c r="G9" s="57"/>
      <c r="H9" s="12"/>
      <c r="I9" s="57"/>
      <c r="J9" s="12"/>
      <c r="K9" s="57"/>
      <c r="L9" s="12"/>
    </row>
    <row r="10" spans="1:12" ht="11.25" customHeight="1">
      <c r="A10" s="58" t="s">
        <v>9</v>
      </c>
      <c r="B10" s="84"/>
      <c r="C10" s="85">
        <v>29900</v>
      </c>
      <c r="D10" s="86"/>
      <c r="E10" s="85">
        <v>26500</v>
      </c>
      <c r="F10" s="86"/>
      <c r="G10" s="85">
        <v>25400</v>
      </c>
      <c r="H10" s="87"/>
      <c r="I10" s="85">
        <v>23300</v>
      </c>
      <c r="J10" s="87"/>
      <c r="K10" s="85">
        <v>14500</v>
      </c>
      <c r="L10" s="87"/>
    </row>
    <row r="11" spans="1:12" ht="11.25" customHeight="1">
      <c r="A11" s="58" t="s">
        <v>10</v>
      </c>
      <c r="B11" s="58"/>
      <c r="C11" s="85">
        <v>7460</v>
      </c>
      <c r="D11" s="86"/>
      <c r="E11" s="85">
        <v>5640</v>
      </c>
      <c r="F11" s="88"/>
      <c r="G11" s="85">
        <v>1150</v>
      </c>
      <c r="H11" s="87"/>
      <c r="I11" s="85">
        <v>1020</v>
      </c>
      <c r="J11" s="75"/>
      <c r="K11" s="85">
        <v>2760</v>
      </c>
      <c r="L11" s="75"/>
    </row>
    <row r="12" spans="1:12" ht="11.25" customHeight="1">
      <c r="A12" s="52" t="s">
        <v>71</v>
      </c>
      <c r="B12" s="52"/>
      <c r="C12" s="89">
        <v>4520</v>
      </c>
      <c r="D12" s="73"/>
      <c r="E12" s="89">
        <v>929</v>
      </c>
      <c r="F12" s="88"/>
      <c r="G12" s="89">
        <v>340</v>
      </c>
      <c r="H12" s="75"/>
      <c r="I12" s="89">
        <v>693</v>
      </c>
      <c r="J12" s="75"/>
      <c r="K12" s="89">
        <v>552</v>
      </c>
      <c r="L12" s="75"/>
    </row>
    <row r="13" spans="1:12" ht="11.25" customHeight="1">
      <c r="A13" s="52" t="s">
        <v>11</v>
      </c>
      <c r="B13" s="52"/>
      <c r="C13" s="89" t="s">
        <v>8</v>
      </c>
      <c r="D13" s="73"/>
      <c r="E13" s="89" t="s">
        <v>8</v>
      </c>
      <c r="F13" s="73"/>
      <c r="G13" s="89" t="s">
        <v>8</v>
      </c>
      <c r="H13" s="75"/>
      <c r="I13" s="89" t="s">
        <v>8</v>
      </c>
      <c r="J13" s="75"/>
      <c r="K13" s="89" t="s">
        <v>8</v>
      </c>
      <c r="L13" s="75"/>
    </row>
    <row r="14" spans="1:12" ht="11.25" customHeight="1">
      <c r="A14" s="52" t="s">
        <v>72</v>
      </c>
      <c r="B14" s="52"/>
      <c r="C14" s="89">
        <v>32800</v>
      </c>
      <c r="D14" s="88"/>
      <c r="E14" s="89">
        <v>31200</v>
      </c>
      <c r="F14" s="88"/>
      <c r="G14" s="89">
        <v>26200</v>
      </c>
      <c r="H14" s="88" t="s">
        <v>12</v>
      </c>
      <c r="I14" s="89">
        <v>23600</v>
      </c>
      <c r="J14" s="75"/>
      <c r="K14" s="89">
        <v>16700</v>
      </c>
      <c r="L14" s="75"/>
    </row>
    <row r="15" spans="1:12" ht="11.25" customHeight="1">
      <c r="A15" s="90" t="s">
        <v>13</v>
      </c>
      <c r="B15" s="35"/>
      <c r="C15" s="53"/>
      <c r="D15" s="91"/>
      <c r="E15" s="53"/>
      <c r="F15" s="91"/>
      <c r="G15" s="53"/>
      <c r="H15" s="92"/>
      <c r="I15" s="53"/>
      <c r="J15" s="92"/>
      <c r="K15" s="53"/>
      <c r="L15" s="92"/>
    </row>
    <row r="16" spans="1:12" ht="11.25" customHeight="1">
      <c r="A16" s="93" t="s">
        <v>14</v>
      </c>
      <c r="B16" s="94"/>
      <c r="C16" s="81">
        <v>62</v>
      </c>
      <c r="D16" s="82"/>
      <c r="E16" s="81">
        <v>63</v>
      </c>
      <c r="F16" s="82"/>
      <c r="G16" s="81">
        <v>60</v>
      </c>
      <c r="H16" s="83"/>
      <c r="I16" s="81">
        <v>57</v>
      </c>
      <c r="J16" s="88" t="s">
        <v>12</v>
      </c>
      <c r="K16" s="81">
        <v>53</v>
      </c>
      <c r="L16" s="92"/>
    </row>
    <row r="17" spans="1:12" ht="11.25" customHeight="1">
      <c r="A17" s="76" t="s">
        <v>73</v>
      </c>
      <c r="B17" s="61"/>
      <c r="C17" s="85">
        <v>396000</v>
      </c>
      <c r="D17" s="88" t="s">
        <v>12</v>
      </c>
      <c r="E17" s="85">
        <v>398000</v>
      </c>
      <c r="F17" s="88" t="s">
        <v>12</v>
      </c>
      <c r="G17" s="85">
        <v>435000</v>
      </c>
      <c r="H17" s="88" t="s">
        <v>12</v>
      </c>
      <c r="I17" s="85">
        <v>470000</v>
      </c>
      <c r="J17" s="95" t="s">
        <v>12</v>
      </c>
      <c r="K17" s="85">
        <v>551000</v>
      </c>
      <c r="L17" s="96" t="s">
        <v>15</v>
      </c>
    </row>
    <row r="18" spans="1:12" ht="11.25" customHeight="1">
      <c r="A18" s="130" t="s">
        <v>74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ht="11.25" customHeight="1">
      <c r="A19" s="131" t="s">
        <v>75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11.25" customHeight="1">
      <c r="A20" s="131" t="s">
        <v>76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2" ht="11.25" customHeight="1">
      <c r="A21" s="131" t="s">
        <v>77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2" ht="11.25" customHeight="1">
      <c r="A22" s="131" t="s">
        <v>78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ht="11.25" customHeight="1">
      <c r="A23" s="131" t="s">
        <v>79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 t="s">
        <v>16</v>
      </c>
    </row>
    <row r="24" spans="1:12" ht="11.25" customHeight="1">
      <c r="A24" s="132" t="s">
        <v>17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</row>
  </sheetData>
  <mergeCells count="12">
    <mergeCell ref="A21:L21"/>
    <mergeCell ref="A22:L22"/>
    <mergeCell ref="A23:L23"/>
    <mergeCell ref="A24:L24"/>
    <mergeCell ref="A5:L5"/>
    <mergeCell ref="A18:L18"/>
    <mergeCell ref="A19:L19"/>
    <mergeCell ref="A20:L20"/>
    <mergeCell ref="A1:L1"/>
    <mergeCell ref="A2:L2"/>
    <mergeCell ref="A3:L3"/>
    <mergeCell ref="A4:L4"/>
  </mergeCells>
  <printOptions/>
  <pageMargins left="0.5" right="0.5" top="0.5" bottom="0.7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140625" defaultRowHeight="12"/>
  <cols>
    <col min="1" max="1" width="25.28125" style="0" bestFit="1" customWidth="1"/>
    <col min="2" max="2" width="1.8515625" style="0" customWidth="1"/>
    <col min="3" max="3" width="9.7109375" style="0" customWidth="1"/>
    <col min="4" max="4" width="1.8515625" style="0" customWidth="1"/>
    <col min="5" max="5" width="9.7109375" style="0" customWidth="1"/>
  </cols>
  <sheetData>
    <row r="1" spans="1:5" ht="11.25" customHeight="1">
      <c r="A1" s="133" t="s">
        <v>18</v>
      </c>
      <c r="B1" s="133"/>
      <c r="C1" s="133"/>
      <c r="D1" s="133"/>
      <c r="E1" s="133"/>
    </row>
    <row r="2" spans="1:5" ht="11.25" customHeight="1">
      <c r="A2" s="133" t="s">
        <v>19</v>
      </c>
      <c r="B2" s="133"/>
      <c r="C2" s="133"/>
      <c r="D2" s="133"/>
      <c r="E2" s="133"/>
    </row>
    <row r="3" spans="1:5" ht="11.25" customHeight="1">
      <c r="A3" s="133" t="s">
        <v>20</v>
      </c>
      <c r="B3" s="133"/>
      <c r="C3" s="133"/>
      <c r="D3" s="133"/>
      <c r="E3" s="133"/>
    </row>
    <row r="4" spans="1:5" ht="11.25" customHeight="1">
      <c r="A4" s="133"/>
      <c r="B4" s="133"/>
      <c r="C4" s="133"/>
      <c r="D4" s="133"/>
      <c r="E4" s="133"/>
    </row>
    <row r="5" spans="1:5" ht="11.25" customHeight="1">
      <c r="A5" s="133" t="s">
        <v>21</v>
      </c>
      <c r="B5" s="133"/>
      <c r="C5" s="133"/>
      <c r="D5" s="133"/>
      <c r="E5" s="133"/>
    </row>
    <row r="6" spans="1:5" ht="11.25" customHeight="1">
      <c r="A6" s="133"/>
      <c r="B6" s="133"/>
      <c r="C6" s="133"/>
      <c r="D6" s="133"/>
      <c r="E6" s="133"/>
    </row>
    <row r="7" spans="1:5" ht="11.25" customHeight="1">
      <c r="A7" s="69" t="s">
        <v>22</v>
      </c>
      <c r="B7" s="11"/>
      <c r="C7" s="124" t="s">
        <v>3</v>
      </c>
      <c r="D7" s="70"/>
      <c r="E7" s="124" t="s">
        <v>4</v>
      </c>
    </row>
    <row r="8" spans="1:5" ht="11.25" customHeight="1">
      <c r="A8" s="11" t="s">
        <v>23</v>
      </c>
      <c r="B8" s="12"/>
      <c r="C8" s="19">
        <v>2</v>
      </c>
      <c r="D8" s="19"/>
      <c r="E8" s="19">
        <v>2</v>
      </c>
    </row>
    <row r="9" spans="1:5" ht="11.25" customHeight="1">
      <c r="A9" s="11" t="s">
        <v>24</v>
      </c>
      <c r="B9" s="2"/>
      <c r="C9" s="21">
        <v>10</v>
      </c>
      <c r="D9" s="21"/>
      <c r="E9" s="21">
        <v>11</v>
      </c>
    </row>
    <row r="10" spans="1:5" ht="11.25" customHeight="1">
      <c r="A10" s="11" t="s">
        <v>25</v>
      </c>
      <c r="B10" s="2"/>
      <c r="C10" s="21">
        <v>2</v>
      </c>
      <c r="D10" s="21"/>
      <c r="E10" s="21">
        <v>2</v>
      </c>
    </row>
    <row r="11" spans="1:5" ht="11.25" customHeight="1">
      <c r="A11" s="11" t="s">
        <v>26</v>
      </c>
      <c r="B11" s="2"/>
      <c r="C11" s="21">
        <v>10</v>
      </c>
      <c r="D11" s="21"/>
      <c r="E11" s="21">
        <v>14</v>
      </c>
    </row>
    <row r="12" spans="1:5" ht="11.25" customHeight="1">
      <c r="A12" s="11" t="s">
        <v>27</v>
      </c>
      <c r="B12" s="2"/>
      <c r="C12" s="21">
        <v>73</v>
      </c>
      <c r="D12" s="21"/>
      <c r="E12" s="21">
        <v>68</v>
      </c>
    </row>
    <row r="13" spans="1:5" ht="11.25" customHeight="1">
      <c r="A13" s="11" t="s">
        <v>28</v>
      </c>
      <c r="B13" s="2"/>
      <c r="C13" s="71">
        <v>3</v>
      </c>
      <c r="D13" s="71"/>
      <c r="E13" s="71">
        <v>3</v>
      </c>
    </row>
    <row r="14" spans="1:5" ht="11.25" customHeight="1">
      <c r="A14" s="17" t="s">
        <v>29</v>
      </c>
      <c r="B14" s="6"/>
      <c r="C14" s="71">
        <f>SUM(C8:C13)</f>
        <v>100</v>
      </c>
      <c r="D14" s="71"/>
      <c r="E14" s="71">
        <v>100</v>
      </c>
    </row>
  </sheetData>
  <mergeCells count="6">
    <mergeCell ref="A5:E5"/>
    <mergeCell ref="A6:E6"/>
    <mergeCell ref="A1:E1"/>
    <mergeCell ref="A2:E2"/>
    <mergeCell ref="A3:E3"/>
    <mergeCell ref="A4:E4"/>
  </mergeCells>
  <printOptions/>
  <pageMargins left="0.5" right="0.5" top="0.5" bottom="0.75" header="0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1"/>
    </sheetView>
  </sheetViews>
  <sheetFormatPr defaultColWidth="9.140625" defaultRowHeight="12"/>
  <cols>
    <col min="1" max="1" width="34.140625" style="0" customWidth="1"/>
    <col min="2" max="2" width="1.8515625" style="0" customWidth="1"/>
    <col min="3" max="3" width="11.140625" style="0" bestFit="1" customWidth="1"/>
    <col min="4" max="4" width="1.8515625" style="0" customWidth="1"/>
    <col min="5" max="5" width="7.7109375" style="0" bestFit="1" customWidth="1"/>
    <col min="6" max="6" width="1.8515625" style="0" customWidth="1"/>
    <col min="7" max="7" width="11.140625" style="0" bestFit="1" customWidth="1"/>
    <col min="8" max="8" width="1.8515625" style="0" customWidth="1"/>
    <col min="9" max="9" width="7.7109375" style="0" bestFit="1" customWidth="1"/>
  </cols>
  <sheetData>
    <row r="1" spans="1:9" ht="11.25" customHeight="1">
      <c r="A1" s="128" t="s">
        <v>30</v>
      </c>
      <c r="B1" s="128"/>
      <c r="C1" s="128"/>
      <c r="D1" s="128"/>
      <c r="E1" s="128"/>
      <c r="F1" s="128"/>
      <c r="G1" s="128"/>
      <c r="H1" s="128"/>
      <c r="I1" s="128"/>
    </row>
    <row r="2" spans="1:9" ht="11.25" customHeight="1">
      <c r="A2" s="128" t="s">
        <v>64</v>
      </c>
      <c r="B2" s="128"/>
      <c r="C2" s="128"/>
      <c r="D2" s="128"/>
      <c r="E2" s="128"/>
      <c r="F2" s="128"/>
      <c r="G2" s="128"/>
      <c r="H2" s="128"/>
      <c r="I2" s="128"/>
    </row>
    <row r="3" spans="1:9" ht="11.25" customHeight="1">
      <c r="A3" s="128"/>
      <c r="B3" s="128"/>
      <c r="C3" s="128"/>
      <c r="D3" s="128"/>
      <c r="E3" s="128"/>
      <c r="F3" s="128"/>
      <c r="G3" s="128"/>
      <c r="H3" s="128"/>
      <c r="I3" s="128"/>
    </row>
    <row r="4" spans="1:9" ht="11.25" customHeight="1">
      <c r="A4" s="41"/>
      <c r="B4" s="41"/>
      <c r="C4" s="134">
        <v>2003</v>
      </c>
      <c r="D4" s="134"/>
      <c r="E4" s="134"/>
      <c r="F4" s="42"/>
      <c r="G4" s="134">
        <v>2004</v>
      </c>
      <c r="H4" s="134"/>
      <c r="I4" s="134"/>
    </row>
    <row r="5" spans="1:9" ht="11.25" customHeight="1">
      <c r="A5" s="43"/>
      <c r="B5" s="43"/>
      <c r="C5" s="44" t="s">
        <v>31</v>
      </c>
      <c r="D5" s="44"/>
      <c r="E5" s="44"/>
      <c r="F5" s="45"/>
      <c r="G5" s="44" t="s">
        <v>31</v>
      </c>
      <c r="H5" s="44"/>
      <c r="I5" s="44"/>
    </row>
    <row r="6" spans="1:9" ht="11.25" customHeight="1">
      <c r="A6" s="46"/>
      <c r="B6" s="46"/>
      <c r="C6" s="47" t="s">
        <v>32</v>
      </c>
      <c r="D6" s="46"/>
      <c r="E6" s="48" t="s">
        <v>65</v>
      </c>
      <c r="F6" s="49"/>
      <c r="G6" s="47" t="s">
        <v>32</v>
      </c>
      <c r="H6" s="46"/>
      <c r="I6" s="48" t="s">
        <v>65</v>
      </c>
    </row>
    <row r="7" spans="1:9" ht="11.25" customHeight="1">
      <c r="A7" s="50" t="s">
        <v>33</v>
      </c>
      <c r="B7" s="44"/>
      <c r="C7" s="44"/>
      <c r="D7" s="44"/>
      <c r="E7" s="44"/>
      <c r="F7" s="51"/>
      <c r="G7" s="44"/>
      <c r="H7" s="44"/>
      <c r="I7" s="44"/>
    </row>
    <row r="8" spans="1:9" ht="11.25" customHeight="1">
      <c r="A8" s="52" t="s">
        <v>34</v>
      </c>
      <c r="B8" s="51"/>
      <c r="C8" s="53">
        <v>42600</v>
      </c>
      <c r="D8" s="54"/>
      <c r="E8" s="55">
        <v>39600</v>
      </c>
      <c r="F8" s="56"/>
      <c r="G8" s="53">
        <v>36900</v>
      </c>
      <c r="H8" s="54"/>
      <c r="I8" s="55">
        <v>27600</v>
      </c>
    </row>
    <row r="9" spans="1:9" ht="11.25" customHeight="1">
      <c r="A9" s="52" t="s">
        <v>35</v>
      </c>
      <c r="B9" s="51"/>
      <c r="C9" s="53">
        <v>32000</v>
      </c>
      <c r="D9" s="54"/>
      <c r="E9" s="53">
        <v>130000</v>
      </c>
      <c r="F9" s="56"/>
      <c r="G9" s="53">
        <v>9930</v>
      </c>
      <c r="H9" s="54"/>
      <c r="I9" s="53">
        <v>40200</v>
      </c>
    </row>
    <row r="10" spans="1:9" ht="11.25" customHeight="1">
      <c r="A10" s="52" t="s">
        <v>36</v>
      </c>
      <c r="B10" s="51"/>
      <c r="C10" s="53">
        <v>35100</v>
      </c>
      <c r="D10" s="54"/>
      <c r="E10" s="53">
        <v>50600</v>
      </c>
      <c r="F10" s="56"/>
      <c r="G10" s="53">
        <v>45600</v>
      </c>
      <c r="H10" s="54"/>
      <c r="I10" s="53">
        <v>43400</v>
      </c>
    </row>
    <row r="11" spans="1:9" ht="11.25" customHeight="1">
      <c r="A11" s="52" t="s">
        <v>37</v>
      </c>
      <c r="B11" s="51"/>
      <c r="C11" s="53">
        <v>12300</v>
      </c>
      <c r="D11" s="54"/>
      <c r="E11" s="53">
        <v>12600</v>
      </c>
      <c r="F11" s="56"/>
      <c r="G11" s="53">
        <v>55400</v>
      </c>
      <c r="H11" s="54"/>
      <c r="I11" s="53">
        <v>31100</v>
      </c>
    </row>
    <row r="12" spans="1:9" ht="11.25" customHeight="1">
      <c r="A12" s="52" t="s">
        <v>38</v>
      </c>
      <c r="B12" s="51"/>
      <c r="C12" s="53">
        <v>171000</v>
      </c>
      <c r="D12" s="54"/>
      <c r="E12" s="53">
        <v>62800</v>
      </c>
      <c r="F12" s="56"/>
      <c r="G12" s="53">
        <v>5000</v>
      </c>
      <c r="H12" s="54"/>
      <c r="I12" s="53">
        <v>4750</v>
      </c>
    </row>
    <row r="13" spans="1:9" ht="11.25" customHeight="1">
      <c r="A13" s="52" t="s">
        <v>39</v>
      </c>
      <c r="B13" s="51"/>
      <c r="C13" s="53" t="s">
        <v>8</v>
      </c>
      <c r="D13" s="24"/>
      <c r="E13" s="57" t="s">
        <v>8</v>
      </c>
      <c r="F13" s="24"/>
      <c r="G13" s="53">
        <v>80000</v>
      </c>
      <c r="H13" s="54"/>
      <c r="I13" s="53">
        <v>32000</v>
      </c>
    </row>
    <row r="14" spans="1:9" ht="11.25" customHeight="1">
      <c r="A14" s="52" t="s">
        <v>40</v>
      </c>
      <c r="B14" s="51"/>
      <c r="C14" s="53">
        <v>60500</v>
      </c>
      <c r="D14" s="54"/>
      <c r="E14" s="53">
        <v>57500</v>
      </c>
      <c r="F14" s="56"/>
      <c r="G14" s="53">
        <v>108000</v>
      </c>
      <c r="H14" s="54"/>
      <c r="I14" s="53">
        <v>46600</v>
      </c>
    </row>
    <row r="15" spans="1:9" ht="11.25" customHeight="1">
      <c r="A15" s="52" t="s">
        <v>41</v>
      </c>
      <c r="B15" s="51"/>
      <c r="C15" s="53">
        <v>18600</v>
      </c>
      <c r="D15" s="24"/>
      <c r="E15" s="53">
        <v>96300</v>
      </c>
      <c r="F15" s="24"/>
      <c r="G15" s="53">
        <v>14700</v>
      </c>
      <c r="H15" s="54"/>
      <c r="I15" s="53">
        <v>36100</v>
      </c>
    </row>
    <row r="16" spans="1:9" ht="11.25" customHeight="1">
      <c r="A16" s="52" t="s">
        <v>28</v>
      </c>
      <c r="B16" s="51"/>
      <c r="C16" s="53">
        <v>2580</v>
      </c>
      <c r="D16" s="24"/>
      <c r="E16" s="53">
        <v>3040</v>
      </c>
      <c r="F16" s="24"/>
      <c r="G16" s="53">
        <v>4190</v>
      </c>
      <c r="H16" s="54"/>
      <c r="I16" s="53">
        <v>3980</v>
      </c>
    </row>
    <row r="17" spans="1:9" ht="11.25" customHeight="1">
      <c r="A17" s="58" t="s">
        <v>29</v>
      </c>
      <c r="B17" s="51"/>
      <c r="C17" s="59">
        <v>375000</v>
      </c>
      <c r="D17" s="60"/>
      <c r="E17" s="59">
        <v>452000</v>
      </c>
      <c r="F17" s="60"/>
      <c r="G17" s="59">
        <v>360000</v>
      </c>
      <c r="H17" s="60"/>
      <c r="I17" s="59">
        <v>266000</v>
      </c>
    </row>
    <row r="18" spans="1:9" ht="11.25" customHeight="1">
      <c r="A18" s="61" t="s">
        <v>42</v>
      </c>
      <c r="B18" s="51"/>
      <c r="C18" s="57"/>
      <c r="D18" s="62"/>
      <c r="E18" s="57"/>
      <c r="F18" s="62"/>
      <c r="G18" s="57"/>
      <c r="H18" s="62"/>
      <c r="I18" s="57"/>
    </row>
    <row r="19" spans="1:9" ht="11.25" customHeight="1">
      <c r="A19" s="52" t="s">
        <v>43</v>
      </c>
      <c r="B19" s="51"/>
      <c r="C19" s="53" t="s">
        <v>8</v>
      </c>
      <c r="D19" s="54"/>
      <c r="E19" s="53" t="s">
        <v>8</v>
      </c>
      <c r="F19" s="54"/>
      <c r="G19" s="53">
        <v>27200</v>
      </c>
      <c r="H19" s="54"/>
      <c r="I19" s="53">
        <v>14900</v>
      </c>
    </row>
    <row r="20" spans="1:9" ht="11.25" customHeight="1">
      <c r="A20" s="52" t="s">
        <v>44</v>
      </c>
      <c r="B20" s="51"/>
      <c r="C20" s="53" t="s">
        <v>8</v>
      </c>
      <c r="D20" s="24"/>
      <c r="E20" s="57" t="s">
        <v>8</v>
      </c>
      <c r="F20" s="24"/>
      <c r="G20" s="53">
        <v>57600</v>
      </c>
      <c r="H20" s="54"/>
      <c r="I20" s="53">
        <v>37500</v>
      </c>
    </row>
    <row r="21" spans="1:9" ht="11.25" customHeight="1">
      <c r="A21" s="52" t="s">
        <v>45</v>
      </c>
      <c r="B21" s="51"/>
      <c r="C21" s="53">
        <v>6910</v>
      </c>
      <c r="D21" s="54"/>
      <c r="E21" s="53">
        <v>20000</v>
      </c>
      <c r="F21" s="54"/>
      <c r="G21" s="53">
        <v>12600</v>
      </c>
      <c r="H21" s="54"/>
      <c r="I21" s="53">
        <v>6930</v>
      </c>
    </row>
    <row r="22" spans="1:9" ht="11.25" customHeight="1">
      <c r="A22" s="52" t="s">
        <v>34</v>
      </c>
      <c r="B22" s="51"/>
      <c r="C22" s="53">
        <v>50500</v>
      </c>
      <c r="D22" s="54"/>
      <c r="E22" s="53">
        <v>26200</v>
      </c>
      <c r="F22" s="54"/>
      <c r="G22" s="53">
        <v>67200</v>
      </c>
      <c r="H22" s="54"/>
      <c r="I22" s="53">
        <v>34400</v>
      </c>
    </row>
    <row r="23" spans="1:9" ht="11.25" customHeight="1">
      <c r="A23" s="52" t="s">
        <v>35</v>
      </c>
      <c r="B23" s="51"/>
      <c r="C23" s="53">
        <v>35400</v>
      </c>
      <c r="D23" s="63"/>
      <c r="E23" s="53">
        <v>19500</v>
      </c>
      <c r="F23" s="54"/>
      <c r="G23" s="53" t="s">
        <v>8</v>
      </c>
      <c r="H23" s="63"/>
      <c r="I23" s="53" t="s">
        <v>8</v>
      </c>
    </row>
    <row r="24" spans="1:9" ht="11.25" customHeight="1">
      <c r="A24" s="52" t="s">
        <v>37</v>
      </c>
      <c r="B24" s="51"/>
      <c r="C24" s="53" t="s">
        <v>8</v>
      </c>
      <c r="D24" s="24"/>
      <c r="E24" s="57" t="s">
        <v>8</v>
      </c>
      <c r="F24" s="24"/>
      <c r="G24" s="53">
        <v>56200</v>
      </c>
      <c r="H24" s="63"/>
      <c r="I24" s="53">
        <v>220000</v>
      </c>
    </row>
    <row r="25" spans="1:9" ht="11.25" customHeight="1">
      <c r="A25" s="52" t="s">
        <v>38</v>
      </c>
      <c r="B25" s="51"/>
      <c r="C25" s="53" t="s">
        <v>8</v>
      </c>
      <c r="D25" s="63"/>
      <c r="E25" s="53" t="s">
        <v>8</v>
      </c>
      <c r="F25" s="54"/>
      <c r="G25" s="53">
        <v>146000</v>
      </c>
      <c r="H25" s="63"/>
      <c r="I25" s="53">
        <v>80400</v>
      </c>
    </row>
    <row r="26" spans="1:9" ht="11.25" customHeight="1">
      <c r="A26" s="52" t="s">
        <v>40</v>
      </c>
      <c r="B26" s="51"/>
      <c r="C26" s="53">
        <v>523000</v>
      </c>
      <c r="D26" s="63"/>
      <c r="E26" s="53">
        <v>287000</v>
      </c>
      <c r="F26" s="54"/>
      <c r="G26" s="53">
        <v>28400</v>
      </c>
      <c r="H26" s="63"/>
      <c r="I26" s="53">
        <v>43000</v>
      </c>
    </row>
    <row r="27" spans="1:9" ht="11.25" customHeight="1">
      <c r="A27" s="52" t="s">
        <v>46</v>
      </c>
      <c r="B27" s="51"/>
      <c r="C27" s="53">
        <v>29200</v>
      </c>
      <c r="D27" s="63"/>
      <c r="E27" s="53">
        <v>16100</v>
      </c>
      <c r="F27" s="54"/>
      <c r="G27" s="53" t="s">
        <v>8</v>
      </c>
      <c r="H27" s="63"/>
      <c r="I27" s="53" t="s">
        <v>8</v>
      </c>
    </row>
    <row r="28" spans="1:9" ht="11.25" customHeight="1">
      <c r="A28" s="52" t="s">
        <v>47</v>
      </c>
      <c r="B28" s="51"/>
      <c r="C28" s="53">
        <v>8410</v>
      </c>
      <c r="D28" s="63"/>
      <c r="E28" s="53">
        <v>4630</v>
      </c>
      <c r="F28" s="54"/>
      <c r="G28" s="53">
        <v>10800</v>
      </c>
      <c r="H28" s="63"/>
      <c r="I28" s="53">
        <v>5940</v>
      </c>
    </row>
    <row r="29" spans="1:9" ht="11.25" customHeight="1">
      <c r="A29" s="52" t="s">
        <v>41</v>
      </c>
      <c r="B29" s="51"/>
      <c r="C29" s="53" t="s">
        <v>8</v>
      </c>
      <c r="D29" s="24"/>
      <c r="E29" s="53" t="s">
        <v>8</v>
      </c>
      <c r="F29" s="24"/>
      <c r="G29" s="53">
        <v>29400</v>
      </c>
      <c r="H29" s="63"/>
      <c r="I29" s="53">
        <v>16200</v>
      </c>
    </row>
    <row r="30" spans="1:9" ht="11.25" customHeight="1">
      <c r="A30" s="52" t="s">
        <v>28</v>
      </c>
      <c r="B30" s="51"/>
      <c r="C30" s="53" t="s">
        <v>8</v>
      </c>
      <c r="D30" s="64"/>
      <c r="E30" s="53" t="s">
        <v>8</v>
      </c>
      <c r="F30" s="64"/>
      <c r="G30" s="53">
        <v>33400</v>
      </c>
      <c r="H30" s="63"/>
      <c r="I30" s="53">
        <v>18400</v>
      </c>
    </row>
    <row r="31" spans="1:9" ht="11.25" customHeight="1">
      <c r="A31" s="65" t="s">
        <v>29</v>
      </c>
      <c r="B31" s="46"/>
      <c r="C31" s="66">
        <v>653000</v>
      </c>
      <c r="D31" s="67"/>
      <c r="E31" s="66">
        <v>374000</v>
      </c>
      <c r="F31" s="68"/>
      <c r="G31" s="66">
        <v>469000</v>
      </c>
      <c r="H31" s="67"/>
      <c r="I31" s="66">
        <v>477000</v>
      </c>
    </row>
    <row r="32" spans="1:9" ht="11.25" customHeight="1">
      <c r="A32" s="136" t="s">
        <v>48</v>
      </c>
      <c r="B32" s="137"/>
      <c r="C32" s="137"/>
      <c r="D32" s="137"/>
      <c r="E32" s="137"/>
      <c r="F32" s="137"/>
      <c r="G32" s="137"/>
      <c r="H32" s="137"/>
      <c r="I32" s="137"/>
    </row>
    <row r="33" spans="1:9" ht="11.25" customHeight="1">
      <c r="A33" s="131" t="s">
        <v>66</v>
      </c>
      <c r="B33" s="132"/>
      <c r="C33" s="132"/>
      <c r="D33" s="132"/>
      <c r="E33" s="132"/>
      <c r="F33" s="132"/>
      <c r="G33" s="132"/>
      <c r="H33" s="132"/>
      <c r="I33" s="132"/>
    </row>
    <row r="34" spans="1:9" ht="11.25" customHeight="1">
      <c r="A34" s="131" t="s">
        <v>67</v>
      </c>
      <c r="B34" s="132"/>
      <c r="C34" s="132"/>
      <c r="D34" s="132"/>
      <c r="E34" s="132"/>
      <c r="F34" s="132"/>
      <c r="G34" s="132"/>
      <c r="H34" s="132"/>
      <c r="I34" s="132"/>
    </row>
    <row r="35" spans="1:9" ht="11.25" customHeight="1">
      <c r="A35" s="131"/>
      <c r="B35" s="132"/>
      <c r="C35" s="132"/>
      <c r="D35" s="132"/>
      <c r="E35" s="132"/>
      <c r="F35" s="132"/>
      <c r="G35" s="132"/>
      <c r="H35" s="132"/>
      <c r="I35" s="132"/>
    </row>
    <row r="36" spans="1:9" ht="11.25" customHeight="1">
      <c r="A36" s="135" t="s">
        <v>49</v>
      </c>
      <c r="B36" s="132"/>
      <c r="C36" s="132"/>
      <c r="D36" s="132"/>
      <c r="E36" s="132"/>
      <c r="F36" s="132"/>
      <c r="G36" s="132"/>
      <c r="H36" s="132"/>
      <c r="I36" s="132"/>
    </row>
  </sheetData>
  <mergeCells count="10">
    <mergeCell ref="A36:I36"/>
    <mergeCell ref="A32:I32"/>
    <mergeCell ref="A33:I33"/>
    <mergeCell ref="A34:I34"/>
    <mergeCell ref="A35:I35"/>
    <mergeCell ref="A1:I1"/>
    <mergeCell ref="A2:I2"/>
    <mergeCell ref="A3:I3"/>
    <mergeCell ref="C4:E4"/>
    <mergeCell ref="G4:I4"/>
  </mergeCells>
  <printOptions/>
  <pageMargins left="0.5" right="0.5" top="0.5" bottom="0.75" header="0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J1"/>
    </sheetView>
  </sheetViews>
  <sheetFormatPr defaultColWidth="9.140625" defaultRowHeight="12"/>
  <cols>
    <col min="1" max="1" width="31.8515625" style="0" customWidth="1"/>
    <col min="2" max="2" width="1.8515625" style="0" customWidth="1"/>
    <col min="3" max="3" width="11.140625" style="0" customWidth="1"/>
    <col min="4" max="4" width="1.8515625" style="0" customWidth="1"/>
    <col min="5" max="5" width="10.140625" style="0" customWidth="1"/>
    <col min="6" max="6" width="1.1484375" style="0" bestFit="1" customWidth="1"/>
    <col min="7" max="7" width="1.8515625" style="0" customWidth="1"/>
    <col min="8" max="8" width="11.140625" style="0" customWidth="1"/>
    <col min="9" max="9" width="1.8515625" style="0" customWidth="1"/>
    <col min="10" max="10" width="9.140625" style="0" customWidth="1"/>
  </cols>
  <sheetData>
    <row r="1" spans="1:10" ht="11.25" customHeight="1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1.25" customHeight="1">
      <c r="A2" s="133" t="s">
        <v>59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1.2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1.25" customHeight="1">
      <c r="A4" s="1"/>
      <c r="B4" s="1"/>
      <c r="C4" s="138" t="s">
        <v>3</v>
      </c>
      <c r="D4" s="138"/>
      <c r="E4" s="138"/>
      <c r="F4" s="138"/>
      <c r="G4" s="1"/>
      <c r="H4" s="138" t="s">
        <v>4</v>
      </c>
      <c r="I4" s="138"/>
      <c r="J4" s="138"/>
    </row>
    <row r="5" spans="1:10" ht="11.25" customHeight="1">
      <c r="A5" s="2"/>
      <c r="B5" s="2"/>
      <c r="C5" s="3" t="s">
        <v>31</v>
      </c>
      <c r="D5" s="4" t="s">
        <v>6</v>
      </c>
      <c r="E5" s="4"/>
      <c r="F5" s="5" t="s">
        <v>6</v>
      </c>
      <c r="G5" s="5"/>
      <c r="H5" s="3" t="s">
        <v>31</v>
      </c>
      <c r="I5" s="4" t="s">
        <v>6</v>
      </c>
      <c r="J5" s="4"/>
    </row>
    <row r="6" spans="1:10" ht="11.25" customHeight="1">
      <c r="A6" s="2"/>
      <c r="B6" s="6"/>
      <c r="C6" s="7" t="s">
        <v>32</v>
      </c>
      <c r="D6" s="8" t="s">
        <v>6</v>
      </c>
      <c r="E6" s="9" t="s">
        <v>60</v>
      </c>
      <c r="F6" s="10" t="s">
        <v>6</v>
      </c>
      <c r="G6" s="10"/>
      <c r="H6" s="7" t="s">
        <v>32</v>
      </c>
      <c r="I6" s="8" t="s">
        <v>6</v>
      </c>
      <c r="J6" s="9" t="s">
        <v>60</v>
      </c>
    </row>
    <row r="7" spans="1:10" ht="11.25" customHeight="1">
      <c r="A7" s="11" t="s">
        <v>51</v>
      </c>
      <c r="B7" s="12"/>
      <c r="C7" s="13">
        <v>2320000</v>
      </c>
      <c r="D7" s="14" t="s">
        <v>12</v>
      </c>
      <c r="E7" s="15">
        <v>132000</v>
      </c>
      <c r="F7" s="14" t="s">
        <v>12</v>
      </c>
      <c r="G7" s="14"/>
      <c r="H7" s="13">
        <v>6290000</v>
      </c>
      <c r="I7" s="16"/>
      <c r="J7" s="15">
        <v>332000</v>
      </c>
    </row>
    <row r="8" spans="1:10" ht="11.25" customHeight="1">
      <c r="A8" s="11" t="s">
        <v>52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7" t="s">
        <v>44</v>
      </c>
      <c r="B9" s="2"/>
      <c r="C9" s="18">
        <v>61800</v>
      </c>
      <c r="D9" s="19"/>
      <c r="E9" s="18">
        <v>26100</v>
      </c>
      <c r="F9" s="19"/>
      <c r="G9" s="19"/>
      <c r="H9" s="18">
        <v>161000</v>
      </c>
      <c r="I9" s="19"/>
      <c r="J9" s="18">
        <v>63800</v>
      </c>
    </row>
    <row r="10" spans="1:10" ht="11.25" customHeight="1">
      <c r="A10" s="17" t="s">
        <v>53</v>
      </c>
      <c r="B10" s="2"/>
      <c r="C10" s="20">
        <v>114000</v>
      </c>
      <c r="D10" s="21"/>
      <c r="E10" s="20">
        <v>45000</v>
      </c>
      <c r="F10" s="21"/>
      <c r="G10" s="21"/>
      <c r="H10" s="20">
        <v>77000</v>
      </c>
      <c r="I10" s="21"/>
      <c r="J10" s="20">
        <v>30000</v>
      </c>
    </row>
    <row r="11" spans="1:10" ht="11.25" customHeight="1">
      <c r="A11" s="17" t="s">
        <v>35</v>
      </c>
      <c r="B11" s="2"/>
      <c r="C11" s="20">
        <v>2060000</v>
      </c>
      <c r="D11" s="21"/>
      <c r="E11" s="20">
        <v>900000</v>
      </c>
      <c r="F11" s="21"/>
      <c r="G11" s="21"/>
      <c r="H11" s="20">
        <v>1680000</v>
      </c>
      <c r="I11" s="21"/>
      <c r="J11" s="20">
        <v>723000</v>
      </c>
    </row>
    <row r="12" spans="1:10" ht="11.25" customHeight="1">
      <c r="A12" s="17" t="s">
        <v>54</v>
      </c>
      <c r="B12" s="2"/>
      <c r="C12" s="20">
        <v>1000</v>
      </c>
      <c r="D12" s="22"/>
      <c r="E12" s="20">
        <v>6620</v>
      </c>
      <c r="F12" s="23"/>
      <c r="G12" s="23"/>
      <c r="H12" s="20">
        <v>2000</v>
      </c>
      <c r="I12" s="22"/>
      <c r="J12" s="20">
        <v>8720</v>
      </c>
    </row>
    <row r="13" spans="1:10" ht="11.25" customHeight="1">
      <c r="A13" s="17" t="s">
        <v>40</v>
      </c>
      <c r="B13" s="2"/>
      <c r="C13" s="20">
        <v>35800000</v>
      </c>
      <c r="D13" s="22"/>
      <c r="E13" s="20">
        <v>17200000</v>
      </c>
      <c r="F13" s="23"/>
      <c r="G13" s="23"/>
      <c r="H13" s="20">
        <v>21700000</v>
      </c>
      <c r="I13" s="22"/>
      <c r="J13" s="20">
        <v>7580000</v>
      </c>
    </row>
    <row r="14" spans="1:10" ht="11.25" customHeight="1">
      <c r="A14" s="17" t="s">
        <v>46</v>
      </c>
      <c r="B14" s="2"/>
      <c r="C14" s="18">
        <v>20600</v>
      </c>
      <c r="D14" s="22"/>
      <c r="E14" s="18">
        <v>8170</v>
      </c>
      <c r="F14" s="23"/>
      <c r="G14" s="23"/>
      <c r="H14" s="18" t="s">
        <v>8</v>
      </c>
      <c r="I14" s="22"/>
      <c r="J14" s="18" t="s">
        <v>8</v>
      </c>
    </row>
    <row r="15" spans="1:10" ht="11.25" customHeight="1">
      <c r="A15" s="17" t="s">
        <v>55</v>
      </c>
      <c r="B15" s="2"/>
      <c r="C15" s="18">
        <v>200000</v>
      </c>
      <c r="D15" s="24"/>
      <c r="E15" s="18">
        <v>85300</v>
      </c>
      <c r="F15" s="24"/>
      <c r="G15" s="24"/>
      <c r="H15" s="18" t="s">
        <v>8</v>
      </c>
      <c r="I15" s="25"/>
      <c r="J15" s="18" t="s">
        <v>8</v>
      </c>
    </row>
    <row r="16" spans="1:10" ht="11.25" customHeight="1">
      <c r="A16" s="17" t="s">
        <v>41</v>
      </c>
      <c r="B16" s="2"/>
      <c r="C16" s="26">
        <v>20</v>
      </c>
      <c r="D16" s="27"/>
      <c r="E16" s="26">
        <v>5390</v>
      </c>
      <c r="F16" s="28"/>
      <c r="G16" s="28"/>
      <c r="H16" s="26">
        <v>11000</v>
      </c>
      <c r="I16" s="27"/>
      <c r="J16" s="26">
        <v>22200</v>
      </c>
    </row>
    <row r="17" spans="1:10" ht="11.25" customHeight="1">
      <c r="A17" s="29" t="s">
        <v>29</v>
      </c>
      <c r="B17" s="2"/>
      <c r="C17" s="30">
        <v>38200000</v>
      </c>
      <c r="D17" s="31"/>
      <c r="E17" s="30">
        <v>18200000</v>
      </c>
      <c r="F17" s="30"/>
      <c r="G17" s="30"/>
      <c r="H17" s="30">
        <v>23600000</v>
      </c>
      <c r="I17" s="30"/>
      <c r="J17" s="30">
        <v>8430000</v>
      </c>
    </row>
    <row r="18" spans="1:10" ht="11.25" customHeight="1">
      <c r="A18" s="11" t="s">
        <v>56</v>
      </c>
      <c r="B18" s="2"/>
      <c r="C18" s="20"/>
      <c r="D18" s="21"/>
      <c r="E18" s="20"/>
      <c r="F18" s="23"/>
      <c r="G18" s="23"/>
      <c r="H18" s="20"/>
      <c r="I18" s="21"/>
      <c r="J18" s="20"/>
    </row>
    <row r="19" spans="1:10" ht="11.25" customHeight="1">
      <c r="A19" s="17" t="s">
        <v>34</v>
      </c>
      <c r="B19" s="2"/>
      <c r="C19" s="20">
        <v>39900</v>
      </c>
      <c r="D19" s="21"/>
      <c r="E19" s="20">
        <v>263000</v>
      </c>
      <c r="F19" s="23"/>
      <c r="G19" s="23"/>
      <c r="H19" s="20">
        <v>10400</v>
      </c>
      <c r="I19" s="21"/>
      <c r="J19" s="20">
        <v>74300</v>
      </c>
    </row>
    <row r="20" spans="1:10" ht="11.25" customHeight="1">
      <c r="A20" s="17" t="s">
        <v>53</v>
      </c>
      <c r="B20" s="2"/>
      <c r="C20" s="20">
        <v>15000</v>
      </c>
      <c r="D20" s="21"/>
      <c r="E20" s="20">
        <v>72300</v>
      </c>
      <c r="F20" s="23"/>
      <c r="G20" s="23"/>
      <c r="H20" s="20">
        <v>42800</v>
      </c>
      <c r="I20" s="21"/>
      <c r="J20" s="20">
        <v>205000</v>
      </c>
    </row>
    <row r="21" spans="1:10" ht="11.25" customHeight="1">
      <c r="A21" s="17" t="s">
        <v>57</v>
      </c>
      <c r="B21" s="2"/>
      <c r="C21" s="20">
        <v>10000</v>
      </c>
      <c r="D21" s="21"/>
      <c r="E21" s="20">
        <v>67700</v>
      </c>
      <c r="F21" s="23"/>
      <c r="G21" s="23"/>
      <c r="H21" s="20">
        <v>18000</v>
      </c>
      <c r="I21" s="21"/>
      <c r="J21" s="20">
        <v>121000</v>
      </c>
    </row>
    <row r="22" spans="1:10" ht="11.25" customHeight="1">
      <c r="A22" s="32" t="s">
        <v>37</v>
      </c>
      <c r="B22" s="2"/>
      <c r="C22" s="18">
        <v>218000</v>
      </c>
      <c r="D22" s="25"/>
      <c r="E22" s="18">
        <v>682000</v>
      </c>
      <c r="F22" s="33"/>
      <c r="G22" s="33"/>
      <c r="H22" s="18">
        <v>144000</v>
      </c>
      <c r="I22" s="25"/>
      <c r="J22" s="18">
        <v>667000</v>
      </c>
    </row>
    <row r="23" spans="1:10" ht="11.25" customHeight="1">
      <c r="A23" s="34" t="s">
        <v>38</v>
      </c>
      <c r="B23" s="35"/>
      <c r="C23" s="18" t="s">
        <v>8</v>
      </c>
      <c r="D23" s="24"/>
      <c r="E23" s="18" t="s">
        <v>8</v>
      </c>
      <c r="F23" s="24"/>
      <c r="G23" s="24"/>
      <c r="H23" s="18">
        <v>1840</v>
      </c>
      <c r="I23" s="25"/>
      <c r="J23" s="18">
        <v>2840</v>
      </c>
    </row>
    <row r="24" spans="1:10" ht="11.25" customHeight="1">
      <c r="A24" s="36" t="s">
        <v>41</v>
      </c>
      <c r="B24" s="2"/>
      <c r="C24" s="26">
        <v>300</v>
      </c>
      <c r="D24" s="37"/>
      <c r="E24" s="26">
        <v>2570</v>
      </c>
      <c r="F24" s="28"/>
      <c r="G24" s="28"/>
      <c r="H24" s="26" t="s">
        <v>8</v>
      </c>
      <c r="I24" s="37"/>
      <c r="J24" s="26" t="s">
        <v>8</v>
      </c>
    </row>
    <row r="25" spans="1:10" ht="11.25" customHeight="1">
      <c r="A25" s="29" t="s">
        <v>29</v>
      </c>
      <c r="B25" s="2"/>
      <c r="C25" s="30">
        <v>283000</v>
      </c>
      <c r="D25" s="31"/>
      <c r="E25" s="30">
        <v>1090000</v>
      </c>
      <c r="F25" s="30"/>
      <c r="G25" s="30"/>
      <c r="H25" s="30">
        <v>217000</v>
      </c>
      <c r="I25" s="30"/>
      <c r="J25" s="30">
        <v>1070000</v>
      </c>
    </row>
    <row r="26" spans="1:10" ht="11.25" customHeight="1">
      <c r="A26" s="11" t="s">
        <v>58</v>
      </c>
      <c r="B26" s="2"/>
      <c r="C26" s="18"/>
      <c r="D26" s="19"/>
      <c r="E26" s="18"/>
      <c r="F26" s="19"/>
      <c r="G26" s="19"/>
      <c r="H26" s="18"/>
      <c r="I26" s="19"/>
      <c r="J26" s="18"/>
    </row>
    <row r="27" spans="1:10" ht="11.25" customHeight="1">
      <c r="A27" s="17" t="s">
        <v>53</v>
      </c>
      <c r="B27" s="2"/>
      <c r="C27" s="20">
        <v>375000</v>
      </c>
      <c r="D27" s="21"/>
      <c r="E27" s="20">
        <v>261000</v>
      </c>
      <c r="F27" s="21"/>
      <c r="G27" s="21"/>
      <c r="H27" s="20">
        <v>226000</v>
      </c>
      <c r="I27" s="21"/>
      <c r="J27" s="20">
        <v>204000</v>
      </c>
    </row>
    <row r="28" spans="1:10" ht="11.25" customHeight="1">
      <c r="A28" s="17" t="s">
        <v>37</v>
      </c>
      <c r="B28" s="2"/>
      <c r="C28" s="20">
        <v>252000</v>
      </c>
      <c r="D28" s="21"/>
      <c r="E28" s="20">
        <v>1750000</v>
      </c>
      <c r="F28" s="21"/>
      <c r="G28" s="21"/>
      <c r="H28" s="20">
        <v>69200</v>
      </c>
      <c r="I28" s="21"/>
      <c r="J28" s="20">
        <v>426000</v>
      </c>
    </row>
    <row r="29" spans="1:10" ht="11.25" customHeight="1">
      <c r="A29" s="17" t="s">
        <v>40</v>
      </c>
      <c r="B29" s="2"/>
      <c r="C29" s="18">
        <v>77100</v>
      </c>
      <c r="D29" s="19"/>
      <c r="E29" s="18">
        <v>56300</v>
      </c>
      <c r="F29" s="19"/>
      <c r="G29" s="19"/>
      <c r="H29" s="18">
        <v>231000</v>
      </c>
      <c r="I29" s="19"/>
      <c r="J29" s="18">
        <v>169000</v>
      </c>
    </row>
    <row r="30" spans="1:10" ht="11.25" customHeight="1">
      <c r="A30" s="17" t="s">
        <v>28</v>
      </c>
      <c r="B30" s="2"/>
      <c r="C30" s="20">
        <v>30</v>
      </c>
      <c r="D30" s="125" t="s">
        <v>12</v>
      </c>
      <c r="E30" s="20">
        <v>9460</v>
      </c>
      <c r="F30" s="125" t="s">
        <v>12</v>
      </c>
      <c r="G30" s="125"/>
      <c r="H30" s="18" t="s">
        <v>8</v>
      </c>
      <c r="I30" s="21"/>
      <c r="J30" s="18" t="s">
        <v>8</v>
      </c>
    </row>
    <row r="31" spans="1:10" ht="11.25" customHeight="1">
      <c r="A31" s="29" t="s">
        <v>29</v>
      </c>
      <c r="B31" s="2"/>
      <c r="C31" s="38">
        <v>705000</v>
      </c>
      <c r="D31" s="16"/>
      <c r="E31" s="38">
        <v>2080000</v>
      </c>
      <c r="F31" s="38"/>
      <c r="G31" s="38"/>
      <c r="H31" s="38">
        <v>527000</v>
      </c>
      <c r="I31" s="38"/>
      <c r="J31" s="38">
        <v>798000</v>
      </c>
    </row>
    <row r="32" spans="1:10" ht="11.25" customHeight="1">
      <c r="A32" s="11" t="s">
        <v>42</v>
      </c>
      <c r="B32" s="2"/>
      <c r="C32" s="20"/>
      <c r="D32" s="21"/>
      <c r="E32" s="20"/>
      <c r="F32" s="23"/>
      <c r="G32" s="23"/>
      <c r="H32" s="20"/>
      <c r="I32" s="21"/>
      <c r="J32" s="20"/>
    </row>
    <row r="33" spans="1:10" ht="11.25" customHeight="1">
      <c r="A33" s="17" t="s">
        <v>53</v>
      </c>
      <c r="B33" s="2"/>
      <c r="C33" s="18" t="s">
        <v>8</v>
      </c>
      <c r="D33" s="22"/>
      <c r="E33" s="18" t="s">
        <v>8</v>
      </c>
      <c r="F33" s="22"/>
      <c r="G33" s="22"/>
      <c r="H33" s="18">
        <v>83000</v>
      </c>
      <c r="I33" s="22"/>
      <c r="J33" s="18">
        <v>52900</v>
      </c>
    </row>
    <row r="34" spans="1:10" ht="11.25" customHeight="1">
      <c r="A34" s="17" t="s">
        <v>37</v>
      </c>
      <c r="B34" s="2"/>
      <c r="C34" s="18" t="s">
        <v>8</v>
      </c>
      <c r="D34" s="25"/>
      <c r="E34" s="18" t="s">
        <v>8</v>
      </c>
      <c r="F34" s="25"/>
      <c r="G34" s="25"/>
      <c r="H34" s="18">
        <v>15000</v>
      </c>
      <c r="I34" s="25"/>
      <c r="J34" s="18">
        <v>22700</v>
      </c>
    </row>
    <row r="35" spans="1:10" ht="11.25" customHeight="1">
      <c r="A35" s="39" t="s">
        <v>29</v>
      </c>
      <c r="B35" s="40"/>
      <c r="C35" s="126" t="s">
        <v>8</v>
      </c>
      <c r="D35" s="127"/>
      <c r="E35" s="126" t="s">
        <v>8</v>
      </c>
      <c r="F35" s="127"/>
      <c r="G35" s="127"/>
      <c r="H35" s="126">
        <v>98000</v>
      </c>
      <c r="I35" s="126"/>
      <c r="J35" s="126">
        <v>75600</v>
      </c>
    </row>
    <row r="36" spans="1:10" ht="11.25" customHeight="1">
      <c r="A36" s="139" t="s">
        <v>61</v>
      </c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11.25" customHeight="1">
      <c r="A37" s="140" t="s">
        <v>62</v>
      </c>
      <c r="B37" s="132"/>
      <c r="C37" s="132"/>
      <c r="D37" s="132"/>
      <c r="E37" s="132"/>
      <c r="F37" s="132"/>
      <c r="G37" s="132"/>
      <c r="H37" s="132"/>
      <c r="I37" s="132"/>
      <c r="J37" s="132"/>
    </row>
    <row r="38" spans="1:10" ht="11.25" customHeight="1">
      <c r="A38" s="140" t="s">
        <v>63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0" ht="11.25" customHeight="1">
      <c r="A39" s="140"/>
      <c r="B39" s="132"/>
      <c r="C39" s="132"/>
      <c r="D39" s="132"/>
      <c r="E39" s="132"/>
      <c r="F39" s="132"/>
      <c r="G39" s="132"/>
      <c r="H39" s="132"/>
      <c r="I39" s="132"/>
      <c r="J39" s="132"/>
    </row>
    <row r="40" spans="1:10" ht="11.25" customHeight="1">
      <c r="A40" s="132" t="s">
        <v>49</v>
      </c>
      <c r="B40" s="132"/>
      <c r="C40" s="132"/>
      <c r="D40" s="132"/>
      <c r="E40" s="132"/>
      <c r="F40" s="132"/>
      <c r="G40" s="132"/>
      <c r="H40" s="132"/>
      <c r="I40" s="132"/>
      <c r="J40" s="132"/>
    </row>
  </sheetData>
  <mergeCells count="10">
    <mergeCell ref="A40:J40"/>
    <mergeCell ref="C4:F4"/>
    <mergeCell ref="A36:J36"/>
    <mergeCell ref="A37:J37"/>
    <mergeCell ref="A38:J38"/>
    <mergeCell ref="A39:J39"/>
    <mergeCell ref="A1:J1"/>
    <mergeCell ref="A2:J2"/>
    <mergeCell ref="A3:J3"/>
    <mergeCell ref="H4:J4"/>
  </mergeCells>
  <printOptions/>
  <pageMargins left="0.5" right="0.5" top="0.5" bottom="0.75" header="0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L1"/>
    </sheetView>
  </sheetViews>
  <sheetFormatPr defaultColWidth="9.140625" defaultRowHeight="12"/>
  <cols>
    <col min="1" max="1" width="16.00390625" style="0" customWidth="1"/>
    <col min="2" max="2" width="1.8515625" style="0" customWidth="1"/>
    <col min="3" max="3" width="17.140625" style="0" customWidth="1"/>
    <col min="4" max="4" width="1.8515625" style="0" customWidth="1"/>
    <col min="5" max="5" width="17.140625" style="0" customWidth="1"/>
    <col min="6" max="6" width="1.8515625" style="0" customWidth="1"/>
    <col min="7" max="7" width="17.14062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9.00390625" style="0" customWidth="1"/>
    <col min="12" max="12" width="1.8515625" style="0" customWidth="1"/>
  </cols>
  <sheetData>
    <row r="1" spans="1:12" ht="11.25" customHeight="1">
      <c r="A1" s="141" t="s">
        <v>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1.25" customHeight="1">
      <c r="A2" s="141" t="s">
        <v>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1.25" customHeight="1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142"/>
    </row>
    <row r="4" spans="1:12" ht="11.25" customHeight="1">
      <c r="A4" s="141" t="s">
        <v>82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1.2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1.25" customHeight="1">
      <c r="A6" s="97" t="s">
        <v>83</v>
      </c>
      <c r="B6" s="98"/>
      <c r="C6" s="99" t="s">
        <v>1</v>
      </c>
      <c r="D6" s="100" t="s">
        <v>16</v>
      </c>
      <c r="E6" s="99" t="s">
        <v>2</v>
      </c>
      <c r="F6" s="100" t="s">
        <v>16</v>
      </c>
      <c r="G6" s="101" t="s">
        <v>84</v>
      </c>
      <c r="H6" s="100" t="s">
        <v>16</v>
      </c>
      <c r="I6" s="101" t="s">
        <v>3</v>
      </c>
      <c r="J6" s="100" t="s">
        <v>16</v>
      </c>
      <c r="K6" s="101" t="s">
        <v>85</v>
      </c>
      <c r="L6" s="98" t="s">
        <v>16</v>
      </c>
    </row>
    <row r="7" spans="1:12" ht="11.25" customHeight="1">
      <c r="A7" s="100" t="s">
        <v>86</v>
      </c>
      <c r="B7" s="102"/>
      <c r="C7" s="103">
        <v>4656</v>
      </c>
      <c r="D7" s="104" t="s">
        <v>16</v>
      </c>
      <c r="E7" s="103">
        <v>2440</v>
      </c>
      <c r="F7" s="105" t="s">
        <v>16</v>
      </c>
      <c r="G7" s="106">
        <v>3106</v>
      </c>
      <c r="H7" s="107" t="s">
        <v>16</v>
      </c>
      <c r="I7" s="103">
        <v>3323</v>
      </c>
      <c r="J7" s="108" t="s">
        <v>16</v>
      </c>
      <c r="K7" s="103">
        <v>3400</v>
      </c>
      <c r="L7" s="109" t="s">
        <v>16</v>
      </c>
    </row>
    <row r="8" spans="1:12" ht="11.25" customHeight="1">
      <c r="A8" s="100" t="s">
        <v>87</v>
      </c>
      <c r="B8" s="102"/>
      <c r="C8" s="103">
        <v>50000</v>
      </c>
      <c r="D8" s="104"/>
      <c r="E8" s="103">
        <v>50000</v>
      </c>
      <c r="F8" s="105"/>
      <c r="G8" s="103">
        <v>100000</v>
      </c>
      <c r="H8" s="107" t="s">
        <v>16</v>
      </c>
      <c r="I8" s="103">
        <v>100000</v>
      </c>
      <c r="J8" s="108"/>
      <c r="K8" s="103">
        <v>130000</v>
      </c>
      <c r="L8" s="109"/>
    </row>
    <row r="9" spans="1:12" ht="11.25" customHeight="1">
      <c r="A9" s="100" t="s">
        <v>88</v>
      </c>
      <c r="B9" s="102"/>
      <c r="C9" s="103">
        <v>2000</v>
      </c>
      <c r="D9" s="104" t="s">
        <v>16</v>
      </c>
      <c r="E9" s="103">
        <v>2000</v>
      </c>
      <c r="F9" s="105" t="s">
        <v>16</v>
      </c>
      <c r="G9" s="106">
        <v>2000</v>
      </c>
      <c r="H9" s="107" t="s">
        <v>16</v>
      </c>
      <c r="I9" s="106">
        <v>2000</v>
      </c>
      <c r="J9" s="108" t="s">
        <v>16</v>
      </c>
      <c r="K9" s="106">
        <v>2000</v>
      </c>
      <c r="L9" s="109" t="s">
        <v>16</v>
      </c>
    </row>
    <row r="10" spans="1:12" ht="11.25" customHeight="1">
      <c r="A10" s="100" t="s">
        <v>40</v>
      </c>
      <c r="B10" s="102"/>
      <c r="C10" s="103">
        <v>157420</v>
      </c>
      <c r="D10" s="104" t="s">
        <v>16</v>
      </c>
      <c r="E10" s="103">
        <v>145789</v>
      </c>
      <c r="F10" s="105" t="s">
        <v>16</v>
      </c>
      <c r="G10" s="106">
        <v>94015</v>
      </c>
      <c r="H10" s="107" t="s">
        <v>16</v>
      </c>
      <c r="I10" s="106">
        <v>130329</v>
      </c>
      <c r="J10" s="108" t="s">
        <v>12</v>
      </c>
      <c r="K10" s="106">
        <v>181300</v>
      </c>
      <c r="L10" s="109" t="s">
        <v>89</v>
      </c>
    </row>
    <row r="11" spans="1:12" ht="11.25" customHeight="1">
      <c r="A11" s="100" t="s">
        <v>90</v>
      </c>
      <c r="B11" s="102"/>
      <c r="C11" s="103">
        <v>7539</v>
      </c>
      <c r="D11" s="104" t="s">
        <v>16</v>
      </c>
      <c r="E11" s="103">
        <v>1879</v>
      </c>
      <c r="F11" s="105" t="s">
        <v>16</v>
      </c>
      <c r="G11" s="106">
        <v>3780</v>
      </c>
      <c r="H11" s="107" t="s">
        <v>16</v>
      </c>
      <c r="I11" s="106">
        <v>2700</v>
      </c>
      <c r="J11" s="110" t="s">
        <v>15</v>
      </c>
      <c r="K11" s="106">
        <v>2700</v>
      </c>
      <c r="L11" s="111" t="s">
        <v>16</v>
      </c>
    </row>
    <row r="12" spans="1:12" ht="11.25" customHeight="1">
      <c r="A12" s="100" t="s">
        <v>91</v>
      </c>
      <c r="B12" s="102"/>
      <c r="C12" s="103">
        <v>1918</v>
      </c>
      <c r="D12" s="104">
        <v>5</v>
      </c>
      <c r="E12" s="103">
        <v>2000</v>
      </c>
      <c r="F12" s="105" t="s">
        <v>16</v>
      </c>
      <c r="G12" s="106">
        <v>2000</v>
      </c>
      <c r="H12" s="107" t="s">
        <v>16</v>
      </c>
      <c r="I12" s="106">
        <v>2000</v>
      </c>
      <c r="J12" s="112"/>
      <c r="K12" s="106">
        <v>2000</v>
      </c>
      <c r="L12" s="113" t="s">
        <v>16</v>
      </c>
    </row>
    <row r="13" spans="1:12" ht="11.25" customHeight="1">
      <c r="A13" s="100" t="s">
        <v>55</v>
      </c>
      <c r="B13" s="102"/>
      <c r="C13" s="103">
        <v>148352</v>
      </c>
      <c r="D13" s="104" t="s">
        <v>16</v>
      </c>
      <c r="E13" s="103">
        <v>129794</v>
      </c>
      <c r="F13" s="105" t="s">
        <v>16</v>
      </c>
      <c r="G13" s="106">
        <v>160519</v>
      </c>
      <c r="H13" s="107" t="s">
        <v>16</v>
      </c>
      <c r="I13" s="106">
        <v>160000</v>
      </c>
      <c r="J13" s="114" t="s">
        <v>15</v>
      </c>
      <c r="K13" s="106">
        <v>160000</v>
      </c>
      <c r="L13" s="113" t="s">
        <v>16</v>
      </c>
    </row>
    <row r="14" spans="1:12" ht="11.25" customHeight="1">
      <c r="A14" s="115" t="s">
        <v>92</v>
      </c>
      <c r="B14" s="111"/>
      <c r="C14" s="106">
        <v>24150</v>
      </c>
      <c r="D14" s="116" t="s">
        <v>16</v>
      </c>
      <c r="E14" s="106">
        <v>63635</v>
      </c>
      <c r="F14" s="117" t="s">
        <v>16</v>
      </c>
      <c r="G14" s="106">
        <v>70000</v>
      </c>
      <c r="H14" s="107" t="s">
        <v>15</v>
      </c>
      <c r="I14" s="103">
        <v>70000</v>
      </c>
      <c r="J14" s="114" t="s">
        <v>15</v>
      </c>
      <c r="K14" s="103">
        <v>70000</v>
      </c>
      <c r="L14" s="113" t="s">
        <v>16</v>
      </c>
    </row>
    <row r="15" spans="1:12" ht="11.25" customHeight="1">
      <c r="A15" s="118" t="s">
        <v>29</v>
      </c>
      <c r="B15" s="119"/>
      <c r="C15" s="120">
        <v>396000</v>
      </c>
      <c r="D15" s="121" t="s">
        <v>12</v>
      </c>
      <c r="E15" s="120">
        <v>398000</v>
      </c>
      <c r="F15" s="122" t="s">
        <v>12</v>
      </c>
      <c r="G15" s="120">
        <v>435000</v>
      </c>
      <c r="H15" s="123" t="s">
        <v>12</v>
      </c>
      <c r="I15" s="120">
        <v>470000</v>
      </c>
      <c r="J15" s="123" t="s">
        <v>12</v>
      </c>
      <c r="K15" s="120">
        <v>551000</v>
      </c>
      <c r="L15" s="100"/>
    </row>
    <row r="16" spans="1:12" ht="11.25" customHeight="1">
      <c r="A16" s="149" t="s">
        <v>93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ht="11.25" customHeight="1">
      <c r="A17" s="145" t="s">
        <v>94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</row>
    <row r="18" spans="1:12" ht="11.25" customHeight="1">
      <c r="A18" s="145" t="s">
        <v>95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19" spans="1:12" ht="11.25" customHeight="1">
      <c r="A19" s="144" t="s">
        <v>96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12" ht="11.25" customHeight="1">
      <c r="A20" s="145" t="s">
        <v>97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1.25" customHeight="1">
      <c r="A21" s="145" t="s">
        <v>98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</sheetData>
  <mergeCells count="11">
    <mergeCell ref="A19:L19"/>
    <mergeCell ref="A20:L20"/>
    <mergeCell ref="A21:L21"/>
    <mergeCell ref="A5:L5"/>
    <mergeCell ref="A16:L16"/>
    <mergeCell ref="A17:L17"/>
    <mergeCell ref="A18:L18"/>
    <mergeCell ref="A1:L1"/>
    <mergeCell ref="A2:L2"/>
    <mergeCell ref="A3:L3"/>
    <mergeCell ref="A4:L4"/>
  </mergeCells>
  <printOptions/>
  <pageMargins left="0.5" right="0.5" top="0.5" bottom="0.7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Rodger Wedgeworth</cp:lastModifiedBy>
  <cp:lastPrinted>2005-08-18T14:01:28Z</cp:lastPrinted>
  <dcterms:created xsi:type="dcterms:W3CDTF">2005-08-16T14:09:18Z</dcterms:created>
  <dcterms:modified xsi:type="dcterms:W3CDTF">2005-08-29T17:53:48Z</dcterms:modified>
  <cp:category/>
  <cp:version/>
  <cp:contentType/>
  <cp:contentStatus/>
</cp:coreProperties>
</file>