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80" windowHeight="1548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</sheets>
  <definedNames/>
  <calcPr fullCalcOnLoad="1"/>
</workbook>
</file>

<file path=xl/sharedStrings.xml><?xml version="1.0" encoding="utf-8"?>
<sst xmlns="http://schemas.openxmlformats.org/spreadsheetml/2006/main" count="403" uniqueCount="177">
  <si>
    <t>TABLE 1</t>
  </si>
  <si>
    <r>
      <t>SALIENT TALC AND PYROPHYLLITE STATISTICS</t>
    </r>
    <r>
      <rPr>
        <vertAlign val="superscript"/>
        <sz val="8"/>
        <color indexed="8"/>
        <rFont val="Times New Roman"/>
        <family val="1"/>
      </rPr>
      <t>1</t>
    </r>
  </si>
  <si>
    <t xml:space="preserve"> (Thousand metric tons and thousand dollars)</t>
  </si>
  <si>
    <t>United States:</t>
  </si>
  <si>
    <t>Mine production, crude:</t>
  </si>
  <si>
    <t>Quantity:</t>
  </si>
  <si>
    <t>Talc</t>
  </si>
  <si>
    <t>Pyrophyllite</t>
  </si>
  <si>
    <t>W</t>
  </si>
  <si>
    <t>Value:</t>
  </si>
  <si>
    <t>Sold by producers, crude and processed:</t>
  </si>
  <si>
    <r>
      <t>Exports, talc:</t>
    </r>
    <r>
      <rPr>
        <vertAlign val="superscript"/>
        <sz val="8"/>
        <rFont val="Times New Roman"/>
        <family val="1"/>
      </rPr>
      <t>2</t>
    </r>
  </si>
  <si>
    <t>Quantity</t>
  </si>
  <si>
    <t>r</t>
  </si>
  <si>
    <t>Value</t>
  </si>
  <si>
    <t>Imports for consumption, talc:</t>
  </si>
  <si>
    <r>
      <t>Apparent consumption</t>
    </r>
    <r>
      <rPr>
        <vertAlign val="superscript"/>
        <sz val="8"/>
        <rFont val="Times New Roman"/>
        <family val="1"/>
      </rPr>
      <t>3</t>
    </r>
  </si>
  <si>
    <t>World, production</t>
  </si>
  <si>
    <t>e</t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</si>
  <si>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 r</t>
    </r>
    <r>
      <rPr>
        <sz val="8"/>
        <rFont val="Times New Roman"/>
        <family val="1"/>
      </rPr>
      <t>Revised.  W Withheld to avoid disclosing company proprietary data.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</si>
  <si>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</si>
  <si>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Production plus imports minus exports plus adjustments in Government and industry stocks. Does not include pyrophyllite.</t>
    </r>
  </si>
  <si>
    <t>TABLE 2</t>
  </si>
  <si>
    <t>END USES FOR TALC</t>
  </si>
  <si>
    <r>
      <t>PRODUCED IN THE UNITED STATES</t>
    </r>
    <r>
      <rPr>
        <vertAlign val="superscript"/>
        <sz val="8"/>
        <rFont val="Times New Roman"/>
        <family val="1"/>
      </rPr>
      <t>1</t>
    </r>
  </si>
  <si>
    <t>(Thousand metric tons)</t>
  </si>
  <si>
    <r>
      <t>Ceramics</t>
    </r>
    <r>
      <rPr>
        <vertAlign val="superscript"/>
        <sz val="8"/>
        <rFont val="Times New Roman"/>
        <family val="1"/>
      </rPr>
      <t>2</t>
    </r>
  </si>
  <si>
    <t>Cosmetics</t>
  </si>
  <si>
    <t>Paint</t>
  </si>
  <si>
    <t>Paper</t>
  </si>
  <si>
    <t>Plastics</t>
  </si>
  <si>
    <t>Roofing</t>
  </si>
  <si>
    <t>Rubber</t>
  </si>
  <si>
    <r>
      <t>Other</t>
    </r>
    <r>
      <rPr>
        <vertAlign val="superscript"/>
        <sz val="8"/>
        <rFont val="Times New Roman"/>
        <family val="1"/>
      </rPr>
      <t>4</t>
    </r>
  </si>
  <si>
    <t>Total</t>
  </si>
  <si>
    <r>
      <t>2</t>
    </r>
    <r>
      <rPr>
        <sz val="8"/>
        <rFont val="Times New Roman"/>
        <family val="1"/>
      </rPr>
      <t>Includes tile.</t>
    </r>
  </si>
  <si>
    <t>TABLE 3</t>
  </si>
  <si>
    <t>PRICES OF TALC</t>
  </si>
  <si>
    <t>(Dollars per metric ton)</t>
  </si>
  <si>
    <t>Price</t>
  </si>
  <si>
    <t>New York:</t>
  </si>
  <si>
    <t>Paint-grade:</t>
  </si>
  <si>
    <t>200 mesh</t>
  </si>
  <si>
    <t>400 mesh</t>
  </si>
  <si>
    <t>Ceramic-grade:</t>
  </si>
  <si>
    <t>325 mesh</t>
  </si>
  <si>
    <t>Indian, cosmetic-grade</t>
  </si>
  <si>
    <t>190–195</t>
  </si>
  <si>
    <t>Chinese, normal (ex-store United Kingdom):</t>
  </si>
  <si>
    <t>215–235</t>
  </si>
  <si>
    <t>350 mesh</t>
  </si>
  <si>
    <t>220–245</t>
  </si>
  <si>
    <t>TABLE 4</t>
  </si>
  <si>
    <r>
      <t>U.S. EXPORTS OF TALC</t>
    </r>
    <r>
      <rPr>
        <vertAlign val="superscript"/>
        <sz val="8"/>
        <rFont val="Times New Roman"/>
        <family val="1"/>
      </rPr>
      <t>1, 2</t>
    </r>
  </si>
  <si>
    <t>(Thousand metric tons and thousand dollars)</t>
  </si>
  <si>
    <t>Country</t>
  </si>
  <si>
    <t/>
  </si>
  <si>
    <r>
      <t>Value</t>
    </r>
    <r>
      <rPr>
        <vertAlign val="superscript"/>
        <sz val="8"/>
        <rFont val="Times New Roman"/>
        <family val="1"/>
      </rPr>
      <t>3</t>
    </r>
  </si>
  <si>
    <t>Belgium</t>
  </si>
  <si>
    <r>
      <t>Canada</t>
    </r>
    <r>
      <rPr>
        <vertAlign val="superscript"/>
        <sz val="8"/>
        <rFont val="Times New Roman"/>
        <family val="1"/>
      </rPr>
      <t>4</t>
    </r>
  </si>
  <si>
    <t>Germany</t>
  </si>
  <si>
    <t>Japan</t>
  </si>
  <si>
    <r>
      <t>Mexico</t>
    </r>
    <r>
      <rPr>
        <vertAlign val="superscript"/>
        <sz val="8"/>
        <rFont val="Times New Roman"/>
        <family val="1"/>
      </rPr>
      <t>5</t>
    </r>
  </si>
  <si>
    <t xml:space="preserve"> r</t>
  </si>
  <si>
    <t>Singapore</t>
  </si>
  <si>
    <r>
      <t>Other</t>
    </r>
    <r>
      <rPr>
        <vertAlign val="superscript"/>
        <sz val="8"/>
        <rFont val="Times New Roman"/>
        <family val="1"/>
      </rPr>
      <t>6</t>
    </r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</si>
  <si>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 r</t>
    </r>
    <r>
      <rPr>
        <sz val="8"/>
        <rFont val="Times New Roman"/>
        <family val="1"/>
      </rPr>
      <t>Revised.</t>
    </r>
  </si>
  <si>
    <r>
      <t>3</t>
    </r>
    <r>
      <rPr>
        <sz val="8"/>
        <rFont val="Times New Roman"/>
        <family val="1"/>
      </rPr>
      <t>Free alongside ship.</t>
    </r>
  </si>
  <si>
    <r>
      <t>4</t>
    </r>
    <r>
      <rPr>
        <sz val="8"/>
        <rFont val="Times New Roman"/>
        <family val="1"/>
      </rPr>
      <t>Probably includes shipments in transit through Canadian ports.</t>
    </r>
  </si>
  <si>
    <r>
      <t>5</t>
    </r>
    <r>
      <rPr>
        <sz val="8"/>
        <rFont val="Times New Roman"/>
        <family val="1"/>
      </rPr>
      <t>Reported by the ministry of the economy (Mexico) in 2007.</t>
    </r>
  </si>
  <si>
    <r>
      <t>6</t>
    </r>
    <r>
      <rPr>
        <sz val="8"/>
        <rFont val="Times New Roman"/>
        <family val="1"/>
      </rPr>
      <t>Includes 66 countries in 2007 and 2008.</t>
    </r>
  </si>
  <si>
    <t>Source: U.S. Census Bureau, adjusted by the U.S. Geological Survey.</t>
  </si>
  <si>
    <t>TABLE 5</t>
  </si>
  <si>
    <r>
      <t>U.S. IMPORTS FOR CONSUMPTION OF TALC,  BY COUNTRY</t>
    </r>
    <r>
      <rPr>
        <vertAlign val="superscript"/>
        <sz val="8"/>
        <rFont val="Times New Roman"/>
        <family val="1"/>
      </rPr>
      <t>1</t>
    </r>
  </si>
  <si>
    <t>Not crushed or powdered</t>
  </si>
  <si>
    <t>Crushed or powdered</t>
  </si>
  <si>
    <t>Cut and sawed</t>
  </si>
  <si>
    <t>Total unmanufactured</t>
  </si>
  <si>
    <t>(metric tons)</t>
  </si>
  <si>
    <t>(thousands)</t>
  </si>
  <si>
    <t>2007:</t>
  </si>
  <si>
    <t>Brazil</t>
  </si>
  <si>
    <t>Canada</t>
  </si>
  <si>
    <t>China</t>
  </si>
  <si>
    <t>France</t>
  </si>
  <si>
    <t>--</t>
  </si>
  <si>
    <r>
      <t>Other</t>
    </r>
    <r>
      <rPr>
        <vertAlign val="superscript"/>
        <sz val="8"/>
        <rFont val="Times New Roman"/>
        <family val="1"/>
      </rPr>
      <t>2</t>
    </r>
  </si>
  <si>
    <t>2008:</t>
  </si>
  <si>
    <t>(3)</t>
  </si>
  <si>
    <r>
      <t>r</t>
    </r>
    <r>
      <rPr>
        <sz val="8"/>
        <rFont val="Times New Roman"/>
        <family val="1"/>
      </rPr>
      <t xml:space="preserve">Revised.  -- Zero. </t>
    </r>
  </si>
  <si>
    <r>
      <t>2</t>
    </r>
    <r>
      <rPr>
        <sz val="8"/>
        <rFont val="Times New Roman"/>
        <family val="1"/>
      </rPr>
      <t>Includes 25 countries in 2007 and 2008.</t>
    </r>
  </si>
  <si>
    <r>
      <t>3</t>
    </r>
    <r>
      <rPr>
        <sz val="8"/>
        <rFont val="Times New Roman"/>
        <family val="1"/>
      </rPr>
      <t>Less than ½ unit.</t>
    </r>
  </si>
  <si>
    <t>Source: U.S. Census Bureau.</t>
  </si>
  <si>
    <t>TABLE 6</t>
  </si>
  <si>
    <r>
      <t>TALC AND PYROPHYLLITE: WORLD PRODUCTION, BY COUNTRY AND PRODUCT</t>
    </r>
    <r>
      <rPr>
        <vertAlign val="superscript"/>
        <sz val="8"/>
        <rFont val="Times New Roman"/>
        <family val="1"/>
      </rPr>
      <t>1, 2</t>
    </r>
  </si>
  <si>
    <t>(Metric tons)</t>
  </si>
  <si>
    <r>
      <t>Country</t>
    </r>
    <r>
      <rPr>
        <vertAlign val="superscript"/>
        <sz val="8"/>
        <rFont val="Times New Roman"/>
        <family val="1"/>
      </rPr>
      <t>3</t>
    </r>
  </si>
  <si>
    <t>2004</t>
  </si>
  <si>
    <t>2005</t>
  </si>
  <si>
    <t>2006</t>
  </si>
  <si>
    <t>2007</t>
  </si>
  <si>
    <r>
      <t>2008</t>
    </r>
    <r>
      <rPr>
        <vertAlign val="superscript"/>
        <sz val="8"/>
        <rFont val="Times New Roman"/>
        <family val="1"/>
      </rPr>
      <t>e</t>
    </r>
  </si>
  <si>
    <t>Argentina:</t>
  </si>
  <si>
    <t>4</t>
  </si>
  <si>
    <r>
      <t>Steatite</t>
    </r>
    <r>
      <rPr>
        <vertAlign val="superscript"/>
        <sz val="8"/>
        <rFont val="Times New Roman"/>
        <family val="1"/>
      </rPr>
      <t>e</t>
    </r>
  </si>
  <si>
    <r>
      <t>Australia:</t>
    </r>
    <r>
      <rPr>
        <vertAlign val="superscript"/>
        <sz val="8"/>
        <rFont val="Times New Roman"/>
        <family val="1"/>
      </rPr>
      <t>e, 5</t>
    </r>
  </si>
  <si>
    <t>Austria, soapstone and talc, crude</t>
  </si>
  <si>
    <t>Bhutan, talc</t>
  </si>
  <si>
    <t>Brazil, talc and pyrophyllite</t>
  </si>
  <si>
    <t>p</t>
  </si>
  <si>
    <t>Canada, pyrophyllite, soapstone, talc</t>
  </si>
  <si>
    <t>Chile, talc</t>
  </si>
  <si>
    <r>
      <t>China, unspecified</t>
    </r>
    <r>
      <rPr>
        <vertAlign val="superscript"/>
        <sz val="8"/>
        <rFont val="Times New Roman"/>
        <family val="1"/>
      </rPr>
      <t>e</t>
    </r>
  </si>
  <si>
    <r>
      <t>Colombia, pyrophyllite, soapstone, talc</t>
    </r>
    <r>
      <rPr>
        <vertAlign val="superscript"/>
        <sz val="8"/>
        <rFont val="Times New Roman"/>
        <family val="1"/>
      </rPr>
      <t>e</t>
    </r>
  </si>
  <si>
    <r>
      <t>Egypt, pyrophyllite, soapstone, steatite, talc</t>
    </r>
    <r>
      <rPr>
        <vertAlign val="superscript"/>
        <sz val="8"/>
        <rFont val="Times New Roman"/>
        <family val="1"/>
      </rPr>
      <t>e</t>
    </r>
  </si>
  <si>
    <t>Finland, talc</t>
  </si>
  <si>
    <r>
      <t>France, talc, crude</t>
    </r>
    <r>
      <rPr>
        <vertAlign val="superscript"/>
        <sz val="8"/>
        <rFont val="Times New Roman"/>
        <family val="1"/>
      </rPr>
      <t>e</t>
    </r>
  </si>
  <si>
    <t>Guatemala, talc</t>
  </si>
  <si>
    <r>
      <t>Hungary, talc</t>
    </r>
    <r>
      <rPr>
        <vertAlign val="superscript"/>
        <sz val="8"/>
        <rFont val="Times New Roman"/>
        <family val="1"/>
      </rPr>
      <t>e</t>
    </r>
  </si>
  <si>
    <r>
      <t>India:</t>
    </r>
    <r>
      <rPr>
        <vertAlign val="superscript"/>
        <sz val="8"/>
        <rFont val="Times New Roman"/>
        <family val="1"/>
      </rPr>
      <t>e</t>
    </r>
  </si>
  <si>
    <t>Steatite</t>
  </si>
  <si>
    <r>
      <t>Iran, talc</t>
    </r>
    <r>
      <rPr>
        <vertAlign val="superscript"/>
        <sz val="8"/>
        <rFont val="Times New Roman"/>
        <family val="1"/>
      </rPr>
      <t>6</t>
    </r>
  </si>
  <si>
    <t>Italy, steatite and talc</t>
  </si>
  <si>
    <t>Japan:</t>
  </si>
  <si>
    <t>r, e</t>
  </si>
  <si>
    <r>
      <t>Korea, North, unspecified</t>
    </r>
    <r>
      <rPr>
        <vertAlign val="superscript"/>
        <sz val="8"/>
        <rFont val="Times New Roman"/>
        <family val="1"/>
      </rPr>
      <t>e</t>
    </r>
  </si>
  <si>
    <t>Korea, Republic of:</t>
  </si>
  <si>
    <t>Macedonia, talc</t>
  </si>
  <si>
    <t>Mexico, talc</t>
  </si>
  <si>
    <r>
      <t>Morocco</t>
    </r>
    <r>
      <rPr>
        <vertAlign val="superscript"/>
        <sz val="8"/>
        <rFont val="Times New Roman"/>
        <family val="1"/>
      </rPr>
      <t>e</t>
    </r>
  </si>
  <si>
    <r>
      <t>Nepal, talc</t>
    </r>
    <r>
      <rPr>
        <vertAlign val="superscript"/>
        <sz val="8"/>
        <rFont val="Times New Roman"/>
        <family val="1"/>
      </rPr>
      <t>7</t>
    </r>
  </si>
  <si>
    <r>
      <t>Norway, soapstone, steatite, talc</t>
    </r>
    <r>
      <rPr>
        <vertAlign val="superscript"/>
        <sz val="8"/>
        <rFont val="Times New Roman"/>
        <family val="1"/>
      </rPr>
      <t>e</t>
    </r>
  </si>
  <si>
    <t>Pakistan, pyrophyllite</t>
  </si>
  <si>
    <r>
      <t>Paraguay, pyrophyllite, soapstone, talc</t>
    </r>
    <r>
      <rPr>
        <vertAlign val="superscript"/>
        <sz val="8"/>
        <rFont val="Times New Roman"/>
        <family val="1"/>
      </rPr>
      <t>e</t>
    </r>
  </si>
  <si>
    <t>Peru:</t>
  </si>
  <si>
    <t>Portugal, talc</t>
  </si>
  <si>
    <t>Romania, talc</t>
  </si>
  <si>
    <r>
      <t>Russia, talc</t>
    </r>
    <r>
      <rPr>
        <vertAlign val="superscript"/>
        <sz val="8"/>
        <rFont val="Times New Roman"/>
        <family val="1"/>
      </rPr>
      <t>e</t>
    </r>
  </si>
  <si>
    <r>
      <t>Slovakia, talc</t>
    </r>
    <r>
      <rPr>
        <vertAlign val="superscript"/>
        <sz val="8"/>
        <rFont val="Times New Roman"/>
        <family val="1"/>
      </rPr>
      <t>e</t>
    </r>
  </si>
  <si>
    <t>South Africa:</t>
  </si>
  <si>
    <t>p, 4</t>
  </si>
  <si>
    <r>
      <t>Spain, steatite and talc</t>
    </r>
    <r>
      <rPr>
        <vertAlign val="superscript"/>
        <sz val="8"/>
        <rFont val="Times New Roman"/>
        <family val="1"/>
      </rPr>
      <t>e</t>
    </r>
  </si>
  <si>
    <t>Sweden, soapstone and talc</t>
  </si>
  <si>
    <t>Taiwan, talc</t>
  </si>
  <si>
    <t>Thailand:</t>
  </si>
  <si>
    <t>Turkey, talc and pyrophyllite</t>
  </si>
  <si>
    <t>United Kingdom, pyrophyllite, soapstone, talc</t>
  </si>
  <si>
    <t>Uruguay, pyrophyllite, soapstone, talc</t>
  </si>
  <si>
    <r>
      <t>Zimbabwe, talc</t>
    </r>
    <r>
      <rPr>
        <vertAlign val="superscript"/>
        <sz val="8"/>
        <rFont val="Times New Roman"/>
        <family val="1"/>
      </rPr>
      <t>e</t>
    </r>
  </si>
  <si>
    <t>Grand total</t>
  </si>
  <si>
    <t>Of which:</t>
  </si>
  <si>
    <t>Unspecified</t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</si>
  <si>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</si>
  <si>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April 16, 2009.</t>
    </r>
  </si>
  <si>
    <r>
      <t>3</t>
    </r>
    <r>
      <rPr>
        <sz val="8"/>
        <rFont val="Times New Roman"/>
        <family val="1"/>
      </rPr>
      <t>In addition to the countries listed, Nigeria may produce talc, but information is inadequate to estimate output.</t>
    </r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</si>
  <si>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</si>
  <si>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Data based on fiscal year ending June 30 of year stated.</t>
    </r>
  </si>
  <si>
    <r>
      <t>6</t>
    </r>
    <r>
      <rPr>
        <sz val="8"/>
        <rFont val="Times New Roman"/>
        <family val="1"/>
      </rPr>
      <t>Data based on fiscal year beginning March 21 of year stated.</t>
    </r>
  </si>
  <si>
    <r>
      <t>7</t>
    </r>
    <r>
      <rPr>
        <sz val="8"/>
        <rFont val="Times New Roman"/>
        <family val="1"/>
      </rPr>
      <t>Data based on fiscal year beginning mid-July of year stated.</t>
    </r>
  </si>
  <si>
    <r>
      <t>1</t>
    </r>
    <r>
      <rPr>
        <sz val="8"/>
        <rFont val="Times New Roman"/>
        <family val="1"/>
      </rPr>
      <t>Data are rounded to no more than three significant</t>
    </r>
  </si>
  <si>
    <t>digits; may not add to totals shown.</t>
  </si>
  <si>
    <r>
      <t>3</t>
    </r>
    <r>
      <rPr>
        <sz val="8"/>
        <rFont val="Times New Roman"/>
        <family val="1"/>
      </rPr>
      <t>May include 60,000 to 80,000 metric tons exported</t>
    </r>
  </si>
  <si>
    <t>to the Mexican ceramic markets.</t>
  </si>
  <si>
    <r>
      <t>4</t>
    </r>
    <r>
      <rPr>
        <sz val="8"/>
        <rFont val="Times New Roman"/>
        <family val="1"/>
      </rPr>
      <t>Includes art sculpture, asphalt filler, auto body filler,</t>
    </r>
  </si>
  <si>
    <t>compound, and other uses not specified.</t>
  </si>
  <si>
    <t>construction caulks, flooring, insecticides, joint</t>
  </si>
  <si>
    <t>Source: Industrial Minerals, December 2008.</t>
  </si>
  <si>
    <t>TABLE 6—Continued</t>
  </si>
  <si>
    <t>See footnotes at end of table.</t>
  </si>
  <si>
    <t>This icon is linked to an embedded text document. Double-click on the icon to view the text document.</t>
  </si>
  <si>
    <t>Talc and Pyrophyllite in 2008</t>
  </si>
  <si>
    <t>This workbook includes an embedded Word document and six tables (see tabs below).</t>
  </si>
  <si>
    <r>
      <t>2</t>
    </r>
    <r>
      <rPr>
        <sz val="8"/>
        <rFont val="Times New Roman"/>
        <family val="1"/>
      </rPr>
      <t>Excludes powder—talcum (in package), face, and compact.</t>
    </r>
  </si>
  <si>
    <r>
      <t>2</t>
    </r>
    <r>
      <rPr>
        <sz val="8"/>
        <rFont val="Times New Roman"/>
        <family val="1"/>
      </rPr>
      <t>Excludes powders—talcum (in package), face, and compact.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</si>
  <si>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W Withheld to avoid disclosing company proprietary data; not included in “Total.” -- Zero.</t>
    </r>
  </si>
  <si>
    <t>This file includes the report as it appears in the USGS Minerals Yearbook 2008.</t>
  </si>
  <si>
    <t>Final release: October 20, 2010.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</si>
</sst>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  <numFmt numFmtId="166" formatCode="&quot;$&quot;#,##0;[Red]&quot;$&quot;#,##0"/>
  </numFmts>
  <fonts count="4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12"/>
      <name val="Times New Roman"/>
      <family val="1"/>
    </font>
    <font>
      <vertAlign val="superscript"/>
      <sz val="6"/>
      <name val="Times New Roman"/>
      <family val="1"/>
    </font>
    <font>
      <b/>
      <sz val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8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37" fontId="4" fillId="0" borderId="10" xfId="0" applyNumberFormat="1" applyFont="1" applyBorder="1" applyAlignment="1" applyProtection="1">
      <alignment horizontal="right" vertical="center"/>
      <protection locked="0"/>
    </xf>
    <xf numFmtId="37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/>
    </xf>
    <xf numFmtId="37" fontId="4" fillId="0" borderId="10" xfId="0" applyNumberFormat="1" applyFont="1" applyBorder="1" applyAlignment="1" applyProtection="1">
      <alignment horizontal="left" vertical="center" indent="1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37" fontId="4" fillId="0" borderId="10" xfId="0" applyNumberFormat="1" applyFont="1" applyBorder="1" applyAlignment="1" applyProtection="1">
      <alignment horizontal="left" vertical="center" indent="2"/>
      <protection locked="0"/>
    </xf>
    <xf numFmtId="37" fontId="4" fillId="0" borderId="10" xfId="0" applyNumberFormat="1" applyFont="1" applyBorder="1" applyAlignment="1" applyProtection="1">
      <alignment horizontal="left" vertical="center" indent="3"/>
      <protection locked="0"/>
    </xf>
    <xf numFmtId="3" fontId="6" fillId="0" borderId="13" xfId="0" applyNumberFormat="1" applyFont="1" applyBorder="1" applyAlignment="1" applyProtection="1">
      <alignment vertical="center"/>
      <protection locked="0"/>
    </xf>
    <xf numFmtId="164" fontId="4" fillId="0" borderId="13" xfId="0" applyNumberFormat="1" applyFont="1" applyBorder="1" applyAlignment="1" applyProtection="1">
      <alignment horizontal="right" vertical="center"/>
      <protection locked="0"/>
    </xf>
    <xf numFmtId="164" fontId="6" fillId="0" borderId="13" xfId="0" applyNumberFormat="1" applyFont="1" applyBorder="1" applyAlignment="1" applyProtection="1">
      <alignment vertical="center"/>
      <protection locked="0"/>
    </xf>
    <xf numFmtId="164" fontId="4" fillId="0" borderId="13" xfId="0" applyNumberFormat="1" applyFont="1" applyBorder="1" applyAlignment="1" applyProtection="1">
      <alignment vertical="center"/>
      <protection locked="0"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0" fontId="6" fillId="0" borderId="13" xfId="0" applyFont="1" applyBorder="1" applyAlignment="1">
      <alignment horizontal="left"/>
    </xf>
    <xf numFmtId="3" fontId="4" fillId="0" borderId="13" xfId="0" applyNumberFormat="1" applyFont="1" applyBorder="1" applyAlignment="1" applyProtection="1">
      <alignment vertical="center"/>
      <protection locked="0"/>
    </xf>
    <xf numFmtId="164" fontId="4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Alignment="1" applyProtection="1">
      <alignment vertical="center"/>
      <protection locked="0"/>
    </xf>
    <xf numFmtId="164" fontId="4" fillId="0" borderId="0" xfId="0" applyNumberFormat="1" applyFont="1" applyBorder="1" applyAlignment="1" applyProtection="1">
      <alignment vertical="center"/>
      <protection locked="0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4" xfId="0" applyNumberFormat="1" applyFont="1" applyBorder="1" applyAlignment="1" applyProtection="1">
      <alignment vertical="center"/>
      <protection locked="0"/>
    </xf>
    <xf numFmtId="164" fontId="4" fillId="0" borderId="14" xfId="0" applyNumberFormat="1" applyFont="1" applyBorder="1" applyAlignment="1" applyProtection="1">
      <alignment horizontal="right" vertical="center"/>
      <protection locked="0"/>
    </xf>
    <xf numFmtId="164" fontId="6" fillId="0" borderId="14" xfId="0" applyNumberFormat="1" applyFont="1" applyBorder="1" applyAlignment="1" applyProtection="1">
      <alignment vertical="center"/>
      <protection locked="0"/>
    </xf>
    <xf numFmtId="164" fontId="4" fillId="0" borderId="14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164" fontId="4" fillId="0" borderId="10" xfId="0" applyNumberFormat="1" applyFont="1" applyBorder="1" applyAlignment="1" applyProtection="1">
      <alignment horizontal="right" vertical="center"/>
      <protection locked="0"/>
    </xf>
    <xf numFmtId="164" fontId="4" fillId="0" borderId="10" xfId="0" applyNumberFormat="1" applyFont="1" applyBorder="1" applyAlignment="1" applyProtection="1">
      <alignment vertical="center"/>
      <protection locked="0"/>
    </xf>
    <xf numFmtId="164" fontId="4" fillId="0" borderId="15" xfId="0" applyNumberFormat="1" applyFont="1" applyBorder="1" applyAlignment="1" applyProtection="1">
      <alignment vertical="center"/>
      <protection locked="0"/>
    </xf>
    <xf numFmtId="164" fontId="4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10" xfId="0" applyNumberFormat="1" applyFont="1" applyBorder="1" applyAlignment="1" applyProtection="1">
      <alignment vertical="center"/>
      <protection locked="0"/>
    </xf>
    <xf numFmtId="164" fontId="6" fillId="0" borderId="11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6" fillId="0" borderId="1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65" fontId="4" fillId="0" borderId="0" xfId="0" applyNumberFormat="1" applyFont="1" applyBorder="1" applyAlignment="1" applyProtection="1">
      <alignment horizontal="right" vertical="center"/>
      <protection locked="0"/>
    </xf>
    <xf numFmtId="165" fontId="6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horizontal="right" vertical="center"/>
      <protection locked="0"/>
    </xf>
    <xf numFmtId="165" fontId="6" fillId="0" borderId="0" xfId="0" applyNumberFormat="1" applyFont="1" applyAlignment="1" applyProtection="1">
      <alignment vertical="center"/>
      <protection locked="0"/>
    </xf>
    <xf numFmtId="165" fontId="4" fillId="0" borderId="14" xfId="0" applyNumberFormat="1" applyFont="1" applyBorder="1" applyAlignment="1" applyProtection="1">
      <alignment horizontal="right" vertical="center"/>
      <protection locked="0"/>
    </xf>
    <xf numFmtId="165" fontId="6" fillId="0" borderId="14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indent="2"/>
      <protection locked="0"/>
    </xf>
    <xf numFmtId="0" fontId="4" fillId="0" borderId="0" xfId="0" applyFont="1" applyBorder="1" applyAlignment="1" applyProtection="1">
      <alignment horizontal="left" vertical="center" indent="2"/>
      <protection locked="0"/>
    </xf>
    <xf numFmtId="165" fontId="4" fillId="0" borderId="0" xfId="0" applyNumberFormat="1" applyFont="1" applyBorder="1" applyAlignment="1" applyProtection="1">
      <alignment vertical="center"/>
      <protection locked="0"/>
    </xf>
    <xf numFmtId="165" fontId="4" fillId="0" borderId="10" xfId="0" applyNumberFormat="1" applyFont="1" applyBorder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165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64" fontId="6" fillId="0" borderId="14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7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37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37" fontId="4" fillId="0" borderId="13" xfId="0" applyNumberFormat="1" applyFont="1" applyFill="1" applyBorder="1" applyAlignment="1" applyProtection="1">
      <alignment horizontal="center" vertical="center"/>
      <protection locked="0"/>
    </xf>
    <xf numFmtId="46" fontId="4" fillId="0" borderId="13" xfId="0" applyNumberFormat="1" applyFont="1" applyFill="1" applyBorder="1" applyAlignment="1" applyProtection="1" quotePrefix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164" fontId="4" fillId="0" borderId="0" xfId="0" applyNumberFormat="1" applyFont="1" applyFill="1" applyAlignment="1" applyProtection="1" quotePrefix="1">
      <alignment horizontal="right" vertical="center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6" fontId="4" fillId="0" borderId="0" xfId="0" applyNumberFormat="1" applyFont="1" applyFill="1" applyAlignment="1" applyProtection="1" quotePrefix="1">
      <alignment horizontal="right" vertical="center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164" fontId="4" fillId="0" borderId="14" xfId="0" applyNumberFormat="1" applyFont="1" applyFill="1" applyBorder="1" applyAlignment="1" applyProtection="1" quotePrefix="1">
      <alignment horizontal="right" vertical="center"/>
      <protection locked="0"/>
    </xf>
    <xf numFmtId="164" fontId="4" fillId="0" borderId="14" xfId="0" applyNumberFormat="1" applyFont="1" applyFill="1" applyBorder="1" applyAlignment="1" applyProtection="1">
      <alignment horizontal="right" vertical="center"/>
      <protection locked="0"/>
    </xf>
    <xf numFmtId="164" fontId="6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 indent="2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64" fontId="4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 quotePrefix="1">
      <alignment horizontal="right"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" fontId="4" fillId="0" borderId="11" xfId="43" applyNumberFormat="1" applyFont="1" applyBorder="1" applyAlignment="1" quotePrefix="1">
      <alignment horizontal="right"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 indent="1"/>
    </xf>
    <xf numFmtId="3" fontId="4" fillId="0" borderId="0" xfId="42" applyNumberFormat="1" applyFont="1" applyBorder="1" applyAlignment="1">
      <alignment vertical="center"/>
    </xf>
    <xf numFmtId="0" fontId="6" fillId="0" borderId="0" xfId="0" applyFont="1" applyBorder="1" applyAlignment="1" quotePrefix="1">
      <alignment vertical="center"/>
    </xf>
    <xf numFmtId="3" fontId="4" fillId="0" borderId="0" xfId="42" applyNumberFormat="1" applyFont="1" applyBorder="1" applyAlignment="1" quotePrefix="1">
      <alignment horizontal="right" vertical="center"/>
    </xf>
    <xf numFmtId="3" fontId="4" fillId="0" borderId="0" xfId="43" applyNumberFormat="1" applyFont="1" applyBorder="1" applyAlignment="1" quotePrefix="1">
      <alignment horizontal="right" vertical="center"/>
    </xf>
    <xf numFmtId="3" fontId="4" fillId="0" borderId="16" xfId="42" applyNumberFormat="1" applyFont="1" applyBorder="1" applyAlignment="1" quotePrefix="1">
      <alignment horizontal="right" vertical="center"/>
    </xf>
    <xf numFmtId="0" fontId="6" fillId="0" borderId="16" xfId="0" applyFont="1" applyBorder="1" applyAlignment="1" quotePrefix="1">
      <alignment vertical="center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0" fontId="4" fillId="0" borderId="13" xfId="0" applyFont="1" applyBorder="1" applyAlignment="1">
      <alignment vertical="center"/>
    </xf>
    <xf numFmtId="3" fontId="4" fillId="0" borderId="13" xfId="42" applyNumberFormat="1" applyFont="1" applyBorder="1" applyAlignment="1">
      <alignment vertical="center"/>
    </xf>
    <xf numFmtId="0" fontId="6" fillId="0" borderId="13" xfId="0" applyFont="1" applyBorder="1" applyAlignment="1" quotePrefix="1">
      <alignment vertical="center"/>
    </xf>
    <xf numFmtId="0" fontId="6" fillId="0" borderId="13" xfId="0" applyFont="1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37" fontId="4" fillId="0" borderId="13" xfId="0" applyNumberFormat="1" applyFont="1" applyBorder="1" applyAlignment="1" applyProtection="1">
      <alignment horizontal="center" vertical="center"/>
      <protection locked="0"/>
    </xf>
    <xf numFmtId="5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 vertical="center" indent="1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4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37" fontId="6" fillId="0" borderId="0" xfId="0" applyNumberFormat="1" applyFont="1" applyAlignment="1" applyProtection="1">
      <alignment horizontal="left" vertical="center"/>
      <protection locked="0"/>
    </xf>
    <xf numFmtId="37" fontId="6" fillId="0" borderId="0" xfId="0" applyNumberFormat="1" applyFont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horizontal="center" vertical="center"/>
      <protection locked="0"/>
    </xf>
    <xf numFmtId="37" fontId="6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37" fontId="4" fillId="0" borderId="13" xfId="0" applyNumberFormat="1" applyFont="1" applyBorder="1" applyAlignment="1" applyProtection="1">
      <alignment horizontal="center" vertical="center"/>
      <protection locked="0"/>
    </xf>
    <xf numFmtId="37" fontId="4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7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37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104775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20"/>
  <sheetViews>
    <sheetView tabSelected="1" zoomScalePageLayoutView="0" workbookViewId="0" topLeftCell="A1">
      <selection activeCell="A22" sqref="A22"/>
    </sheetView>
  </sheetViews>
  <sheetFormatPr defaultColWidth="9.33203125" defaultRowHeight="12.75"/>
  <cols>
    <col min="1" max="16384" width="9.33203125" style="146" customWidth="1"/>
  </cols>
  <sheetData>
    <row r="5" ht="11.25">
      <c r="A5" s="146" t="s">
        <v>175</v>
      </c>
    </row>
    <row r="7" ht="11.25">
      <c r="A7" s="147" t="s">
        <v>170</v>
      </c>
    </row>
    <row r="8" ht="11.25">
      <c r="A8" s="148" t="s">
        <v>171</v>
      </c>
    </row>
    <row r="9" ht="11.25">
      <c r="A9" s="148"/>
    </row>
    <row r="10" ht="11.25">
      <c r="A10" s="148"/>
    </row>
    <row r="11" ht="11.25">
      <c r="A11" s="148"/>
    </row>
    <row r="12" ht="11.25">
      <c r="A12" s="148"/>
    </row>
    <row r="13" ht="11.25">
      <c r="A13" s="148"/>
    </row>
    <row r="14" ht="11.25">
      <c r="A14" s="148"/>
    </row>
    <row r="15" ht="11.25">
      <c r="A15" s="148"/>
    </row>
    <row r="16" ht="11.25">
      <c r="A16" s="148" t="s">
        <v>169</v>
      </c>
    </row>
    <row r="20" ht="11.25">
      <c r="A20" s="146" t="s">
        <v>176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1101255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1"/>
    </sheetView>
  </sheetViews>
  <sheetFormatPr defaultColWidth="9.33203125" defaultRowHeight="12.75"/>
  <cols>
    <col min="1" max="1" width="33.33203125" style="0" bestFit="1" customWidth="1"/>
    <col min="2" max="2" width="1.83203125" style="0" customWidth="1"/>
    <col min="3" max="3" width="9" style="0" customWidth="1"/>
    <col min="4" max="4" width="1.83203125" style="0" customWidth="1"/>
    <col min="5" max="5" width="9" style="0" customWidth="1"/>
    <col min="6" max="6" width="1.83203125" style="0" customWidth="1"/>
    <col min="7" max="7" width="9" style="0" customWidth="1"/>
    <col min="8" max="8" width="1.83203125" style="0" customWidth="1"/>
    <col min="9" max="9" width="9" style="0" customWidth="1"/>
    <col min="10" max="10" width="1.83203125" style="0" customWidth="1"/>
    <col min="11" max="11" width="9" style="0" customWidth="1"/>
    <col min="12" max="12" width="1.83203125" style="0" customWidth="1"/>
  </cols>
  <sheetData>
    <row r="1" spans="1:12" ht="12.7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2.7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2.7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2.75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12.7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12.75">
      <c r="A6" s="1"/>
      <c r="B6" s="2"/>
      <c r="C6" s="3">
        <v>2004</v>
      </c>
      <c r="D6" s="2"/>
      <c r="E6" s="3">
        <v>2005</v>
      </c>
      <c r="F6" s="2"/>
      <c r="G6" s="4">
        <v>2006</v>
      </c>
      <c r="H6" s="5"/>
      <c r="I6" s="6">
        <v>2007</v>
      </c>
      <c r="J6" s="5"/>
      <c r="K6" s="4">
        <v>2008</v>
      </c>
      <c r="L6" s="6"/>
    </row>
    <row r="7" spans="1:12" ht="12.75">
      <c r="A7" s="2" t="s">
        <v>3</v>
      </c>
      <c r="B7" s="7"/>
      <c r="C7" s="7"/>
      <c r="D7" s="7"/>
      <c r="E7" s="7"/>
      <c r="F7" s="7"/>
      <c r="G7" s="8"/>
      <c r="H7" s="9"/>
      <c r="I7" s="10"/>
      <c r="J7" s="9"/>
      <c r="K7" s="8"/>
      <c r="L7" s="11"/>
    </row>
    <row r="8" spans="1:12" ht="12.75">
      <c r="A8" s="12" t="s">
        <v>4</v>
      </c>
      <c r="B8" s="13"/>
      <c r="C8" s="13"/>
      <c r="D8" s="13"/>
      <c r="E8" s="13"/>
      <c r="F8" s="13"/>
      <c r="G8" s="8"/>
      <c r="H8" s="9"/>
      <c r="I8" s="10"/>
      <c r="J8" s="9"/>
      <c r="K8" s="8"/>
      <c r="L8" s="14"/>
    </row>
    <row r="9" spans="1:12" ht="12.75">
      <c r="A9" s="15" t="s">
        <v>5</v>
      </c>
      <c r="B9" s="13"/>
      <c r="C9" s="13"/>
      <c r="D9" s="13"/>
      <c r="E9" s="13"/>
      <c r="F9" s="13"/>
      <c r="G9" s="8"/>
      <c r="H9" s="9"/>
      <c r="I9" s="10"/>
      <c r="J9" s="9"/>
      <c r="K9" s="8"/>
      <c r="L9" s="14"/>
    </row>
    <row r="10" spans="1:12" ht="12.75">
      <c r="A10" s="16" t="s">
        <v>6</v>
      </c>
      <c r="B10" s="17"/>
      <c r="C10" s="18">
        <v>833</v>
      </c>
      <c r="D10" s="19"/>
      <c r="E10" s="18">
        <v>856</v>
      </c>
      <c r="F10" s="20"/>
      <c r="G10" s="21">
        <v>895</v>
      </c>
      <c r="H10" s="21"/>
      <c r="I10" s="21">
        <v>769</v>
      </c>
      <c r="J10" s="22"/>
      <c r="K10" s="23">
        <v>706</v>
      </c>
      <c r="L10" s="24"/>
    </row>
    <row r="11" spans="1:12" ht="12.75">
      <c r="A11" s="16" t="s">
        <v>7</v>
      </c>
      <c r="B11" s="25"/>
      <c r="C11" s="18" t="s">
        <v>8</v>
      </c>
      <c r="D11" s="19"/>
      <c r="E11" s="18" t="s">
        <v>8</v>
      </c>
      <c r="F11" s="20"/>
      <c r="G11" s="26" t="s">
        <v>8</v>
      </c>
      <c r="H11" s="27"/>
      <c r="I11" s="26" t="s">
        <v>8</v>
      </c>
      <c r="J11" s="28"/>
      <c r="K11" s="26" t="s">
        <v>8</v>
      </c>
      <c r="L11" s="29"/>
    </row>
    <row r="12" spans="1:12" ht="12.75">
      <c r="A12" s="15" t="s">
        <v>9</v>
      </c>
      <c r="B12" s="7"/>
      <c r="C12" s="30"/>
      <c r="D12" s="31"/>
      <c r="E12" s="30"/>
      <c r="F12" s="32"/>
      <c r="G12" s="21"/>
      <c r="H12" s="21"/>
      <c r="I12" s="21"/>
      <c r="J12" s="22"/>
      <c r="K12" s="21"/>
      <c r="L12" s="33"/>
    </row>
    <row r="13" spans="1:12" ht="12.75">
      <c r="A13" s="16" t="s">
        <v>6</v>
      </c>
      <c r="B13" s="17"/>
      <c r="C13" s="18">
        <v>23200</v>
      </c>
      <c r="D13" s="19"/>
      <c r="E13" s="18">
        <v>24400</v>
      </c>
      <c r="F13" s="20"/>
      <c r="G13" s="21">
        <v>27400</v>
      </c>
      <c r="H13" s="21"/>
      <c r="I13" s="23">
        <v>24400</v>
      </c>
      <c r="J13" s="22"/>
      <c r="K13" s="21">
        <v>21800</v>
      </c>
      <c r="L13" s="24"/>
    </row>
    <row r="14" spans="1:12" ht="12.75">
      <c r="A14" s="16" t="s">
        <v>7</v>
      </c>
      <c r="B14" s="25"/>
      <c r="C14" s="18" t="s">
        <v>8</v>
      </c>
      <c r="D14" s="19"/>
      <c r="E14" s="18" t="s">
        <v>8</v>
      </c>
      <c r="F14" s="20"/>
      <c r="G14" s="26" t="s">
        <v>8</v>
      </c>
      <c r="H14" s="27"/>
      <c r="I14" s="26" t="s">
        <v>8</v>
      </c>
      <c r="J14" s="28"/>
      <c r="K14" s="26" t="s">
        <v>8</v>
      </c>
      <c r="L14" s="29"/>
    </row>
    <row r="15" spans="1:12" ht="12.75">
      <c r="A15" s="12" t="s">
        <v>10</v>
      </c>
      <c r="B15" s="7"/>
      <c r="C15" s="30"/>
      <c r="D15" s="31"/>
      <c r="E15" s="30"/>
      <c r="F15" s="32"/>
      <c r="G15" s="21"/>
      <c r="H15" s="21"/>
      <c r="I15" s="21"/>
      <c r="J15" s="22"/>
      <c r="K15" s="21"/>
      <c r="L15" s="33"/>
    </row>
    <row r="16" spans="1:12" ht="12.75">
      <c r="A16" s="15" t="s">
        <v>5</v>
      </c>
      <c r="B16" s="7"/>
      <c r="C16" s="30"/>
      <c r="D16" s="31"/>
      <c r="E16" s="30"/>
      <c r="F16" s="32"/>
      <c r="G16" s="21"/>
      <c r="H16" s="21"/>
      <c r="I16" s="21"/>
      <c r="J16" s="22"/>
      <c r="K16" s="21"/>
      <c r="L16" s="34"/>
    </row>
    <row r="17" spans="1:12" ht="12.75">
      <c r="A17" s="16" t="s">
        <v>6</v>
      </c>
      <c r="B17" s="17"/>
      <c r="C17" s="18">
        <v>854</v>
      </c>
      <c r="D17" s="19"/>
      <c r="E17" s="18">
        <v>826</v>
      </c>
      <c r="F17" s="20"/>
      <c r="G17" s="21">
        <v>900</v>
      </c>
      <c r="H17" s="21"/>
      <c r="I17" s="21">
        <v>720</v>
      </c>
      <c r="J17" s="22"/>
      <c r="K17" s="21">
        <v>667</v>
      </c>
      <c r="L17" s="35"/>
    </row>
    <row r="18" spans="1:12" ht="12.75">
      <c r="A18" s="16" t="s">
        <v>7</v>
      </c>
      <c r="B18" s="25"/>
      <c r="C18" s="18" t="s">
        <v>8</v>
      </c>
      <c r="D18" s="19"/>
      <c r="E18" s="18" t="s">
        <v>8</v>
      </c>
      <c r="F18" s="20"/>
      <c r="G18" s="26" t="s">
        <v>8</v>
      </c>
      <c r="H18" s="27"/>
      <c r="I18" s="26" t="s">
        <v>8</v>
      </c>
      <c r="J18" s="28"/>
      <c r="K18" s="26" t="s">
        <v>8</v>
      </c>
      <c r="L18" s="29"/>
    </row>
    <row r="19" spans="1:12" ht="12.75">
      <c r="A19" s="15" t="s">
        <v>9</v>
      </c>
      <c r="B19" s="7"/>
      <c r="C19" s="30"/>
      <c r="D19" s="31"/>
      <c r="E19" s="30"/>
      <c r="F19" s="32"/>
      <c r="G19" s="21"/>
      <c r="H19" s="21"/>
      <c r="I19" s="21"/>
      <c r="J19" s="22"/>
      <c r="K19" s="21"/>
      <c r="L19" s="33"/>
    </row>
    <row r="20" spans="1:12" ht="12.75">
      <c r="A20" s="16" t="s">
        <v>6</v>
      </c>
      <c r="B20" s="36"/>
      <c r="C20" s="37">
        <v>74800</v>
      </c>
      <c r="D20" s="38"/>
      <c r="E20" s="37">
        <v>71300</v>
      </c>
      <c r="F20" s="39"/>
      <c r="G20" s="21">
        <v>81300</v>
      </c>
      <c r="H20" s="21"/>
      <c r="I20" s="21">
        <v>82000</v>
      </c>
      <c r="J20" s="22"/>
      <c r="K20" s="21">
        <v>83300</v>
      </c>
      <c r="L20" s="35"/>
    </row>
    <row r="21" spans="1:12" ht="12.75">
      <c r="A21" s="16" t="s">
        <v>7</v>
      </c>
      <c r="B21" s="40"/>
      <c r="C21" s="41" t="s">
        <v>8</v>
      </c>
      <c r="D21" s="42"/>
      <c r="E21" s="41" t="s">
        <v>8</v>
      </c>
      <c r="F21" s="42"/>
      <c r="G21" s="26" t="s">
        <v>8</v>
      </c>
      <c r="H21" s="27"/>
      <c r="I21" s="26" t="s">
        <v>8</v>
      </c>
      <c r="J21" s="28"/>
      <c r="K21" s="26" t="s">
        <v>8</v>
      </c>
      <c r="L21" s="29"/>
    </row>
    <row r="22" spans="1:12" ht="12.75">
      <c r="A22" s="12" t="s">
        <v>11</v>
      </c>
      <c r="B22" s="9"/>
      <c r="C22" s="21"/>
      <c r="D22" s="43"/>
      <c r="E22" s="21"/>
      <c r="F22" s="43"/>
      <c r="G22" s="44"/>
      <c r="H22" s="21"/>
      <c r="I22" s="21"/>
      <c r="J22" s="22"/>
      <c r="K22" s="21"/>
      <c r="L22" s="33"/>
    </row>
    <row r="23" spans="1:12" ht="12.75">
      <c r="A23" s="15" t="s">
        <v>12</v>
      </c>
      <c r="B23" s="40"/>
      <c r="C23" s="37">
        <v>294</v>
      </c>
      <c r="D23" s="38" t="s">
        <v>13</v>
      </c>
      <c r="E23" s="37">
        <v>270</v>
      </c>
      <c r="F23" s="38" t="s">
        <v>13</v>
      </c>
      <c r="G23" s="45">
        <v>253</v>
      </c>
      <c r="H23" s="38" t="s">
        <v>13</v>
      </c>
      <c r="I23" s="45">
        <v>271</v>
      </c>
      <c r="J23" s="46" t="s">
        <v>13</v>
      </c>
      <c r="K23" s="21">
        <v>244</v>
      </c>
      <c r="L23" s="35"/>
    </row>
    <row r="24" spans="1:12" ht="12.75">
      <c r="A24" s="15" t="s">
        <v>14</v>
      </c>
      <c r="B24" s="40"/>
      <c r="C24" s="41">
        <v>44900</v>
      </c>
      <c r="D24" s="47" t="s">
        <v>13</v>
      </c>
      <c r="E24" s="41">
        <v>45000</v>
      </c>
      <c r="F24" s="47" t="s">
        <v>13</v>
      </c>
      <c r="G24" s="27">
        <v>46800</v>
      </c>
      <c r="H24" s="48" t="s">
        <v>13</v>
      </c>
      <c r="I24" s="27">
        <v>50600</v>
      </c>
      <c r="J24" s="48" t="s">
        <v>13</v>
      </c>
      <c r="K24" s="26">
        <v>46000</v>
      </c>
      <c r="L24" s="29"/>
    </row>
    <row r="25" spans="1:12" ht="12.75">
      <c r="A25" s="12" t="s">
        <v>15</v>
      </c>
      <c r="B25" s="9"/>
      <c r="C25" s="21"/>
      <c r="D25" s="43"/>
      <c r="E25" s="21"/>
      <c r="F25" s="43"/>
      <c r="G25" s="44"/>
      <c r="H25" s="21"/>
      <c r="I25" s="21"/>
      <c r="J25" s="22"/>
      <c r="K25" s="21"/>
      <c r="L25" s="33"/>
    </row>
    <row r="26" spans="1:12" ht="12.75">
      <c r="A26" s="15" t="s">
        <v>12</v>
      </c>
      <c r="B26" s="40"/>
      <c r="C26" s="37">
        <v>226</v>
      </c>
      <c r="D26" s="39"/>
      <c r="E26" s="37">
        <v>237</v>
      </c>
      <c r="F26" s="39"/>
      <c r="G26" s="45">
        <v>314</v>
      </c>
      <c r="H26" s="45"/>
      <c r="I26" s="45">
        <v>221</v>
      </c>
      <c r="J26" s="49"/>
      <c r="K26" s="21">
        <v>193</v>
      </c>
      <c r="L26" s="35"/>
    </row>
    <row r="27" spans="1:12" ht="12.75">
      <c r="A27" s="15" t="s">
        <v>14</v>
      </c>
      <c r="B27" s="40"/>
      <c r="C27" s="41">
        <v>58400</v>
      </c>
      <c r="D27" s="42"/>
      <c r="E27" s="41">
        <v>55600</v>
      </c>
      <c r="F27" s="42"/>
      <c r="G27" s="27">
        <v>66700</v>
      </c>
      <c r="H27" s="27"/>
      <c r="I27" s="27">
        <v>64100</v>
      </c>
      <c r="J27" s="28"/>
      <c r="K27" s="27">
        <v>56400</v>
      </c>
      <c r="L27" s="33"/>
    </row>
    <row r="28" spans="1:12" ht="12.75">
      <c r="A28" s="12" t="s">
        <v>16</v>
      </c>
      <c r="B28" s="50"/>
      <c r="C28" s="41">
        <v>765</v>
      </c>
      <c r="D28" s="47" t="s">
        <v>13</v>
      </c>
      <c r="E28" s="41">
        <v>823</v>
      </c>
      <c r="F28" s="47" t="s">
        <v>13</v>
      </c>
      <c r="G28" s="27">
        <v>956</v>
      </c>
      <c r="H28" s="47" t="s">
        <v>13</v>
      </c>
      <c r="I28" s="26">
        <v>719</v>
      </c>
      <c r="J28" s="48" t="s">
        <v>13</v>
      </c>
      <c r="K28" s="21">
        <v>655</v>
      </c>
      <c r="L28" s="29"/>
    </row>
    <row r="29" spans="1:12" ht="12.75">
      <c r="A29" s="2" t="s">
        <v>17</v>
      </c>
      <c r="B29" s="50"/>
      <c r="C29" s="41">
        <v>7850</v>
      </c>
      <c r="D29" s="47" t="s">
        <v>13</v>
      </c>
      <c r="E29" s="41">
        <v>7960</v>
      </c>
      <c r="F29" s="47" t="s">
        <v>13</v>
      </c>
      <c r="G29" s="26">
        <v>7790</v>
      </c>
      <c r="H29" s="48" t="s">
        <v>13</v>
      </c>
      <c r="I29" s="26">
        <v>7680</v>
      </c>
      <c r="J29" s="48" t="s">
        <v>13</v>
      </c>
      <c r="K29" s="26">
        <v>7510</v>
      </c>
      <c r="L29" s="29" t="s">
        <v>18</v>
      </c>
    </row>
    <row r="30" spans="1:12" ht="12.75">
      <c r="A30" s="152" t="s">
        <v>19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</row>
    <row r="31" spans="1:12" ht="12.75">
      <c r="A31" s="149" t="s">
        <v>20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1:12" ht="12.75">
      <c r="A32" s="149" t="s">
        <v>172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</row>
    <row r="33" spans="1:12" ht="12.75">
      <c r="A33" s="150" t="s">
        <v>21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</row>
  </sheetData>
  <sheetProtection/>
  <mergeCells count="9">
    <mergeCell ref="A31:L31"/>
    <mergeCell ref="A32:L32"/>
    <mergeCell ref="A33:L33"/>
    <mergeCell ref="A1:L1"/>
    <mergeCell ref="A2:L2"/>
    <mergeCell ref="A3:L3"/>
    <mergeCell ref="A4:L4"/>
    <mergeCell ref="A5:L5"/>
    <mergeCell ref="A30:L30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E1"/>
    </sheetView>
  </sheetViews>
  <sheetFormatPr defaultColWidth="9.33203125" defaultRowHeight="12.75"/>
  <cols>
    <col min="1" max="1" width="14.16015625" style="0" customWidth="1"/>
    <col min="2" max="2" width="1.83203125" style="0" customWidth="1"/>
    <col min="3" max="3" width="8.5" style="0" customWidth="1"/>
    <col min="4" max="4" width="1.83203125" style="0" customWidth="1"/>
    <col min="5" max="5" width="8.5" style="0" customWidth="1"/>
  </cols>
  <sheetData>
    <row r="1" spans="1:5" ht="12.75">
      <c r="A1" s="155" t="s">
        <v>22</v>
      </c>
      <c r="B1" s="155"/>
      <c r="C1" s="155"/>
      <c r="D1" s="155"/>
      <c r="E1" s="155"/>
    </row>
    <row r="2" spans="1:5" ht="12.75">
      <c r="A2" s="155" t="s">
        <v>23</v>
      </c>
      <c r="B2" s="155"/>
      <c r="C2" s="155"/>
      <c r="D2" s="155"/>
      <c r="E2" s="155"/>
    </row>
    <row r="3" spans="1:5" ht="12.75">
      <c r="A3" s="155" t="s">
        <v>24</v>
      </c>
      <c r="B3" s="155"/>
      <c r="C3" s="155"/>
      <c r="D3" s="155"/>
      <c r="E3" s="155"/>
    </row>
    <row r="4" spans="1:5" ht="12.75">
      <c r="A4" s="155"/>
      <c r="B4" s="155"/>
      <c r="C4" s="155"/>
      <c r="D4" s="155"/>
      <c r="E4" s="155"/>
    </row>
    <row r="5" spans="1:5" ht="12.75">
      <c r="A5" s="155" t="s">
        <v>25</v>
      </c>
      <c r="B5" s="155"/>
      <c r="C5" s="155"/>
      <c r="D5" s="155"/>
      <c r="E5" s="155"/>
    </row>
    <row r="6" spans="1:5" ht="12.75">
      <c r="A6" s="156"/>
      <c r="B6" s="156"/>
      <c r="C6" s="156"/>
      <c r="D6" s="156"/>
      <c r="E6" s="156"/>
    </row>
    <row r="7" spans="1:5" ht="12.75">
      <c r="A7" s="52"/>
      <c r="B7" s="52"/>
      <c r="C7" s="53">
        <v>2007</v>
      </c>
      <c r="D7" s="52"/>
      <c r="E7" s="53">
        <v>2008</v>
      </c>
    </row>
    <row r="8" spans="1:5" ht="12.75">
      <c r="A8" s="52" t="s">
        <v>26</v>
      </c>
      <c r="B8" s="54"/>
      <c r="C8" s="55">
        <v>209</v>
      </c>
      <c r="D8" s="56">
        <v>3</v>
      </c>
      <c r="E8" s="55">
        <v>109</v>
      </c>
    </row>
    <row r="9" spans="1:5" ht="12.75">
      <c r="A9" s="52" t="s">
        <v>27</v>
      </c>
      <c r="B9" s="57"/>
      <c r="C9" s="58">
        <v>16</v>
      </c>
      <c r="D9" s="59"/>
      <c r="E9" s="58">
        <v>14</v>
      </c>
    </row>
    <row r="10" spans="1:5" ht="12.75">
      <c r="A10" s="52" t="s">
        <v>28</v>
      </c>
      <c r="B10" s="57"/>
      <c r="C10" s="58">
        <v>128</v>
      </c>
      <c r="D10" s="59"/>
      <c r="E10" s="58">
        <v>124</v>
      </c>
    </row>
    <row r="11" spans="1:5" ht="12.75">
      <c r="A11" s="52" t="s">
        <v>29</v>
      </c>
      <c r="B11" s="57"/>
      <c r="C11" s="58">
        <v>143</v>
      </c>
      <c r="D11" s="59"/>
      <c r="E11" s="58">
        <v>100</v>
      </c>
    </row>
    <row r="12" spans="1:5" ht="12.75">
      <c r="A12" s="52" t="s">
        <v>30</v>
      </c>
      <c r="B12" s="57"/>
      <c r="C12" s="58">
        <v>31</v>
      </c>
      <c r="D12" s="59"/>
      <c r="E12" s="58">
        <v>43</v>
      </c>
    </row>
    <row r="13" spans="1:5" ht="12.75">
      <c r="A13" s="52" t="s">
        <v>31</v>
      </c>
      <c r="B13" s="57"/>
      <c r="C13" s="58">
        <v>51</v>
      </c>
      <c r="D13" s="59"/>
      <c r="E13" s="58">
        <v>49</v>
      </c>
    </row>
    <row r="14" spans="1:5" ht="12.75">
      <c r="A14" s="52" t="s">
        <v>32</v>
      </c>
      <c r="B14" s="57"/>
      <c r="C14" s="58">
        <v>26</v>
      </c>
      <c r="D14" s="59"/>
      <c r="E14" s="58">
        <v>17</v>
      </c>
    </row>
    <row r="15" spans="1:5" ht="12.75">
      <c r="A15" s="52" t="s">
        <v>33</v>
      </c>
      <c r="B15" s="54"/>
      <c r="C15" s="60">
        <v>77</v>
      </c>
      <c r="D15" s="61"/>
      <c r="E15" s="60">
        <v>80</v>
      </c>
    </row>
    <row r="16" spans="1:5" ht="12.75">
      <c r="A16" s="62" t="s">
        <v>34</v>
      </c>
      <c r="B16" s="63"/>
      <c r="C16" s="60">
        <f>SUM(C8:C15)</f>
        <v>681</v>
      </c>
      <c r="D16" s="61"/>
      <c r="E16" s="60">
        <f>SUM(E8:E15)</f>
        <v>536</v>
      </c>
    </row>
    <row r="17" spans="1:5" ht="12.75">
      <c r="A17" s="154" t="s">
        <v>159</v>
      </c>
      <c r="B17" s="153"/>
      <c r="C17" s="153"/>
      <c r="D17" s="153"/>
      <c r="E17" s="153"/>
    </row>
    <row r="18" spans="1:5" ht="12.75">
      <c r="A18" s="153" t="s">
        <v>160</v>
      </c>
      <c r="B18" s="153"/>
      <c r="C18" s="153"/>
      <c r="D18" s="153"/>
      <c r="E18" s="153"/>
    </row>
    <row r="19" spans="1:5" ht="12.75">
      <c r="A19" s="154" t="s">
        <v>35</v>
      </c>
      <c r="B19" s="154"/>
      <c r="C19" s="154"/>
      <c r="D19" s="154"/>
      <c r="E19" s="154"/>
    </row>
    <row r="20" spans="1:5" ht="12.75">
      <c r="A20" s="154" t="s">
        <v>161</v>
      </c>
      <c r="B20" s="154"/>
      <c r="C20" s="154"/>
      <c r="D20" s="154"/>
      <c r="E20" s="154"/>
    </row>
    <row r="21" spans="1:5" ht="12.75">
      <c r="A21" s="153" t="s">
        <v>162</v>
      </c>
      <c r="B21" s="154"/>
      <c r="C21" s="154"/>
      <c r="D21" s="154"/>
      <c r="E21" s="154"/>
    </row>
    <row r="22" spans="1:5" ht="12.75">
      <c r="A22" s="154" t="s">
        <v>163</v>
      </c>
      <c r="B22" s="153"/>
      <c r="C22" s="153"/>
      <c r="D22" s="153"/>
      <c r="E22" s="153"/>
    </row>
    <row r="23" spans="1:5" ht="12.75">
      <c r="A23" s="153" t="s">
        <v>165</v>
      </c>
      <c r="B23" s="153"/>
      <c r="C23" s="153"/>
      <c r="D23" s="153"/>
      <c r="E23" s="153"/>
    </row>
    <row r="24" spans="1:5" ht="12.75">
      <c r="A24" s="153" t="s">
        <v>164</v>
      </c>
      <c r="B24" s="153"/>
      <c r="C24" s="153"/>
      <c r="D24" s="153"/>
      <c r="E24" s="153"/>
    </row>
  </sheetData>
  <sheetProtection/>
  <mergeCells count="14">
    <mergeCell ref="A1:E1"/>
    <mergeCell ref="A2:E2"/>
    <mergeCell ref="A3:E3"/>
    <mergeCell ref="A4:E4"/>
    <mergeCell ref="A5:E5"/>
    <mergeCell ref="A6:E6"/>
    <mergeCell ref="A24:E24"/>
    <mergeCell ref="A17:E17"/>
    <mergeCell ref="A19:E19"/>
    <mergeCell ref="A20:E20"/>
    <mergeCell ref="A22:E22"/>
    <mergeCell ref="A23:E23"/>
    <mergeCell ref="A18:E18"/>
    <mergeCell ref="A21:E21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"/>
    </sheetView>
  </sheetViews>
  <sheetFormatPr defaultColWidth="9.33203125" defaultRowHeight="12.75"/>
  <cols>
    <col min="1" max="1" width="33.33203125" style="0" customWidth="1"/>
    <col min="2" max="2" width="1.83203125" style="0" customWidth="1"/>
    <col min="3" max="3" width="8.16015625" style="0" bestFit="1" customWidth="1"/>
  </cols>
  <sheetData>
    <row r="1" spans="1:3" ht="12.75">
      <c r="A1" s="155" t="s">
        <v>36</v>
      </c>
      <c r="B1" s="155"/>
      <c r="C1" s="155"/>
    </row>
    <row r="2" spans="1:3" ht="12.75">
      <c r="A2" s="155" t="s">
        <v>37</v>
      </c>
      <c r="B2" s="155"/>
      <c r="C2" s="155"/>
    </row>
    <row r="3" spans="1:3" ht="12.75">
      <c r="A3" s="155"/>
      <c r="B3" s="155"/>
      <c r="C3" s="155"/>
    </row>
    <row r="4" spans="1:3" ht="12.75">
      <c r="A4" s="155" t="s">
        <v>38</v>
      </c>
      <c r="B4" s="155"/>
      <c r="C4" s="155"/>
    </row>
    <row r="5" spans="1:3" ht="12.75">
      <c r="A5" s="157"/>
      <c r="B5" s="157"/>
      <c r="C5" s="157"/>
    </row>
    <row r="6" spans="1:3" ht="12.75">
      <c r="A6" s="64"/>
      <c r="B6" s="64"/>
      <c r="C6" s="65" t="s">
        <v>39</v>
      </c>
    </row>
    <row r="7" spans="1:3" ht="12.75">
      <c r="A7" s="64" t="s">
        <v>40</v>
      </c>
      <c r="B7" s="54"/>
      <c r="C7" s="66"/>
    </row>
    <row r="8" spans="1:3" ht="12.75">
      <c r="A8" s="67" t="s">
        <v>41</v>
      </c>
      <c r="B8" s="68"/>
      <c r="C8" s="57"/>
    </row>
    <row r="9" spans="1:3" ht="12.75">
      <c r="A9" s="69" t="s">
        <v>42</v>
      </c>
      <c r="B9" s="70"/>
      <c r="C9" s="71">
        <v>126</v>
      </c>
    </row>
    <row r="10" spans="1:3" ht="12.75">
      <c r="A10" s="69" t="s">
        <v>43</v>
      </c>
      <c r="B10" s="69"/>
      <c r="C10" s="72">
        <v>210</v>
      </c>
    </row>
    <row r="11" spans="1:3" ht="12.75">
      <c r="A11" s="67" t="s">
        <v>44</v>
      </c>
      <c r="B11" s="68"/>
      <c r="C11" s="71"/>
    </row>
    <row r="12" spans="1:3" ht="12.75">
      <c r="A12" s="69" t="s">
        <v>42</v>
      </c>
      <c r="B12" s="70"/>
      <c r="C12" s="73">
        <v>92</v>
      </c>
    </row>
    <row r="13" spans="1:3" ht="12.75">
      <c r="A13" s="69" t="s">
        <v>45</v>
      </c>
      <c r="B13" s="69"/>
      <c r="C13" s="72">
        <v>115</v>
      </c>
    </row>
    <row r="14" spans="1:3" ht="12.75">
      <c r="A14" s="64" t="s">
        <v>46</v>
      </c>
      <c r="B14" s="64"/>
      <c r="C14" s="74" t="s">
        <v>47</v>
      </c>
    </row>
    <row r="15" spans="1:3" ht="12.75">
      <c r="A15" s="64" t="s">
        <v>48</v>
      </c>
      <c r="B15" s="54"/>
      <c r="C15" s="71"/>
    </row>
    <row r="16" spans="1:3" ht="12.75">
      <c r="A16" s="67" t="s">
        <v>42</v>
      </c>
      <c r="B16" s="68"/>
      <c r="C16" s="58" t="s">
        <v>49</v>
      </c>
    </row>
    <row r="17" spans="1:3" ht="12.75">
      <c r="A17" s="67" t="s">
        <v>50</v>
      </c>
      <c r="B17" s="67"/>
      <c r="C17" s="74" t="s">
        <v>51</v>
      </c>
    </row>
    <row r="18" spans="1:3" ht="12.75">
      <c r="A18" s="158"/>
      <c r="B18" s="158"/>
      <c r="C18" s="158"/>
    </row>
    <row r="19" spans="1:3" ht="12.75">
      <c r="A19" s="153" t="s">
        <v>166</v>
      </c>
      <c r="B19" s="153"/>
      <c r="C19" s="153"/>
    </row>
  </sheetData>
  <sheetProtection/>
  <mergeCells count="7">
    <mergeCell ref="A19:C19"/>
    <mergeCell ref="A1:C1"/>
    <mergeCell ref="A2:C2"/>
    <mergeCell ref="A3:C3"/>
    <mergeCell ref="A4:C4"/>
    <mergeCell ref="A5:C5"/>
    <mergeCell ref="A18:C18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K1"/>
    </sheetView>
  </sheetViews>
  <sheetFormatPr defaultColWidth="9.33203125" defaultRowHeight="12.75"/>
  <cols>
    <col min="1" max="1" width="1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7" width="1.83203125" style="0" customWidth="1"/>
    <col min="8" max="8" width="8.83203125" style="0" customWidth="1"/>
    <col min="9" max="9" width="1.83203125" style="0" customWidth="1"/>
    <col min="10" max="10" width="8.83203125" style="0" customWidth="1"/>
    <col min="11" max="11" width="1.3359375" style="0" bestFit="1" customWidth="1"/>
  </cols>
  <sheetData>
    <row r="1" spans="1:11" ht="12.75">
      <c r="A1" s="155" t="s">
        <v>52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55" t="s">
        <v>53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2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2.75">
      <c r="A4" s="155" t="s">
        <v>54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2.7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ht="12.75">
      <c r="A6" s="75"/>
      <c r="B6" s="75"/>
      <c r="C6" s="161">
        <v>2007</v>
      </c>
      <c r="D6" s="161"/>
      <c r="E6" s="161"/>
      <c r="F6" s="161"/>
      <c r="G6" s="136"/>
      <c r="H6" s="161">
        <v>2008</v>
      </c>
      <c r="I6" s="161"/>
      <c r="J6" s="161"/>
      <c r="K6" s="161"/>
    </row>
    <row r="7" spans="1:11" ht="12.75">
      <c r="A7" s="51" t="s">
        <v>55</v>
      </c>
      <c r="B7" s="76"/>
      <c r="C7" s="137" t="s">
        <v>12</v>
      </c>
      <c r="D7" s="138" t="s">
        <v>56</v>
      </c>
      <c r="E7" s="162" t="s">
        <v>57</v>
      </c>
      <c r="F7" s="162"/>
      <c r="G7" s="51"/>
      <c r="H7" s="137" t="s">
        <v>12</v>
      </c>
      <c r="I7" s="138" t="s">
        <v>56</v>
      </c>
      <c r="J7" s="163" t="s">
        <v>57</v>
      </c>
      <c r="K7" s="163"/>
    </row>
    <row r="8" spans="1:11" ht="12.75">
      <c r="A8" s="63" t="s">
        <v>58</v>
      </c>
      <c r="B8" s="54"/>
      <c r="C8" s="32">
        <v>4</v>
      </c>
      <c r="D8" s="32"/>
      <c r="E8" s="32">
        <v>1090</v>
      </c>
      <c r="F8" s="31"/>
      <c r="G8" s="31"/>
      <c r="H8" s="32">
        <v>3</v>
      </c>
      <c r="I8" s="32"/>
      <c r="J8" s="32">
        <v>1860</v>
      </c>
      <c r="K8" s="57"/>
    </row>
    <row r="9" spans="1:11" ht="12.75">
      <c r="A9" s="64" t="s">
        <v>59</v>
      </c>
      <c r="B9" s="57"/>
      <c r="C9" s="77">
        <v>89</v>
      </c>
      <c r="D9" s="78" t="s">
        <v>13</v>
      </c>
      <c r="E9" s="77">
        <v>15200</v>
      </c>
      <c r="F9" s="78" t="s">
        <v>13</v>
      </c>
      <c r="G9" s="78"/>
      <c r="H9" s="77">
        <v>69</v>
      </c>
      <c r="I9" s="77"/>
      <c r="J9" s="77">
        <v>12400</v>
      </c>
      <c r="K9" s="57"/>
    </row>
    <row r="10" spans="1:11" ht="12.75">
      <c r="A10" s="64" t="s">
        <v>60</v>
      </c>
      <c r="B10" s="57"/>
      <c r="C10" s="77">
        <v>2</v>
      </c>
      <c r="D10" s="77"/>
      <c r="E10" s="77">
        <v>544</v>
      </c>
      <c r="F10" s="78" t="s">
        <v>13</v>
      </c>
      <c r="G10" s="78"/>
      <c r="H10" s="77">
        <v>1</v>
      </c>
      <c r="I10" s="77"/>
      <c r="J10" s="77">
        <v>118</v>
      </c>
      <c r="K10" s="57"/>
    </row>
    <row r="11" spans="1:11" ht="12.75">
      <c r="A11" s="64" t="s">
        <v>61</v>
      </c>
      <c r="B11" s="57"/>
      <c r="C11" s="77">
        <v>3</v>
      </c>
      <c r="D11" s="77"/>
      <c r="E11" s="77">
        <v>751</v>
      </c>
      <c r="F11" s="78" t="s">
        <v>13</v>
      </c>
      <c r="G11" s="78"/>
      <c r="H11" s="77">
        <v>4</v>
      </c>
      <c r="I11" s="77"/>
      <c r="J11" s="77">
        <v>1110</v>
      </c>
      <c r="K11" s="57"/>
    </row>
    <row r="12" spans="1:11" ht="12.75">
      <c r="A12" s="64" t="s">
        <v>62</v>
      </c>
      <c r="B12" s="57"/>
      <c r="C12" s="77">
        <v>85</v>
      </c>
      <c r="D12" s="78" t="s">
        <v>13</v>
      </c>
      <c r="E12" s="77">
        <v>9190</v>
      </c>
      <c r="F12" s="78" t="s">
        <v>63</v>
      </c>
      <c r="G12" s="78"/>
      <c r="H12" s="77">
        <v>75</v>
      </c>
      <c r="I12" s="77"/>
      <c r="J12" s="77">
        <v>7840</v>
      </c>
      <c r="K12" s="79" t="s">
        <v>18</v>
      </c>
    </row>
    <row r="13" spans="1:11" ht="12.75">
      <c r="A13" s="64" t="s">
        <v>64</v>
      </c>
      <c r="B13" s="57"/>
      <c r="C13" s="77">
        <v>9</v>
      </c>
      <c r="D13" s="77"/>
      <c r="E13" s="77">
        <v>3030</v>
      </c>
      <c r="F13" s="78"/>
      <c r="G13" s="78"/>
      <c r="H13" s="77">
        <v>4</v>
      </c>
      <c r="I13" s="77"/>
      <c r="J13" s="77">
        <v>1520</v>
      </c>
      <c r="K13" s="57"/>
    </row>
    <row r="14" spans="1:11" ht="12.75">
      <c r="A14" s="64" t="s">
        <v>65</v>
      </c>
      <c r="B14" s="57"/>
      <c r="C14" s="39">
        <v>79</v>
      </c>
      <c r="D14" s="38" t="s">
        <v>13</v>
      </c>
      <c r="E14" s="39">
        <v>20800</v>
      </c>
      <c r="F14" s="38"/>
      <c r="G14" s="38"/>
      <c r="H14" s="39">
        <v>88</v>
      </c>
      <c r="I14" s="39"/>
      <c r="J14" s="39">
        <v>21200</v>
      </c>
      <c r="K14" s="57"/>
    </row>
    <row r="15" spans="1:11" ht="12.75">
      <c r="A15" s="67" t="s">
        <v>34</v>
      </c>
      <c r="B15" s="76"/>
      <c r="C15" s="39">
        <v>271</v>
      </c>
      <c r="D15" s="38" t="s">
        <v>13</v>
      </c>
      <c r="E15" s="39">
        <v>50600</v>
      </c>
      <c r="F15" s="80" t="s">
        <v>13</v>
      </c>
      <c r="G15" s="80"/>
      <c r="H15" s="39">
        <v>244</v>
      </c>
      <c r="I15" s="39"/>
      <c r="J15" s="39">
        <v>46000</v>
      </c>
      <c r="K15" s="52"/>
    </row>
    <row r="16" spans="1:11" ht="12.75">
      <c r="A16" s="159" t="s">
        <v>66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</row>
    <row r="17" spans="1:11" ht="12.75">
      <c r="A17" s="159" t="s">
        <v>20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</row>
    <row r="18" spans="1:11" ht="12.75">
      <c r="A18" s="159" t="s">
        <v>173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</row>
    <row r="19" spans="1:11" ht="12.75">
      <c r="A19" s="159" t="s">
        <v>67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</row>
    <row r="20" spans="1:11" ht="12.75">
      <c r="A20" s="159" t="s">
        <v>68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</row>
    <row r="21" spans="1:11" ht="12.75">
      <c r="A21" s="159" t="s">
        <v>69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</row>
    <row r="22" spans="1:11" ht="12.75">
      <c r="A22" s="159" t="s">
        <v>70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</row>
    <row r="23" spans="1:11" ht="12.75">
      <c r="A23" s="153" t="s">
        <v>56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</row>
    <row r="24" spans="1:11" ht="12.75">
      <c r="A24" s="160" t="s">
        <v>71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</row>
  </sheetData>
  <sheetProtection/>
  <mergeCells count="18">
    <mergeCell ref="A20:K20"/>
    <mergeCell ref="A21:K21"/>
    <mergeCell ref="A1:K1"/>
    <mergeCell ref="A2:K2"/>
    <mergeCell ref="A3:K3"/>
    <mergeCell ref="A4:K4"/>
    <mergeCell ref="A5:K5"/>
    <mergeCell ref="H6:K6"/>
    <mergeCell ref="A22:K22"/>
    <mergeCell ref="A23:K23"/>
    <mergeCell ref="A24:K24"/>
    <mergeCell ref="C6:F6"/>
    <mergeCell ref="E7:F7"/>
    <mergeCell ref="J7:K7"/>
    <mergeCell ref="A16:K16"/>
    <mergeCell ref="A17:K17"/>
    <mergeCell ref="A18:K18"/>
    <mergeCell ref="A19:K19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A1" sqref="A1:S1"/>
    </sheetView>
  </sheetViews>
  <sheetFormatPr defaultColWidth="9.33203125" defaultRowHeight="12.75"/>
  <cols>
    <col min="1" max="1" width="8.5" style="0" bestFit="1" customWidth="1"/>
    <col min="2" max="2" width="1.83203125" style="0" customWidth="1"/>
    <col min="3" max="3" width="9.5" style="0" customWidth="1"/>
    <col min="4" max="4" width="1.83203125" style="0" customWidth="1"/>
    <col min="5" max="5" width="9.5" style="0" customWidth="1"/>
    <col min="6" max="6" width="1.83203125" style="0" customWidth="1"/>
    <col min="7" max="7" width="9.5" style="0" customWidth="1"/>
    <col min="8" max="8" width="1.83203125" style="0" customWidth="1"/>
    <col min="9" max="9" width="9.5" style="0" customWidth="1"/>
    <col min="10" max="11" width="1.83203125" style="0" customWidth="1"/>
    <col min="12" max="12" width="9.5" style="0" customWidth="1"/>
    <col min="13" max="13" width="1.83203125" style="0" customWidth="1"/>
    <col min="14" max="14" width="9.5" style="0" customWidth="1"/>
    <col min="15" max="15" width="1.83203125" style="0" customWidth="1"/>
    <col min="16" max="16" width="9.5" style="0" customWidth="1"/>
    <col min="17" max="17" width="1.83203125" style="0" customWidth="1"/>
    <col min="18" max="18" width="9.5" style="0" customWidth="1"/>
    <col min="19" max="19" width="1.83203125" style="0" customWidth="1"/>
  </cols>
  <sheetData>
    <row r="1" spans="1:19" ht="12.75">
      <c r="A1" s="168" t="s">
        <v>72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2.75">
      <c r="A2" s="168" t="s">
        <v>73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19" ht="12.75">
      <c r="A4" s="83"/>
      <c r="B4" s="83"/>
      <c r="C4" s="170" t="s">
        <v>74</v>
      </c>
      <c r="D4" s="171"/>
      <c r="E4" s="171"/>
      <c r="F4" s="84"/>
      <c r="G4" s="170" t="s">
        <v>75</v>
      </c>
      <c r="H4" s="171"/>
      <c r="I4" s="171"/>
      <c r="J4" s="84"/>
      <c r="K4" s="84"/>
      <c r="L4" s="170" t="s">
        <v>76</v>
      </c>
      <c r="M4" s="171"/>
      <c r="N4" s="171"/>
      <c r="O4" s="84"/>
      <c r="P4" s="172" t="s">
        <v>77</v>
      </c>
      <c r="Q4" s="172"/>
      <c r="R4" s="172"/>
      <c r="S4" s="172"/>
    </row>
    <row r="5" spans="1:19" ht="12.75">
      <c r="A5" s="85"/>
      <c r="B5" s="85"/>
      <c r="C5" s="85" t="s">
        <v>12</v>
      </c>
      <c r="D5" s="82"/>
      <c r="E5" s="85" t="s">
        <v>14</v>
      </c>
      <c r="F5" s="81"/>
      <c r="G5" s="85" t="s">
        <v>12</v>
      </c>
      <c r="H5" s="82"/>
      <c r="I5" s="85" t="s">
        <v>14</v>
      </c>
      <c r="J5" s="81"/>
      <c r="K5" s="81"/>
      <c r="L5" s="85" t="s">
        <v>12</v>
      </c>
      <c r="M5" s="82"/>
      <c r="N5" s="85" t="s">
        <v>14</v>
      </c>
      <c r="O5" s="81"/>
      <c r="P5" s="85" t="s">
        <v>12</v>
      </c>
      <c r="Q5" s="82"/>
      <c r="R5" s="85" t="s">
        <v>14</v>
      </c>
      <c r="S5" s="86"/>
    </row>
    <row r="6" spans="1:19" ht="12.75">
      <c r="A6" s="87" t="s">
        <v>55</v>
      </c>
      <c r="B6" s="88"/>
      <c r="C6" s="89" t="s">
        <v>78</v>
      </c>
      <c r="D6" s="87"/>
      <c r="E6" s="89" t="s">
        <v>79</v>
      </c>
      <c r="F6" s="87"/>
      <c r="G6" s="89" t="s">
        <v>78</v>
      </c>
      <c r="H6" s="87"/>
      <c r="I6" s="89" t="s">
        <v>79</v>
      </c>
      <c r="J6" s="87"/>
      <c r="K6" s="87"/>
      <c r="L6" s="89" t="s">
        <v>78</v>
      </c>
      <c r="M6" s="87"/>
      <c r="N6" s="89" t="s">
        <v>79</v>
      </c>
      <c r="O6" s="87"/>
      <c r="P6" s="89" t="s">
        <v>78</v>
      </c>
      <c r="Q6" s="87"/>
      <c r="R6" s="89" t="s">
        <v>79</v>
      </c>
      <c r="S6" s="88"/>
    </row>
    <row r="7" spans="1:19" ht="12.75">
      <c r="A7" s="90" t="s">
        <v>80</v>
      </c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3"/>
    </row>
    <row r="8" spans="1:19" ht="12.75">
      <c r="A8" s="94" t="s">
        <v>81</v>
      </c>
      <c r="B8" s="95"/>
      <c r="C8" s="96">
        <v>14</v>
      </c>
      <c r="D8" s="97"/>
      <c r="E8" s="98">
        <v>24</v>
      </c>
      <c r="F8" s="97"/>
      <c r="G8" s="140">
        <v>138</v>
      </c>
      <c r="H8" s="141"/>
      <c r="I8" s="142">
        <v>35</v>
      </c>
      <c r="J8" s="97"/>
      <c r="K8" s="97"/>
      <c r="L8" s="97">
        <v>1740</v>
      </c>
      <c r="M8" s="97"/>
      <c r="N8" s="99">
        <v>2340</v>
      </c>
      <c r="O8" s="97"/>
      <c r="P8" s="97">
        <v>1890</v>
      </c>
      <c r="Q8" s="100"/>
      <c r="R8" s="99">
        <v>2400</v>
      </c>
      <c r="S8" s="101"/>
    </row>
    <row r="9" spans="1:19" ht="12.75">
      <c r="A9" s="94" t="s">
        <v>82</v>
      </c>
      <c r="B9" s="95"/>
      <c r="C9" s="97">
        <v>27</v>
      </c>
      <c r="D9" s="97"/>
      <c r="E9" s="97">
        <v>12</v>
      </c>
      <c r="F9" s="97"/>
      <c r="G9" s="140">
        <v>59900</v>
      </c>
      <c r="H9" s="141"/>
      <c r="I9" s="140">
        <v>21400</v>
      </c>
      <c r="J9" s="97"/>
      <c r="K9" s="97"/>
      <c r="L9" s="97">
        <v>14100</v>
      </c>
      <c r="M9" s="97"/>
      <c r="N9" s="97">
        <v>11400</v>
      </c>
      <c r="O9" s="97"/>
      <c r="P9" s="97">
        <v>74000</v>
      </c>
      <c r="Q9" s="100"/>
      <c r="R9" s="97">
        <v>32800</v>
      </c>
      <c r="S9" s="102" t="s">
        <v>13</v>
      </c>
    </row>
    <row r="10" spans="1:19" ht="12.75">
      <c r="A10" s="94" t="s">
        <v>83</v>
      </c>
      <c r="B10" s="95"/>
      <c r="C10" s="96">
        <v>105000</v>
      </c>
      <c r="D10" s="97"/>
      <c r="E10" s="96">
        <v>18800</v>
      </c>
      <c r="F10" s="97"/>
      <c r="G10" s="140">
        <v>1190</v>
      </c>
      <c r="H10" s="141"/>
      <c r="I10" s="140">
        <v>428</v>
      </c>
      <c r="J10" s="103" t="s">
        <v>13</v>
      </c>
      <c r="K10" s="103"/>
      <c r="L10" s="97">
        <v>2740</v>
      </c>
      <c r="M10" s="97"/>
      <c r="N10" s="97">
        <v>2630</v>
      </c>
      <c r="O10" s="97"/>
      <c r="P10" s="97">
        <v>109000</v>
      </c>
      <c r="Q10" s="100"/>
      <c r="R10" s="97">
        <v>21800</v>
      </c>
      <c r="S10" s="101"/>
    </row>
    <row r="11" spans="1:19" ht="12.75">
      <c r="A11" s="94" t="s">
        <v>84</v>
      </c>
      <c r="B11" s="95"/>
      <c r="C11" s="97" t="s">
        <v>85</v>
      </c>
      <c r="D11" s="97"/>
      <c r="E11" s="97" t="s">
        <v>85</v>
      </c>
      <c r="F11" s="97"/>
      <c r="G11" s="140">
        <v>1</v>
      </c>
      <c r="H11" s="143" t="s">
        <v>13</v>
      </c>
      <c r="I11" s="140">
        <v>953</v>
      </c>
      <c r="J11" s="97"/>
      <c r="K11" s="97"/>
      <c r="L11" s="97" t="s">
        <v>85</v>
      </c>
      <c r="M11" s="97"/>
      <c r="N11" s="97" t="s">
        <v>85</v>
      </c>
      <c r="O11" s="97"/>
      <c r="P11" s="97">
        <v>1</v>
      </c>
      <c r="Q11" s="100" t="s">
        <v>13</v>
      </c>
      <c r="R11" s="97">
        <v>953</v>
      </c>
      <c r="S11" s="101"/>
    </row>
    <row r="12" spans="1:19" ht="12.75">
      <c r="A12" s="94" t="s">
        <v>61</v>
      </c>
      <c r="B12" s="95"/>
      <c r="C12" s="97" t="s">
        <v>85</v>
      </c>
      <c r="D12" s="97"/>
      <c r="E12" s="97" t="s">
        <v>85</v>
      </c>
      <c r="F12" s="97"/>
      <c r="G12" s="140">
        <v>22800</v>
      </c>
      <c r="H12" s="141"/>
      <c r="I12" s="140">
        <v>1250</v>
      </c>
      <c r="J12" s="97"/>
      <c r="K12" s="97"/>
      <c r="L12" s="97">
        <v>50</v>
      </c>
      <c r="M12" s="97"/>
      <c r="N12" s="97">
        <v>108</v>
      </c>
      <c r="O12" s="97"/>
      <c r="P12" s="97">
        <v>22800</v>
      </c>
      <c r="Q12" s="100"/>
      <c r="R12" s="97">
        <v>1360</v>
      </c>
      <c r="S12" s="101"/>
    </row>
    <row r="13" spans="1:19" ht="12.75">
      <c r="A13" s="94" t="s">
        <v>86</v>
      </c>
      <c r="B13" s="95"/>
      <c r="C13" s="104">
        <v>33</v>
      </c>
      <c r="D13" s="105"/>
      <c r="E13" s="104">
        <v>743</v>
      </c>
      <c r="F13" s="105"/>
      <c r="G13" s="140">
        <v>12300</v>
      </c>
      <c r="H13" s="100" t="s">
        <v>13</v>
      </c>
      <c r="I13" s="140">
        <v>1370</v>
      </c>
      <c r="J13" s="105"/>
      <c r="K13" s="105"/>
      <c r="L13" s="105">
        <v>1440</v>
      </c>
      <c r="M13" s="105"/>
      <c r="N13" s="105">
        <v>2590</v>
      </c>
      <c r="O13" s="105"/>
      <c r="P13" s="97">
        <v>13800</v>
      </c>
      <c r="Q13" s="106" t="s">
        <v>13</v>
      </c>
      <c r="R13" s="97">
        <v>4700</v>
      </c>
      <c r="S13" s="101"/>
    </row>
    <row r="14" spans="1:19" ht="12.75">
      <c r="A14" s="107" t="s">
        <v>34</v>
      </c>
      <c r="B14" s="108"/>
      <c r="C14" s="104">
        <v>105000</v>
      </c>
      <c r="D14" s="105"/>
      <c r="E14" s="104">
        <v>19600</v>
      </c>
      <c r="F14" s="105"/>
      <c r="G14" s="144">
        <v>96400</v>
      </c>
      <c r="H14" s="145"/>
      <c r="I14" s="144">
        <v>25500</v>
      </c>
      <c r="J14" s="104"/>
      <c r="K14" s="104"/>
      <c r="L14" s="104">
        <v>20000</v>
      </c>
      <c r="M14" s="104"/>
      <c r="N14" s="104">
        <v>19100</v>
      </c>
      <c r="O14" s="104"/>
      <c r="P14" s="109">
        <v>221000</v>
      </c>
      <c r="Q14" s="106"/>
      <c r="R14" s="109">
        <v>64100</v>
      </c>
      <c r="S14" s="110"/>
    </row>
    <row r="15" spans="1:19" ht="12.75">
      <c r="A15" s="90" t="s">
        <v>87</v>
      </c>
      <c r="B15" s="9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93"/>
    </row>
    <row r="16" spans="1:19" ht="12.75">
      <c r="A16" s="94" t="s">
        <v>81</v>
      </c>
      <c r="B16" s="95"/>
      <c r="C16" s="96">
        <v>363</v>
      </c>
      <c r="D16" s="97"/>
      <c r="E16" s="96">
        <v>330</v>
      </c>
      <c r="F16" s="97"/>
      <c r="G16" s="112" t="s">
        <v>88</v>
      </c>
      <c r="H16" s="97"/>
      <c r="I16" s="97">
        <v>35</v>
      </c>
      <c r="J16" s="97"/>
      <c r="K16" s="97"/>
      <c r="L16" s="97">
        <v>1210</v>
      </c>
      <c r="M16" s="97"/>
      <c r="N16" s="97">
        <v>1680</v>
      </c>
      <c r="O16" s="97"/>
      <c r="P16" s="97">
        <v>1580</v>
      </c>
      <c r="Q16" s="97"/>
      <c r="R16" s="97">
        <v>2040</v>
      </c>
      <c r="S16" s="101"/>
    </row>
    <row r="17" spans="1:19" ht="12.75">
      <c r="A17" s="94" t="s">
        <v>82</v>
      </c>
      <c r="B17" s="95"/>
      <c r="C17" s="97">
        <v>7</v>
      </c>
      <c r="D17" s="97"/>
      <c r="E17" s="97">
        <v>8</v>
      </c>
      <c r="F17" s="97"/>
      <c r="G17" s="97">
        <v>59400</v>
      </c>
      <c r="H17" s="97"/>
      <c r="I17" s="97">
        <v>17900</v>
      </c>
      <c r="J17" s="97"/>
      <c r="K17" s="97"/>
      <c r="L17" s="97">
        <v>11100</v>
      </c>
      <c r="M17" s="97"/>
      <c r="N17" s="97">
        <v>9320</v>
      </c>
      <c r="O17" s="97"/>
      <c r="P17" s="97">
        <v>70500</v>
      </c>
      <c r="Q17" s="97"/>
      <c r="R17" s="97">
        <v>27200</v>
      </c>
      <c r="S17" s="101"/>
    </row>
    <row r="18" spans="1:19" ht="12.75">
      <c r="A18" s="94" t="s">
        <v>83</v>
      </c>
      <c r="B18" s="95"/>
      <c r="C18" s="96">
        <v>97600</v>
      </c>
      <c r="D18" s="97"/>
      <c r="E18" s="96">
        <v>19700</v>
      </c>
      <c r="F18" s="97"/>
      <c r="G18" s="112" t="s">
        <v>88</v>
      </c>
      <c r="H18" s="97"/>
      <c r="I18" s="97">
        <v>190</v>
      </c>
      <c r="J18" s="97"/>
      <c r="K18" s="97"/>
      <c r="L18" s="97">
        <v>1330</v>
      </c>
      <c r="M18" s="97"/>
      <c r="N18" s="97">
        <v>1620</v>
      </c>
      <c r="O18" s="97"/>
      <c r="P18" s="97">
        <v>99000</v>
      </c>
      <c r="Q18" s="97"/>
      <c r="R18" s="97">
        <v>21600</v>
      </c>
      <c r="S18" s="101"/>
    </row>
    <row r="19" spans="1:19" ht="12.75">
      <c r="A19" s="94" t="s">
        <v>84</v>
      </c>
      <c r="B19" s="95"/>
      <c r="C19" s="97" t="s">
        <v>85</v>
      </c>
      <c r="D19" s="97"/>
      <c r="E19" s="97" t="s">
        <v>85</v>
      </c>
      <c r="F19" s="97"/>
      <c r="G19" s="112" t="s">
        <v>88</v>
      </c>
      <c r="H19" s="97"/>
      <c r="I19" s="96">
        <v>343</v>
      </c>
      <c r="J19" s="97"/>
      <c r="K19" s="97"/>
      <c r="L19" s="97" t="s">
        <v>85</v>
      </c>
      <c r="M19" s="97"/>
      <c r="N19" s="97" t="s">
        <v>85</v>
      </c>
      <c r="O19" s="97"/>
      <c r="P19" s="97" t="s">
        <v>85</v>
      </c>
      <c r="Q19" s="97"/>
      <c r="R19" s="97">
        <v>343</v>
      </c>
      <c r="S19" s="101"/>
    </row>
    <row r="20" spans="1:19" ht="12.75">
      <c r="A20" s="94" t="s">
        <v>61</v>
      </c>
      <c r="B20" s="95"/>
      <c r="C20" s="97" t="s">
        <v>85</v>
      </c>
      <c r="D20" s="97"/>
      <c r="E20" s="97" t="s">
        <v>85</v>
      </c>
      <c r="F20" s="97"/>
      <c r="G20" s="97">
        <v>18300</v>
      </c>
      <c r="H20" s="97"/>
      <c r="I20" s="97">
        <v>1510</v>
      </c>
      <c r="J20" s="97"/>
      <c r="K20" s="97"/>
      <c r="L20" s="97">
        <v>58</v>
      </c>
      <c r="M20" s="97"/>
      <c r="N20" s="97">
        <v>140</v>
      </c>
      <c r="O20" s="97"/>
      <c r="P20" s="97">
        <v>18300</v>
      </c>
      <c r="Q20" s="97"/>
      <c r="R20" s="97">
        <v>1650</v>
      </c>
      <c r="S20" s="101"/>
    </row>
    <row r="21" spans="1:19" ht="12.75">
      <c r="A21" s="94" t="s">
        <v>86</v>
      </c>
      <c r="B21" s="95"/>
      <c r="C21" s="104">
        <v>596</v>
      </c>
      <c r="D21" s="105"/>
      <c r="E21" s="104">
        <v>306</v>
      </c>
      <c r="F21" s="105"/>
      <c r="G21" s="105">
        <v>2190</v>
      </c>
      <c r="H21" s="105"/>
      <c r="I21" s="105">
        <v>1010</v>
      </c>
      <c r="J21" s="105"/>
      <c r="K21" s="105"/>
      <c r="L21" s="105">
        <v>772</v>
      </c>
      <c r="M21" s="105"/>
      <c r="N21" s="105">
        <v>2320</v>
      </c>
      <c r="O21" s="105"/>
      <c r="P21" s="97">
        <v>3560</v>
      </c>
      <c r="Q21" s="97"/>
      <c r="R21" s="97">
        <v>3630</v>
      </c>
      <c r="S21" s="101"/>
    </row>
    <row r="22" spans="1:19" ht="12.75">
      <c r="A22" s="107" t="s">
        <v>34</v>
      </c>
      <c r="B22" s="113"/>
      <c r="C22" s="104">
        <v>98600</v>
      </c>
      <c r="D22" s="105"/>
      <c r="E22" s="104">
        <v>20400</v>
      </c>
      <c r="F22" s="105"/>
      <c r="G22" s="104">
        <v>79900</v>
      </c>
      <c r="H22" s="105"/>
      <c r="I22" s="104">
        <v>21000</v>
      </c>
      <c r="J22" s="104"/>
      <c r="K22" s="104"/>
      <c r="L22" s="104">
        <v>14400</v>
      </c>
      <c r="M22" s="104"/>
      <c r="N22" s="104">
        <v>15100</v>
      </c>
      <c r="O22" s="104"/>
      <c r="P22" s="109">
        <v>193000</v>
      </c>
      <c r="Q22" s="109"/>
      <c r="R22" s="109">
        <v>56400</v>
      </c>
      <c r="S22" s="110"/>
    </row>
    <row r="23" spans="1:19" ht="12.75">
      <c r="A23" s="164" t="s">
        <v>89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</row>
    <row r="24" spans="1:19" ht="12.75">
      <c r="A24" s="165" t="s">
        <v>20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</row>
    <row r="25" spans="1:19" ht="12.75">
      <c r="A25" s="165" t="s">
        <v>90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</row>
    <row r="26" spans="1:19" ht="12.75">
      <c r="A26" s="165" t="s">
        <v>91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</row>
    <row r="27" spans="1:19" ht="12.7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</row>
    <row r="28" spans="1:19" ht="12.75">
      <c r="A28" s="167" t="s">
        <v>92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</row>
  </sheetData>
  <sheetProtection/>
  <mergeCells count="13">
    <mergeCell ref="A1:S1"/>
    <mergeCell ref="A2:S2"/>
    <mergeCell ref="A3:S3"/>
    <mergeCell ref="C4:E4"/>
    <mergeCell ref="G4:I4"/>
    <mergeCell ref="L4:N4"/>
    <mergeCell ref="P4:S4"/>
    <mergeCell ref="A23:S23"/>
    <mergeCell ref="A24:S24"/>
    <mergeCell ref="A25:S25"/>
    <mergeCell ref="A26:S26"/>
    <mergeCell ref="A27:S27"/>
    <mergeCell ref="A28:S28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A1" sqref="A1:L1"/>
    </sheetView>
  </sheetViews>
  <sheetFormatPr defaultColWidth="9.33203125" defaultRowHeight="12.75"/>
  <cols>
    <col min="1" max="1" width="38" style="0" bestFit="1" customWidth="1"/>
    <col min="2" max="2" width="1.83203125" style="0" customWidth="1"/>
    <col min="3" max="3" width="9.83203125" style="0" customWidth="1"/>
    <col min="4" max="4" width="2.33203125" style="0" bestFit="1" customWidth="1"/>
    <col min="5" max="5" width="9.83203125" style="0" customWidth="1"/>
    <col min="6" max="6" width="1.83203125" style="0" customWidth="1"/>
    <col min="7" max="7" width="9.83203125" style="0" customWidth="1"/>
    <col min="8" max="8" width="2.33203125" style="0" bestFit="1" customWidth="1"/>
    <col min="9" max="9" width="9.83203125" style="0" customWidth="1"/>
    <col min="10" max="10" width="2.33203125" style="0" bestFit="1" customWidth="1"/>
    <col min="11" max="11" width="9.83203125" style="0" customWidth="1"/>
    <col min="12" max="12" width="2.83203125" style="0" bestFit="1" customWidth="1"/>
  </cols>
  <sheetData>
    <row r="1" spans="1:12" ht="12.75">
      <c r="A1" s="175" t="s">
        <v>93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2.75">
      <c r="A2" s="175" t="s">
        <v>94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2.7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2.75">
      <c r="A4" s="175" t="s">
        <v>95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2.7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ht="12.75">
      <c r="A6" s="114" t="s">
        <v>96</v>
      </c>
      <c r="B6" s="115"/>
      <c r="C6" s="116" t="s">
        <v>97</v>
      </c>
      <c r="D6" s="117"/>
      <c r="E6" s="116" t="s">
        <v>98</v>
      </c>
      <c r="F6" s="117"/>
      <c r="G6" s="116" t="s">
        <v>99</v>
      </c>
      <c r="H6" s="117"/>
      <c r="I6" s="116" t="s">
        <v>100</v>
      </c>
      <c r="J6" s="117"/>
      <c r="K6" s="116" t="s">
        <v>101</v>
      </c>
      <c r="L6" s="117"/>
    </row>
    <row r="7" spans="1:12" ht="12.75">
      <c r="A7" s="118" t="s">
        <v>102</v>
      </c>
      <c r="B7" s="119"/>
      <c r="C7" s="120"/>
      <c r="D7" s="121"/>
      <c r="E7" s="120"/>
      <c r="F7" s="121"/>
      <c r="G7" s="120"/>
      <c r="H7" s="121"/>
      <c r="I7" s="120"/>
      <c r="J7" s="121"/>
      <c r="K7" s="120"/>
      <c r="L7" s="121"/>
    </row>
    <row r="8" spans="1:12" ht="12.75">
      <c r="A8" s="122" t="s">
        <v>7</v>
      </c>
      <c r="B8" s="119"/>
      <c r="C8" s="123">
        <v>12594</v>
      </c>
      <c r="D8" s="124"/>
      <c r="E8" s="123">
        <v>8470</v>
      </c>
      <c r="F8" s="124"/>
      <c r="G8" s="123">
        <v>9340</v>
      </c>
      <c r="H8" s="124"/>
      <c r="I8" s="123">
        <v>9340</v>
      </c>
      <c r="J8" s="124" t="s">
        <v>13</v>
      </c>
      <c r="K8" s="123">
        <v>9880</v>
      </c>
      <c r="L8" s="124" t="s">
        <v>103</v>
      </c>
    </row>
    <row r="9" spans="1:12" ht="12.75">
      <c r="A9" s="122" t="s">
        <v>104</v>
      </c>
      <c r="B9" s="119"/>
      <c r="C9" s="123">
        <v>300</v>
      </c>
      <c r="D9" s="121"/>
      <c r="E9" s="123">
        <v>300</v>
      </c>
      <c r="F9" s="121"/>
      <c r="G9" s="123">
        <v>300</v>
      </c>
      <c r="H9" s="121"/>
      <c r="I9" s="123">
        <v>300</v>
      </c>
      <c r="J9" s="121"/>
      <c r="K9" s="123">
        <v>300</v>
      </c>
      <c r="L9" s="121"/>
    </row>
    <row r="10" spans="1:12" ht="12.75">
      <c r="A10" s="122" t="s">
        <v>6</v>
      </c>
      <c r="B10" s="119"/>
      <c r="C10" s="123">
        <v>7620</v>
      </c>
      <c r="D10" s="124"/>
      <c r="E10" s="123">
        <v>12603</v>
      </c>
      <c r="F10" s="124"/>
      <c r="G10" s="123">
        <v>13773</v>
      </c>
      <c r="H10" s="124"/>
      <c r="I10" s="123">
        <v>14956</v>
      </c>
      <c r="J10" s="124" t="s">
        <v>13</v>
      </c>
      <c r="K10" s="123">
        <v>15000</v>
      </c>
      <c r="L10" s="124"/>
    </row>
    <row r="11" spans="1:12" ht="12.75">
      <c r="A11" s="118" t="s">
        <v>105</v>
      </c>
      <c r="B11" s="119"/>
      <c r="C11" s="123"/>
      <c r="D11" s="121"/>
      <c r="E11" s="123"/>
      <c r="F11" s="121"/>
      <c r="G11" s="123"/>
      <c r="H11" s="121"/>
      <c r="I11" s="123"/>
      <c r="J11" s="121"/>
      <c r="K11" s="123"/>
      <c r="L11" s="121"/>
    </row>
    <row r="12" spans="1:12" ht="12.75">
      <c r="A12" s="122" t="s">
        <v>7</v>
      </c>
      <c r="B12" s="119"/>
      <c r="C12" s="123">
        <v>1000</v>
      </c>
      <c r="D12" s="121"/>
      <c r="E12" s="123">
        <v>1200</v>
      </c>
      <c r="F12" s="121"/>
      <c r="G12" s="123">
        <v>1200</v>
      </c>
      <c r="H12" s="121"/>
      <c r="I12" s="123">
        <v>1200</v>
      </c>
      <c r="J12" s="121"/>
      <c r="K12" s="123">
        <v>1200</v>
      </c>
      <c r="L12" s="121"/>
    </row>
    <row r="13" spans="1:12" ht="12.75">
      <c r="A13" s="122" t="s">
        <v>6</v>
      </c>
      <c r="B13" s="119"/>
      <c r="C13" s="123">
        <v>150000</v>
      </c>
      <c r="D13" s="124"/>
      <c r="E13" s="123">
        <v>154000</v>
      </c>
      <c r="F13" s="124"/>
      <c r="G13" s="123">
        <v>130000</v>
      </c>
      <c r="H13" s="124"/>
      <c r="I13" s="123">
        <v>120000</v>
      </c>
      <c r="J13" s="124"/>
      <c r="K13" s="123">
        <v>120000</v>
      </c>
      <c r="L13" s="124"/>
    </row>
    <row r="14" spans="1:12" ht="12.75">
      <c r="A14" s="118" t="s">
        <v>106</v>
      </c>
      <c r="B14" s="119"/>
      <c r="C14" s="123">
        <v>136305</v>
      </c>
      <c r="D14" s="124" t="s">
        <v>13</v>
      </c>
      <c r="E14" s="123">
        <v>166569</v>
      </c>
      <c r="F14" s="124"/>
      <c r="G14" s="123">
        <v>159447</v>
      </c>
      <c r="H14" s="124"/>
      <c r="I14" s="123">
        <v>153409</v>
      </c>
      <c r="J14" s="124" t="s">
        <v>13</v>
      </c>
      <c r="K14" s="123">
        <v>150000</v>
      </c>
      <c r="L14" s="124"/>
    </row>
    <row r="15" spans="1:12" ht="12.75">
      <c r="A15" s="118" t="s">
        <v>107</v>
      </c>
      <c r="B15" s="119"/>
      <c r="C15" s="123">
        <v>39797</v>
      </c>
      <c r="D15" s="124"/>
      <c r="E15" s="123">
        <v>42791</v>
      </c>
      <c r="F15" s="124"/>
      <c r="G15" s="123">
        <v>45000</v>
      </c>
      <c r="H15" s="124" t="s">
        <v>18</v>
      </c>
      <c r="I15" s="123">
        <v>47000</v>
      </c>
      <c r="J15" s="121"/>
      <c r="K15" s="123">
        <v>43000</v>
      </c>
      <c r="L15" s="121"/>
    </row>
    <row r="16" spans="1:12" ht="12.75">
      <c r="A16" s="118" t="s">
        <v>108</v>
      </c>
      <c r="B16" s="119"/>
      <c r="C16" s="123">
        <v>417716</v>
      </c>
      <c r="D16" s="124"/>
      <c r="E16" s="123">
        <v>413340</v>
      </c>
      <c r="F16" s="124" t="s">
        <v>13</v>
      </c>
      <c r="G16" s="123">
        <v>389471</v>
      </c>
      <c r="H16" s="124" t="s">
        <v>13</v>
      </c>
      <c r="I16" s="123">
        <v>401204</v>
      </c>
      <c r="J16" s="124" t="s">
        <v>13</v>
      </c>
      <c r="K16" s="123">
        <v>405000</v>
      </c>
      <c r="L16" s="124" t="s">
        <v>109</v>
      </c>
    </row>
    <row r="17" spans="1:12" ht="12.75">
      <c r="A17" s="115" t="s">
        <v>110</v>
      </c>
      <c r="B17" s="119"/>
      <c r="C17" s="123">
        <v>90000</v>
      </c>
      <c r="D17" s="124" t="s">
        <v>18</v>
      </c>
      <c r="E17" s="123">
        <v>70000</v>
      </c>
      <c r="F17" s="124" t="s">
        <v>13</v>
      </c>
      <c r="G17" s="123">
        <v>72000</v>
      </c>
      <c r="H17" s="124" t="s">
        <v>13</v>
      </c>
      <c r="I17" s="123">
        <v>79000</v>
      </c>
      <c r="J17" s="124" t="s">
        <v>13</v>
      </c>
      <c r="K17" s="123">
        <v>70000</v>
      </c>
      <c r="L17" s="124" t="s">
        <v>109</v>
      </c>
    </row>
    <row r="18" spans="1:12" ht="12.75">
      <c r="A18" s="115" t="s">
        <v>111</v>
      </c>
      <c r="B18" s="119"/>
      <c r="C18" s="123">
        <v>2993</v>
      </c>
      <c r="D18" s="124"/>
      <c r="E18" s="123">
        <v>4201</v>
      </c>
      <c r="F18" s="124"/>
      <c r="G18" s="123">
        <v>1961</v>
      </c>
      <c r="H18" s="124"/>
      <c r="I18" s="123">
        <v>2104</v>
      </c>
      <c r="J18" s="124" t="s">
        <v>13</v>
      </c>
      <c r="K18" s="123">
        <v>2000</v>
      </c>
      <c r="L18" s="124"/>
    </row>
    <row r="19" spans="1:12" ht="12.75">
      <c r="A19" s="115" t="s">
        <v>112</v>
      </c>
      <c r="B19" s="119"/>
      <c r="C19" s="123">
        <v>2200000</v>
      </c>
      <c r="D19" s="124"/>
      <c r="E19" s="123">
        <v>2300000</v>
      </c>
      <c r="F19" s="124"/>
      <c r="G19" s="123">
        <v>2400000</v>
      </c>
      <c r="H19" s="124"/>
      <c r="I19" s="123">
        <v>2000000</v>
      </c>
      <c r="J19" s="124" t="s">
        <v>13</v>
      </c>
      <c r="K19" s="123">
        <v>2200000</v>
      </c>
      <c r="L19" s="121"/>
    </row>
    <row r="20" spans="1:12" ht="12.75">
      <c r="A20" s="115" t="s">
        <v>113</v>
      </c>
      <c r="B20" s="119"/>
      <c r="C20" s="123">
        <v>15000</v>
      </c>
      <c r="D20" s="121"/>
      <c r="E20" s="123">
        <v>15000</v>
      </c>
      <c r="F20" s="121"/>
      <c r="G20" s="123">
        <v>15000</v>
      </c>
      <c r="H20" s="121"/>
      <c r="I20" s="123">
        <v>15000</v>
      </c>
      <c r="J20" s="121"/>
      <c r="K20" s="123">
        <v>15000</v>
      </c>
      <c r="L20" s="121"/>
    </row>
    <row r="21" spans="1:12" ht="12.75">
      <c r="A21" s="115" t="s">
        <v>114</v>
      </c>
      <c r="B21" s="119"/>
      <c r="C21" s="123">
        <v>54145</v>
      </c>
      <c r="D21" s="124" t="s">
        <v>103</v>
      </c>
      <c r="E21" s="123">
        <v>38780</v>
      </c>
      <c r="F21" s="124" t="s">
        <v>103</v>
      </c>
      <c r="G21" s="123">
        <v>40000</v>
      </c>
      <c r="H21" s="121"/>
      <c r="I21" s="123">
        <v>40000</v>
      </c>
      <c r="J21" s="121"/>
      <c r="K21" s="123">
        <v>40000</v>
      </c>
      <c r="L21" s="121"/>
    </row>
    <row r="22" spans="1:12" ht="12.75">
      <c r="A22" s="115" t="s">
        <v>115</v>
      </c>
      <c r="B22" s="119"/>
      <c r="C22" s="123">
        <v>492000</v>
      </c>
      <c r="D22" s="121"/>
      <c r="E22" s="123">
        <v>542000</v>
      </c>
      <c r="F22" s="121"/>
      <c r="G22" s="123">
        <v>550000</v>
      </c>
      <c r="H22" s="124" t="s">
        <v>18</v>
      </c>
      <c r="I22" s="123">
        <v>550000</v>
      </c>
      <c r="J22" s="124" t="s">
        <v>18</v>
      </c>
      <c r="K22" s="123">
        <v>550000</v>
      </c>
      <c r="L22" s="124"/>
    </row>
    <row r="23" spans="1:12" ht="12.75">
      <c r="A23" s="115" t="s">
        <v>116</v>
      </c>
      <c r="B23" s="119"/>
      <c r="C23" s="123">
        <v>402000</v>
      </c>
      <c r="D23" s="124"/>
      <c r="E23" s="123">
        <v>416000</v>
      </c>
      <c r="F23" s="124"/>
      <c r="G23" s="123">
        <v>420000</v>
      </c>
      <c r="H23" s="124"/>
      <c r="I23" s="123">
        <v>420000</v>
      </c>
      <c r="J23" s="121"/>
      <c r="K23" s="123">
        <v>420000</v>
      </c>
      <c r="L23" s="121"/>
    </row>
    <row r="24" spans="1:12" ht="12.75">
      <c r="A24" s="115" t="s">
        <v>117</v>
      </c>
      <c r="B24" s="119"/>
      <c r="C24" s="123">
        <v>2863</v>
      </c>
      <c r="D24" s="124"/>
      <c r="E24" s="123">
        <v>1631</v>
      </c>
      <c r="F24" s="124"/>
      <c r="G24" s="123">
        <v>526</v>
      </c>
      <c r="H24" s="124"/>
      <c r="I24" s="123">
        <v>1291</v>
      </c>
      <c r="J24" s="124" t="s">
        <v>13</v>
      </c>
      <c r="K24" s="123">
        <v>1000</v>
      </c>
      <c r="L24" s="124"/>
    </row>
    <row r="25" spans="1:12" ht="12.75">
      <c r="A25" s="115" t="s">
        <v>118</v>
      </c>
      <c r="B25" s="119"/>
      <c r="C25" s="123">
        <v>500</v>
      </c>
      <c r="D25" s="121"/>
      <c r="E25" s="123">
        <v>500</v>
      </c>
      <c r="F25" s="121"/>
      <c r="G25" s="123">
        <v>500</v>
      </c>
      <c r="H25" s="121"/>
      <c r="I25" s="123">
        <v>500</v>
      </c>
      <c r="J25" s="121"/>
      <c r="K25" s="123">
        <v>500</v>
      </c>
      <c r="L25" s="121"/>
    </row>
    <row r="26" spans="1:12" ht="12.75">
      <c r="A26" s="115" t="s">
        <v>119</v>
      </c>
      <c r="B26" s="119"/>
      <c r="C26" s="123"/>
      <c r="D26" s="121"/>
      <c r="E26" s="123"/>
      <c r="F26" s="121"/>
      <c r="G26" s="123"/>
      <c r="H26" s="121"/>
      <c r="I26" s="123"/>
      <c r="J26" s="121"/>
      <c r="K26" s="123"/>
      <c r="L26" s="121"/>
    </row>
    <row r="27" spans="1:12" ht="12.75">
      <c r="A27" s="122" t="s">
        <v>7</v>
      </c>
      <c r="B27" s="119"/>
      <c r="C27" s="123">
        <v>86000</v>
      </c>
      <c r="D27" s="121"/>
      <c r="E27" s="123">
        <v>85000</v>
      </c>
      <c r="F27" s="121"/>
      <c r="G27" s="123">
        <v>86000</v>
      </c>
      <c r="H27" s="121"/>
      <c r="I27" s="123">
        <v>87000</v>
      </c>
      <c r="J27" s="121"/>
      <c r="K27" s="123">
        <v>87000</v>
      </c>
      <c r="L27" s="121"/>
    </row>
    <row r="28" spans="1:12" ht="12.75">
      <c r="A28" s="122" t="s">
        <v>120</v>
      </c>
      <c r="B28" s="119"/>
      <c r="C28" s="123">
        <v>550000</v>
      </c>
      <c r="D28" s="121"/>
      <c r="E28" s="123">
        <v>545000</v>
      </c>
      <c r="F28" s="121"/>
      <c r="G28" s="123">
        <v>560000</v>
      </c>
      <c r="H28" s="121"/>
      <c r="I28" s="123">
        <v>555000</v>
      </c>
      <c r="J28" s="121"/>
      <c r="K28" s="123">
        <v>560000</v>
      </c>
      <c r="L28" s="121"/>
    </row>
    <row r="29" spans="1:12" ht="12.75">
      <c r="A29" s="115" t="s">
        <v>121</v>
      </c>
      <c r="B29" s="119"/>
      <c r="C29" s="123">
        <v>187465</v>
      </c>
      <c r="D29" s="124"/>
      <c r="E29" s="123">
        <v>70600</v>
      </c>
      <c r="F29" s="124"/>
      <c r="G29" s="123">
        <v>70000</v>
      </c>
      <c r="H29" s="124" t="s">
        <v>18</v>
      </c>
      <c r="I29" s="123">
        <v>70000</v>
      </c>
      <c r="J29" s="124" t="s">
        <v>18</v>
      </c>
      <c r="K29" s="123">
        <v>70000</v>
      </c>
      <c r="L29" s="124"/>
    </row>
    <row r="30" spans="1:12" ht="12.75">
      <c r="A30" s="115" t="s">
        <v>122</v>
      </c>
      <c r="B30" s="119"/>
      <c r="C30" s="123">
        <v>111887</v>
      </c>
      <c r="D30" s="124"/>
      <c r="E30" s="123">
        <v>112781</v>
      </c>
      <c r="F30" s="124"/>
      <c r="G30" s="123">
        <v>146942</v>
      </c>
      <c r="H30" s="124"/>
      <c r="I30" s="123">
        <v>140000</v>
      </c>
      <c r="J30" s="124" t="s">
        <v>18</v>
      </c>
      <c r="K30" s="123">
        <v>140000</v>
      </c>
      <c r="L30" s="121"/>
    </row>
    <row r="31" spans="1:12" ht="12.75">
      <c r="A31" s="115" t="s">
        <v>123</v>
      </c>
      <c r="B31" s="119"/>
      <c r="C31" s="123"/>
      <c r="D31" s="121"/>
      <c r="E31" s="123"/>
      <c r="F31" s="121"/>
      <c r="G31" s="123"/>
      <c r="H31" s="121"/>
      <c r="I31" s="123"/>
      <c r="J31" s="121"/>
      <c r="K31" s="123"/>
      <c r="L31" s="121"/>
    </row>
    <row r="32" spans="1:12" ht="12.75">
      <c r="A32" s="122" t="s">
        <v>7</v>
      </c>
      <c r="B32" s="119"/>
      <c r="C32" s="123">
        <v>405222</v>
      </c>
      <c r="D32" s="124"/>
      <c r="E32" s="123">
        <v>351111</v>
      </c>
      <c r="F32" s="124"/>
      <c r="G32" s="123">
        <v>350000</v>
      </c>
      <c r="H32" s="124" t="s">
        <v>124</v>
      </c>
      <c r="I32" s="123">
        <v>345000</v>
      </c>
      <c r="J32" s="124" t="s">
        <v>124</v>
      </c>
      <c r="K32" s="123">
        <v>330000</v>
      </c>
      <c r="L32" s="124"/>
    </row>
    <row r="33" spans="1:12" ht="12.75">
      <c r="A33" s="122" t="s">
        <v>6</v>
      </c>
      <c r="B33" s="119"/>
      <c r="C33" s="123">
        <v>18253</v>
      </c>
      <c r="D33" s="124"/>
      <c r="E33" s="123">
        <v>25491</v>
      </c>
      <c r="F33" s="124"/>
      <c r="G33" s="123">
        <v>25500</v>
      </c>
      <c r="H33" s="124" t="s">
        <v>124</v>
      </c>
      <c r="I33" s="123">
        <v>26000</v>
      </c>
      <c r="J33" s="124" t="s">
        <v>124</v>
      </c>
      <c r="K33" s="123">
        <v>25000</v>
      </c>
      <c r="L33" s="124"/>
    </row>
    <row r="34" spans="1:12" ht="12.75">
      <c r="A34" s="115" t="s">
        <v>125</v>
      </c>
      <c r="B34" s="119"/>
      <c r="C34" s="123">
        <v>50000</v>
      </c>
      <c r="D34" s="124"/>
      <c r="E34" s="123">
        <v>50000</v>
      </c>
      <c r="F34" s="121"/>
      <c r="G34" s="123">
        <v>50000</v>
      </c>
      <c r="H34" s="121"/>
      <c r="I34" s="123">
        <v>50000</v>
      </c>
      <c r="J34" s="121"/>
      <c r="K34" s="123">
        <v>50000</v>
      </c>
      <c r="L34" s="121"/>
    </row>
    <row r="35" spans="1:12" ht="12.75">
      <c r="A35" s="115" t="s">
        <v>126</v>
      </c>
      <c r="B35" s="119"/>
      <c r="C35" s="123"/>
      <c r="D35" s="121"/>
      <c r="E35" s="123"/>
      <c r="F35" s="121"/>
      <c r="G35" s="123"/>
      <c r="H35" s="121"/>
      <c r="I35" s="123"/>
      <c r="J35" s="121"/>
      <c r="K35" s="123"/>
      <c r="L35" s="121"/>
    </row>
    <row r="36" spans="1:12" ht="12.75">
      <c r="A36" s="122" t="s">
        <v>7</v>
      </c>
      <c r="B36" s="119"/>
      <c r="C36" s="123">
        <v>827895</v>
      </c>
      <c r="D36" s="124"/>
      <c r="E36" s="123">
        <v>885559</v>
      </c>
      <c r="F36" s="124"/>
      <c r="G36" s="123">
        <v>677465</v>
      </c>
      <c r="H36" s="124"/>
      <c r="I36" s="123">
        <v>798054</v>
      </c>
      <c r="J36" s="124" t="s">
        <v>13</v>
      </c>
      <c r="K36" s="123">
        <v>780000</v>
      </c>
      <c r="L36" s="124"/>
    </row>
    <row r="37" spans="1:12" ht="12.75">
      <c r="A37" s="122" t="s">
        <v>6</v>
      </c>
      <c r="B37" s="119"/>
      <c r="C37" s="123">
        <v>79313</v>
      </c>
      <c r="D37" s="124"/>
      <c r="E37" s="123">
        <v>83471</v>
      </c>
      <c r="F37" s="124"/>
      <c r="G37" s="123">
        <v>64118</v>
      </c>
      <c r="H37" s="124"/>
      <c r="I37" s="123">
        <v>9557</v>
      </c>
      <c r="J37" s="124" t="s">
        <v>13</v>
      </c>
      <c r="K37" s="123">
        <v>45000</v>
      </c>
      <c r="L37" s="124"/>
    </row>
    <row r="38" spans="1:12" ht="12.75">
      <c r="A38" s="115" t="s">
        <v>127</v>
      </c>
      <c r="B38" s="119"/>
      <c r="C38" s="123">
        <v>1000</v>
      </c>
      <c r="D38" s="124" t="s">
        <v>124</v>
      </c>
      <c r="E38" s="123">
        <v>1955</v>
      </c>
      <c r="F38" s="124" t="s">
        <v>13</v>
      </c>
      <c r="G38" s="123">
        <v>1025</v>
      </c>
      <c r="H38" s="124" t="s">
        <v>13</v>
      </c>
      <c r="I38" s="123">
        <v>1775</v>
      </c>
      <c r="J38" s="124" t="s">
        <v>13</v>
      </c>
      <c r="K38" s="123">
        <v>1770</v>
      </c>
      <c r="L38" s="124"/>
    </row>
    <row r="39" spans="1:12" ht="12.75">
      <c r="A39" s="115" t="s">
        <v>128</v>
      </c>
      <c r="B39" s="119"/>
      <c r="C39" s="123">
        <v>101896</v>
      </c>
      <c r="D39" s="124"/>
      <c r="E39" s="123">
        <v>64827</v>
      </c>
      <c r="F39" s="124"/>
      <c r="G39" s="123">
        <v>9834</v>
      </c>
      <c r="H39" s="124"/>
      <c r="I39" s="123">
        <v>9800</v>
      </c>
      <c r="J39" s="124" t="s">
        <v>18</v>
      </c>
      <c r="K39" s="123">
        <v>32410</v>
      </c>
      <c r="L39" s="124" t="s">
        <v>103</v>
      </c>
    </row>
    <row r="40" spans="1:12" ht="12.75">
      <c r="A40" s="115" t="s">
        <v>129</v>
      </c>
      <c r="B40" s="119"/>
      <c r="C40" s="123">
        <v>2000</v>
      </c>
      <c r="D40" s="124"/>
      <c r="E40" s="123">
        <v>2000</v>
      </c>
      <c r="F40" s="124"/>
      <c r="G40" s="123">
        <v>2000</v>
      </c>
      <c r="H40" s="124"/>
      <c r="I40" s="123">
        <v>2000</v>
      </c>
      <c r="J40" s="124"/>
      <c r="K40" s="123">
        <v>2000</v>
      </c>
      <c r="L40" s="124"/>
    </row>
    <row r="41" spans="1:12" ht="12.75">
      <c r="A41" s="115" t="s">
        <v>130</v>
      </c>
      <c r="B41" s="119"/>
      <c r="C41" s="123">
        <v>3435</v>
      </c>
      <c r="D41" s="124"/>
      <c r="E41" s="123">
        <v>5832</v>
      </c>
      <c r="F41" s="124"/>
      <c r="G41" s="123">
        <v>6648</v>
      </c>
      <c r="H41" s="124"/>
      <c r="I41" s="123">
        <v>9043</v>
      </c>
      <c r="J41" s="124" t="s">
        <v>13</v>
      </c>
      <c r="K41" s="123">
        <v>8000</v>
      </c>
      <c r="L41" s="124"/>
    </row>
    <row r="42" spans="1:12" ht="12.75">
      <c r="A42" s="115" t="s">
        <v>131</v>
      </c>
      <c r="B42" s="119"/>
      <c r="C42" s="123">
        <v>28000</v>
      </c>
      <c r="D42" s="121"/>
      <c r="E42" s="123">
        <v>29000</v>
      </c>
      <c r="F42" s="121"/>
      <c r="G42" s="123">
        <v>28000</v>
      </c>
      <c r="H42" s="121"/>
      <c r="I42" s="123">
        <v>28000</v>
      </c>
      <c r="J42" s="121"/>
      <c r="K42" s="123">
        <v>28000</v>
      </c>
      <c r="L42" s="121"/>
    </row>
    <row r="43" spans="1:12" ht="12.75">
      <c r="A43" s="115" t="s">
        <v>132</v>
      </c>
      <c r="B43" s="119"/>
      <c r="C43" s="123">
        <v>52483</v>
      </c>
      <c r="D43" s="124"/>
      <c r="E43" s="123">
        <v>20564</v>
      </c>
      <c r="F43" s="124"/>
      <c r="G43" s="123">
        <v>24529</v>
      </c>
      <c r="H43" s="124" t="s">
        <v>13</v>
      </c>
      <c r="I43" s="123">
        <v>28000</v>
      </c>
      <c r="J43" s="121"/>
      <c r="K43" s="123">
        <v>26000</v>
      </c>
      <c r="L43" s="121"/>
    </row>
    <row r="44" spans="1:12" ht="12.75">
      <c r="A44" s="115" t="s">
        <v>133</v>
      </c>
      <c r="B44" s="119"/>
      <c r="C44" s="123">
        <v>200</v>
      </c>
      <c r="D44" s="121"/>
      <c r="E44" s="123">
        <v>200</v>
      </c>
      <c r="F44" s="121"/>
      <c r="G44" s="123">
        <v>200</v>
      </c>
      <c r="H44" s="124"/>
      <c r="I44" s="123">
        <v>200</v>
      </c>
      <c r="J44" s="121"/>
      <c r="K44" s="123">
        <v>200</v>
      </c>
      <c r="L44" s="121"/>
    </row>
    <row r="45" spans="1:12" ht="12.75">
      <c r="A45" s="115" t="s">
        <v>134</v>
      </c>
      <c r="B45" s="119"/>
      <c r="C45" s="123"/>
      <c r="D45" s="121"/>
      <c r="E45" s="123"/>
      <c r="F45" s="121"/>
      <c r="G45" s="123"/>
      <c r="H45" s="121"/>
      <c r="I45" s="123"/>
      <c r="J45" s="121"/>
      <c r="K45" s="123"/>
      <c r="L45" s="121"/>
    </row>
    <row r="46" spans="1:12" ht="12.75">
      <c r="A46" s="122" t="s">
        <v>7</v>
      </c>
      <c r="B46" s="119"/>
      <c r="C46" s="123">
        <v>14282</v>
      </c>
      <c r="D46" s="124"/>
      <c r="E46" s="125">
        <v>14300</v>
      </c>
      <c r="F46" s="124" t="s">
        <v>13</v>
      </c>
      <c r="G46" s="125">
        <v>14500</v>
      </c>
      <c r="H46" s="124" t="s">
        <v>13</v>
      </c>
      <c r="I46" s="125">
        <v>13925</v>
      </c>
      <c r="J46" s="124" t="s">
        <v>13</v>
      </c>
      <c r="K46" s="125">
        <v>17984</v>
      </c>
      <c r="L46" s="124" t="s">
        <v>103</v>
      </c>
    </row>
    <row r="47" spans="1:12" ht="12.75">
      <c r="A47" s="122" t="s">
        <v>6</v>
      </c>
      <c r="B47" s="119"/>
      <c r="C47" s="123">
        <v>9548</v>
      </c>
      <c r="D47" s="124"/>
      <c r="E47" s="123">
        <v>9500</v>
      </c>
      <c r="F47" s="124" t="s">
        <v>13</v>
      </c>
      <c r="G47" s="123">
        <v>9550</v>
      </c>
      <c r="H47" s="124" t="s">
        <v>13</v>
      </c>
      <c r="I47" s="123">
        <v>9171</v>
      </c>
      <c r="J47" s="124" t="s">
        <v>13</v>
      </c>
      <c r="K47" s="123">
        <v>11844</v>
      </c>
      <c r="L47" s="124" t="s">
        <v>103</v>
      </c>
    </row>
    <row r="48" spans="1:12" ht="12.75">
      <c r="A48" s="115" t="s">
        <v>135</v>
      </c>
      <c r="B48" s="119"/>
      <c r="C48" s="123">
        <v>6231</v>
      </c>
      <c r="D48" s="124"/>
      <c r="E48" s="123">
        <v>5362</v>
      </c>
      <c r="F48" s="124"/>
      <c r="G48" s="123">
        <v>5517</v>
      </c>
      <c r="H48" s="124"/>
      <c r="I48" s="123">
        <v>12367</v>
      </c>
      <c r="J48" s="124" t="s">
        <v>13</v>
      </c>
      <c r="K48" s="123">
        <v>12500</v>
      </c>
      <c r="L48" s="124" t="s">
        <v>109</v>
      </c>
    </row>
    <row r="49" spans="1:12" ht="12.75">
      <c r="A49" s="115" t="s">
        <v>136</v>
      </c>
      <c r="B49" s="119"/>
      <c r="C49" s="123">
        <v>10000</v>
      </c>
      <c r="D49" s="124" t="s">
        <v>18</v>
      </c>
      <c r="E49" s="123">
        <v>10000</v>
      </c>
      <c r="F49" s="124" t="s">
        <v>18</v>
      </c>
      <c r="G49" s="123">
        <v>2967</v>
      </c>
      <c r="H49" s="124" t="s">
        <v>13</v>
      </c>
      <c r="I49" s="123">
        <v>1513</v>
      </c>
      <c r="J49" s="124" t="s">
        <v>13</v>
      </c>
      <c r="K49" s="123">
        <v>1500</v>
      </c>
      <c r="L49" s="124"/>
    </row>
    <row r="50" spans="1:12" ht="12.75">
      <c r="A50" s="115" t="s">
        <v>137</v>
      </c>
      <c r="B50" s="119"/>
      <c r="C50" s="123">
        <v>150000</v>
      </c>
      <c r="D50" s="124"/>
      <c r="E50" s="123">
        <v>160000</v>
      </c>
      <c r="F50" s="124"/>
      <c r="G50" s="123">
        <v>160000</v>
      </c>
      <c r="H50" s="124"/>
      <c r="I50" s="123">
        <v>170000</v>
      </c>
      <c r="J50" s="121"/>
      <c r="K50" s="123">
        <v>160000</v>
      </c>
      <c r="L50" s="121"/>
    </row>
    <row r="51" spans="1:12" ht="12.75">
      <c r="A51" s="115" t="s">
        <v>138</v>
      </c>
      <c r="B51" s="119"/>
      <c r="C51" s="123">
        <v>1500</v>
      </c>
      <c r="D51" s="124"/>
      <c r="E51" s="123">
        <v>1500</v>
      </c>
      <c r="F51" s="124"/>
      <c r="G51" s="123">
        <v>1500</v>
      </c>
      <c r="H51" s="124"/>
      <c r="I51" s="123">
        <v>1500</v>
      </c>
      <c r="J51" s="124"/>
      <c r="K51" s="123">
        <v>1500</v>
      </c>
      <c r="L51" s="124"/>
    </row>
    <row r="52" spans="1:12" ht="12.75">
      <c r="A52" s="115" t="s">
        <v>139</v>
      </c>
      <c r="B52" s="119"/>
      <c r="C52" s="123"/>
      <c r="D52" s="121"/>
      <c r="E52" s="123"/>
      <c r="F52" s="121"/>
      <c r="G52" s="123"/>
      <c r="H52" s="121"/>
      <c r="I52" s="123"/>
      <c r="J52" s="121"/>
      <c r="K52" s="123"/>
      <c r="L52" s="121"/>
    </row>
    <row r="53" spans="1:12" ht="12.75">
      <c r="A53" s="122" t="s">
        <v>7</v>
      </c>
      <c r="B53" s="119"/>
      <c r="C53" s="123">
        <v>28987</v>
      </c>
      <c r="D53" s="124"/>
      <c r="E53" s="123">
        <v>60267</v>
      </c>
      <c r="F53" s="124"/>
      <c r="G53" s="123">
        <v>74886</v>
      </c>
      <c r="H53" s="124"/>
      <c r="I53" s="123">
        <v>123573</v>
      </c>
      <c r="J53" s="124" t="s">
        <v>13</v>
      </c>
      <c r="K53" s="123">
        <v>80704</v>
      </c>
      <c r="L53" s="124" t="s">
        <v>140</v>
      </c>
    </row>
    <row r="54" spans="1:12" ht="12.75">
      <c r="A54" s="139" t="s">
        <v>6</v>
      </c>
      <c r="B54" s="119"/>
      <c r="C54" s="123">
        <v>8141</v>
      </c>
      <c r="D54" s="124"/>
      <c r="E54" s="123">
        <v>8469</v>
      </c>
      <c r="F54" s="124"/>
      <c r="G54" s="123">
        <v>10966</v>
      </c>
      <c r="H54" s="124"/>
      <c r="I54" s="123">
        <v>14281</v>
      </c>
      <c r="J54" s="124"/>
      <c r="K54" s="123">
        <v>5145</v>
      </c>
      <c r="L54" s="124" t="s">
        <v>140</v>
      </c>
    </row>
    <row r="55" spans="1:12" ht="12.75">
      <c r="A55" s="179" t="s">
        <v>168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</row>
    <row r="56" spans="1:12" ht="12.75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</row>
    <row r="57" spans="1:12" ht="12.75">
      <c r="A57" s="173" t="s">
        <v>167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</row>
    <row r="58" spans="1:12" ht="12.75">
      <c r="A58" s="173" t="s">
        <v>94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</row>
    <row r="59" spans="1:12" ht="12.7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</row>
    <row r="60" spans="1:12" ht="12.75">
      <c r="A60" s="175" t="s">
        <v>95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ht="12.7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</row>
    <row r="62" spans="1:12" ht="12.75">
      <c r="A62" s="114" t="s">
        <v>96</v>
      </c>
      <c r="B62" s="115"/>
      <c r="C62" s="116" t="s">
        <v>97</v>
      </c>
      <c r="D62" s="117"/>
      <c r="E62" s="116" t="s">
        <v>98</v>
      </c>
      <c r="F62" s="117"/>
      <c r="G62" s="116" t="s">
        <v>99</v>
      </c>
      <c r="H62" s="117"/>
      <c r="I62" s="116" t="s">
        <v>100</v>
      </c>
      <c r="J62" s="117"/>
      <c r="K62" s="116" t="s">
        <v>101</v>
      </c>
      <c r="L62" s="117"/>
    </row>
    <row r="63" spans="1:12" ht="12.75">
      <c r="A63" s="115" t="s">
        <v>141</v>
      </c>
      <c r="B63" s="119"/>
      <c r="C63" s="123">
        <v>107829</v>
      </c>
      <c r="D63" s="124" t="s">
        <v>103</v>
      </c>
      <c r="E63" s="123">
        <v>100000</v>
      </c>
      <c r="F63" s="124"/>
      <c r="G63" s="123">
        <v>100000</v>
      </c>
      <c r="H63" s="124"/>
      <c r="I63" s="123">
        <v>100000</v>
      </c>
      <c r="J63" s="121"/>
      <c r="K63" s="123">
        <v>100000</v>
      </c>
      <c r="L63" s="121"/>
    </row>
    <row r="64" spans="1:12" ht="12.75">
      <c r="A64" s="115" t="s">
        <v>142</v>
      </c>
      <c r="B64" s="119"/>
      <c r="C64" s="123">
        <v>14000</v>
      </c>
      <c r="D64" s="124"/>
      <c r="E64" s="123">
        <v>14000</v>
      </c>
      <c r="F64" s="124"/>
      <c r="G64" s="123">
        <v>14000</v>
      </c>
      <c r="H64" s="124"/>
      <c r="I64" s="123">
        <v>14000</v>
      </c>
      <c r="J64" s="124"/>
      <c r="K64" s="123">
        <v>14000</v>
      </c>
      <c r="L64" s="124"/>
    </row>
    <row r="65" spans="1:12" ht="12.75">
      <c r="A65" s="115" t="s">
        <v>143</v>
      </c>
      <c r="B65" s="119"/>
      <c r="C65" s="123">
        <v>411</v>
      </c>
      <c r="D65" s="121"/>
      <c r="E65" s="125" t="s">
        <v>85</v>
      </c>
      <c r="F65" s="124"/>
      <c r="G65" s="125" t="s">
        <v>85</v>
      </c>
      <c r="H65" s="124"/>
      <c r="I65" s="125" t="s">
        <v>85</v>
      </c>
      <c r="J65" s="124"/>
      <c r="K65" s="125" t="s">
        <v>85</v>
      </c>
      <c r="L65" s="124"/>
    </row>
    <row r="66" spans="1:12" ht="12.75">
      <c r="A66" s="115" t="s">
        <v>144</v>
      </c>
      <c r="B66" s="119"/>
      <c r="C66" s="123"/>
      <c r="D66" s="121"/>
      <c r="E66" s="123"/>
      <c r="F66" s="121"/>
      <c r="G66" s="123"/>
      <c r="H66" s="121"/>
      <c r="I66" s="123"/>
      <c r="J66" s="121"/>
      <c r="K66" s="123"/>
      <c r="L66" s="121"/>
    </row>
    <row r="67" spans="1:12" ht="12.75">
      <c r="A67" s="122" t="s">
        <v>7</v>
      </c>
      <c r="B67" s="119"/>
      <c r="C67" s="123">
        <v>108691</v>
      </c>
      <c r="D67" s="124"/>
      <c r="E67" s="123">
        <v>177684</v>
      </c>
      <c r="F67" s="124"/>
      <c r="G67" s="123">
        <v>131843</v>
      </c>
      <c r="H67" s="124"/>
      <c r="I67" s="123">
        <v>415420</v>
      </c>
      <c r="J67" s="124" t="s">
        <v>13</v>
      </c>
      <c r="K67" s="123">
        <v>150000</v>
      </c>
      <c r="L67" s="124"/>
    </row>
    <row r="68" spans="1:12" ht="12.75">
      <c r="A68" s="122" t="s">
        <v>6</v>
      </c>
      <c r="B68" s="119"/>
      <c r="C68" s="123">
        <v>12592</v>
      </c>
      <c r="D68" s="124"/>
      <c r="E68" s="123">
        <v>10270</v>
      </c>
      <c r="F68" s="124"/>
      <c r="G68" s="123">
        <v>4374</v>
      </c>
      <c r="H68" s="124"/>
      <c r="I68" s="123">
        <v>3508</v>
      </c>
      <c r="J68" s="124" t="s">
        <v>13</v>
      </c>
      <c r="K68" s="123">
        <v>4000</v>
      </c>
      <c r="L68" s="124"/>
    </row>
    <row r="69" spans="1:12" ht="12.75">
      <c r="A69" s="115" t="s">
        <v>145</v>
      </c>
      <c r="B69" s="119"/>
      <c r="C69" s="125">
        <v>8233</v>
      </c>
      <c r="D69" s="124" t="s">
        <v>13</v>
      </c>
      <c r="E69" s="125">
        <v>8775</v>
      </c>
      <c r="F69" s="124" t="s">
        <v>13</v>
      </c>
      <c r="G69" s="125">
        <v>4969</v>
      </c>
      <c r="H69" s="124" t="s">
        <v>13</v>
      </c>
      <c r="I69" s="125">
        <v>12722</v>
      </c>
      <c r="J69" s="124" t="s">
        <v>13</v>
      </c>
      <c r="K69" s="125">
        <v>12000</v>
      </c>
      <c r="L69" s="124"/>
    </row>
    <row r="70" spans="1:12" ht="12.75">
      <c r="A70" s="115" t="s">
        <v>146</v>
      </c>
      <c r="B70" s="119"/>
      <c r="C70" s="123">
        <v>3881</v>
      </c>
      <c r="D70" s="124"/>
      <c r="E70" s="123">
        <v>6000</v>
      </c>
      <c r="F70" s="124"/>
      <c r="G70" s="123">
        <v>6000</v>
      </c>
      <c r="H70" s="124"/>
      <c r="I70" s="123">
        <v>6000</v>
      </c>
      <c r="J70" s="124" t="s">
        <v>18</v>
      </c>
      <c r="K70" s="123">
        <v>6000</v>
      </c>
      <c r="L70" s="121"/>
    </row>
    <row r="71" spans="1:12" ht="12.75">
      <c r="A71" s="115" t="s">
        <v>3</v>
      </c>
      <c r="B71" s="119"/>
      <c r="C71" s="123"/>
      <c r="D71" s="121"/>
      <c r="E71" s="123"/>
      <c r="F71" s="121"/>
      <c r="G71" s="123"/>
      <c r="H71" s="121"/>
      <c r="I71" s="123"/>
      <c r="J71" s="121"/>
      <c r="K71" s="123"/>
      <c r="L71" s="121"/>
    </row>
    <row r="72" spans="1:12" ht="12.75">
      <c r="A72" s="122" t="s">
        <v>7</v>
      </c>
      <c r="B72" s="119"/>
      <c r="C72" s="126" t="s">
        <v>8</v>
      </c>
      <c r="D72" s="121"/>
      <c r="E72" s="126" t="s">
        <v>8</v>
      </c>
      <c r="F72" s="121"/>
      <c r="G72" s="126" t="s">
        <v>8</v>
      </c>
      <c r="H72" s="121"/>
      <c r="I72" s="126" t="s">
        <v>8</v>
      </c>
      <c r="J72" s="121"/>
      <c r="K72" s="126" t="s">
        <v>8</v>
      </c>
      <c r="L72" s="121"/>
    </row>
    <row r="73" spans="1:12" ht="12.75">
      <c r="A73" s="122" t="s">
        <v>6</v>
      </c>
      <c r="B73" s="119"/>
      <c r="C73" s="123">
        <v>833000</v>
      </c>
      <c r="D73" s="124"/>
      <c r="E73" s="123">
        <v>856000</v>
      </c>
      <c r="F73" s="124"/>
      <c r="G73" s="123">
        <v>895000</v>
      </c>
      <c r="H73" s="124"/>
      <c r="I73" s="123">
        <v>769000</v>
      </c>
      <c r="J73" s="124"/>
      <c r="K73" s="123">
        <v>706000</v>
      </c>
      <c r="L73" s="124" t="s">
        <v>103</v>
      </c>
    </row>
    <row r="74" spans="1:12" ht="12.75">
      <c r="A74" s="115" t="s">
        <v>147</v>
      </c>
      <c r="B74" s="119"/>
      <c r="C74" s="123">
        <v>1042</v>
      </c>
      <c r="D74" s="124"/>
      <c r="E74" s="123">
        <v>1131</v>
      </c>
      <c r="F74" s="124"/>
      <c r="G74" s="123">
        <v>1150</v>
      </c>
      <c r="H74" s="124" t="s">
        <v>18</v>
      </c>
      <c r="I74" s="123">
        <v>1150</v>
      </c>
      <c r="J74" s="124" t="s">
        <v>18</v>
      </c>
      <c r="K74" s="123">
        <v>1150</v>
      </c>
      <c r="L74" s="124"/>
    </row>
    <row r="75" spans="1:12" ht="12.75">
      <c r="A75" s="115" t="s">
        <v>148</v>
      </c>
      <c r="B75" s="119"/>
      <c r="C75" s="127" t="s">
        <v>85</v>
      </c>
      <c r="D75" s="128"/>
      <c r="E75" s="127" t="s">
        <v>85</v>
      </c>
      <c r="F75" s="128"/>
      <c r="G75" s="127">
        <v>140</v>
      </c>
      <c r="H75" s="128" t="s">
        <v>13</v>
      </c>
      <c r="I75" s="127">
        <v>200</v>
      </c>
      <c r="J75" s="128" t="s">
        <v>13</v>
      </c>
      <c r="K75" s="127">
        <v>200</v>
      </c>
      <c r="L75" s="128"/>
    </row>
    <row r="76" spans="1:12" ht="12.75">
      <c r="A76" s="122" t="s">
        <v>149</v>
      </c>
      <c r="B76" s="119"/>
      <c r="C76" s="123">
        <v>7850000</v>
      </c>
      <c r="D76" s="124" t="s">
        <v>13</v>
      </c>
      <c r="E76" s="123">
        <v>7960000</v>
      </c>
      <c r="F76" s="124" t="s">
        <v>13</v>
      </c>
      <c r="G76" s="123">
        <v>7790000</v>
      </c>
      <c r="H76" s="124" t="s">
        <v>13</v>
      </c>
      <c r="I76" s="123">
        <v>7680000</v>
      </c>
      <c r="J76" s="124" t="s">
        <v>13</v>
      </c>
      <c r="K76" s="123">
        <v>7510000</v>
      </c>
      <c r="L76" s="121"/>
    </row>
    <row r="77" spans="1:12" ht="12.75">
      <c r="A77" s="129" t="s">
        <v>150</v>
      </c>
      <c r="B77" s="119"/>
      <c r="C77" s="123"/>
      <c r="D77" s="121"/>
      <c r="E77" s="123"/>
      <c r="F77" s="121"/>
      <c r="G77" s="123"/>
      <c r="H77" s="121"/>
      <c r="I77" s="123"/>
      <c r="J77" s="121"/>
      <c r="K77" s="123"/>
      <c r="L77" s="121"/>
    </row>
    <row r="78" spans="1:12" ht="12.75">
      <c r="A78" s="130" t="s">
        <v>7</v>
      </c>
      <c r="B78" s="119"/>
      <c r="C78" s="123">
        <v>1540000</v>
      </c>
      <c r="D78" s="124" t="s">
        <v>13</v>
      </c>
      <c r="E78" s="123">
        <v>1600000</v>
      </c>
      <c r="F78" s="124" t="s">
        <v>13</v>
      </c>
      <c r="G78" s="123">
        <v>1370000</v>
      </c>
      <c r="H78" s="124" t="s">
        <v>13</v>
      </c>
      <c r="I78" s="123">
        <v>1820000</v>
      </c>
      <c r="J78" s="124" t="s">
        <v>13</v>
      </c>
      <c r="K78" s="123">
        <v>1480000</v>
      </c>
      <c r="L78" s="121"/>
    </row>
    <row r="79" spans="1:12" ht="12.75">
      <c r="A79" s="130" t="s">
        <v>120</v>
      </c>
      <c r="B79" s="119"/>
      <c r="C79" s="123">
        <v>550000</v>
      </c>
      <c r="D79" s="124"/>
      <c r="E79" s="123">
        <v>545000</v>
      </c>
      <c r="F79" s="124"/>
      <c r="G79" s="123">
        <v>560000</v>
      </c>
      <c r="H79" s="124"/>
      <c r="I79" s="123">
        <v>555000</v>
      </c>
      <c r="J79" s="124"/>
      <c r="K79" s="123">
        <v>560000</v>
      </c>
      <c r="L79" s="121"/>
    </row>
    <row r="80" spans="1:12" ht="12.75">
      <c r="A80" s="130" t="s">
        <v>6</v>
      </c>
      <c r="B80" s="119"/>
      <c r="C80" s="123">
        <v>2520000</v>
      </c>
      <c r="D80" s="124" t="s">
        <v>13</v>
      </c>
      <c r="E80" s="123">
        <v>2490000</v>
      </c>
      <c r="F80" s="124"/>
      <c r="G80" s="123">
        <v>2430000</v>
      </c>
      <c r="H80" s="124" t="s">
        <v>13</v>
      </c>
      <c r="I80" s="123">
        <v>2260000</v>
      </c>
      <c r="J80" s="124" t="s">
        <v>13</v>
      </c>
      <c r="K80" s="123">
        <v>2240000</v>
      </c>
      <c r="L80" s="121"/>
    </row>
    <row r="81" spans="1:12" ht="12.75">
      <c r="A81" s="131" t="s">
        <v>151</v>
      </c>
      <c r="B81" s="132"/>
      <c r="C81" s="133">
        <v>3240000</v>
      </c>
      <c r="D81" s="134" t="s">
        <v>13</v>
      </c>
      <c r="E81" s="133">
        <v>3330000</v>
      </c>
      <c r="F81" s="134"/>
      <c r="G81" s="133">
        <v>3430000</v>
      </c>
      <c r="H81" s="134" t="s">
        <v>13</v>
      </c>
      <c r="I81" s="133">
        <v>3040000</v>
      </c>
      <c r="J81" s="134" t="s">
        <v>13</v>
      </c>
      <c r="K81" s="133">
        <v>3230000</v>
      </c>
      <c r="L81" s="135"/>
    </row>
    <row r="82" spans="1:12" ht="12.75">
      <c r="A82" s="178" t="s">
        <v>174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</row>
    <row r="83" spans="1:12" ht="12.75">
      <c r="A83" s="176" t="s">
        <v>152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</row>
    <row r="84" spans="1:12" ht="12.75">
      <c r="A84" s="176" t="s">
        <v>153</v>
      </c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</row>
    <row r="85" spans="1:12" ht="12.75">
      <c r="A85" s="176" t="s">
        <v>154</v>
      </c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</row>
    <row r="86" spans="1:12" ht="12.75">
      <c r="A86" s="176" t="s">
        <v>155</v>
      </c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</row>
    <row r="87" spans="1:12" ht="12.75">
      <c r="A87" s="176" t="s">
        <v>156</v>
      </c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</row>
    <row r="88" spans="1:12" ht="12.75">
      <c r="A88" s="176" t="s">
        <v>157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</row>
    <row r="89" spans="1:12" ht="12.75">
      <c r="A89" s="176" t="s">
        <v>158</v>
      </c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</row>
  </sheetData>
  <sheetProtection/>
  <mergeCells count="20">
    <mergeCell ref="A87:L87"/>
    <mergeCell ref="A88:L88"/>
    <mergeCell ref="A82:L82"/>
    <mergeCell ref="A55:L55"/>
    <mergeCell ref="A56:L56"/>
    <mergeCell ref="A1:L1"/>
    <mergeCell ref="A2:L2"/>
    <mergeCell ref="A3:L3"/>
    <mergeCell ref="A4:L4"/>
    <mergeCell ref="A5:L5"/>
    <mergeCell ref="A57:L57"/>
    <mergeCell ref="A58:L58"/>
    <mergeCell ref="A59:L59"/>
    <mergeCell ref="A60:L60"/>
    <mergeCell ref="A89:L89"/>
    <mergeCell ref="A83:L83"/>
    <mergeCell ref="A84:L84"/>
    <mergeCell ref="A85:L85"/>
    <mergeCell ref="A86:L86"/>
    <mergeCell ref="A61:L61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L. Sibley</dc:creator>
  <cp:keywords/>
  <dc:description/>
  <cp:lastModifiedBy>Callaghan, Robert M.</cp:lastModifiedBy>
  <cp:lastPrinted>2009-10-06T18:22:45Z</cp:lastPrinted>
  <dcterms:created xsi:type="dcterms:W3CDTF">2009-09-29T16:37:15Z</dcterms:created>
  <dcterms:modified xsi:type="dcterms:W3CDTF">2013-12-04T16:01:26Z</dcterms:modified>
  <cp:category/>
  <cp:version/>
  <cp:contentType/>
  <cp:contentStatus/>
</cp:coreProperties>
</file>