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250" windowHeight="3690" tabRatio="854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</sheets>
  <definedNames>
    <definedName name="_xlnm.Print_Area" localSheetId="0">'Table01'!$A$1:$N$34</definedName>
    <definedName name="_xlnm.Print_Area" localSheetId="1">'Table02'!$A$1:$G$21</definedName>
    <definedName name="_xlnm.Print_Area" localSheetId="2">'Table03'!$A$1:$E$48</definedName>
    <definedName name="_xlnm.Print_Area" localSheetId="3">'Table04'!$A$1:$I$22</definedName>
    <definedName name="_xlnm.Print_Area" localSheetId="4">'Table05'!$A$1:$L$23</definedName>
    <definedName name="_xlnm.Print_Area" localSheetId="5">'Table06'!$A$1:$I$25</definedName>
    <definedName name="_xlnm.Print_Area" localSheetId="6">'Table07'!$A$1:$E$17</definedName>
    <definedName name="_xlnm.Print_Area" localSheetId="7">'Table08'!$A$1:$E$17</definedName>
    <definedName name="_xlnm.Print_Area" localSheetId="8">'Table09'!$A$1:$J$16</definedName>
    <definedName name="_xlnm.Print_Area" localSheetId="9">'Table10'!$A$1:$G$22</definedName>
    <definedName name="_xlnm.Print_Area" localSheetId="10">'Table11'!$A$1:$I$29</definedName>
    <definedName name="_xlnm.Print_Area" localSheetId="11">'Table12'!$A$1:$I$40</definedName>
    <definedName name="_xlnm.Print_Area" localSheetId="12">'Table13'!$A$1:$I$59</definedName>
    <definedName name="_xlnm.Print_Area" localSheetId="13">'Table14'!$A$1:$I$52</definedName>
    <definedName name="_xlnm.Print_Area" localSheetId="14">'Table15'!$A$1:$L$49</definedName>
  </definedNames>
  <calcPr fullCalcOnLoad="1"/>
</workbook>
</file>

<file path=xl/sharedStrings.xml><?xml version="1.0" encoding="utf-8"?>
<sst xmlns="http://schemas.openxmlformats.org/spreadsheetml/2006/main" count="745" uniqueCount="393">
  <si>
    <t xml:space="preserve"> TABLE 2</t>
  </si>
  <si>
    <t>Yearend capacity</t>
  </si>
  <si>
    <t>(metric tons)</t>
  </si>
  <si>
    <t>Company</t>
  </si>
  <si>
    <t>Plant location</t>
  </si>
  <si>
    <t>Sponge</t>
  </si>
  <si>
    <t>Allegheny Technologies Inc.</t>
  </si>
  <si>
    <t>Albany, OR</t>
  </si>
  <si>
    <t xml:space="preserve">      --</t>
  </si>
  <si>
    <t>Monroe, NC</t>
  </si>
  <si>
    <t>Richland, WA</t>
  </si>
  <si>
    <t>Alta Group</t>
  </si>
  <si>
    <t xml:space="preserve">Salt Lake City, UT  </t>
  </si>
  <si>
    <t>Howmet Corp.</t>
  </si>
  <si>
    <t>Whitehall, MI</t>
  </si>
  <si>
    <t>Lawrence Aviation Industries Inc.</t>
  </si>
  <si>
    <t>Port Jefferson, NY</t>
  </si>
  <si>
    <t>RMI Titanium Co.</t>
  </si>
  <si>
    <t>Niles, OH</t>
  </si>
  <si>
    <t>Titanium Metals Corp.</t>
  </si>
  <si>
    <t>Henderson, NV</t>
  </si>
  <si>
    <t>Morgantown, PA</t>
  </si>
  <si>
    <t>Vallejo, CA</t>
  </si>
  <si>
    <t>-- Zero.</t>
  </si>
  <si>
    <t>TABLE 1</t>
  </si>
  <si>
    <t>(Metric tons, unless otherwise specified)</t>
  </si>
  <si>
    <t>1998</t>
  </si>
  <si>
    <t>1999</t>
  </si>
  <si>
    <t>2000</t>
  </si>
  <si>
    <t>2001</t>
  </si>
  <si>
    <t>2002</t>
  </si>
  <si>
    <t>United States:</t>
  </si>
  <si>
    <t>$4.54</t>
  </si>
  <si>
    <t>$3.58</t>
  </si>
  <si>
    <t>$3.95</t>
  </si>
  <si>
    <t>TABLE 3</t>
  </si>
  <si>
    <t>(Metric tons)</t>
  </si>
  <si>
    <t>Component</t>
  </si>
  <si>
    <t>Production:</t>
  </si>
  <si>
    <t>Exports:</t>
  </si>
  <si>
    <t>Imports:</t>
  </si>
  <si>
    <t>Stocks, yearend:</t>
  </si>
  <si>
    <t>Consumption, reported</t>
  </si>
  <si>
    <t>Shipments:</t>
  </si>
  <si>
    <t>Receipts, scrap:</t>
  </si>
  <si>
    <t>elsewhere specified or included.</t>
  </si>
  <si>
    <t>proprietary data.</t>
  </si>
  <si>
    <t>TABLE 4</t>
  </si>
  <si>
    <t>(metric tons per year)</t>
  </si>
  <si>
    <t/>
  </si>
  <si>
    <t>Sulfate</t>
  </si>
  <si>
    <t>process</t>
  </si>
  <si>
    <t>E.I. du Pont de Nemours &amp; Co. Inc.</t>
  </si>
  <si>
    <t>De Lisle, MS</t>
  </si>
  <si>
    <t>--</t>
  </si>
  <si>
    <t>Edgemoor, DE</t>
  </si>
  <si>
    <t>New Johnsonville, TN</t>
  </si>
  <si>
    <t>Kerr-McGee Corp.</t>
  </si>
  <si>
    <t xml:space="preserve">Savannah, GA </t>
  </si>
  <si>
    <t>Hamilton, MS</t>
  </si>
  <si>
    <t>Louisiana Pigment Co. LP</t>
  </si>
  <si>
    <t>Lake Charles, LA</t>
  </si>
  <si>
    <t>Millennium Inorganic Chemicals Inc.</t>
  </si>
  <si>
    <t>Ashtabula, OH</t>
  </si>
  <si>
    <t xml:space="preserve">Baltimore, MD </t>
  </si>
  <si>
    <t>TABLE 5</t>
  </si>
  <si>
    <t>Gross</t>
  </si>
  <si>
    <t>weight</t>
  </si>
  <si>
    <t>content</t>
  </si>
  <si>
    <t>thousands</t>
  </si>
  <si>
    <t>Exports</t>
  </si>
  <si>
    <t>Imports for consumption</t>
  </si>
  <si>
    <t>TABLE 6</t>
  </si>
  <si>
    <t>NA</t>
  </si>
  <si>
    <t>Rutile, natural and synthetic:</t>
  </si>
  <si>
    <t>Total concentrates:</t>
  </si>
  <si>
    <t>TABLE 7</t>
  </si>
  <si>
    <t>Carbon steel</t>
  </si>
  <si>
    <t>Stainless and heat-resisting steel</t>
  </si>
  <si>
    <t>Other alloy steel (includes HSLA and tool steel)</t>
  </si>
  <si>
    <t>Superalloys</t>
  </si>
  <si>
    <t>Alloys, other than above</t>
  </si>
  <si>
    <t>Miscellaneous and unspecified</t>
  </si>
  <si>
    <t>TABLE  8</t>
  </si>
  <si>
    <t>(Percent)</t>
  </si>
  <si>
    <t>Industry</t>
  </si>
  <si>
    <t>Coated fabrics and textiles</t>
  </si>
  <si>
    <t>Paint, varnish, lacquer</t>
  </si>
  <si>
    <t>Paper</t>
  </si>
  <si>
    <t>TABLE  9</t>
  </si>
  <si>
    <t xml:space="preserve">   </t>
  </si>
  <si>
    <t xml:space="preserve">   content </t>
  </si>
  <si>
    <t>TABLE 10</t>
  </si>
  <si>
    <t xml:space="preserve">PUBLISHED PRICES OF TITANIUM CONCENTRATES AND PRODUCTS </t>
  </si>
  <si>
    <t>per metric ton</t>
  </si>
  <si>
    <t>do.</t>
  </si>
  <si>
    <t>475.00-565.00</t>
  </si>
  <si>
    <t>450.00-500.00</t>
  </si>
  <si>
    <t>335</t>
  </si>
  <si>
    <t>518</t>
  </si>
  <si>
    <t>419</t>
  </si>
  <si>
    <t xml:space="preserve">Metal:  </t>
  </si>
  <si>
    <t>per pound</t>
  </si>
  <si>
    <t>3.58</t>
  </si>
  <si>
    <t>1.60-1.70</t>
  </si>
  <si>
    <t>Pigment:</t>
  </si>
  <si>
    <t>1.00-1.09</t>
  </si>
  <si>
    <t>TABLE 11</t>
  </si>
  <si>
    <t>Quantity</t>
  </si>
  <si>
    <t>Value</t>
  </si>
  <si>
    <t>Class</t>
  </si>
  <si>
    <t xml:space="preserve"> (thousands)</t>
  </si>
  <si>
    <t>Metal:</t>
  </si>
  <si>
    <t>Wrought products and castings:</t>
  </si>
  <si>
    <t>Source:  U.S. Census Bureau.</t>
  </si>
  <si>
    <t>Class and country</t>
  </si>
  <si>
    <t>(thousands)</t>
  </si>
  <si>
    <t>Unwrought:</t>
  </si>
  <si>
    <t>Ferrotitanium</t>
  </si>
  <si>
    <t>Country</t>
  </si>
  <si>
    <t xml:space="preserve">80% or more titanium dioxide:  </t>
  </si>
  <si>
    <t xml:space="preserve">Other titanium dioxide:            </t>
  </si>
  <si>
    <t xml:space="preserve">Titanium oxide:                           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</si>
  <si>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</si>
  <si>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Includes billet, blooms, ingot, powder, sheet bar, slab, and other.</t>
    </r>
  </si>
  <si>
    <r>
      <t>3</t>
    </r>
    <r>
      <rPr>
        <sz val="8"/>
        <rFont val="Times New Roman"/>
        <family val="0"/>
      </rPr>
      <t xml:space="preserve">Includes castings, foil, pipes, profiles, tubes, other wrought and articles of titanium not </t>
    </r>
  </si>
  <si>
    <r>
      <t>4</t>
    </r>
    <r>
      <rPr>
        <sz val="8"/>
        <rFont val="Times New Roman"/>
        <family val="0"/>
      </rPr>
      <t>Data for pipe, tubing, and other have been combined to avoid disclosing company</t>
    </r>
  </si>
  <si>
    <r>
      <t>COMPONENTS OF U.S. TITANIUM METAL SUPPLY AND DEMAND</t>
    </r>
    <r>
      <rPr>
        <vertAlign val="superscript"/>
        <sz val="8"/>
        <rFont val="Times New Roman"/>
        <family val="1"/>
      </rPr>
      <t>1</t>
    </r>
  </si>
  <si>
    <r>
      <t>CAPACITIES OF U.S. TITANIUM DIOXIDE PIGMENT PLANTS ON  DECEMBER 31, 2002</t>
    </r>
    <r>
      <rPr>
        <vertAlign val="superscript"/>
        <sz val="8"/>
        <rFont val="Times New Roman"/>
        <family val="1"/>
      </rPr>
      <t>1, 2, 3</t>
    </r>
  </si>
  <si>
    <r>
      <t>1</t>
    </r>
    <r>
      <rPr>
        <sz val="8"/>
        <rFont val="Times New Roman"/>
        <family val="0"/>
      </rPr>
      <t>Estimated operating capacity based on 7-day-per-week full production.</t>
    </r>
  </si>
  <si>
    <r>
      <t>3</t>
    </r>
    <r>
      <rPr>
        <sz val="8"/>
        <rFont val="Times New Roman"/>
        <family val="0"/>
      </rPr>
      <t>Data are rounded to no more than three significant digits; may not add to totals shown.</t>
    </r>
  </si>
  <si>
    <r>
      <t>COMPONENTS OF U.S. TITANIUM DIOXIDE PIGMENT SUPPLY AND DEMAND</t>
    </r>
    <r>
      <rPr>
        <vertAlign val="superscript"/>
        <sz val="8"/>
        <rFont val="Times New Roman"/>
        <family val="1"/>
      </rPr>
      <t>1</t>
    </r>
  </si>
  <si>
    <r>
      <t>Production</t>
    </r>
    <r>
      <rPr>
        <vertAlign val="superscript"/>
        <sz val="8"/>
        <rFont val="Times New Roman"/>
        <family val="1"/>
      </rPr>
      <t>2</t>
    </r>
  </si>
  <si>
    <r>
      <t>Shipments:</t>
    </r>
    <r>
      <rPr>
        <vertAlign val="superscript"/>
        <sz val="8"/>
        <rFont val="Times New Roman"/>
        <family val="1"/>
      </rPr>
      <t>3</t>
    </r>
  </si>
  <si>
    <r>
      <t>Stocks, yearend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</si>
  <si>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</si>
  <si>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2</t>
    </r>
    <r>
      <rPr>
        <sz val="8"/>
        <rFont val="Times New Roman"/>
        <family val="0"/>
      </rPr>
      <t>Excludes production of buff pigment.</t>
    </r>
  </si>
  <si>
    <r>
      <t>3</t>
    </r>
    <r>
      <rPr>
        <sz val="8"/>
        <rFont val="Times New Roman"/>
        <family val="0"/>
      </rPr>
      <t>Includes interplant transfers.</t>
    </r>
  </si>
  <si>
    <r>
      <t>4</t>
    </r>
    <r>
      <rPr>
        <sz val="8"/>
        <rFont val="Times New Roman"/>
        <family val="0"/>
      </rPr>
      <t>Production plus imports minus exports plus stock decrease or minus stock increase.</t>
    </r>
  </si>
  <si>
    <t>e</t>
  </si>
  <si>
    <r>
      <t>Ilmenite and titanium slag:</t>
    </r>
    <r>
      <rPr>
        <vertAlign val="superscript"/>
        <sz val="8"/>
        <rFont val="Times New Roman"/>
        <family val="1"/>
      </rPr>
      <t>2, 3</t>
    </r>
  </si>
  <si>
    <r>
      <t>U.S. CONSUMPTION OF TITANIUM CONCENTRATES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</si>
  <si>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Includes a mixed product containing rutile, leucoxene, and altered ilmenite.</t>
    </r>
  </si>
  <si>
    <r>
      <t>3</t>
    </r>
    <r>
      <rPr>
        <sz val="8"/>
        <rFont val="Times New Roman"/>
        <family val="0"/>
      </rPr>
      <t>Excludes ilmenite used to produce synthetic rutile.</t>
    </r>
  </si>
  <si>
    <r>
      <t>U.S. CONSUMPTION OF TITANIUM PRODUCTS IN STEEL AND OTHER ALLOYS</t>
    </r>
    <r>
      <rPr>
        <vertAlign val="superscript"/>
        <sz val="8"/>
        <rFont val="Times New Roman"/>
        <family val="1"/>
      </rPr>
      <t>1, 2</t>
    </r>
  </si>
  <si>
    <r>
      <t>Other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</si>
  <si>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Excludes exports.</t>
    </r>
  </si>
  <si>
    <r>
      <t>U.S. STOCKS OF TITANIUM CONCENTRATES AND PIGMENT, DECEMBER 31</t>
    </r>
    <r>
      <rPr>
        <vertAlign val="superscript"/>
        <sz val="8"/>
        <rFont val="Times New Roman"/>
        <family val="1"/>
      </rPr>
      <t xml:space="preserve">1 </t>
    </r>
  </si>
  <si>
    <r>
      <t>Titanium pigment</t>
    </r>
    <r>
      <rPr>
        <vertAlign val="superscript"/>
        <sz val="8"/>
        <rFont val="Times New Roman"/>
        <family val="1"/>
      </rPr>
      <t xml:space="preserve">3 </t>
    </r>
  </si>
  <si>
    <r>
      <t>2</t>
    </r>
    <r>
      <rPr>
        <sz val="8"/>
        <rFont val="Times New Roman"/>
        <family val="0"/>
      </rPr>
      <t>Consumer stocks.</t>
    </r>
  </si>
  <si>
    <r>
      <t>3</t>
    </r>
    <r>
      <rPr>
        <sz val="8"/>
        <rFont val="Times New Roman"/>
        <family val="0"/>
      </rPr>
      <t>Data from U.S. Census Bureau.  Producer stocks only.</t>
    </r>
  </si>
  <si>
    <r>
      <t>U.S. EXPORTS OF TITANIUM PRODUCTS, BY CLASS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</si>
  <si>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digits, may not add to totals shown.</t>
    </r>
  </si>
  <si>
    <t>TABLE 13</t>
  </si>
  <si>
    <r>
      <t xml:space="preserve"> U.S. IMPORTS FOR CONSUMPTION OF TITANIUM METAL, BY CLASS AND COUNTRY</t>
    </r>
    <r>
      <rPr>
        <vertAlign val="superscript"/>
        <sz val="8"/>
        <rFont val="Times New Roman"/>
        <family val="1"/>
      </rPr>
      <t>1</t>
    </r>
  </si>
  <si>
    <r>
      <t>U.S. IMPORTS FOR CONSUMPTION OF TITANIUM PIGMENTS, BY COUNTRY</t>
    </r>
    <r>
      <rPr>
        <vertAlign val="superscript"/>
        <sz val="8"/>
        <rFont val="Times New Roman"/>
        <family val="1"/>
      </rPr>
      <t>1</t>
    </r>
  </si>
  <si>
    <t>TABLE 12</t>
  </si>
  <si>
    <t>Concentrate and country</t>
  </si>
  <si>
    <t xml:space="preserve">Titanium slag: </t>
  </si>
  <si>
    <t xml:space="preserve">Rutile, natural: </t>
  </si>
  <si>
    <t xml:space="preserve">Rutile, synthetic:     </t>
  </si>
  <si>
    <r>
      <t xml:space="preserve"> U.S. IMPORTS FOR CONSUMPTION OF TITANIUM CONCENTRATES, BY COUNTRY</t>
    </r>
    <r>
      <rPr>
        <vertAlign val="superscript"/>
        <sz val="8"/>
        <rFont val="Times New Roman"/>
        <family val="1"/>
      </rPr>
      <t>1</t>
    </r>
  </si>
  <si>
    <r>
      <t>Titaniferous iron ore, Canada</t>
    </r>
    <r>
      <rPr>
        <vertAlign val="superscript"/>
        <sz val="8"/>
        <rFont val="Times New Roman"/>
        <family val="1"/>
      </rPr>
      <t xml:space="preserve">3  </t>
    </r>
    <r>
      <rPr>
        <sz val="8"/>
        <rFont val="Times New Roman"/>
        <family val="0"/>
      </rPr>
      <t xml:space="preserve">   </t>
    </r>
  </si>
  <si>
    <r>
      <t>1</t>
    </r>
    <r>
      <rPr>
        <sz val="8"/>
        <rFont val="Times New Roman"/>
        <family val="0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</si>
  <si>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0"/>
      </rPr>
      <t xml:space="preserve">Data being verified by the U.S. Census Bureau. </t>
    </r>
  </si>
  <si>
    <r>
      <t>1</t>
    </r>
    <r>
      <rPr>
        <sz val="8"/>
        <rFont val="Times New Roman"/>
        <family val="0"/>
      </rPr>
      <t>Data are rounded to no more than three significant digits; except prices.</t>
    </r>
  </si>
  <si>
    <r>
      <t>SALIENT TITANIUM STATISTICS</t>
    </r>
    <r>
      <rPr>
        <vertAlign val="superscript"/>
        <sz val="8"/>
        <rFont val="Times New Roman"/>
        <family val="1"/>
      </rPr>
      <t>1</t>
    </r>
  </si>
  <si>
    <r>
      <t xml:space="preserve"> U.S. TITANIUM METAL PRODUCTION CAPACITY IN 2002</t>
    </r>
    <r>
      <rPr>
        <vertAlign val="superscript"/>
        <sz val="8"/>
        <rFont val="Times New Roman"/>
        <family val="1"/>
      </rPr>
      <t>1,</t>
    </r>
    <r>
      <rPr>
        <sz val="8"/>
        <rFont val="Times New Roman"/>
        <family val="0"/>
      </rPr>
      <t xml:space="preserve"> </t>
    </r>
    <r>
      <rPr>
        <vertAlign val="superscript"/>
        <sz val="8"/>
        <rFont val="Times New Roman"/>
        <family val="1"/>
      </rPr>
      <t>2</t>
    </r>
  </si>
  <si>
    <r>
      <t>Ingot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</si>
  <si>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0"/>
      </rPr>
      <t>Estimated operating capacity based on 7-day-per-week full production.</t>
    </r>
  </si>
  <si>
    <r>
      <t>3</t>
    </r>
    <r>
      <rPr>
        <sz val="8"/>
        <rFont val="Times New Roman"/>
        <family val="0"/>
      </rPr>
      <t>Includes electron-beam, plasma, and vacuum-arc-reduction capacity.</t>
    </r>
  </si>
  <si>
    <t>Chloride</t>
  </si>
  <si>
    <t xml:space="preserve"> Total</t>
  </si>
  <si>
    <t>430.00-470.00</t>
  </si>
  <si>
    <t>400.00-540.00</t>
  </si>
  <si>
    <t>1.07-1.10</t>
  </si>
  <si>
    <t>2.16-2.18</t>
  </si>
  <si>
    <t>TABLE 14</t>
  </si>
  <si>
    <r>
      <t>Consumption, apparent</t>
    </r>
    <r>
      <rPr>
        <vertAlign val="superscript"/>
        <sz val="8"/>
        <rFont val="Times New Roman"/>
        <family val="1"/>
      </rPr>
      <t>e, 4</t>
    </r>
  </si>
  <si>
    <r>
      <t>e</t>
    </r>
    <r>
      <rPr>
        <sz val="8"/>
        <rFont val="Times New Roman"/>
        <family val="0"/>
      </rPr>
      <t>Estimated.</t>
    </r>
  </si>
  <si>
    <t>r, 4</t>
  </si>
  <si>
    <t>r, 5</t>
  </si>
  <si>
    <t>r</t>
  </si>
  <si>
    <r>
      <t>TiO</t>
    </r>
    <r>
      <rPr>
        <vertAlign val="subscript"/>
        <sz val="8"/>
        <rFont val="Times New Roman"/>
        <family val="1"/>
      </rPr>
      <t>2</t>
    </r>
  </si>
  <si>
    <t>Plastics and rubber</t>
  </si>
  <si>
    <r>
      <t>TiO</t>
    </r>
    <r>
      <rPr>
        <vertAlign val="sub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</si>
  <si>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>Includes titanium powders and other unwrought.</t>
    </r>
  </si>
  <si>
    <r>
      <t>2</t>
    </r>
    <r>
      <rPr>
        <sz val="8"/>
        <rFont val="Times New Roman"/>
        <family val="0"/>
      </rPr>
      <t>Includes blooms, sheet bars, slabs, and other unwrought.</t>
    </r>
  </si>
  <si>
    <r>
      <t>r</t>
    </r>
    <r>
      <rPr>
        <sz val="8"/>
        <rFont val="Times New Roman"/>
        <family val="0"/>
      </rPr>
      <t>Revised.  -- Zero.</t>
    </r>
  </si>
  <si>
    <r>
      <t>3</t>
    </r>
    <r>
      <rPr>
        <sz val="8"/>
        <rFont val="Times New Roman"/>
        <family val="0"/>
      </rPr>
      <t>Includes bars, castings, foil, pipes, plates, profiles, rods, sheet, strip, tubes, wire, and other.</t>
    </r>
  </si>
  <si>
    <r>
      <t>Wrought products and castings:</t>
    </r>
    <r>
      <rPr>
        <vertAlign val="superscript"/>
        <sz val="8"/>
        <rFont val="Times New Roman"/>
        <family val="1"/>
      </rPr>
      <t xml:space="preserve">3 </t>
    </r>
  </si>
  <si>
    <r>
      <t>5</t>
    </r>
    <r>
      <rPr>
        <sz val="8"/>
        <rFont val="Times New Roman"/>
        <family val="1"/>
      </rPr>
      <t>U.S. production of rutile included with ilmenite to avoid revealing company proprietary data.</t>
    </r>
  </si>
  <si>
    <r>
      <t>2</t>
    </r>
    <r>
      <rPr>
        <sz val="8"/>
        <rFont val="Times New Roman"/>
        <family val="0"/>
      </rPr>
      <t>Excludes consumption used to produce synthetic rutile.</t>
    </r>
  </si>
  <si>
    <r>
      <t>3</t>
    </r>
    <r>
      <rPr>
        <sz val="8"/>
        <rFont val="Times New Roman"/>
        <family val="1"/>
      </rPr>
      <t>Production plus imports minus exports plus stock decrease or minus stock increase.</t>
    </r>
  </si>
  <si>
    <t>NA Not available.</t>
  </si>
  <si>
    <r>
      <t>Mineral concentrates:</t>
    </r>
    <r>
      <rPr>
        <vertAlign val="superscript"/>
        <sz val="8"/>
        <rFont val="Times New Roman"/>
        <family val="1"/>
      </rPr>
      <t>2</t>
    </r>
  </si>
  <si>
    <t>Mineral concentrates:</t>
  </si>
  <si>
    <r>
      <t>r</t>
    </r>
    <r>
      <rPr>
        <sz val="8"/>
        <rFont val="Times New Roman"/>
        <family val="0"/>
      </rPr>
      <t xml:space="preserve">Revised.  -- Zero.  </t>
    </r>
  </si>
  <si>
    <t>Sources:  U.S. Census Bureau and U.S. Geological Survey.</t>
  </si>
  <si>
    <r>
      <t>1</t>
    </r>
    <r>
      <rPr>
        <sz val="8"/>
        <color indexed="8"/>
        <rFont val="Times New Roman"/>
        <family val="0"/>
      </rPr>
      <t xml:space="preserve">Source:  Industral Minerals. </t>
    </r>
  </si>
  <si>
    <r>
      <t>2</t>
    </r>
    <r>
      <rPr>
        <sz val="8"/>
        <color indexed="8"/>
        <rFont val="Times New Roman"/>
        <family val="0"/>
      </rPr>
      <t xml:space="preserve">Landed duty-paid unit value based on U.S. imports for consumption.  </t>
    </r>
  </si>
  <si>
    <r>
      <t>3</t>
    </r>
    <r>
      <rPr>
        <sz val="8"/>
        <color indexed="8"/>
        <rFont val="Times New Roman"/>
        <family val="0"/>
      </rPr>
      <t>Source:  Platts Metals Week.</t>
    </r>
  </si>
  <si>
    <r>
      <t>4</t>
    </r>
    <r>
      <rPr>
        <sz val="8"/>
        <color indexed="8"/>
        <rFont val="Times New Roman"/>
        <family val="0"/>
      </rPr>
      <t>Source:  Chemical Market Reporter.</t>
    </r>
  </si>
  <si>
    <t xml:space="preserve">Source:  U.S. Census Bureau.  Data adjusted by the U.S. Geological Survey.  </t>
  </si>
  <si>
    <t>World, production:</t>
  </si>
  <si>
    <r>
      <t>4</t>
    </r>
    <r>
      <rPr>
        <sz val="8"/>
        <rFont val="Times New Roman"/>
        <family val="1"/>
      </rPr>
      <t>Includes U.S. production of ilmenite, lexucoxene, and rutile, rounded to one significant digit, to avoid disclosing company proprietary data.</t>
    </r>
  </si>
  <si>
    <t xml:space="preserve">Sponge                               </t>
  </si>
  <si>
    <t xml:space="preserve">Waste and scrap                                </t>
  </si>
  <si>
    <t>Other unwrought:</t>
  </si>
  <si>
    <t xml:space="preserve">Billets                                 </t>
  </si>
  <si>
    <t xml:space="preserve">Blooms, sheet bars, slabs       </t>
  </si>
  <si>
    <t xml:space="preserve">Ingots                                  </t>
  </si>
  <si>
    <r>
      <t>Other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0"/>
      </rPr>
      <t xml:space="preserve">                               </t>
    </r>
  </si>
  <si>
    <t xml:space="preserve">Other                                   </t>
  </si>
  <si>
    <t xml:space="preserve">Bars, rods, profiles, wire                      </t>
  </si>
  <si>
    <t>Total metal</t>
  </si>
  <si>
    <t xml:space="preserve">Ores and concentrates               </t>
  </si>
  <si>
    <t xml:space="preserve">Pigment and oxides:                 </t>
  </si>
  <si>
    <t>Other titanium dioxide pigments</t>
  </si>
  <si>
    <t xml:space="preserve">Titanium oxides                   </t>
  </si>
  <si>
    <t>Total</t>
  </si>
  <si>
    <t>Ilmenite and titanium slag:</t>
  </si>
  <si>
    <r>
      <t>Consumption</t>
    </r>
    <r>
      <rPr>
        <vertAlign val="superscript"/>
        <sz val="8"/>
        <rFont val="Times New Roman"/>
        <family val="1"/>
      </rPr>
      <t>2</t>
    </r>
  </si>
  <si>
    <t>Rutile concentrate, natural and synthetic:</t>
  </si>
  <si>
    <t>Consumption</t>
  </si>
  <si>
    <t>Sponge metal:</t>
  </si>
  <si>
    <t>Titanium dioxide pigment:</t>
  </si>
  <si>
    <t>Production</t>
  </si>
  <si>
    <r>
      <t>Consumption, apparent</t>
    </r>
    <r>
      <rPr>
        <vertAlign val="superscript"/>
        <sz val="8"/>
        <rFont val="Times New Roman"/>
        <family val="1"/>
      </rPr>
      <t>3</t>
    </r>
  </si>
  <si>
    <t>Rutile</t>
  </si>
  <si>
    <t>Anatase</t>
  </si>
  <si>
    <t>Ilmenite concentrate</t>
  </si>
  <si>
    <t xml:space="preserve">Rutile concentrate, natural </t>
  </si>
  <si>
    <t>Titaniferous slag</t>
  </si>
  <si>
    <t>0.68-0.70</t>
  </si>
  <si>
    <t>0.92-0.94</t>
  </si>
  <si>
    <t>0.85-0.95</t>
  </si>
  <si>
    <r>
      <t>4</t>
    </r>
    <r>
      <rPr>
        <sz val="8"/>
        <rFont val="Times New Roman"/>
        <family val="0"/>
      </rPr>
      <t xml:space="preserve">Includes alloys, carbide, ceramics, chemicals, glass fibers, titanium metal, welding-rod coatings and fluxes. </t>
    </r>
  </si>
  <si>
    <t>e, 4</t>
  </si>
  <si>
    <t>e, 5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</si>
  <si>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</t>
    </r>
  </si>
  <si>
    <t>TABLE 15</t>
  </si>
  <si>
    <t xml:space="preserve"> </t>
  </si>
  <si>
    <t xml:space="preserve">Concentrate type and country </t>
  </si>
  <si>
    <t>Malaysia</t>
  </si>
  <si>
    <t>W</t>
  </si>
  <si>
    <t>5, 7</t>
  </si>
  <si>
    <t>Vietnam</t>
  </si>
  <si>
    <t>r, 8</t>
  </si>
  <si>
    <t>(9)</t>
  </si>
  <si>
    <t>South Africa</t>
  </si>
  <si>
    <t>reliable estimates of output levels.</t>
  </si>
  <si>
    <t>$0.96-0.98</t>
  </si>
  <si>
    <t>$0.97-0.99</t>
  </si>
  <si>
    <t>$0.92-0.94</t>
  </si>
  <si>
    <t>$0.99-1.02</t>
  </si>
  <si>
    <t>$1.00-1.09</t>
  </si>
  <si>
    <t>$0.85-0.95</t>
  </si>
  <si>
    <t>Do.</t>
  </si>
  <si>
    <t xml:space="preserve">Total  </t>
  </si>
  <si>
    <t>Ingot</t>
  </si>
  <si>
    <t>Mill products</t>
  </si>
  <si>
    <t>Waste and scrap</t>
  </si>
  <si>
    <r>
      <t>Other unwrought</t>
    </r>
    <r>
      <rPr>
        <vertAlign val="superscript"/>
        <sz val="8"/>
        <rFont val="Times New Roman"/>
        <family val="1"/>
      </rPr>
      <t>2</t>
    </r>
  </si>
  <si>
    <r>
      <t>Wrought products and castings</t>
    </r>
    <r>
      <rPr>
        <vertAlign val="superscript"/>
        <sz val="8"/>
        <rFont val="Times New Roman"/>
        <family val="1"/>
      </rPr>
      <t>3</t>
    </r>
  </si>
  <si>
    <t>Government, sponge (total inventory)</t>
  </si>
  <si>
    <t>Industry:</t>
  </si>
  <si>
    <t>Scrap</t>
  </si>
  <si>
    <t xml:space="preserve">Mill products (net shipments): </t>
  </si>
  <si>
    <t>Forging and extrusion billet</t>
  </si>
  <si>
    <t>Plate, sheet, strip</t>
  </si>
  <si>
    <t>Rod, bar, fastener stock, wire</t>
  </si>
  <si>
    <r>
      <t>Other</t>
    </r>
    <r>
      <rPr>
        <vertAlign val="superscript"/>
        <sz val="8"/>
        <rFont val="Times New Roman"/>
        <family val="1"/>
      </rPr>
      <t>4</t>
    </r>
  </si>
  <si>
    <t xml:space="preserve">Castings (shipments) </t>
  </si>
  <si>
    <t>Home</t>
  </si>
  <si>
    <t>Purchased</t>
  </si>
  <si>
    <t xml:space="preserve">Pigments </t>
  </si>
  <si>
    <r>
      <t>Miscellaneous</t>
    </r>
    <r>
      <rPr>
        <vertAlign val="superscript"/>
        <sz val="8"/>
        <rFont val="Times New Roman"/>
        <family val="1"/>
      </rPr>
      <t>4</t>
    </r>
  </si>
  <si>
    <t>Total steel</t>
  </si>
  <si>
    <t>Total consumption</t>
  </si>
  <si>
    <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</si>
  <si>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Includes ferrotitanium, titanium scrap, and other titanium additives.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</si>
  <si>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</si>
  <si>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2001</t>
    </r>
    <r>
      <rPr>
        <vertAlign val="superscript"/>
        <sz val="8"/>
        <rFont val="Times New Roman"/>
        <family val="1"/>
      </rPr>
      <t>r</t>
    </r>
  </si>
  <si>
    <t>Ilmenite and titanium slag</t>
  </si>
  <si>
    <t>Rutile,  natural and synthetic</t>
  </si>
  <si>
    <t>$90.00-110.00</t>
  </si>
  <si>
    <t>$85.00-100.00</t>
  </si>
  <si>
    <r>
      <t>Ilmenite, free on board (f.o.b.) Australian ports</t>
    </r>
    <r>
      <rPr>
        <vertAlign val="superscript"/>
        <sz val="8"/>
        <color indexed="8"/>
        <rFont val="Times New Roman"/>
        <family val="1"/>
      </rPr>
      <t xml:space="preserve">1   </t>
    </r>
  </si>
  <si>
    <r>
      <t>Rutile, bagged, f.o.b. Australian ports</t>
    </r>
    <r>
      <rPr>
        <vertAlign val="superscript"/>
        <sz val="8"/>
        <color indexed="8"/>
        <rFont val="Times New Roman"/>
        <family val="1"/>
      </rPr>
      <t xml:space="preserve">1   </t>
    </r>
  </si>
  <si>
    <r>
      <t>Titanium slag, Canada 80% TiO</t>
    </r>
    <r>
      <rPr>
        <vertAlign val="subscript"/>
        <sz val="8"/>
        <color indexed="8"/>
        <rFont val="Times New Roman"/>
        <family val="1"/>
      </rPr>
      <t>2</t>
    </r>
    <r>
      <rPr>
        <vertAlign val="superscript"/>
        <sz val="8"/>
        <color indexed="8"/>
        <rFont val="Times New Roman"/>
        <family val="1"/>
      </rPr>
      <t>2</t>
    </r>
  </si>
  <si>
    <r>
      <t>Titanium slag, Canada 95% TiO</t>
    </r>
    <r>
      <rPr>
        <vertAlign val="subscript"/>
        <sz val="8"/>
        <color indexed="8"/>
        <rFont val="Times New Roman"/>
        <family val="1"/>
      </rPr>
      <t>2</t>
    </r>
    <r>
      <rPr>
        <vertAlign val="superscript"/>
        <sz val="8"/>
        <color indexed="8"/>
        <rFont val="Times New Roman"/>
        <family val="1"/>
      </rPr>
      <t>2</t>
    </r>
  </si>
  <si>
    <r>
      <t>Titanium slag, South Africa, 85% TiO</t>
    </r>
    <r>
      <rPr>
        <vertAlign val="subscript"/>
        <sz val="8"/>
        <color indexed="8"/>
        <rFont val="Times New Roman"/>
        <family val="1"/>
      </rPr>
      <t>2</t>
    </r>
    <r>
      <rPr>
        <vertAlign val="superscript"/>
        <sz val="8"/>
        <color indexed="8"/>
        <rFont val="Times New Roman"/>
        <family val="1"/>
      </rPr>
      <t>2</t>
    </r>
  </si>
  <si>
    <r>
      <t>Sponge</t>
    </r>
    <r>
      <rPr>
        <vertAlign val="superscript"/>
        <sz val="8"/>
        <color indexed="8"/>
        <rFont val="Times New Roman"/>
        <family val="1"/>
      </rPr>
      <t>2</t>
    </r>
  </si>
  <si>
    <r>
      <t>Scrap, turnings, unproccessed</t>
    </r>
    <r>
      <rPr>
        <vertAlign val="superscript"/>
        <sz val="8"/>
        <color indexed="8"/>
        <rFont val="Times New Roman"/>
        <family val="1"/>
      </rPr>
      <t>3</t>
    </r>
  </si>
  <si>
    <r>
      <t>Ferrotitanium, 70% Ti</t>
    </r>
    <r>
      <rPr>
        <vertAlign val="superscript"/>
        <sz val="8"/>
        <color indexed="8"/>
        <rFont val="Times New Roman"/>
        <family val="1"/>
      </rPr>
      <t>3</t>
    </r>
  </si>
  <si>
    <r>
      <t>TiO</t>
    </r>
    <r>
      <rPr>
        <vertAlign val="subscript"/>
        <sz val="8"/>
        <color indexed="8"/>
        <rFont val="Times New Roman"/>
        <family val="1"/>
      </rPr>
      <t>2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0"/>
      </rPr>
      <t>pigment, f.o.b. U.S. plants, anatase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0"/>
      </rPr>
      <t xml:space="preserve"> </t>
    </r>
  </si>
  <si>
    <r>
      <t>TiO</t>
    </r>
    <r>
      <rPr>
        <vertAlign val="subscript"/>
        <sz val="8"/>
        <color indexed="8"/>
        <rFont val="Times New Roman"/>
        <family val="1"/>
      </rPr>
      <t>2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0"/>
      </rPr>
      <t>pigment, f.o.b. U.S. plants, rutile</t>
    </r>
    <r>
      <rPr>
        <vertAlign val="superscript"/>
        <sz val="8"/>
        <color indexed="8"/>
        <rFont val="Times New Roman"/>
        <family val="1"/>
      </rPr>
      <t xml:space="preserve">4 </t>
    </r>
  </si>
  <si>
    <r>
      <t>Rutile, bulk, f.o.b. Australian ports</t>
    </r>
    <r>
      <rPr>
        <vertAlign val="superscript"/>
        <sz val="8"/>
        <color indexed="8"/>
        <rFont val="Times New Roman"/>
        <family val="1"/>
      </rPr>
      <t xml:space="preserve">1 </t>
    </r>
  </si>
  <si>
    <t xml:space="preserve">Ilmenite:        </t>
  </si>
  <si>
    <t>Australia</t>
  </si>
  <si>
    <t>India</t>
  </si>
  <si>
    <t>Ukraine</t>
  </si>
  <si>
    <t xml:space="preserve">Total </t>
  </si>
  <si>
    <t>Canada</t>
  </si>
  <si>
    <t>Other</t>
  </si>
  <si>
    <t xml:space="preserve">Sponge:    </t>
  </si>
  <si>
    <t>Japan</t>
  </si>
  <si>
    <t>Kazakhstan</t>
  </si>
  <si>
    <t>Russia</t>
  </si>
  <si>
    <t xml:space="preserve">Waste and scrap:    </t>
  </si>
  <si>
    <t>Belgium</t>
  </si>
  <si>
    <t>France</t>
  </si>
  <si>
    <t>Germany</t>
  </si>
  <si>
    <t>Israel</t>
  </si>
  <si>
    <t>Mexico</t>
  </si>
  <si>
    <t xml:space="preserve">Russia </t>
  </si>
  <si>
    <t>Sweden</t>
  </si>
  <si>
    <t>Taiwan</t>
  </si>
  <si>
    <t>United Kingdom</t>
  </si>
  <si>
    <t xml:space="preserve">Ingot and billet:    </t>
  </si>
  <si>
    <t xml:space="preserve">Powder:                </t>
  </si>
  <si>
    <t>China</t>
  </si>
  <si>
    <t>Italy</t>
  </si>
  <si>
    <t xml:space="preserve">Japan             </t>
  </si>
  <si>
    <r>
      <t>Other:</t>
    </r>
    <r>
      <rPr>
        <vertAlign val="superscript"/>
        <sz val="8"/>
        <rFont val="Times New Roman"/>
        <family val="1"/>
      </rPr>
      <t xml:space="preserve">2    </t>
    </r>
    <r>
      <rPr>
        <sz val="8"/>
        <rFont val="Times New Roman"/>
        <family val="0"/>
      </rPr>
      <t xml:space="preserve">        </t>
    </r>
  </si>
  <si>
    <t>Finland</t>
  </si>
  <si>
    <t>Korea, Republic of</t>
  </si>
  <si>
    <t>Norway</t>
  </si>
  <si>
    <t>Singapore</t>
  </si>
  <si>
    <t>Slovenia</t>
  </si>
  <si>
    <t>Spain</t>
  </si>
  <si>
    <t>Austria</t>
  </si>
  <si>
    <t>Brazil</t>
  </si>
  <si>
    <t>Czech Republic</t>
  </si>
  <si>
    <t>Poland</t>
  </si>
  <si>
    <t>Grand total</t>
  </si>
  <si>
    <r>
      <t>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</si>
  <si>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</si>
  <si>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TITANIUM:  WORLD PRODUCTION OF MINERAL CONCENTRATES, BY COUNTRY</t>
    </r>
    <r>
      <rPr>
        <vertAlign val="superscript"/>
        <sz val="8"/>
        <color indexed="8"/>
        <rFont val="Times New Roman"/>
        <family val="1"/>
      </rPr>
      <t>1, 2</t>
    </r>
  </si>
  <si>
    <t xml:space="preserve">2000 </t>
  </si>
  <si>
    <r>
      <t>2002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0"/>
      </rPr>
      <t xml:space="preserve"> </t>
    </r>
  </si>
  <si>
    <r>
      <t>Ilmenite and leucoxene:</t>
    </r>
    <r>
      <rPr>
        <vertAlign val="superscript"/>
        <sz val="8"/>
        <color indexed="8"/>
        <rFont val="Times New Roman"/>
        <family val="1"/>
      </rPr>
      <t>3, 4</t>
    </r>
  </si>
  <si>
    <t>5</t>
  </si>
  <si>
    <t>7</t>
  </si>
  <si>
    <t>8</t>
  </si>
  <si>
    <t>Rutile:</t>
  </si>
  <si>
    <r>
      <t>Titaniferous slag:</t>
    </r>
    <r>
      <rPr>
        <vertAlign val="superscript"/>
        <sz val="8"/>
        <color indexed="8"/>
        <rFont val="Times New Roman"/>
        <family val="1"/>
      </rPr>
      <t>10</t>
    </r>
  </si>
  <si>
    <r>
      <t>e</t>
    </r>
    <r>
      <rPr>
        <sz val="8"/>
        <color indexed="8"/>
        <rFont val="Times New Roman"/>
        <family val="0"/>
      </rPr>
      <t xml:space="preserve">Estimated.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0"/>
      </rPr>
      <t>Revised.  W Withheld to avoid disclosing company proprietary data; not included in "Total."  -- Zero.</t>
    </r>
  </si>
  <si>
    <r>
      <t>1</t>
    </r>
    <r>
      <rPr>
        <sz val="8"/>
        <color indexed="8"/>
        <rFont val="Times New Roman"/>
        <family val="0"/>
      </rPr>
      <t>Totals and estimated data are rounded to no more than three significant digits; may not add to totals shown.</t>
    </r>
  </si>
  <si>
    <r>
      <t>2</t>
    </r>
    <r>
      <rPr>
        <sz val="8"/>
        <color indexed="8"/>
        <rFont val="Times New Roman"/>
        <family val="0"/>
      </rPr>
      <t xml:space="preserve">Table includes data available through July 15, 2003. </t>
    </r>
  </si>
  <si>
    <r>
      <t>3</t>
    </r>
    <r>
      <rPr>
        <sz val="8"/>
        <color indexed="8"/>
        <rFont val="Times New Roman"/>
        <family val="0"/>
      </rPr>
      <t xml:space="preserve">Ilmenite is also produced in Canada and South Africa, but this output is not included here because most of it is duplicative of output </t>
    </r>
  </si>
  <si>
    <t>reported under "Titaniferous slag," and the rest is used for purposes other than production of titanium commodities, principally steel</t>
  </si>
  <si>
    <t xml:space="preserve">furnace flux and heavy aggregate. </t>
  </si>
  <si>
    <r>
      <t>4</t>
    </r>
    <r>
      <rPr>
        <sz val="8"/>
        <color indexed="8"/>
        <rFont val="Times New Roman"/>
        <family val="0"/>
      </rPr>
      <t>Small amounts of titanium minerals were reportedly produced in various countries.  Information is, however, inadequate to make</t>
    </r>
  </si>
  <si>
    <r>
      <t>5</t>
    </r>
    <r>
      <rPr>
        <sz val="8"/>
        <color indexed="8"/>
        <rFont val="Times New Roman"/>
        <family val="0"/>
      </rPr>
      <t>Reported figure.</t>
    </r>
  </si>
  <si>
    <r>
      <t>6</t>
    </r>
    <r>
      <rPr>
        <sz val="8"/>
        <color indexed="8"/>
        <rFont val="Times New Roman"/>
        <family val="0"/>
      </rPr>
      <t>Excludes production of unbeneficiated anatase ore.</t>
    </r>
  </si>
  <si>
    <r>
      <t>7</t>
    </r>
    <r>
      <rPr>
        <sz val="8"/>
        <color indexed="8"/>
        <rFont val="Times New Roman"/>
        <family val="0"/>
      </rPr>
      <t>Includes rutile to avoid revealing company proprietary data.  Rounded to one significant digit.</t>
    </r>
  </si>
  <si>
    <r>
      <t>8</t>
    </r>
    <r>
      <rPr>
        <sz val="8"/>
        <color indexed="8"/>
        <rFont val="Times New Roman"/>
        <family val="0"/>
      </rPr>
      <t>Includes U.S. production, rounded to one significant digit, of ilmenite, leucoxene, and rutile to avoid revealing company proprietary</t>
    </r>
  </si>
  <si>
    <t>data.</t>
  </si>
  <si>
    <r>
      <t>10</t>
    </r>
    <r>
      <rPr>
        <sz val="8"/>
        <color indexed="8"/>
        <rFont val="Times New Roman"/>
        <family val="0"/>
      </rPr>
      <t xml:space="preserve">Slag is also produced in Norway, but this output is not included under "Titaniferous slag" to avoid duplicative reporting.     </t>
    </r>
  </si>
  <si>
    <t>Australia:</t>
  </si>
  <si>
    <t>Ilmenite</t>
  </si>
  <si>
    <t>Leucoxene</t>
  </si>
  <si>
    <t>Egypt</t>
  </si>
  <si>
    <t>Sri Lanka</t>
  </si>
  <si>
    <t xml:space="preserve">Ukraine  </t>
  </si>
  <si>
    <t>United States</t>
  </si>
  <si>
    <r>
      <t>Brazil</t>
    </r>
    <r>
      <rPr>
        <vertAlign val="superscript"/>
        <sz val="8"/>
        <color indexed="8"/>
        <rFont val="Times New Roman"/>
        <family val="1"/>
      </rPr>
      <t>6</t>
    </r>
  </si>
  <si>
    <r>
      <t>China</t>
    </r>
    <r>
      <rPr>
        <vertAlign val="superscript"/>
        <sz val="8"/>
        <color indexed="8"/>
        <rFont val="Times New Roman"/>
        <family val="1"/>
      </rPr>
      <t>e</t>
    </r>
  </si>
  <si>
    <r>
      <t>Norway</t>
    </r>
    <r>
      <rPr>
        <vertAlign val="superscript"/>
        <sz val="8"/>
        <color indexed="8"/>
        <rFont val="Times New Roman"/>
        <family val="1"/>
      </rPr>
      <t>e</t>
    </r>
  </si>
  <si>
    <r>
      <t>India</t>
    </r>
    <r>
      <rPr>
        <vertAlign val="superscript"/>
        <sz val="8"/>
        <color indexed="8"/>
        <rFont val="Times New Roman"/>
        <family val="1"/>
      </rPr>
      <t>e</t>
    </r>
  </si>
  <si>
    <r>
      <t>South Africa</t>
    </r>
    <r>
      <rPr>
        <vertAlign val="superscript"/>
        <sz val="8"/>
        <color indexed="8"/>
        <rFont val="Times New Roman"/>
        <family val="1"/>
      </rPr>
      <t>e</t>
    </r>
  </si>
  <si>
    <r>
      <t>Ukraine</t>
    </r>
    <r>
      <rPr>
        <vertAlign val="superscript"/>
        <sz val="8"/>
        <color indexed="8"/>
        <rFont val="Times New Roman"/>
        <family val="1"/>
      </rPr>
      <t>e</t>
    </r>
  </si>
  <si>
    <r>
      <t>Canada</t>
    </r>
    <r>
      <rPr>
        <vertAlign val="superscript"/>
        <sz val="8"/>
        <color indexed="8"/>
        <rFont val="Times New Roman"/>
        <family val="1"/>
      </rPr>
      <t>e</t>
    </r>
  </si>
  <si>
    <t xml:space="preserve">South Africa  </t>
  </si>
  <si>
    <r>
      <t>3</t>
    </r>
    <r>
      <rPr>
        <sz val="8"/>
        <rFont val="Times New Roman"/>
        <family val="0"/>
      </rPr>
      <t xml:space="preserve">Includes materials consumed for purposes other than production of titanium commodities, </t>
    </r>
  </si>
  <si>
    <t>principally heavy aggregate and steel-furnace flux.  Titaniferous iron ore from Canada is</t>
  </si>
  <si>
    <t>classified as ilmenite under the Harmonized Tariff Schedule of the United States.</t>
  </si>
  <si>
    <t>80% or more titanium dioxide pigments</t>
  </si>
  <si>
    <r>
      <t>TITANIUM DIOXIDE CONTENT, BY INDUSTRY</t>
    </r>
    <r>
      <rPr>
        <vertAlign val="superscript"/>
        <sz val="8"/>
        <rFont val="Times New Roman"/>
        <family val="1"/>
      </rPr>
      <t>1</t>
    </r>
  </si>
  <si>
    <t>U.S. DISTRIBUTION OF TITANIUM PIGMENT SHIPMENTS,</t>
  </si>
  <si>
    <r>
      <t>2</t>
    </r>
    <r>
      <rPr>
        <sz val="8"/>
        <rFont val="Times New Roman"/>
        <family val="0"/>
      </rPr>
      <t>Includes agricultural, building materials, ceramics, coated fabrics</t>
    </r>
  </si>
  <si>
    <t>and textiles, cosmetics, food, paper, and printing ink.  Also</t>
  </si>
  <si>
    <t>includes shipments to distributors.</t>
  </si>
  <si>
    <r>
      <t>2</t>
    </r>
    <r>
      <rPr>
        <sz val="8"/>
        <rFont val="Times New Roman"/>
        <family val="0"/>
      </rPr>
      <t>Table does not include TOR Minerals International's Corpus Christi, TX, production capacity of about</t>
    </r>
  </si>
  <si>
    <r>
      <t>16,400 metric tons per year of buff 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pigments that is produced by refining and fine grinding of</t>
    </r>
  </si>
  <si>
    <t>synthetic rutile.</t>
  </si>
  <si>
    <t>(Metric tons unless otherwise specified)</t>
  </si>
  <si>
    <t>dollars per pound</t>
  </si>
  <si>
    <t>Price, yearend</t>
  </si>
  <si>
    <t>Price, December 31:</t>
  </si>
  <si>
    <r>
      <t>9</t>
    </r>
    <r>
      <rPr>
        <sz val="8"/>
        <color indexed="8"/>
        <rFont val="Times New Roman"/>
        <family val="1"/>
      </rPr>
      <t>Included with ilmenite to avoid revealing company proprietary data; not included in "Total."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</si>
</sst>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;[Red]0.00"/>
    <numFmt numFmtId="166" formatCode="0;[Red]0"/>
    <numFmt numFmtId="167" formatCode="#,##0;[Red]#,##0"/>
    <numFmt numFmtId="168" formatCode="&quot;$&quot;#,##0;[Red]&quot;$&quot;#,##0"/>
    <numFmt numFmtId="169" formatCode="#,##0.0;[Red]#,##0.0"/>
    <numFmt numFmtId="170" formatCode="#,##0.00;[Red]#,##0.00"/>
    <numFmt numFmtId="171" formatCode="&quot;$&quot;#,##0.00;[Red]&quot;$&quot;#,##0.00"/>
    <numFmt numFmtId="172" formatCode="0.0;[Red]0.0"/>
    <numFmt numFmtId="173" formatCode="0.0"/>
    <numFmt numFmtId="174" formatCode="mm/dd/yy"/>
  </numFmts>
  <fonts count="10">
    <font>
      <sz val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TimesNewRomanPS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12"/>
      <name val="Arial"/>
      <family val="0"/>
    </font>
    <font>
      <vertAlign val="superscript"/>
      <sz val="12"/>
      <name val="Times New Roman"/>
      <family val="1"/>
    </font>
    <font>
      <sz val="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Alignment="1">
      <alignment horizontal="right" vertical="center"/>
    </xf>
    <xf numFmtId="37" fontId="0" fillId="0" borderId="1" xfId="0" applyNumberFormat="1" applyBorder="1" applyAlignment="1">
      <alignment horizontal="left" vertical="center"/>
    </xf>
    <xf numFmtId="37" fontId="0" fillId="0" borderId="0" xfId="0" applyNumberFormat="1" applyBorder="1" applyAlignment="1">
      <alignment horizontal="left" vertical="center"/>
    </xf>
    <xf numFmtId="37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7" fontId="0" fillId="0" borderId="1" xfId="0" applyNumberFormat="1" applyBorder="1" applyAlignment="1">
      <alignment horizontal="centerContinuous" vertical="center"/>
    </xf>
    <xf numFmtId="37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7" fontId="0" fillId="0" borderId="1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0" xfId="0" applyNumberFormat="1" applyAlignment="1" quotePrefix="1">
      <alignment horizontal="righ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3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7" fontId="0" fillId="0" borderId="3" xfId="0" applyNumberFormat="1" applyBorder="1" applyAlignment="1">
      <alignment vertical="center"/>
    </xf>
    <xf numFmtId="167" fontId="0" fillId="0" borderId="3" xfId="0" applyNumberFormat="1" applyBorder="1" applyAlignment="1">
      <alignment horizontal="right" vertical="center"/>
    </xf>
    <xf numFmtId="167" fontId="0" fillId="0" borderId="4" xfId="0" applyNumberFormat="1" applyBorder="1" applyAlignment="1">
      <alignment horizontal="right" vertical="center"/>
    </xf>
    <xf numFmtId="171" fontId="0" fillId="0" borderId="1" xfId="0" applyNumberFormat="1" applyBorder="1" applyAlignment="1">
      <alignment horizontal="right" vertical="center"/>
    </xf>
    <xf numFmtId="167" fontId="0" fillId="0" borderId="0" xfId="0" applyNumberFormat="1" applyAlignment="1">
      <alignment horizontal="centerContinuous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2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7" fontId="0" fillId="0" borderId="1" xfId="0" applyNumberFormat="1" applyBorder="1" applyAlignment="1">
      <alignment horizontal="left" vertical="center"/>
    </xf>
    <xf numFmtId="167" fontId="3" fillId="0" borderId="0" xfId="0" applyNumberFormat="1" applyFont="1" applyAlignment="1">
      <alignment vertical="center"/>
    </xf>
    <xf numFmtId="167" fontId="0" fillId="0" borderId="0" xfId="0" applyNumberFormat="1" applyBorder="1" applyAlignment="1">
      <alignment horizontal="centerContinuous" vertical="center"/>
    </xf>
    <xf numFmtId="167" fontId="3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/>
    </xf>
    <xf numFmtId="167" fontId="0" fillId="0" borderId="6" xfId="0" applyNumberFormat="1" applyBorder="1" applyAlignment="1">
      <alignment vertical="center"/>
    </xf>
    <xf numFmtId="167" fontId="0" fillId="0" borderId="2" xfId="0" applyNumberFormat="1" applyBorder="1" applyAlignment="1">
      <alignment horizontal="right" vertical="center"/>
    </xf>
    <xf numFmtId="167" fontId="0" fillId="0" borderId="7" xfId="0" applyNumberFormat="1" applyBorder="1" applyAlignment="1">
      <alignment vertical="center"/>
    </xf>
    <xf numFmtId="37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67" fontId="0" fillId="0" borderId="8" xfId="0" applyNumberForma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68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167" fontId="0" fillId="0" borderId="1" xfId="0" applyNumberFormat="1" applyBorder="1" applyAlignment="1">
      <alignment horizontal="left" vertical="center" indent="1"/>
    </xf>
    <xf numFmtId="167" fontId="0" fillId="0" borderId="1" xfId="0" applyNumberFormat="1" applyBorder="1" applyAlignment="1">
      <alignment horizontal="left" vertical="center" indent="2"/>
    </xf>
    <xf numFmtId="167" fontId="0" fillId="0" borderId="1" xfId="0" applyNumberFormat="1" applyBorder="1" applyAlignment="1">
      <alignment horizontal="left" vertical="center" indent="3"/>
    </xf>
    <xf numFmtId="37" fontId="0" fillId="0" borderId="1" xfId="0" applyNumberFormat="1" applyBorder="1" applyAlignment="1">
      <alignment horizontal="left" vertical="center" indent="1"/>
    </xf>
    <xf numFmtId="37" fontId="0" fillId="0" borderId="1" xfId="0" applyNumberFormat="1" applyBorder="1" applyAlignment="1">
      <alignment horizontal="left" vertical="center" indent="2"/>
    </xf>
    <xf numFmtId="37" fontId="0" fillId="0" borderId="0" xfId="0" applyNumberFormat="1" applyBorder="1" applyAlignment="1">
      <alignment horizontal="left" vertical="center" indent="1"/>
    </xf>
    <xf numFmtId="37" fontId="0" fillId="0" borderId="0" xfId="0" applyNumberFormat="1" applyBorder="1" applyAlignment="1">
      <alignment horizontal="left" vertical="center" indent="2"/>
    </xf>
    <xf numFmtId="0" fontId="3" fillId="0" borderId="4" xfId="0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167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7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67" fontId="0" fillId="0" borderId="3" xfId="0" applyNumberFormat="1" applyBorder="1" applyAlignment="1" applyProtection="1">
      <alignment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167" fontId="0" fillId="0" borderId="2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Border="1" applyAlignment="1" applyProtection="1">
      <alignment vertical="center"/>
      <protection locked="0"/>
    </xf>
    <xf numFmtId="167" fontId="0" fillId="0" borderId="1" xfId="0" applyNumberFormat="1" applyBorder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>
      <alignment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7" fontId="3" fillId="0" borderId="3" xfId="0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>
      <alignment horizontal="left" vertical="center" indent="1"/>
      <protection locked="0"/>
    </xf>
    <xf numFmtId="167" fontId="0" fillId="0" borderId="0" xfId="0" applyNumberFormat="1" applyAlignment="1" applyProtection="1">
      <alignment horizontal="right" vertical="center"/>
      <protection locked="0"/>
    </xf>
    <xf numFmtId="167" fontId="3" fillId="0" borderId="0" xfId="0" applyNumberFormat="1" applyFont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 applyProtection="1">
      <alignment horizontal="left" vertical="center" indent="2"/>
      <protection locked="0"/>
    </xf>
    <xf numFmtId="37" fontId="0" fillId="0" borderId="0" xfId="0" applyNumberFormat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 quotePrefix="1">
      <alignment horizontal="right" vertical="center"/>
      <protection locked="0"/>
    </xf>
    <xf numFmtId="167" fontId="0" fillId="0" borderId="3" xfId="0" applyNumberFormat="1" applyBorder="1" applyAlignment="1" applyProtection="1">
      <alignment horizontal="left" vertical="center"/>
      <protection locked="0"/>
    </xf>
    <xf numFmtId="37" fontId="0" fillId="0" borderId="0" xfId="0" applyNumberFormat="1" applyBorder="1" applyAlignment="1" applyProtection="1">
      <alignment horizontal="left" vertical="center"/>
      <protection locked="0"/>
    </xf>
    <xf numFmtId="37" fontId="0" fillId="0" borderId="1" xfId="0" applyNumberFormat="1" applyBorder="1" applyAlignment="1" applyProtection="1">
      <alignment horizontal="left" vertical="center" indent="1"/>
      <protection locked="0"/>
    </xf>
    <xf numFmtId="167" fontId="0" fillId="0" borderId="10" xfId="0" applyNumberFormat="1" applyBorder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horizontal="left" vertical="center"/>
      <protection locked="0"/>
    </xf>
    <xf numFmtId="37" fontId="0" fillId="0" borderId="1" xfId="0" applyNumberFormat="1" applyBorder="1" applyAlignment="1" applyProtection="1">
      <alignment horizontal="left" vertical="center" indent="2"/>
      <protection locked="0"/>
    </xf>
    <xf numFmtId="167" fontId="0" fillId="0" borderId="5" xfId="0" applyNumberFormat="1" applyBorder="1" applyAlignment="1" applyProtection="1">
      <alignment vertical="center"/>
      <protection locked="0"/>
    </xf>
    <xf numFmtId="167" fontId="0" fillId="0" borderId="2" xfId="0" applyNumberFormat="1" applyBorder="1" applyAlignment="1" applyProtection="1">
      <alignment vertical="center"/>
      <protection locked="0"/>
    </xf>
    <xf numFmtId="37" fontId="0" fillId="0" borderId="3" xfId="0" applyNumberFormat="1" applyBorder="1" applyAlignment="1" applyProtection="1">
      <alignment horizontal="left" vertical="center" indent="1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vertical="center"/>
      <protection locked="0"/>
    </xf>
    <xf numFmtId="167" fontId="3" fillId="0" borderId="1" xfId="0" applyNumberFormat="1" applyFont="1" applyBorder="1" applyAlignment="1" applyProtection="1">
      <alignment vertical="center"/>
      <protection locked="0"/>
    </xf>
    <xf numFmtId="0" fontId="3" fillId="0" borderId="4" xfId="0" applyNumberFormat="1" applyFont="1" applyBorder="1" applyAlignment="1" applyProtection="1">
      <alignment vertical="center"/>
      <protection locked="0"/>
    </xf>
    <xf numFmtId="167" fontId="0" fillId="0" borderId="0" xfId="0" applyNumberFormat="1" applyBorder="1" applyAlignment="1" applyProtection="1">
      <alignment horizontal="left" vertical="center"/>
      <protection locked="0"/>
    </xf>
    <xf numFmtId="167" fontId="0" fillId="0" borderId="0" xfId="0" applyNumberFormat="1" applyBorder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167" fontId="3" fillId="0" borderId="2" xfId="0" applyNumberFormat="1" applyFont="1" applyBorder="1" applyAlignment="1" applyProtection="1">
      <alignment vertical="center"/>
      <protection locked="0"/>
    </xf>
    <xf numFmtId="168" fontId="0" fillId="0" borderId="1" xfId="0" applyNumberFormat="1" applyBorder="1" applyAlignment="1" applyProtection="1">
      <alignment horizontal="right" vertical="center"/>
      <protection locked="0"/>
    </xf>
    <xf numFmtId="168" fontId="0" fillId="0" borderId="1" xfId="0" applyNumberFormat="1" applyBorder="1" applyAlignment="1" applyProtection="1">
      <alignment vertical="center"/>
      <protection locked="0"/>
    </xf>
    <xf numFmtId="168" fontId="3" fillId="0" borderId="1" xfId="0" applyNumberFormat="1" applyFont="1" applyBorder="1" applyAlignment="1" applyProtection="1">
      <alignment vertical="center"/>
      <protection locked="0"/>
    </xf>
    <xf numFmtId="167" fontId="0" fillId="0" borderId="7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5" xfId="0" applyNumberFormat="1" applyBorder="1" applyAlignment="1" applyProtection="1">
      <alignment horizontal="right" vertical="center"/>
      <protection locked="0"/>
    </xf>
    <xf numFmtId="167" fontId="0" fillId="0" borderId="4" xfId="0" applyNumberFormat="1" applyBorder="1" applyAlignment="1">
      <alignment horizontal="left" vertical="center"/>
    </xf>
    <xf numFmtId="0" fontId="1" fillId="0" borderId="0" xfId="0" applyNumberFormat="1" applyFont="1" applyAlignment="1" applyProtection="1">
      <alignment vertical="center"/>
      <protection locked="0"/>
    </xf>
    <xf numFmtId="167" fontId="0" fillId="0" borderId="3" xfId="0" applyNumberFormat="1" applyFont="1" applyBorder="1" applyAlignment="1" applyProtection="1">
      <alignment vertical="center"/>
      <protection locked="0"/>
    </xf>
    <xf numFmtId="167" fontId="0" fillId="0" borderId="1" xfId="0" applyNumberFormat="1" applyFont="1" applyBorder="1" applyAlignment="1" applyProtection="1">
      <alignment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167" fontId="3" fillId="0" borderId="1" xfId="0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Font="1" applyBorder="1" applyAlignment="1" applyProtection="1" quotePrefix="1">
      <alignment horizontal="right" vertical="center"/>
      <protection locked="0"/>
    </xf>
    <xf numFmtId="167" fontId="0" fillId="0" borderId="1" xfId="0" applyNumberFormat="1" applyFont="1" applyBorder="1" applyAlignment="1" applyProtection="1">
      <alignment horizontal="left"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7" fontId="0" fillId="0" borderId="1" xfId="0" applyNumberFormat="1" applyFont="1" applyBorder="1" applyAlignment="1" applyProtection="1">
      <alignment horizontal="left" vertical="center" indent="1"/>
      <protection locked="0"/>
    </xf>
    <xf numFmtId="167" fontId="0" fillId="0" borderId="7" xfId="0" applyNumberFormat="1" applyFont="1" applyBorder="1" applyAlignment="1" applyProtection="1">
      <alignment horizontal="right" vertical="center"/>
      <protection locked="0"/>
    </xf>
    <xf numFmtId="167" fontId="3" fillId="0" borderId="7" xfId="0" applyNumberFormat="1" applyFont="1" applyBorder="1" applyAlignment="1" applyProtection="1">
      <alignment horizontal="left" vertical="center"/>
      <protection locked="0"/>
    </xf>
    <xf numFmtId="167" fontId="0" fillId="0" borderId="3" xfId="0" applyNumberFormat="1" applyFont="1" applyBorder="1" applyAlignment="1" applyProtection="1">
      <alignment horizontal="left" vertical="center"/>
      <protection locked="0"/>
    </xf>
    <xf numFmtId="167" fontId="0" fillId="0" borderId="10" xfId="0" applyNumberFormat="1" applyFont="1" applyBorder="1" applyAlignment="1" applyProtection="1">
      <alignment horizontal="right" vertical="center"/>
      <protection locked="0"/>
    </xf>
    <xf numFmtId="167" fontId="3" fillId="0" borderId="10" xfId="0" applyNumberFormat="1" applyFont="1" applyBorder="1" applyAlignment="1" applyProtection="1">
      <alignment horizontal="left" vertical="center"/>
      <protection locked="0"/>
    </xf>
    <xf numFmtId="167" fontId="0" fillId="0" borderId="4" xfId="0" applyNumberFormat="1" applyFont="1" applyBorder="1" applyAlignment="1" applyProtection="1">
      <alignment horizontal="left" vertical="center" indent="1"/>
      <protection locked="0"/>
    </xf>
    <xf numFmtId="167" fontId="0" fillId="0" borderId="6" xfId="0" applyNumberFormat="1" applyFont="1" applyBorder="1" applyAlignment="1" applyProtection="1">
      <alignment vertical="center"/>
      <protection locked="0"/>
    </xf>
    <xf numFmtId="167" fontId="0" fillId="0" borderId="2" xfId="0" applyNumberFormat="1" applyFont="1" applyBorder="1" applyAlignment="1" applyProtection="1">
      <alignment horizontal="right" vertical="center"/>
      <protection locked="0"/>
    </xf>
    <xf numFmtId="167" fontId="3" fillId="0" borderId="2" xfId="0" applyNumberFormat="1" applyFont="1" applyBorder="1" applyAlignment="1" applyProtection="1">
      <alignment horizontal="left" vertical="center"/>
      <protection locked="0"/>
    </xf>
    <xf numFmtId="172" fontId="0" fillId="0" borderId="0" xfId="0" applyNumberFormat="1" applyAlignment="1" applyProtection="1">
      <alignment horizontal="right" vertical="center"/>
      <protection locked="0"/>
    </xf>
    <xf numFmtId="173" fontId="0" fillId="0" borderId="0" xfId="0" applyNumberFormat="1" applyAlignment="1" applyProtection="1">
      <alignment horizontal="right" vertical="center"/>
      <protection locked="0"/>
    </xf>
    <xf numFmtId="173" fontId="0" fillId="0" borderId="0" xfId="0" applyNumberFormat="1" applyAlignment="1" applyProtection="1" quotePrefix="1">
      <alignment horizontal="right" vertical="center"/>
      <protection locked="0"/>
    </xf>
    <xf numFmtId="172" fontId="0" fillId="0" borderId="2" xfId="0" applyNumberFormat="1" applyBorder="1" applyAlignment="1" applyProtection="1">
      <alignment horizontal="right" vertical="center"/>
      <protection locked="0"/>
    </xf>
    <xf numFmtId="173" fontId="0" fillId="0" borderId="2" xfId="0" applyNumberFormat="1" applyBorder="1" applyAlignment="1" applyProtection="1">
      <alignment horizontal="right" vertical="center"/>
      <protection locked="0"/>
    </xf>
    <xf numFmtId="167" fontId="0" fillId="0" borderId="6" xfId="0" applyNumberFormat="1" applyBorder="1" applyAlignment="1" applyProtection="1">
      <alignment horizontal="left" vertical="center" indent="1"/>
      <protection locked="0"/>
    </xf>
    <xf numFmtId="167" fontId="0" fillId="0" borderId="6" xfId="0" applyNumberFormat="1" applyBorder="1" applyAlignment="1" applyProtection="1">
      <alignment vertical="center"/>
      <protection locked="0"/>
    </xf>
    <xf numFmtId="172" fontId="0" fillId="0" borderId="6" xfId="0" applyNumberFormat="1" applyBorder="1" applyAlignment="1" applyProtection="1">
      <alignment horizontal="right" vertical="center"/>
      <protection locked="0"/>
    </xf>
    <xf numFmtId="167" fontId="0" fillId="0" borderId="6" xfId="0" applyNumberFormat="1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horizontal="left" vertical="center"/>
      <protection locked="0"/>
    </xf>
    <xf numFmtId="0" fontId="1" fillId="0" borderId="3" xfId="0" applyNumberFormat="1" applyFont="1" applyBorder="1" applyAlignment="1" applyProtection="1">
      <alignment vertical="center"/>
      <protection locked="0"/>
    </xf>
    <xf numFmtId="0" fontId="1" fillId="0" borderId="3" xfId="0" applyNumberFormat="1" applyFont="1" applyBorder="1" applyAlignment="1" applyProtection="1" quotePrefix="1">
      <alignment horizontal="right" vertical="center"/>
      <protection locked="0"/>
    </xf>
    <xf numFmtId="0" fontId="1" fillId="0" borderId="1" xfId="0" applyNumberFormat="1" applyFont="1" applyBorder="1" applyAlignment="1" applyProtection="1" quotePrefix="1">
      <alignment horizontal="right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horizontal="left" vertical="center" indent="1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right" vertical="center"/>
      <protection locked="0"/>
    </xf>
    <xf numFmtId="7" fontId="1" fillId="0" borderId="1" xfId="0" applyNumberFormat="1" applyFont="1" applyBorder="1" applyAlignment="1" applyProtection="1">
      <alignment horizontal="right" vertical="center"/>
      <protection locked="0"/>
    </xf>
    <xf numFmtId="167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0" fontId="1" fillId="0" borderId="4" xfId="0" applyNumberFormat="1" applyFont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centerContinuous" vertical="center"/>
      <protection locked="0"/>
    </xf>
    <xf numFmtId="168" fontId="0" fillId="0" borderId="0" xfId="0" applyNumberFormat="1" applyAlignment="1" applyProtection="1">
      <alignment horizontal="right" vertical="center"/>
      <protection locked="0"/>
    </xf>
    <xf numFmtId="167" fontId="0" fillId="0" borderId="0" xfId="0" applyNumberFormat="1" applyAlignment="1" applyProtection="1" quotePrefix="1">
      <alignment horizontal="right" vertical="center"/>
      <protection locked="0"/>
    </xf>
    <xf numFmtId="168" fontId="0" fillId="0" borderId="0" xfId="0" applyNumberFormat="1" applyAlignment="1" applyProtection="1" quotePrefix="1">
      <alignment horizontal="right" vertical="center"/>
      <protection locked="0"/>
    </xf>
    <xf numFmtId="167" fontId="0" fillId="0" borderId="1" xfId="0" applyNumberFormat="1" applyBorder="1" applyAlignment="1" applyProtection="1">
      <alignment horizontal="left" vertical="center" indent="3"/>
      <protection locked="0"/>
    </xf>
    <xf numFmtId="167" fontId="0" fillId="0" borderId="7" xfId="0" applyNumberFormat="1" applyBorder="1" applyAlignment="1" applyProtection="1" quotePrefix="1">
      <alignment horizontal="right" vertical="center"/>
      <protection locked="0"/>
    </xf>
    <xf numFmtId="167" fontId="0" fillId="0" borderId="11" xfId="0" applyNumberFormat="1" applyBorder="1" applyAlignment="1" applyProtection="1">
      <alignment horizontal="right" vertical="center"/>
      <protection locked="0"/>
    </xf>
    <xf numFmtId="167" fontId="0" fillId="0" borderId="11" xfId="0" applyNumberFormat="1" applyBorder="1" applyAlignment="1" applyProtection="1" quotePrefix="1">
      <alignment horizontal="right" vertical="center"/>
      <protection locked="0"/>
    </xf>
    <xf numFmtId="168" fontId="0" fillId="0" borderId="0" xfId="0" applyNumberFormat="1" applyAlignment="1" applyProtection="1">
      <alignment vertical="center"/>
      <protection locked="0"/>
    </xf>
    <xf numFmtId="167" fontId="3" fillId="0" borderId="0" xfId="0" applyNumberFormat="1" applyFont="1" applyAlignment="1" applyProtection="1">
      <alignment vertical="center"/>
      <protection locked="0"/>
    </xf>
    <xf numFmtId="167" fontId="0" fillId="0" borderId="12" xfId="0" applyNumberFormat="1" applyBorder="1" applyAlignment="1" applyProtection="1">
      <alignment vertical="center"/>
      <protection locked="0"/>
    </xf>
    <xf numFmtId="167" fontId="0" fillId="0" borderId="8" xfId="0" applyNumberFormat="1" applyBorder="1" applyAlignment="1" applyProtection="1">
      <alignment horizontal="right" vertical="center"/>
      <protection locked="0"/>
    </xf>
    <xf numFmtId="167" fontId="0" fillId="0" borderId="7" xfId="0" applyNumberFormat="1" applyBorder="1" applyAlignment="1">
      <alignment horizontal="left" vertical="center"/>
    </xf>
    <xf numFmtId="167" fontId="0" fillId="0" borderId="3" xfId="0" applyNumberFormat="1" applyBorder="1" applyAlignment="1">
      <alignment horizontal="left" vertical="center" indent="1"/>
    </xf>
    <xf numFmtId="167" fontId="0" fillId="0" borderId="4" xfId="0" applyNumberFormat="1" applyBorder="1" applyAlignment="1">
      <alignment horizontal="left" vertical="center" indent="2"/>
    </xf>
    <xf numFmtId="167" fontId="0" fillId="0" borderId="13" xfId="0" applyNumberFormat="1" applyBorder="1" applyAlignment="1">
      <alignment horizontal="left" vertical="center" indent="2"/>
    </xf>
    <xf numFmtId="167" fontId="0" fillId="0" borderId="3" xfId="0" applyNumberFormat="1" applyBorder="1" applyAlignment="1">
      <alignment horizontal="left" vertical="center" indent="2"/>
    </xf>
    <xf numFmtId="167" fontId="0" fillId="0" borderId="2" xfId="0" applyNumberFormat="1" applyBorder="1" applyAlignment="1">
      <alignment horizontal="left" vertical="center" indent="3"/>
    </xf>
    <xf numFmtId="167" fontId="0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67" fontId="0" fillId="0" borderId="7" xfId="0" applyNumberFormat="1" applyFont="1" applyBorder="1" applyAlignment="1" applyProtection="1">
      <alignment vertical="center"/>
      <protection locked="0"/>
    </xf>
    <xf numFmtId="39" fontId="1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Continuous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horizontal="right" vertical="center"/>
      <protection locked="0"/>
    </xf>
    <xf numFmtId="167" fontId="0" fillId="0" borderId="1" xfId="0" applyNumberFormat="1" applyFont="1" applyBorder="1" applyAlignment="1" applyProtection="1">
      <alignment horizontal="left" vertical="center" indent="2"/>
      <protection locked="0"/>
    </xf>
    <xf numFmtId="167" fontId="0" fillId="0" borderId="5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 quotePrefix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Alignment="1" applyProtection="1">
      <alignment horizontal="left" vertical="center" indent="3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167" fontId="3" fillId="0" borderId="5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right" vertical="center"/>
    </xf>
    <xf numFmtId="37" fontId="1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7" fontId="7" fillId="0" borderId="0" xfId="0" applyNumberFormat="1" applyFont="1" applyAlignment="1">
      <alignment/>
    </xf>
    <xf numFmtId="37" fontId="1" fillId="0" borderId="1" xfId="0" applyNumberFormat="1" applyFont="1" applyBorder="1" applyAlignment="1" applyProtection="1">
      <alignment horizontal="center"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7" fontId="6" fillId="0" borderId="1" xfId="0" applyNumberFormat="1" applyFont="1" applyBorder="1" applyAlignment="1" applyProtection="1">
      <alignment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7" fontId="8" fillId="0" borderId="0" xfId="0" applyNumberFormat="1" applyFont="1" applyAlignment="1" applyProtection="1">
      <alignment vertical="center"/>
      <protection locked="0"/>
    </xf>
    <xf numFmtId="37" fontId="1" fillId="0" borderId="1" xfId="0" applyNumberFormat="1" applyFont="1" applyBorder="1" applyAlignment="1" applyProtection="1">
      <alignment horizontal="left" vertical="center" indent="1"/>
      <protection locked="0"/>
    </xf>
    <xf numFmtId="37" fontId="1" fillId="0" borderId="1" xfId="0" applyNumberFormat="1" applyFont="1" applyBorder="1" applyAlignment="1" applyProtection="1">
      <alignment horizontal="left" vertical="center" indent="2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 quotePrefix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 quotePrefix="1">
      <alignment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7" fontId="6" fillId="0" borderId="5" xfId="0" applyNumberFormat="1" applyFont="1" applyBorder="1" applyAlignment="1" applyProtection="1">
      <alignment vertical="center"/>
      <protection locked="0"/>
    </xf>
    <xf numFmtId="37" fontId="6" fillId="0" borderId="5" xfId="0" applyNumberFormat="1" applyFont="1" applyBorder="1" applyAlignment="1" applyProtection="1" quotePrefix="1">
      <alignment vertical="center"/>
      <protection locked="0"/>
    </xf>
    <xf numFmtId="37" fontId="1" fillId="0" borderId="2" xfId="0" applyNumberFormat="1" applyFont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7" fontId="6" fillId="0" borderId="1" xfId="0" applyNumberFormat="1" applyFont="1" applyBorder="1" applyAlignment="1" applyProtection="1" quotePrefix="1">
      <alignment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37" fontId="0" fillId="0" borderId="2" xfId="0" applyNumberFormat="1" applyBorder="1" applyAlignment="1">
      <alignment horizontal="left" vertical="center" indent="2"/>
    </xf>
    <xf numFmtId="37" fontId="0" fillId="0" borderId="14" xfId="0" applyNumberFormat="1" applyBorder="1" applyAlignment="1">
      <alignment horizontal="left" vertical="center" indent="1"/>
    </xf>
    <xf numFmtId="37" fontId="0" fillId="0" borderId="6" xfId="0" applyNumberFormat="1" applyBorder="1" applyAlignment="1">
      <alignment horizontal="left" vertical="center" indent="1"/>
    </xf>
    <xf numFmtId="0" fontId="1" fillId="0" borderId="6" xfId="0" applyNumberFormat="1" applyFont="1" applyBorder="1" applyAlignment="1">
      <alignment vertical="center"/>
    </xf>
    <xf numFmtId="167" fontId="0" fillId="0" borderId="6" xfId="0" applyNumberFormat="1" applyBorder="1" applyAlignment="1" applyProtection="1">
      <alignment horizontal="left" vertical="center" indent="3"/>
      <protection locked="0"/>
    </xf>
    <xf numFmtId="167" fontId="0" fillId="0" borderId="14" xfId="0" applyNumberFormat="1" applyBorder="1" applyAlignment="1" applyProtection="1">
      <alignment horizontal="right" vertical="center"/>
      <protection locked="0"/>
    </xf>
    <xf numFmtId="167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7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horizontal="center" vertical="center"/>
    </xf>
    <xf numFmtId="37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167" fontId="0" fillId="0" borderId="2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 quotePrefix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7" fontId="0" fillId="0" borderId="0" xfId="0" applyNumberFormat="1" applyAlignment="1" applyProtection="1">
      <alignment horizontal="center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7" fontId="3" fillId="0" borderId="0" xfId="0" applyNumberFormat="1" applyFont="1" applyAlignment="1" applyProtection="1">
      <alignment horizontal="left" vertical="center"/>
      <protection locked="0"/>
    </xf>
    <xf numFmtId="37" fontId="3" fillId="0" borderId="7" xfId="0" applyNumberFormat="1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 quotePrefix="1">
      <alignment horizontal="left" vertical="center"/>
    </xf>
    <xf numFmtId="167" fontId="0" fillId="0" borderId="13" xfId="0" applyNumberFormat="1" applyBorder="1" applyAlignment="1" applyProtection="1">
      <alignment horizontal="center" vertical="center"/>
      <protection locked="0"/>
    </xf>
    <xf numFmtId="167" fontId="0" fillId="0" borderId="13" xfId="0" applyNumberFormat="1" applyBorder="1" applyAlignment="1" applyProtection="1" quotePrefix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 quotePrefix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left" vertical="center"/>
      <protection locked="0"/>
    </xf>
    <xf numFmtId="167" fontId="3" fillId="0" borderId="7" xfId="0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167" fontId="3" fillId="0" borderId="3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167" fontId="0" fillId="0" borderId="13" xfId="0" applyNumberForma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37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3" xfId="0" applyNumberFormat="1" applyFont="1" applyBorder="1" applyAlignment="1" applyProtection="1">
      <alignment horizontal="center" vertical="center"/>
      <protection locked="0"/>
    </xf>
    <xf numFmtId="167" fontId="0" fillId="0" borderId="13" xfId="0" applyNumberFormat="1" applyFont="1" applyBorder="1" applyAlignment="1" applyProtection="1" quotePrefix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center" vertical="center"/>
      <protection locked="0"/>
    </xf>
    <xf numFmtId="37" fontId="6" fillId="0" borderId="3" xfId="0" applyNumberFormat="1" applyFont="1" applyBorder="1" applyAlignment="1" applyProtection="1">
      <alignment horizontal="left" vertical="center"/>
      <protection locked="0"/>
    </xf>
    <xf numFmtId="37" fontId="6" fillId="0" borderId="0" xfId="0" applyNumberFormat="1" applyFont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" fontId="9" fillId="0" borderId="0" xfId="0" applyNumberFormat="1" applyFont="1" applyBorder="1" applyAlignment="1" applyProtection="1" quotePrefix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39.83203125" style="0" customWidth="1"/>
    <col min="3" max="4" width="1.83203125" style="0" customWidth="1"/>
    <col min="5" max="5" width="10.66015625" style="0" customWidth="1"/>
    <col min="6" max="6" width="3" style="0" customWidth="1"/>
    <col min="7" max="7" width="10.66015625" style="0" customWidth="1"/>
    <col min="8" max="8" width="3" style="0" customWidth="1"/>
    <col min="9" max="9" width="10.66015625" style="0" customWidth="1"/>
    <col min="10" max="10" width="3" style="0" customWidth="1"/>
    <col min="11" max="11" width="10.66015625" style="0" customWidth="1"/>
    <col min="12" max="12" width="3" style="0" customWidth="1"/>
    <col min="13" max="13" width="10.66015625" style="0" customWidth="1"/>
    <col min="14" max="14" width="3" style="0" customWidth="1"/>
  </cols>
  <sheetData>
    <row r="1" spans="1:14" ht="11.25" customHeight="1">
      <c r="A1" s="241" t="s">
        <v>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1.25" customHeight="1">
      <c r="A2" s="241" t="s">
        <v>166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1.25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1.25" customHeight="1">
      <c r="A4" s="241" t="s">
        <v>388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4" ht="11.2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ht="11.25" customHeight="1">
      <c r="A6" s="7"/>
      <c r="B6" s="7"/>
      <c r="C6" s="7"/>
      <c r="D6" s="7"/>
      <c r="E6" s="48" t="s">
        <v>26</v>
      </c>
      <c r="F6" s="48"/>
      <c r="G6" s="48" t="s">
        <v>27</v>
      </c>
      <c r="H6" s="48"/>
      <c r="I6" s="48" t="s">
        <v>28</v>
      </c>
      <c r="J6" s="48"/>
      <c r="K6" s="48" t="s">
        <v>29</v>
      </c>
      <c r="L6" s="48"/>
      <c r="M6" s="49">
        <v>2002</v>
      </c>
      <c r="N6" s="54"/>
    </row>
    <row r="7" spans="1:14" ht="11.25" customHeight="1">
      <c r="A7" s="3" t="s">
        <v>31</v>
      </c>
      <c r="B7" s="3"/>
      <c r="C7" s="3"/>
      <c r="D7" s="19"/>
      <c r="E7" s="15"/>
      <c r="F7" s="15"/>
      <c r="G7" s="15"/>
      <c r="H7" s="15"/>
      <c r="I7" s="16"/>
      <c r="J7" s="16"/>
      <c r="K7" s="16"/>
      <c r="L7" s="16"/>
      <c r="M7" s="16"/>
      <c r="N7" s="30"/>
    </row>
    <row r="8" spans="1:14" ht="11.25" customHeight="1">
      <c r="A8" s="224" t="s">
        <v>221</v>
      </c>
      <c r="B8" s="225"/>
      <c r="C8" s="225"/>
      <c r="D8" s="226"/>
      <c r="E8" s="15"/>
      <c r="F8" s="15"/>
      <c r="G8" s="15"/>
      <c r="H8" s="15"/>
      <c r="I8" s="16"/>
      <c r="J8" s="16"/>
      <c r="K8" s="16"/>
      <c r="L8" s="16"/>
      <c r="M8" s="16"/>
      <c r="N8" s="30"/>
    </row>
    <row r="9" spans="1:14" ht="11.25" customHeight="1">
      <c r="A9" s="223" t="s">
        <v>71</v>
      </c>
      <c r="B9" s="64"/>
      <c r="C9" s="64"/>
      <c r="D9" s="17"/>
      <c r="E9" s="11">
        <v>1010000</v>
      </c>
      <c r="F9" s="16"/>
      <c r="G9" s="11">
        <v>1070000</v>
      </c>
      <c r="H9" s="16"/>
      <c r="I9" s="11">
        <v>918000</v>
      </c>
      <c r="J9" s="16"/>
      <c r="K9" s="11">
        <v>1060000</v>
      </c>
      <c r="L9" s="16"/>
      <c r="M9" s="18">
        <v>840000</v>
      </c>
      <c r="N9" s="30"/>
    </row>
    <row r="10" spans="1:14" ht="11.25" customHeight="1">
      <c r="A10" s="62" t="s">
        <v>222</v>
      </c>
      <c r="B10" s="62"/>
      <c r="C10" s="62"/>
      <c r="D10" s="19"/>
      <c r="E10" s="12">
        <v>1300000</v>
      </c>
      <c r="F10" s="20"/>
      <c r="G10" s="12">
        <v>1280000</v>
      </c>
      <c r="H10" s="20"/>
      <c r="I10" s="12">
        <v>1250000</v>
      </c>
      <c r="J10" s="20"/>
      <c r="K10" s="12">
        <v>1180000</v>
      </c>
      <c r="L10" s="20"/>
      <c r="M10" s="12">
        <v>1300000</v>
      </c>
      <c r="N10" s="54"/>
    </row>
    <row r="11" spans="1:14" ht="11.25" customHeight="1">
      <c r="A11" s="61" t="s">
        <v>223</v>
      </c>
      <c r="B11" s="61"/>
      <c r="C11" s="61"/>
      <c r="D11" s="19"/>
      <c r="E11" s="2"/>
      <c r="F11" s="16"/>
      <c r="G11" s="11"/>
      <c r="H11" s="16"/>
      <c r="I11" s="11"/>
      <c r="J11" s="16"/>
      <c r="K11" s="11"/>
      <c r="L11" s="16"/>
      <c r="M11" s="18"/>
      <c r="N11" s="30"/>
    </row>
    <row r="12" spans="1:14" ht="11.25" customHeight="1">
      <c r="A12" s="223" t="s">
        <v>71</v>
      </c>
      <c r="B12" s="64"/>
      <c r="C12" s="64"/>
      <c r="D12" s="17"/>
      <c r="E12" s="11">
        <v>387000</v>
      </c>
      <c r="F12" s="16"/>
      <c r="G12" s="11">
        <v>344000</v>
      </c>
      <c r="H12" s="16"/>
      <c r="I12" s="11">
        <v>438000</v>
      </c>
      <c r="J12" s="16"/>
      <c r="K12" s="11">
        <v>325000</v>
      </c>
      <c r="L12" s="16"/>
      <c r="M12" s="18">
        <v>390000</v>
      </c>
      <c r="N12" s="30"/>
    </row>
    <row r="13" spans="1:14" ht="11.25" customHeight="1">
      <c r="A13" s="62" t="s">
        <v>224</v>
      </c>
      <c r="B13" s="62"/>
      <c r="C13" s="62"/>
      <c r="D13" s="19"/>
      <c r="E13" s="12">
        <v>421000</v>
      </c>
      <c r="F13" s="21"/>
      <c r="G13" s="12">
        <v>494000</v>
      </c>
      <c r="H13" s="21"/>
      <c r="I13" s="12">
        <v>537000</v>
      </c>
      <c r="J13" s="21"/>
      <c r="K13" s="12">
        <v>483000</v>
      </c>
      <c r="L13" s="22"/>
      <c r="M13" s="12">
        <v>487000</v>
      </c>
      <c r="N13" s="54"/>
    </row>
    <row r="14" spans="1:14" ht="11.25" customHeight="1">
      <c r="A14" s="63" t="s">
        <v>225</v>
      </c>
      <c r="B14" s="61"/>
      <c r="C14" s="61"/>
      <c r="D14" s="19"/>
      <c r="E14" s="11"/>
      <c r="F14" s="16"/>
      <c r="G14" s="11"/>
      <c r="H14" s="16"/>
      <c r="I14" s="11"/>
      <c r="J14" s="16"/>
      <c r="K14" s="11"/>
      <c r="L14" s="16"/>
      <c r="M14" s="18"/>
      <c r="N14" s="30"/>
    </row>
    <row r="15" spans="1:14" ht="11.25" customHeight="1">
      <c r="A15" s="62" t="s">
        <v>71</v>
      </c>
      <c r="B15" s="64"/>
      <c r="C15" s="64"/>
      <c r="D15" s="17"/>
      <c r="E15" s="11">
        <v>10900</v>
      </c>
      <c r="F15" s="16"/>
      <c r="G15" s="11">
        <v>6000</v>
      </c>
      <c r="H15" s="16"/>
      <c r="I15" s="11">
        <v>7240</v>
      </c>
      <c r="J15" s="16"/>
      <c r="K15" s="11">
        <v>13300</v>
      </c>
      <c r="L15" s="16"/>
      <c r="M15" s="18">
        <v>10700</v>
      </c>
      <c r="N15" s="30"/>
    </row>
    <row r="16" spans="1:14" ht="11.25" customHeight="1">
      <c r="A16" s="62" t="s">
        <v>224</v>
      </c>
      <c r="B16" s="62"/>
      <c r="C16" s="62"/>
      <c r="D16" s="19"/>
      <c r="E16" s="12">
        <v>28200</v>
      </c>
      <c r="F16" s="21"/>
      <c r="G16" s="12">
        <v>18100</v>
      </c>
      <c r="H16" s="21"/>
      <c r="I16" s="12">
        <v>18200</v>
      </c>
      <c r="J16" s="21"/>
      <c r="K16" s="12">
        <v>26200</v>
      </c>
      <c r="L16" s="21"/>
      <c r="M16" s="23">
        <v>17300</v>
      </c>
      <c r="N16" s="54"/>
    </row>
    <row r="17" spans="1:14" ht="11.25" customHeight="1">
      <c r="A17" s="62" t="s">
        <v>390</v>
      </c>
      <c r="B17" s="62"/>
      <c r="C17" s="48" t="s">
        <v>389</v>
      </c>
      <c r="D17" s="19"/>
      <c r="E17" s="10" t="s">
        <v>32</v>
      </c>
      <c r="F17" s="21"/>
      <c r="G17" s="12" t="s">
        <v>33</v>
      </c>
      <c r="H17" s="21"/>
      <c r="I17" s="12" t="s">
        <v>34</v>
      </c>
      <c r="J17" s="22"/>
      <c r="K17" s="12" t="s">
        <v>33</v>
      </c>
      <c r="L17" s="21"/>
      <c r="M17" s="34">
        <v>3.64</v>
      </c>
      <c r="N17" s="54"/>
    </row>
    <row r="18" spans="1:14" ht="11.25" customHeight="1">
      <c r="A18" s="63" t="s">
        <v>226</v>
      </c>
      <c r="B18" s="61"/>
      <c r="C18" s="61"/>
      <c r="D18" s="19"/>
      <c r="E18" s="2"/>
      <c r="F18" s="16"/>
      <c r="G18" s="11"/>
      <c r="H18" s="16"/>
      <c r="I18" s="11"/>
      <c r="J18" s="16"/>
      <c r="K18" s="11"/>
      <c r="L18" s="16"/>
      <c r="M18" s="18"/>
      <c r="N18" s="30"/>
    </row>
    <row r="19" spans="1:14" ht="11.25" customHeight="1">
      <c r="A19" s="62" t="s">
        <v>227</v>
      </c>
      <c r="B19" s="223"/>
      <c r="C19" s="223"/>
      <c r="D19" s="24"/>
      <c r="E19" s="11">
        <v>1330000</v>
      </c>
      <c r="F19" s="16"/>
      <c r="G19" s="11">
        <v>1350000</v>
      </c>
      <c r="H19" s="16"/>
      <c r="I19" s="11">
        <v>1400000</v>
      </c>
      <c r="J19" s="16"/>
      <c r="K19" s="11">
        <v>1330000</v>
      </c>
      <c r="L19" s="16"/>
      <c r="M19" s="18">
        <v>1410000</v>
      </c>
      <c r="N19" s="30"/>
    </row>
    <row r="20" spans="1:14" ht="11.25" customHeight="1">
      <c r="A20" s="62" t="s">
        <v>71</v>
      </c>
      <c r="B20" s="62"/>
      <c r="C20" s="62"/>
      <c r="D20" s="19"/>
      <c r="E20" s="12">
        <v>200000</v>
      </c>
      <c r="F20" s="21"/>
      <c r="G20" s="12">
        <v>225000</v>
      </c>
      <c r="H20" s="21"/>
      <c r="I20" s="12">
        <v>218000</v>
      </c>
      <c r="J20" s="21"/>
      <c r="K20" s="12">
        <v>209000</v>
      </c>
      <c r="L20" s="21"/>
      <c r="M20" s="23">
        <v>231000</v>
      </c>
      <c r="N20" s="54"/>
    </row>
    <row r="21" spans="1:14" ht="11.25" customHeight="1">
      <c r="A21" s="62" t="s">
        <v>228</v>
      </c>
      <c r="B21" s="62"/>
      <c r="C21" s="62"/>
      <c r="D21" s="19"/>
      <c r="E21" s="12">
        <v>1140000</v>
      </c>
      <c r="F21" s="21"/>
      <c r="G21" s="12">
        <v>1160000</v>
      </c>
      <c r="H21" s="21"/>
      <c r="I21" s="12">
        <v>1150000</v>
      </c>
      <c r="J21" s="21"/>
      <c r="K21" s="12">
        <v>1100000</v>
      </c>
      <c r="L21" s="21"/>
      <c r="M21" s="23">
        <v>1120000</v>
      </c>
      <c r="N21" s="54"/>
    </row>
    <row r="22" spans="1:14" ht="11.25" customHeight="1">
      <c r="A22" s="61" t="s">
        <v>391</v>
      </c>
      <c r="B22" s="61"/>
      <c r="C22" s="48" t="s">
        <v>389</v>
      </c>
      <c r="D22" s="19"/>
      <c r="E22" s="12"/>
      <c r="F22" s="21"/>
      <c r="G22" s="12"/>
      <c r="H22" s="21"/>
      <c r="I22" s="12"/>
      <c r="J22" s="21"/>
      <c r="K22" s="12"/>
      <c r="L22" s="21"/>
      <c r="M22" s="23"/>
      <c r="N22" s="30"/>
    </row>
    <row r="23" spans="1:14" ht="11.25" customHeight="1">
      <c r="A23" s="64" t="s">
        <v>230</v>
      </c>
      <c r="B23" s="64"/>
      <c r="C23" s="64"/>
      <c r="D23" s="17"/>
      <c r="E23" s="13" t="s">
        <v>252</v>
      </c>
      <c r="F23" s="25"/>
      <c r="G23" s="13" t="s">
        <v>254</v>
      </c>
      <c r="H23" s="25"/>
      <c r="I23" s="13" t="s">
        <v>254</v>
      </c>
      <c r="J23" s="25"/>
      <c r="K23" s="13" t="s">
        <v>254</v>
      </c>
      <c r="L23" s="25"/>
      <c r="M23" s="13" t="s">
        <v>257</v>
      </c>
      <c r="N23" s="54"/>
    </row>
    <row r="24" spans="1:14" ht="11.25" customHeight="1">
      <c r="A24" s="62" t="s">
        <v>229</v>
      </c>
      <c r="B24" s="62"/>
      <c r="C24" s="62"/>
      <c r="D24" s="19"/>
      <c r="E24" s="12" t="s">
        <v>253</v>
      </c>
      <c r="F24" s="21"/>
      <c r="G24" s="12" t="s">
        <v>255</v>
      </c>
      <c r="H24" s="21"/>
      <c r="I24" s="12" t="s">
        <v>255</v>
      </c>
      <c r="J24" s="21"/>
      <c r="K24" s="12" t="s">
        <v>256</v>
      </c>
      <c r="L24" s="21"/>
      <c r="M24" s="33" t="s">
        <v>257</v>
      </c>
      <c r="N24" s="54"/>
    </row>
    <row r="25" spans="1:14" ht="11.25" customHeight="1">
      <c r="A25" s="4" t="s">
        <v>204</v>
      </c>
      <c r="B25" s="4"/>
      <c r="C25" s="4"/>
      <c r="D25" s="17"/>
      <c r="E25" s="13"/>
      <c r="F25" s="16"/>
      <c r="G25" s="13"/>
      <c r="H25" s="16"/>
      <c r="I25" s="13"/>
      <c r="J25" s="16"/>
      <c r="K25" s="13"/>
      <c r="L25" s="27"/>
      <c r="M25" s="18"/>
      <c r="N25" s="30"/>
    </row>
    <row r="26" spans="1:14" ht="11.25" customHeight="1">
      <c r="A26" s="61" t="s">
        <v>231</v>
      </c>
      <c r="B26" s="61"/>
      <c r="C26" s="61"/>
      <c r="D26" s="19"/>
      <c r="E26" s="11">
        <v>4560000</v>
      </c>
      <c r="F26" s="16"/>
      <c r="G26" s="11">
        <v>4150000</v>
      </c>
      <c r="H26" s="16"/>
      <c r="I26" s="11">
        <v>5010000</v>
      </c>
      <c r="J26" s="66">
        <v>4</v>
      </c>
      <c r="K26" s="11">
        <v>5110000</v>
      </c>
      <c r="L26" s="28" t="s">
        <v>180</v>
      </c>
      <c r="M26" s="11">
        <v>4950000</v>
      </c>
      <c r="N26" s="50" t="s">
        <v>238</v>
      </c>
    </row>
    <row r="27" spans="1:14" ht="11.25" customHeight="1">
      <c r="A27" s="61" t="s">
        <v>232</v>
      </c>
      <c r="B27" s="61"/>
      <c r="C27" s="61"/>
      <c r="D27" s="19"/>
      <c r="E27" s="12">
        <v>438000</v>
      </c>
      <c r="F27" s="21"/>
      <c r="G27" s="12">
        <v>348000</v>
      </c>
      <c r="H27" s="21"/>
      <c r="I27" s="12">
        <v>387000</v>
      </c>
      <c r="J27" s="20">
        <v>5</v>
      </c>
      <c r="K27" s="12">
        <v>377000</v>
      </c>
      <c r="L27" s="22" t="s">
        <v>181</v>
      </c>
      <c r="M27" s="33">
        <v>408000</v>
      </c>
      <c r="N27" s="55" t="s">
        <v>239</v>
      </c>
    </row>
    <row r="28" spans="1:14" ht="11.25" customHeight="1">
      <c r="A28" s="61" t="s">
        <v>233</v>
      </c>
      <c r="B28" s="61"/>
      <c r="C28" s="61"/>
      <c r="D28" s="19"/>
      <c r="E28" s="12">
        <v>2050000</v>
      </c>
      <c r="F28" s="21"/>
      <c r="G28" s="12">
        <v>2120000</v>
      </c>
      <c r="H28" s="57" t="s">
        <v>182</v>
      </c>
      <c r="I28" s="12">
        <v>2010000</v>
      </c>
      <c r="J28" s="57" t="s">
        <v>182</v>
      </c>
      <c r="K28" s="12">
        <v>2040000</v>
      </c>
      <c r="L28" s="22" t="s">
        <v>182</v>
      </c>
      <c r="M28" s="33">
        <v>2050000</v>
      </c>
      <c r="N28" s="65" t="s">
        <v>139</v>
      </c>
    </row>
    <row r="29" spans="1:14" ht="11.25">
      <c r="A29" s="239" t="s">
        <v>240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</row>
    <row r="30" spans="1:14" ht="11.25">
      <c r="A30" s="240" t="s">
        <v>165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</row>
    <row r="31" spans="1:14" ht="11.25">
      <c r="A31" s="240" t="s">
        <v>192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</row>
    <row r="32" spans="1:14" ht="11.25">
      <c r="A32" s="240" t="s">
        <v>193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</row>
    <row r="33" spans="1:14" ht="11.25">
      <c r="A33" s="240" t="s">
        <v>205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</row>
    <row r="34" spans="1:14" ht="11.25">
      <c r="A34" s="240" t="s">
        <v>191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spans="1:14" ht="11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1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3" ht="11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1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</sheetData>
  <mergeCells count="11">
    <mergeCell ref="A31:N31"/>
    <mergeCell ref="A32:N32"/>
    <mergeCell ref="A33:N33"/>
    <mergeCell ref="A34:N34"/>
    <mergeCell ref="A5:N5"/>
    <mergeCell ref="A29:N29"/>
    <mergeCell ref="A30:N30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G1"/>
    </sheetView>
  </sheetViews>
  <sheetFormatPr defaultColWidth="9.33203125" defaultRowHeight="11.25"/>
  <cols>
    <col min="1" max="1" width="1.83203125" style="0" customWidth="1"/>
    <col min="2" max="2" width="50.66015625" style="0" customWidth="1"/>
    <col min="3" max="4" width="1.83203125" style="0" customWidth="1"/>
    <col min="5" max="5" width="12.83203125" style="0" bestFit="1" customWidth="1"/>
    <col min="6" max="6" width="1.83203125" style="0" customWidth="1"/>
    <col min="7" max="7" width="12.83203125" style="0" bestFit="1" customWidth="1"/>
    <col min="8" max="8" width="2.83203125" style="0" customWidth="1"/>
  </cols>
  <sheetData>
    <row r="1" spans="1:8" ht="11.25" customHeight="1">
      <c r="A1" s="270" t="s">
        <v>92</v>
      </c>
      <c r="B1" s="270"/>
      <c r="C1" s="270"/>
      <c r="D1" s="270"/>
      <c r="E1" s="270"/>
      <c r="F1" s="270"/>
      <c r="G1" s="270"/>
      <c r="H1" s="112"/>
    </row>
    <row r="2" spans="1:8" ht="11.25" customHeight="1">
      <c r="A2" s="270" t="s">
        <v>93</v>
      </c>
      <c r="B2" s="270"/>
      <c r="C2" s="270"/>
      <c r="D2" s="270"/>
      <c r="E2" s="270"/>
      <c r="F2" s="270"/>
      <c r="G2" s="270"/>
      <c r="H2" s="112"/>
    </row>
    <row r="3" spans="1:8" ht="11.25" customHeight="1">
      <c r="A3" s="270"/>
      <c r="B3" s="270"/>
      <c r="C3" s="270"/>
      <c r="D3" s="270"/>
      <c r="E3" s="270"/>
      <c r="F3" s="270"/>
      <c r="G3" s="270"/>
      <c r="H3" s="112"/>
    </row>
    <row r="4" spans="1:8" ht="11.25" customHeight="1">
      <c r="A4" s="144"/>
      <c r="B4" s="144"/>
      <c r="C4" s="144"/>
      <c r="D4" s="144"/>
      <c r="E4" s="145" t="s">
        <v>29</v>
      </c>
      <c r="F4" s="145"/>
      <c r="G4" s="146" t="s">
        <v>30</v>
      </c>
      <c r="H4" s="112"/>
    </row>
    <row r="5" spans="1:8" ht="11.25" customHeight="1">
      <c r="A5" s="147" t="s">
        <v>196</v>
      </c>
      <c r="B5" s="147"/>
      <c r="C5" s="148"/>
      <c r="D5" s="144"/>
      <c r="E5" s="144"/>
      <c r="F5" s="144"/>
      <c r="G5" s="144"/>
      <c r="H5" s="112"/>
    </row>
    <row r="6" spans="1:8" ht="11.25" customHeight="1">
      <c r="A6" s="149" t="s">
        <v>288</v>
      </c>
      <c r="B6" s="149"/>
      <c r="C6" s="150" t="s">
        <v>94</v>
      </c>
      <c r="D6" s="151"/>
      <c r="E6" s="152" t="s">
        <v>286</v>
      </c>
      <c r="F6" s="152"/>
      <c r="G6" s="152" t="s">
        <v>287</v>
      </c>
      <c r="H6" s="112"/>
    </row>
    <row r="7" spans="1:8" ht="11.25" customHeight="1">
      <c r="A7" s="149" t="s">
        <v>289</v>
      </c>
      <c r="B7" s="149"/>
      <c r="C7" s="150" t="s">
        <v>95</v>
      </c>
      <c r="D7" s="148"/>
      <c r="E7" s="150" t="s">
        <v>96</v>
      </c>
      <c r="F7" s="150"/>
      <c r="G7" s="150" t="s">
        <v>174</v>
      </c>
      <c r="H7" s="112"/>
    </row>
    <row r="8" spans="1:8" ht="11.25" customHeight="1">
      <c r="A8" s="149" t="s">
        <v>298</v>
      </c>
      <c r="B8" s="149"/>
      <c r="C8" s="150" t="s">
        <v>95</v>
      </c>
      <c r="D8" s="148"/>
      <c r="E8" s="150" t="s">
        <v>97</v>
      </c>
      <c r="F8" s="150"/>
      <c r="G8" s="150" t="s">
        <v>173</v>
      </c>
      <c r="H8" s="112"/>
    </row>
    <row r="9" spans="1:8" ht="11.25" customHeight="1">
      <c r="A9" s="149" t="s">
        <v>290</v>
      </c>
      <c r="B9" s="149"/>
      <c r="C9" s="150" t="s">
        <v>95</v>
      </c>
      <c r="D9" s="148"/>
      <c r="E9" s="153" t="s">
        <v>98</v>
      </c>
      <c r="F9" s="153"/>
      <c r="G9" s="154">
        <v>340</v>
      </c>
      <c r="H9" s="112"/>
    </row>
    <row r="10" spans="1:8" ht="11.25" customHeight="1">
      <c r="A10" s="149" t="s">
        <v>291</v>
      </c>
      <c r="B10" s="149"/>
      <c r="C10" s="150" t="s">
        <v>95</v>
      </c>
      <c r="D10" s="148"/>
      <c r="E10" s="153" t="s">
        <v>99</v>
      </c>
      <c r="F10" s="153"/>
      <c r="G10" s="154">
        <v>527</v>
      </c>
      <c r="H10" s="112"/>
    </row>
    <row r="11" spans="1:8" ht="11.25" customHeight="1">
      <c r="A11" s="149" t="s">
        <v>292</v>
      </c>
      <c r="B11" s="149"/>
      <c r="C11" s="150" t="s">
        <v>95</v>
      </c>
      <c r="D11" s="148"/>
      <c r="E11" s="153" t="s">
        <v>100</v>
      </c>
      <c r="F11" s="153"/>
      <c r="G11" s="154">
        <v>445</v>
      </c>
      <c r="H11" s="112"/>
    </row>
    <row r="12" spans="1:8" ht="11.25" customHeight="1">
      <c r="A12" s="155" t="s">
        <v>101</v>
      </c>
      <c r="B12" s="155"/>
      <c r="C12" s="156"/>
      <c r="D12" s="157"/>
      <c r="E12" s="156"/>
      <c r="F12" s="156"/>
      <c r="G12" s="156"/>
      <c r="H12" s="112"/>
    </row>
    <row r="13" spans="1:8" ht="11.25" customHeight="1">
      <c r="A13" s="149" t="s">
        <v>293</v>
      </c>
      <c r="B13" s="149"/>
      <c r="C13" s="150" t="s">
        <v>102</v>
      </c>
      <c r="D13" s="157"/>
      <c r="E13" s="156" t="s">
        <v>103</v>
      </c>
      <c r="F13" s="156"/>
      <c r="G13" s="156">
        <v>3.64</v>
      </c>
      <c r="H13" s="112"/>
    </row>
    <row r="14" spans="1:8" ht="11.25" customHeight="1">
      <c r="A14" s="149" t="s">
        <v>294</v>
      </c>
      <c r="B14" s="149"/>
      <c r="C14" s="150" t="s">
        <v>95</v>
      </c>
      <c r="D14" s="148"/>
      <c r="E14" s="150" t="s">
        <v>234</v>
      </c>
      <c r="F14" s="150"/>
      <c r="G14" s="150" t="s">
        <v>175</v>
      </c>
      <c r="H14" s="112"/>
    </row>
    <row r="15" spans="1:8" ht="11.25" customHeight="1">
      <c r="A15" s="149" t="s">
        <v>295</v>
      </c>
      <c r="B15" s="149"/>
      <c r="C15" s="150" t="s">
        <v>95</v>
      </c>
      <c r="D15" s="148"/>
      <c r="E15" s="150" t="s">
        <v>104</v>
      </c>
      <c r="F15" s="150"/>
      <c r="G15" s="150" t="s">
        <v>176</v>
      </c>
      <c r="H15" s="112"/>
    </row>
    <row r="16" spans="1:8" ht="11.25" customHeight="1">
      <c r="A16" s="155" t="s">
        <v>105</v>
      </c>
      <c r="B16" s="155"/>
      <c r="C16" s="156"/>
      <c r="D16" s="157"/>
      <c r="E16" s="158"/>
      <c r="F16" s="158"/>
      <c r="G16" s="158"/>
      <c r="H16" s="112"/>
    </row>
    <row r="17" spans="1:8" ht="11.25" customHeight="1">
      <c r="A17" s="149" t="s">
        <v>296</v>
      </c>
      <c r="B17" s="149"/>
      <c r="C17" s="150" t="s">
        <v>95</v>
      </c>
      <c r="D17" s="157"/>
      <c r="E17" s="156" t="s">
        <v>235</v>
      </c>
      <c r="F17" s="156"/>
      <c r="G17" s="156" t="s">
        <v>236</v>
      </c>
      <c r="H17" s="112"/>
    </row>
    <row r="18" spans="1:8" ht="11.25" customHeight="1">
      <c r="A18" s="149" t="s">
        <v>297</v>
      </c>
      <c r="B18" s="149"/>
      <c r="C18" s="150" t="s">
        <v>95</v>
      </c>
      <c r="D18" s="148"/>
      <c r="E18" s="150" t="s">
        <v>106</v>
      </c>
      <c r="F18" s="148"/>
      <c r="G18" s="159" t="s">
        <v>236</v>
      </c>
      <c r="H18" s="112"/>
    </row>
    <row r="19" spans="1:8" ht="11.25" customHeight="1">
      <c r="A19" s="269" t="s">
        <v>199</v>
      </c>
      <c r="B19" s="269"/>
      <c r="C19" s="248"/>
      <c r="D19" s="248"/>
      <c r="E19" s="248"/>
      <c r="F19" s="248"/>
      <c r="G19" s="248"/>
      <c r="H19" s="112"/>
    </row>
    <row r="20" spans="1:8" ht="11.25" customHeight="1">
      <c r="A20" s="269" t="s">
        <v>200</v>
      </c>
      <c r="B20" s="269"/>
      <c r="C20" s="248"/>
      <c r="D20" s="248"/>
      <c r="E20" s="248"/>
      <c r="F20" s="248"/>
      <c r="G20" s="248"/>
      <c r="H20" s="112"/>
    </row>
    <row r="21" spans="1:8" ht="11.25" customHeight="1">
      <c r="A21" s="269" t="s">
        <v>201</v>
      </c>
      <c r="B21" s="269"/>
      <c r="C21" s="248"/>
      <c r="D21" s="248"/>
      <c r="E21" s="248"/>
      <c r="F21" s="248"/>
      <c r="G21" s="248"/>
      <c r="H21" s="112"/>
    </row>
    <row r="22" spans="1:8" ht="11.25" customHeight="1">
      <c r="A22" s="269" t="s">
        <v>202</v>
      </c>
      <c r="B22" s="269"/>
      <c r="C22" s="248"/>
      <c r="D22" s="248"/>
      <c r="E22" s="248"/>
      <c r="F22" s="248"/>
      <c r="G22" s="248"/>
      <c r="H22" s="112"/>
    </row>
    <row r="23" spans="1:7" ht="11.25">
      <c r="A23" s="16"/>
      <c r="B23" s="16"/>
      <c r="C23" s="16"/>
      <c r="D23" s="16"/>
      <c r="E23" s="16"/>
      <c r="F23" s="16"/>
      <c r="G23" s="16"/>
    </row>
    <row r="24" spans="1:7" ht="11.25">
      <c r="A24" s="1"/>
      <c r="B24" s="1"/>
      <c r="C24" s="1"/>
      <c r="D24" s="1"/>
      <c r="E24" s="1"/>
      <c r="F24" s="1"/>
      <c r="G24" s="1"/>
    </row>
  </sheetData>
  <mergeCells count="7">
    <mergeCell ref="A20:G20"/>
    <mergeCell ref="A21:G21"/>
    <mergeCell ref="A22:G22"/>
    <mergeCell ref="A1:G1"/>
    <mergeCell ref="A2:G2"/>
    <mergeCell ref="A3:G3"/>
    <mergeCell ref="A19:G19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1"/>
    </sheetView>
  </sheetViews>
  <sheetFormatPr defaultColWidth="9.33203125" defaultRowHeight="11.25"/>
  <cols>
    <col min="1" max="1" width="35.83203125" style="0" bestFit="1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.5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.5" style="0" bestFit="1" customWidth="1"/>
  </cols>
  <sheetData>
    <row r="1" spans="1:9" ht="11.25" customHeight="1">
      <c r="A1" s="243" t="s">
        <v>107</v>
      </c>
      <c r="B1" s="243"/>
      <c r="C1" s="243"/>
      <c r="D1" s="243"/>
      <c r="E1" s="243"/>
      <c r="F1" s="243"/>
      <c r="G1" s="243"/>
      <c r="H1" s="243"/>
      <c r="I1" s="243"/>
    </row>
    <row r="2" spans="1:9" ht="11.25" customHeight="1">
      <c r="A2" s="243" t="s">
        <v>151</v>
      </c>
      <c r="B2" s="243"/>
      <c r="C2" s="243"/>
      <c r="D2" s="243"/>
      <c r="E2" s="243"/>
      <c r="F2" s="243"/>
      <c r="G2" s="243"/>
      <c r="H2" s="243"/>
      <c r="I2" s="243"/>
    </row>
    <row r="3" spans="1:9" ht="11.25" customHeight="1">
      <c r="A3" s="243"/>
      <c r="B3" s="243"/>
      <c r="C3" s="243"/>
      <c r="D3" s="243"/>
      <c r="E3" s="243"/>
      <c r="F3" s="243"/>
      <c r="G3" s="243"/>
      <c r="H3" s="243"/>
      <c r="I3" s="243"/>
    </row>
    <row r="4" spans="1:9" ht="11.25" customHeight="1">
      <c r="A4" s="73"/>
      <c r="B4" s="73"/>
      <c r="C4" s="267" t="s">
        <v>29</v>
      </c>
      <c r="D4" s="267"/>
      <c r="E4" s="267"/>
      <c r="F4" s="73"/>
      <c r="G4" s="261" t="s">
        <v>30</v>
      </c>
      <c r="H4" s="262"/>
      <c r="I4" s="262"/>
    </row>
    <row r="5" spans="1:9" ht="11.25" customHeight="1">
      <c r="A5" s="75"/>
      <c r="B5" s="75"/>
      <c r="C5" s="74" t="s">
        <v>108</v>
      </c>
      <c r="D5" s="73"/>
      <c r="E5" s="74" t="s">
        <v>109</v>
      </c>
      <c r="F5" s="73"/>
      <c r="G5" s="74" t="s">
        <v>108</v>
      </c>
      <c r="H5" s="73"/>
      <c r="I5" s="74" t="s">
        <v>109</v>
      </c>
    </row>
    <row r="6" spans="1:9" ht="11.25" customHeight="1">
      <c r="A6" s="142" t="s">
        <v>110</v>
      </c>
      <c r="B6" s="140"/>
      <c r="C6" s="76" t="s">
        <v>2</v>
      </c>
      <c r="D6" s="160"/>
      <c r="E6" s="76" t="s">
        <v>111</v>
      </c>
      <c r="F6" s="160"/>
      <c r="G6" s="76" t="s">
        <v>2</v>
      </c>
      <c r="H6" s="160"/>
      <c r="I6" s="76" t="s">
        <v>111</v>
      </c>
    </row>
    <row r="7" spans="1:9" ht="11.25" customHeight="1">
      <c r="A7" s="104" t="s">
        <v>112</v>
      </c>
      <c r="B7" s="78"/>
      <c r="C7" s="73"/>
      <c r="D7" s="73"/>
      <c r="E7" s="73"/>
      <c r="F7" s="73"/>
      <c r="G7" s="73"/>
      <c r="H7" s="73"/>
      <c r="I7" s="73"/>
    </row>
    <row r="8" spans="1:9" ht="11.25" customHeight="1">
      <c r="A8" s="83" t="s">
        <v>117</v>
      </c>
      <c r="B8" s="75"/>
      <c r="C8" s="75"/>
      <c r="D8" s="75"/>
      <c r="E8" s="75"/>
      <c r="F8" s="75"/>
      <c r="G8" s="75"/>
      <c r="H8" s="75"/>
      <c r="I8" s="75"/>
    </row>
    <row r="9" spans="1:9" ht="11.25" customHeight="1">
      <c r="A9" s="87" t="s">
        <v>206</v>
      </c>
      <c r="B9" s="75"/>
      <c r="C9" s="84">
        <v>2170</v>
      </c>
      <c r="D9" s="84"/>
      <c r="E9" s="161">
        <v>13800</v>
      </c>
      <c r="F9" s="84"/>
      <c r="G9" s="162">
        <v>2810</v>
      </c>
      <c r="H9" s="162"/>
      <c r="I9" s="163">
        <v>17600</v>
      </c>
    </row>
    <row r="10" spans="1:9" ht="11.25" customHeight="1">
      <c r="A10" s="87" t="s">
        <v>207</v>
      </c>
      <c r="B10" s="75"/>
      <c r="C10" s="84">
        <v>7500</v>
      </c>
      <c r="D10" s="84"/>
      <c r="E10" s="84">
        <v>18300</v>
      </c>
      <c r="F10" s="84"/>
      <c r="G10" s="162">
        <v>6000</v>
      </c>
      <c r="H10" s="162"/>
      <c r="I10" s="162">
        <v>14200</v>
      </c>
    </row>
    <row r="11" spans="1:9" ht="11.25" customHeight="1">
      <c r="A11" s="83" t="s">
        <v>208</v>
      </c>
      <c r="B11" s="75"/>
      <c r="C11" s="84"/>
      <c r="D11" s="84"/>
      <c r="E11" s="84"/>
      <c r="F11" s="84"/>
      <c r="G11" s="84"/>
      <c r="H11" s="84"/>
      <c r="I11" s="84"/>
    </row>
    <row r="12" spans="1:9" ht="11.25" customHeight="1">
      <c r="A12" s="87" t="s">
        <v>209</v>
      </c>
      <c r="B12" s="75"/>
      <c r="C12" s="84">
        <v>210</v>
      </c>
      <c r="D12" s="84"/>
      <c r="E12" s="84">
        <v>5020</v>
      </c>
      <c r="F12" s="84"/>
      <c r="G12" s="162">
        <v>261</v>
      </c>
      <c r="H12" s="162"/>
      <c r="I12" s="162">
        <v>6920</v>
      </c>
    </row>
    <row r="13" spans="1:9" ht="11.25" customHeight="1">
      <c r="A13" s="87" t="s">
        <v>210</v>
      </c>
      <c r="B13" s="75"/>
      <c r="C13" s="84">
        <v>1620</v>
      </c>
      <c r="D13" s="84"/>
      <c r="E13" s="84">
        <v>47700</v>
      </c>
      <c r="F13" s="84"/>
      <c r="G13" s="162">
        <v>1130</v>
      </c>
      <c r="H13" s="162"/>
      <c r="I13" s="162">
        <v>31500</v>
      </c>
    </row>
    <row r="14" spans="1:9" ht="11.25" customHeight="1">
      <c r="A14" s="87" t="s">
        <v>211</v>
      </c>
      <c r="B14" s="75"/>
      <c r="C14" s="84">
        <v>1510</v>
      </c>
      <c r="D14" s="84"/>
      <c r="E14" s="84">
        <v>21600</v>
      </c>
      <c r="F14" s="84"/>
      <c r="G14" s="162">
        <v>908</v>
      </c>
      <c r="H14" s="162"/>
      <c r="I14" s="162">
        <v>12500</v>
      </c>
    </row>
    <row r="15" spans="1:9" ht="11.25" customHeight="1">
      <c r="A15" s="87" t="s">
        <v>212</v>
      </c>
      <c r="B15" s="75"/>
      <c r="C15" s="84">
        <v>492</v>
      </c>
      <c r="D15" s="84"/>
      <c r="E15" s="84">
        <v>17400</v>
      </c>
      <c r="F15" s="84"/>
      <c r="G15" s="162">
        <v>352</v>
      </c>
      <c r="H15" s="162"/>
      <c r="I15" s="162">
        <v>11400</v>
      </c>
    </row>
    <row r="16" spans="1:9" ht="11.25" customHeight="1">
      <c r="A16" s="83" t="s">
        <v>113</v>
      </c>
      <c r="B16" s="75"/>
      <c r="C16" s="84"/>
      <c r="D16" s="84"/>
      <c r="E16" s="84"/>
      <c r="F16" s="84"/>
      <c r="G16" s="84"/>
      <c r="H16" s="84"/>
      <c r="I16" s="84"/>
    </row>
    <row r="17" spans="1:9" ht="11.25" customHeight="1">
      <c r="A17" s="87" t="s">
        <v>214</v>
      </c>
      <c r="B17" s="75"/>
      <c r="C17" s="84">
        <v>3440</v>
      </c>
      <c r="D17" s="84"/>
      <c r="E17" s="84">
        <v>108000</v>
      </c>
      <c r="F17" s="84"/>
      <c r="G17" s="84">
        <v>2680</v>
      </c>
      <c r="H17" s="84"/>
      <c r="I17" s="84">
        <v>95500</v>
      </c>
    </row>
    <row r="18" spans="1:9" ht="11.25" customHeight="1">
      <c r="A18" s="87" t="s">
        <v>213</v>
      </c>
      <c r="B18" s="75"/>
      <c r="C18" s="84">
        <v>3260</v>
      </c>
      <c r="D18" s="84"/>
      <c r="E18" s="84">
        <v>156000</v>
      </c>
      <c r="F18" s="84"/>
      <c r="G18" s="84">
        <v>3460</v>
      </c>
      <c r="H18" s="84"/>
      <c r="I18" s="84">
        <v>148000</v>
      </c>
    </row>
    <row r="19" spans="1:9" ht="11.25" customHeight="1">
      <c r="A19" s="164" t="s">
        <v>215</v>
      </c>
      <c r="B19" s="75"/>
      <c r="C19" s="81">
        <v>20200</v>
      </c>
      <c r="D19" s="81"/>
      <c r="E19" s="81">
        <v>387000</v>
      </c>
      <c r="F19" s="81"/>
      <c r="G19" s="165">
        <v>17600</v>
      </c>
      <c r="H19" s="165"/>
      <c r="I19" s="165">
        <v>338000</v>
      </c>
    </row>
    <row r="20" spans="1:9" ht="11.25" customHeight="1">
      <c r="A20" s="83" t="s">
        <v>216</v>
      </c>
      <c r="B20" s="75"/>
      <c r="C20" s="166">
        <v>7800</v>
      </c>
      <c r="D20" s="166"/>
      <c r="E20" s="166">
        <v>3130</v>
      </c>
      <c r="F20" s="166"/>
      <c r="G20" s="167">
        <v>3810</v>
      </c>
      <c r="H20" s="167"/>
      <c r="I20" s="167">
        <v>2260</v>
      </c>
    </row>
    <row r="21" spans="1:9" ht="11.25" customHeight="1">
      <c r="A21" s="83" t="s">
        <v>217</v>
      </c>
      <c r="B21" s="75"/>
      <c r="C21" s="105"/>
      <c r="D21" s="105"/>
      <c r="E21" s="105"/>
      <c r="F21" s="105"/>
      <c r="G21" s="105"/>
      <c r="H21" s="105"/>
      <c r="I21" s="105"/>
    </row>
    <row r="22" spans="1:9" ht="11.25" customHeight="1">
      <c r="A22" s="87" t="s">
        <v>379</v>
      </c>
      <c r="B22" s="75"/>
      <c r="C22" s="84">
        <v>349000</v>
      </c>
      <c r="D22" s="84"/>
      <c r="E22" s="84">
        <v>550000</v>
      </c>
      <c r="F22" s="85"/>
      <c r="G22" s="162">
        <v>485000</v>
      </c>
      <c r="H22" s="162"/>
      <c r="I22" s="162">
        <v>734000</v>
      </c>
    </row>
    <row r="23" spans="1:9" ht="11.25" customHeight="1">
      <c r="A23" s="87" t="s">
        <v>218</v>
      </c>
      <c r="B23" s="75"/>
      <c r="C23" s="84">
        <v>29500</v>
      </c>
      <c r="D23" s="84"/>
      <c r="E23" s="84">
        <v>51200</v>
      </c>
      <c r="F23" s="85"/>
      <c r="G23" s="162">
        <v>26800</v>
      </c>
      <c r="H23" s="162"/>
      <c r="I23" s="162">
        <v>42600</v>
      </c>
    </row>
    <row r="24" spans="1:9" ht="11.25" customHeight="1">
      <c r="A24" s="87" t="s">
        <v>219</v>
      </c>
      <c r="B24" s="78"/>
      <c r="C24" s="84">
        <v>36700</v>
      </c>
      <c r="D24" s="84"/>
      <c r="E24" s="84">
        <v>65800</v>
      </c>
      <c r="F24" s="85"/>
      <c r="G24" s="162">
        <v>28300</v>
      </c>
      <c r="H24" s="162"/>
      <c r="I24" s="162">
        <v>46200</v>
      </c>
    </row>
    <row r="25" spans="1:9" ht="11.25" customHeight="1">
      <c r="A25" s="227" t="s">
        <v>220</v>
      </c>
      <c r="B25" s="140"/>
      <c r="C25" s="228">
        <v>415000</v>
      </c>
      <c r="D25" s="228"/>
      <c r="E25" s="86">
        <v>667000</v>
      </c>
      <c r="F25" s="119"/>
      <c r="G25" s="90">
        <v>540000</v>
      </c>
      <c r="H25" s="90"/>
      <c r="I25" s="90">
        <v>823000</v>
      </c>
    </row>
    <row r="26" spans="1:9" ht="11.25" customHeight="1">
      <c r="A26" s="229" t="s">
        <v>152</v>
      </c>
      <c r="B26" s="248"/>
      <c r="C26" s="248"/>
      <c r="D26" s="248"/>
      <c r="E26" s="248"/>
      <c r="F26" s="248"/>
      <c r="G26" s="248"/>
      <c r="H26" s="248"/>
      <c r="I26" s="248"/>
    </row>
    <row r="27" spans="1:9" ht="11.25" customHeight="1">
      <c r="A27" s="247" t="s">
        <v>186</v>
      </c>
      <c r="B27" s="248"/>
      <c r="C27" s="248"/>
      <c r="D27" s="248"/>
      <c r="E27" s="248"/>
      <c r="F27" s="248"/>
      <c r="G27" s="248"/>
      <c r="H27" s="248"/>
      <c r="I27" s="248"/>
    </row>
    <row r="28" spans="1:9" ht="11.25" customHeight="1">
      <c r="A28" s="247"/>
      <c r="B28" s="248"/>
      <c r="C28" s="248"/>
      <c r="D28" s="248"/>
      <c r="E28" s="248"/>
      <c r="F28" s="248"/>
      <c r="G28" s="248"/>
      <c r="H28" s="248"/>
      <c r="I28" s="248"/>
    </row>
    <row r="29" spans="1:9" ht="11.25" customHeight="1">
      <c r="A29" s="260" t="s">
        <v>114</v>
      </c>
      <c r="B29" s="251"/>
      <c r="C29" s="251"/>
      <c r="D29" s="251"/>
      <c r="E29" s="251"/>
      <c r="F29" s="251"/>
      <c r="G29" s="251"/>
      <c r="H29" s="251"/>
      <c r="I29" s="251"/>
    </row>
    <row r="30" spans="1:9" ht="11.25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1.25" customHeight="1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1.25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1.25" customHeight="1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1.25" customHeight="1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1.25" customHeight="1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1.25" customHeight="1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1.25" customHeight="1">
      <c r="A37" s="30"/>
      <c r="B37" s="30"/>
      <c r="C37" s="30"/>
      <c r="D37" s="30"/>
      <c r="E37" s="30"/>
      <c r="F37" s="30"/>
      <c r="G37" s="30"/>
      <c r="H37" s="30"/>
      <c r="I37" s="30"/>
    </row>
  </sheetData>
  <mergeCells count="9">
    <mergeCell ref="A26:I26"/>
    <mergeCell ref="A27:I27"/>
    <mergeCell ref="A28:I28"/>
    <mergeCell ref="A29:I29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:I1"/>
    </sheetView>
  </sheetViews>
  <sheetFormatPr defaultColWidth="9.33203125" defaultRowHeight="11.25"/>
  <cols>
    <col min="1" max="1" width="27.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2.83203125" style="0" customWidth="1"/>
  </cols>
  <sheetData>
    <row r="1" spans="1:13" ht="11.25" customHeight="1">
      <c r="A1" s="243" t="s">
        <v>156</v>
      </c>
      <c r="B1" s="243"/>
      <c r="C1" s="243"/>
      <c r="D1" s="243"/>
      <c r="E1" s="243"/>
      <c r="F1" s="243"/>
      <c r="G1" s="243"/>
      <c r="H1" s="243"/>
      <c r="I1" s="243"/>
      <c r="J1" s="88"/>
      <c r="K1" s="5"/>
      <c r="L1" s="5"/>
      <c r="M1" s="5"/>
    </row>
    <row r="2" spans="1:13" ht="11.25" customHeight="1">
      <c r="A2" s="243" t="s">
        <v>161</v>
      </c>
      <c r="B2" s="243"/>
      <c r="C2" s="243"/>
      <c r="D2" s="243"/>
      <c r="E2" s="243"/>
      <c r="F2" s="243"/>
      <c r="G2" s="243"/>
      <c r="H2" s="243"/>
      <c r="I2" s="243"/>
      <c r="J2" s="88"/>
      <c r="K2" s="5"/>
      <c r="L2" s="5"/>
      <c r="M2" s="5"/>
    </row>
    <row r="3" spans="1:13" ht="11.25" customHeight="1">
      <c r="A3" s="243"/>
      <c r="B3" s="243"/>
      <c r="C3" s="243"/>
      <c r="D3" s="243"/>
      <c r="E3" s="243"/>
      <c r="F3" s="243"/>
      <c r="G3" s="243"/>
      <c r="H3" s="243"/>
      <c r="I3" s="243"/>
      <c r="J3" s="88"/>
      <c r="K3" s="5"/>
      <c r="L3" s="5"/>
      <c r="M3" s="5"/>
    </row>
    <row r="4" spans="1:13" ht="11.25" customHeight="1">
      <c r="A4" s="111"/>
      <c r="B4" s="111"/>
      <c r="C4" s="257" t="s">
        <v>29</v>
      </c>
      <c r="D4" s="257"/>
      <c r="E4" s="257"/>
      <c r="F4" s="111"/>
      <c r="G4" s="258" t="s">
        <v>30</v>
      </c>
      <c r="H4" s="259"/>
      <c r="I4" s="259"/>
      <c r="J4" s="88"/>
      <c r="K4" s="5"/>
      <c r="L4" s="5"/>
      <c r="M4" s="5"/>
    </row>
    <row r="5" spans="1:13" ht="11.25" customHeight="1">
      <c r="A5" s="75"/>
      <c r="B5" s="75"/>
      <c r="C5" s="71" t="s">
        <v>108</v>
      </c>
      <c r="D5" s="75"/>
      <c r="E5" s="71" t="s">
        <v>109</v>
      </c>
      <c r="F5" s="75"/>
      <c r="G5" s="71" t="s">
        <v>108</v>
      </c>
      <c r="H5" s="75"/>
      <c r="I5" s="71" t="s">
        <v>109</v>
      </c>
      <c r="J5" s="88"/>
      <c r="K5" s="5"/>
      <c r="L5" s="5"/>
      <c r="M5" s="5"/>
    </row>
    <row r="6" spans="1:13" ht="11.25" customHeight="1">
      <c r="A6" s="77" t="s">
        <v>157</v>
      </c>
      <c r="B6" s="78"/>
      <c r="C6" s="76" t="s">
        <v>2</v>
      </c>
      <c r="D6" s="98"/>
      <c r="E6" s="76" t="s">
        <v>116</v>
      </c>
      <c r="F6" s="98"/>
      <c r="G6" s="76" t="s">
        <v>2</v>
      </c>
      <c r="H6" s="98"/>
      <c r="I6" s="76" t="s">
        <v>116</v>
      </c>
      <c r="J6" s="88"/>
      <c r="K6" s="5"/>
      <c r="L6" s="5"/>
      <c r="M6" s="5"/>
    </row>
    <row r="7" spans="1:13" ht="11.25" customHeight="1">
      <c r="A7" s="79" t="s">
        <v>299</v>
      </c>
      <c r="B7" s="73"/>
      <c r="C7" s="75"/>
      <c r="D7" s="75"/>
      <c r="E7" s="75"/>
      <c r="F7" s="75"/>
      <c r="G7" s="75"/>
      <c r="H7" s="75"/>
      <c r="I7" s="75"/>
      <c r="J7" s="88"/>
      <c r="K7" s="5"/>
      <c r="L7" s="5"/>
      <c r="M7" s="5"/>
    </row>
    <row r="8" spans="1:13" ht="11.25" customHeight="1">
      <c r="A8" s="83" t="s">
        <v>300</v>
      </c>
      <c r="B8" s="75"/>
      <c r="C8" s="75">
        <v>261000</v>
      </c>
      <c r="D8" s="75"/>
      <c r="E8" s="168">
        <v>20100</v>
      </c>
      <c r="F8" s="75"/>
      <c r="G8" s="75">
        <v>265000</v>
      </c>
      <c r="H8" s="75"/>
      <c r="I8" s="168">
        <v>30700</v>
      </c>
      <c r="J8" s="88"/>
      <c r="K8" s="5"/>
      <c r="L8" s="5"/>
      <c r="M8" s="5"/>
    </row>
    <row r="9" spans="1:13" ht="11.25" customHeight="1">
      <c r="A9" s="83" t="s">
        <v>301</v>
      </c>
      <c r="B9" s="75"/>
      <c r="C9" s="75">
        <v>25300</v>
      </c>
      <c r="D9" s="75"/>
      <c r="E9" s="75">
        <v>2430</v>
      </c>
      <c r="F9" s="75"/>
      <c r="G9" s="75">
        <v>11000</v>
      </c>
      <c r="H9" s="75"/>
      <c r="I9" s="75">
        <v>803</v>
      </c>
      <c r="J9" s="88"/>
      <c r="K9" s="5"/>
      <c r="L9" s="5"/>
      <c r="M9" s="5"/>
    </row>
    <row r="10" spans="1:13" ht="11.25" customHeight="1">
      <c r="A10" s="83" t="s">
        <v>244</v>
      </c>
      <c r="B10" s="75"/>
      <c r="C10" s="75">
        <v>74200</v>
      </c>
      <c r="D10" s="75"/>
      <c r="E10" s="75">
        <v>4780</v>
      </c>
      <c r="F10" s="75"/>
      <c r="G10" s="75">
        <v>50500</v>
      </c>
      <c r="H10" s="75"/>
      <c r="I10" s="75">
        <v>3520</v>
      </c>
      <c r="J10" s="88"/>
      <c r="K10" s="5"/>
      <c r="L10" s="5"/>
      <c r="M10" s="5"/>
    </row>
    <row r="11" spans="1:13" ht="11.25" customHeight="1">
      <c r="A11" s="83" t="s">
        <v>302</v>
      </c>
      <c r="B11" s="75"/>
      <c r="C11" s="75">
        <v>107000</v>
      </c>
      <c r="D11" s="75"/>
      <c r="E11" s="75">
        <v>10100</v>
      </c>
      <c r="F11" s="75"/>
      <c r="G11" s="75">
        <v>52800</v>
      </c>
      <c r="H11" s="75"/>
      <c r="I11" s="75">
        <v>5080</v>
      </c>
      <c r="J11" s="88"/>
      <c r="K11" s="5"/>
      <c r="L11" s="5"/>
      <c r="M11" s="5"/>
    </row>
    <row r="12" spans="1:13" ht="11.25" customHeight="1">
      <c r="A12" s="83" t="s">
        <v>247</v>
      </c>
      <c r="B12" s="75"/>
      <c r="C12" s="84" t="s">
        <v>54</v>
      </c>
      <c r="D12" s="75"/>
      <c r="E12" s="84" t="s">
        <v>54</v>
      </c>
      <c r="F12" s="75"/>
      <c r="G12" s="75">
        <v>15800</v>
      </c>
      <c r="H12" s="75"/>
      <c r="I12" s="75">
        <v>1180</v>
      </c>
      <c r="J12" s="88"/>
      <c r="K12" s="5"/>
      <c r="L12" s="5"/>
      <c r="M12" s="5"/>
    </row>
    <row r="13" spans="1:13" ht="11.25" customHeight="1">
      <c r="A13" s="87" t="s">
        <v>303</v>
      </c>
      <c r="B13" s="75"/>
      <c r="C13" s="97">
        <v>467000</v>
      </c>
      <c r="D13" s="97"/>
      <c r="E13" s="97">
        <v>37400</v>
      </c>
      <c r="F13" s="97"/>
      <c r="G13" s="97">
        <v>395000</v>
      </c>
      <c r="H13" s="97"/>
      <c r="I13" s="97">
        <v>41300</v>
      </c>
      <c r="J13" s="88"/>
      <c r="K13" s="5"/>
      <c r="L13" s="5"/>
      <c r="M13" s="5"/>
    </row>
    <row r="14" spans="1:13" ht="11.25" customHeight="1">
      <c r="A14" s="79" t="s">
        <v>158</v>
      </c>
      <c r="B14" s="75"/>
      <c r="C14" s="75"/>
      <c r="D14" s="75"/>
      <c r="E14" s="75"/>
      <c r="F14" s="75"/>
      <c r="G14" s="75"/>
      <c r="H14" s="75"/>
      <c r="I14" s="75"/>
      <c r="J14" s="88"/>
      <c r="K14" s="5"/>
      <c r="L14" s="5"/>
      <c r="M14" s="5"/>
    </row>
    <row r="15" spans="1:13" ht="11.25" customHeight="1">
      <c r="A15" s="83" t="s">
        <v>304</v>
      </c>
      <c r="B15" s="75"/>
      <c r="C15" s="75">
        <v>258000</v>
      </c>
      <c r="D15" s="75"/>
      <c r="E15" s="75">
        <v>98900</v>
      </c>
      <c r="F15" s="75"/>
      <c r="G15" s="84">
        <v>94900</v>
      </c>
      <c r="H15" s="75"/>
      <c r="I15" s="84">
        <v>41600</v>
      </c>
      <c r="J15" s="88"/>
      <c r="K15" s="5"/>
      <c r="L15" s="5"/>
      <c r="M15" s="5"/>
    </row>
    <row r="16" spans="1:13" ht="11.25" customHeight="1">
      <c r="A16" s="83" t="s">
        <v>250</v>
      </c>
      <c r="B16" s="75"/>
      <c r="C16" s="75">
        <v>336000</v>
      </c>
      <c r="D16" s="75"/>
      <c r="E16" s="75">
        <v>140000</v>
      </c>
      <c r="F16" s="75"/>
      <c r="G16" s="84">
        <v>350000</v>
      </c>
      <c r="H16" s="75"/>
      <c r="I16" s="84">
        <v>152000</v>
      </c>
      <c r="J16" s="88"/>
      <c r="K16" s="5"/>
      <c r="L16" s="5"/>
      <c r="M16" s="5"/>
    </row>
    <row r="17" spans="1:13" ht="11.25" customHeight="1">
      <c r="A17" s="83" t="s">
        <v>145</v>
      </c>
      <c r="B17" s="75"/>
      <c r="C17" s="84" t="s">
        <v>54</v>
      </c>
      <c r="D17" s="169" t="s">
        <v>182</v>
      </c>
      <c r="E17" s="84" t="s">
        <v>54</v>
      </c>
      <c r="F17" s="169" t="s">
        <v>182</v>
      </c>
      <c r="G17" s="84">
        <v>68</v>
      </c>
      <c r="H17" s="75"/>
      <c r="I17" s="84">
        <v>22</v>
      </c>
      <c r="J17" s="88"/>
      <c r="K17" s="5"/>
      <c r="L17" s="5"/>
      <c r="M17" s="5"/>
    </row>
    <row r="18" spans="1:13" ht="11.25" customHeight="1">
      <c r="A18" s="87" t="s">
        <v>303</v>
      </c>
      <c r="B18" s="75"/>
      <c r="C18" s="170">
        <v>594000</v>
      </c>
      <c r="D18" s="170"/>
      <c r="E18" s="170">
        <v>239000</v>
      </c>
      <c r="F18" s="170"/>
      <c r="G18" s="171">
        <v>445000</v>
      </c>
      <c r="H18" s="170"/>
      <c r="I18" s="171">
        <v>194000</v>
      </c>
      <c r="J18" s="88"/>
      <c r="K18" s="5"/>
      <c r="L18" s="5"/>
      <c r="M18" s="5"/>
    </row>
    <row r="19" spans="1:13" ht="11.25" customHeight="1">
      <c r="A19" s="79" t="s">
        <v>159</v>
      </c>
      <c r="B19" s="75"/>
      <c r="C19" s="75"/>
      <c r="D19" s="75"/>
      <c r="E19" s="75"/>
      <c r="F19" s="75"/>
      <c r="G19" s="75"/>
      <c r="H19" s="75"/>
      <c r="I19" s="75"/>
      <c r="J19" s="88"/>
      <c r="K19" s="5"/>
      <c r="L19" s="5"/>
      <c r="M19" s="5"/>
    </row>
    <row r="20" spans="1:13" ht="11.25" customHeight="1">
      <c r="A20" s="83" t="s">
        <v>300</v>
      </c>
      <c r="B20" s="75"/>
      <c r="C20" s="75">
        <v>56000</v>
      </c>
      <c r="D20" s="75"/>
      <c r="E20" s="75">
        <v>29700</v>
      </c>
      <c r="F20" s="75"/>
      <c r="G20" s="75">
        <v>61000</v>
      </c>
      <c r="H20" s="75"/>
      <c r="I20" s="75">
        <v>28100</v>
      </c>
      <c r="J20" s="88"/>
      <c r="K20" s="5"/>
      <c r="L20" s="5"/>
      <c r="M20" s="5"/>
    </row>
    <row r="21" spans="1:13" ht="11.25" customHeight="1">
      <c r="A21" s="83" t="s">
        <v>250</v>
      </c>
      <c r="B21" s="75"/>
      <c r="C21" s="75">
        <v>141000</v>
      </c>
      <c r="D21" s="75"/>
      <c r="E21" s="75">
        <v>58600</v>
      </c>
      <c r="F21" s="75"/>
      <c r="G21" s="84">
        <v>138000</v>
      </c>
      <c r="H21" s="75"/>
      <c r="I21" s="84">
        <v>57500</v>
      </c>
      <c r="J21" s="88"/>
      <c r="K21" s="5"/>
      <c r="L21" s="5"/>
      <c r="M21" s="5"/>
    </row>
    <row r="22" spans="1:13" ht="11.25" customHeight="1">
      <c r="A22" s="83" t="s">
        <v>302</v>
      </c>
      <c r="B22" s="75"/>
      <c r="C22" s="84" t="s">
        <v>54</v>
      </c>
      <c r="D22" s="75"/>
      <c r="E22" s="84" t="s">
        <v>54</v>
      </c>
      <c r="F22" s="75"/>
      <c r="G22" s="84">
        <v>11600</v>
      </c>
      <c r="H22" s="75"/>
      <c r="I22" s="84">
        <v>4430</v>
      </c>
      <c r="J22" s="88"/>
      <c r="K22" s="5"/>
      <c r="L22" s="5"/>
      <c r="M22" s="5"/>
    </row>
    <row r="23" spans="1:13" ht="11.25" customHeight="1">
      <c r="A23" s="83" t="s">
        <v>145</v>
      </c>
      <c r="B23" s="75"/>
      <c r="C23" s="75">
        <v>422</v>
      </c>
      <c r="D23" s="169" t="s">
        <v>182</v>
      </c>
      <c r="E23" s="75">
        <v>230</v>
      </c>
      <c r="F23" s="169" t="s">
        <v>182</v>
      </c>
      <c r="G23" s="84">
        <v>329</v>
      </c>
      <c r="H23" s="75"/>
      <c r="I23" s="84">
        <v>129</v>
      </c>
      <c r="J23" s="88"/>
      <c r="K23" s="5"/>
      <c r="L23" s="5"/>
      <c r="M23" s="5"/>
    </row>
    <row r="24" spans="1:13" ht="11.25" customHeight="1">
      <c r="A24" s="87" t="s">
        <v>303</v>
      </c>
      <c r="B24" s="75"/>
      <c r="C24" s="97">
        <v>197000</v>
      </c>
      <c r="D24" s="97"/>
      <c r="E24" s="97">
        <v>88500</v>
      </c>
      <c r="F24" s="97"/>
      <c r="G24" s="97">
        <v>211000</v>
      </c>
      <c r="H24" s="97"/>
      <c r="I24" s="97">
        <v>90100</v>
      </c>
      <c r="J24" s="88"/>
      <c r="K24" s="5"/>
      <c r="L24" s="5"/>
      <c r="M24" s="5"/>
    </row>
    <row r="25" spans="1:13" ht="11.25" customHeight="1">
      <c r="A25" s="79" t="s">
        <v>160</v>
      </c>
      <c r="B25" s="75"/>
      <c r="C25" s="75"/>
      <c r="D25" s="75"/>
      <c r="E25" s="75"/>
      <c r="F25" s="75"/>
      <c r="G25" s="75"/>
      <c r="H25" s="75"/>
      <c r="I25" s="75"/>
      <c r="J25" s="88"/>
      <c r="K25" s="5"/>
      <c r="L25" s="5"/>
      <c r="M25" s="5"/>
    </row>
    <row r="26" spans="1:13" ht="11.25" customHeight="1">
      <c r="A26" s="83" t="s">
        <v>300</v>
      </c>
      <c r="B26" s="75"/>
      <c r="C26" s="75">
        <v>103000</v>
      </c>
      <c r="D26" s="75"/>
      <c r="E26" s="75">
        <v>30000</v>
      </c>
      <c r="F26" s="75"/>
      <c r="G26" s="75">
        <v>176000</v>
      </c>
      <c r="H26" s="75"/>
      <c r="I26" s="75">
        <v>56800</v>
      </c>
      <c r="J26" s="88"/>
      <c r="K26" s="5"/>
      <c r="L26" s="5"/>
      <c r="M26" s="5"/>
    </row>
    <row r="27" spans="1:13" ht="11.25" customHeight="1">
      <c r="A27" s="83" t="s">
        <v>244</v>
      </c>
      <c r="B27" s="75"/>
      <c r="C27" s="75">
        <v>3040</v>
      </c>
      <c r="D27" s="75"/>
      <c r="E27" s="75">
        <v>1780</v>
      </c>
      <c r="F27" s="75"/>
      <c r="G27" s="84">
        <v>2760</v>
      </c>
      <c r="H27" s="84"/>
      <c r="I27" s="84">
        <v>1620</v>
      </c>
      <c r="J27" s="88"/>
      <c r="K27" s="5"/>
      <c r="L27" s="5"/>
      <c r="M27" s="5"/>
    </row>
    <row r="28" spans="1:13" ht="11.25" customHeight="1">
      <c r="A28" s="83" t="s">
        <v>250</v>
      </c>
      <c r="B28" s="75"/>
      <c r="C28" s="75">
        <v>8000</v>
      </c>
      <c r="D28" s="75"/>
      <c r="E28" s="75">
        <v>2530</v>
      </c>
      <c r="F28" s="75"/>
      <c r="G28" s="84" t="s">
        <v>54</v>
      </c>
      <c r="H28" s="84"/>
      <c r="I28" s="84" t="s">
        <v>54</v>
      </c>
      <c r="J28" s="88"/>
      <c r="K28" s="5"/>
      <c r="L28" s="5"/>
      <c r="M28" s="5"/>
    </row>
    <row r="29" spans="1:13" ht="11.25" customHeight="1">
      <c r="A29" s="83" t="s">
        <v>302</v>
      </c>
      <c r="B29" s="75"/>
      <c r="C29" s="75">
        <v>13500</v>
      </c>
      <c r="D29" s="75"/>
      <c r="E29" s="75">
        <v>4660</v>
      </c>
      <c r="F29" s="75"/>
      <c r="G29" s="84" t="s">
        <v>54</v>
      </c>
      <c r="H29" s="84"/>
      <c r="I29" s="84" t="s">
        <v>54</v>
      </c>
      <c r="J29" s="88"/>
      <c r="K29" s="5"/>
      <c r="L29" s="5"/>
      <c r="M29" s="5"/>
    </row>
    <row r="30" spans="1:13" ht="11.25" customHeight="1">
      <c r="A30" s="83" t="s">
        <v>305</v>
      </c>
      <c r="B30" s="75"/>
      <c r="C30" s="98">
        <v>22</v>
      </c>
      <c r="D30" s="107" t="s">
        <v>182</v>
      </c>
      <c r="E30" s="98">
        <v>63</v>
      </c>
      <c r="F30" s="107" t="s">
        <v>182</v>
      </c>
      <c r="G30" s="98">
        <v>44</v>
      </c>
      <c r="H30" s="98"/>
      <c r="I30" s="98">
        <v>13</v>
      </c>
      <c r="J30" s="88"/>
      <c r="K30" s="5"/>
      <c r="L30" s="5"/>
      <c r="M30" s="5"/>
    </row>
    <row r="31" spans="1:13" ht="11.25" customHeight="1">
      <c r="A31" s="87" t="s">
        <v>303</v>
      </c>
      <c r="B31" s="75"/>
      <c r="C31" s="78">
        <v>127000</v>
      </c>
      <c r="D31" s="78"/>
      <c r="E31" s="78">
        <v>39000</v>
      </c>
      <c r="F31" s="78"/>
      <c r="G31" s="78">
        <v>179000</v>
      </c>
      <c r="H31" s="78"/>
      <c r="I31" s="78">
        <v>58500</v>
      </c>
      <c r="J31" s="88"/>
      <c r="K31" s="5"/>
      <c r="L31" s="5"/>
      <c r="M31" s="5"/>
    </row>
    <row r="32" spans="1:13" ht="11.25" customHeight="1">
      <c r="A32" s="79" t="s">
        <v>162</v>
      </c>
      <c r="B32" s="98"/>
      <c r="C32" s="98">
        <v>55500</v>
      </c>
      <c r="D32" s="98"/>
      <c r="E32" s="98">
        <v>6500</v>
      </c>
      <c r="F32" s="98"/>
      <c r="G32" s="98">
        <v>36600</v>
      </c>
      <c r="H32" s="98"/>
      <c r="I32" s="98">
        <v>3330</v>
      </c>
      <c r="J32" s="88"/>
      <c r="K32" s="5"/>
      <c r="L32" s="5"/>
      <c r="M32" s="5"/>
    </row>
    <row r="33" spans="1:13" ht="11.25" customHeight="1">
      <c r="A33" s="268" t="s">
        <v>188</v>
      </c>
      <c r="B33" s="246"/>
      <c r="C33" s="246"/>
      <c r="D33" s="246"/>
      <c r="E33" s="246"/>
      <c r="F33" s="246"/>
      <c r="G33" s="246"/>
      <c r="H33" s="246"/>
      <c r="I33" s="246"/>
      <c r="J33" s="88"/>
      <c r="K33" s="5"/>
      <c r="L33" s="5"/>
      <c r="M33" s="5"/>
    </row>
    <row r="34" spans="1:13" ht="11.25" customHeight="1">
      <c r="A34" s="247" t="s">
        <v>163</v>
      </c>
      <c r="B34" s="248"/>
      <c r="C34" s="248"/>
      <c r="D34" s="248"/>
      <c r="E34" s="248"/>
      <c r="F34" s="248"/>
      <c r="G34" s="248"/>
      <c r="H34" s="248"/>
      <c r="I34" s="248"/>
      <c r="J34" s="88"/>
      <c r="K34" s="5"/>
      <c r="L34" s="5"/>
      <c r="M34" s="5"/>
    </row>
    <row r="35" spans="1:13" ht="11.25" customHeight="1">
      <c r="A35" s="247" t="s">
        <v>164</v>
      </c>
      <c r="B35" s="248"/>
      <c r="C35" s="248"/>
      <c r="D35" s="248"/>
      <c r="E35" s="248"/>
      <c r="F35" s="248"/>
      <c r="G35" s="248"/>
      <c r="H35" s="248"/>
      <c r="I35" s="248"/>
      <c r="J35" s="88"/>
      <c r="K35" s="5"/>
      <c r="L35" s="5"/>
      <c r="M35" s="5"/>
    </row>
    <row r="36" spans="1:13" ht="11.25" customHeight="1">
      <c r="A36" s="247" t="s">
        <v>376</v>
      </c>
      <c r="B36" s="248"/>
      <c r="C36" s="248"/>
      <c r="D36" s="248"/>
      <c r="E36" s="248"/>
      <c r="F36" s="248"/>
      <c r="G36" s="248"/>
      <c r="H36" s="248"/>
      <c r="I36" s="248"/>
      <c r="J36" s="88"/>
      <c r="K36" s="5"/>
      <c r="L36" s="5"/>
      <c r="M36" s="5"/>
    </row>
    <row r="37" spans="1:13" ht="11.25" customHeight="1">
      <c r="A37" s="265" t="s">
        <v>377</v>
      </c>
      <c r="B37" s="248"/>
      <c r="C37" s="248"/>
      <c r="D37" s="248"/>
      <c r="E37" s="248"/>
      <c r="F37" s="248"/>
      <c r="G37" s="248"/>
      <c r="H37" s="248"/>
      <c r="I37" s="248"/>
      <c r="J37" s="88"/>
      <c r="K37" s="5"/>
      <c r="L37" s="5"/>
      <c r="M37" s="5"/>
    </row>
    <row r="38" spans="1:13" ht="11.25" customHeight="1">
      <c r="A38" s="260" t="s">
        <v>378</v>
      </c>
      <c r="B38" s="251"/>
      <c r="C38" s="251"/>
      <c r="D38" s="251"/>
      <c r="E38" s="251"/>
      <c r="F38" s="251"/>
      <c r="G38" s="251"/>
      <c r="H38" s="251"/>
      <c r="I38" s="251"/>
      <c r="J38" s="88"/>
      <c r="K38" s="5"/>
      <c r="L38" s="5"/>
      <c r="M38" s="5"/>
    </row>
    <row r="39" spans="1:13" ht="11.25" customHeight="1">
      <c r="A39" s="260"/>
      <c r="B39" s="251"/>
      <c r="C39" s="251"/>
      <c r="D39" s="251"/>
      <c r="E39" s="251"/>
      <c r="F39" s="251"/>
      <c r="G39" s="251"/>
      <c r="H39" s="251"/>
      <c r="I39" s="251"/>
      <c r="J39" s="88"/>
      <c r="K39" s="5"/>
      <c r="L39" s="5"/>
      <c r="M39" s="5"/>
    </row>
    <row r="40" spans="1:13" ht="11.25" customHeight="1">
      <c r="A40" s="260" t="s">
        <v>203</v>
      </c>
      <c r="B40" s="251"/>
      <c r="C40" s="251"/>
      <c r="D40" s="251"/>
      <c r="E40" s="251"/>
      <c r="F40" s="251"/>
      <c r="G40" s="251"/>
      <c r="H40" s="251"/>
      <c r="I40" s="251"/>
      <c r="J40" s="88"/>
      <c r="K40" s="5"/>
      <c r="L40" s="5"/>
      <c r="M40" s="5"/>
    </row>
    <row r="41" spans="1:13" ht="11.25" customHeight="1">
      <c r="A41" s="18"/>
      <c r="B41" s="18"/>
      <c r="C41" s="18"/>
      <c r="D41" s="18"/>
      <c r="E41" s="18"/>
      <c r="F41" s="18"/>
      <c r="G41" s="18"/>
      <c r="H41" s="18"/>
      <c r="I41" s="18"/>
      <c r="J41" s="5"/>
      <c r="K41" s="5"/>
      <c r="L41" s="5"/>
      <c r="M41" s="5"/>
    </row>
    <row r="42" spans="1:13" ht="11.25" customHeight="1">
      <c r="A42" s="29"/>
      <c r="B42" s="29"/>
      <c r="C42" s="29"/>
      <c r="D42" s="29"/>
      <c r="E42" s="29"/>
      <c r="F42" s="29"/>
      <c r="G42" s="29"/>
      <c r="H42" s="29"/>
      <c r="I42" s="29"/>
      <c r="J42" s="5"/>
      <c r="K42" s="5"/>
      <c r="L42" s="5"/>
      <c r="M42" s="5"/>
    </row>
    <row r="43" spans="1:13" ht="11.25" customHeight="1">
      <c r="A43" s="29"/>
      <c r="B43" s="29"/>
      <c r="C43" s="29"/>
      <c r="D43" s="29"/>
      <c r="E43" s="29"/>
      <c r="F43" s="29"/>
      <c r="G43" s="29"/>
      <c r="H43" s="29"/>
      <c r="I43" s="29"/>
      <c r="J43" s="5"/>
      <c r="K43" s="5"/>
      <c r="L43" s="5"/>
      <c r="M43" s="5"/>
    </row>
    <row r="44" spans="1:13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ht="11.25" customHeight="1"/>
    <row r="46" ht="11.25" customHeight="1"/>
  </sheetData>
  <mergeCells count="13">
    <mergeCell ref="A38:I38"/>
    <mergeCell ref="A39:I39"/>
    <mergeCell ref="A40:I40"/>
    <mergeCell ref="A33:I33"/>
    <mergeCell ref="A34:I34"/>
    <mergeCell ref="A35:I35"/>
    <mergeCell ref="A36:I36"/>
    <mergeCell ref="A37:I37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I1"/>
    </sheetView>
  </sheetViews>
  <sheetFormatPr defaultColWidth="9.33203125" defaultRowHeight="11.25"/>
  <cols>
    <col min="1" max="1" width="29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2.83203125" style="0" customWidth="1"/>
  </cols>
  <sheetData>
    <row r="1" spans="1:11" ht="11.2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8"/>
      <c r="K1" s="5"/>
    </row>
    <row r="2" spans="1:11" ht="11.25" customHeight="1">
      <c r="A2" s="233" t="s">
        <v>154</v>
      </c>
      <c r="B2" s="233"/>
      <c r="C2" s="233"/>
      <c r="D2" s="233"/>
      <c r="E2" s="233"/>
      <c r="F2" s="233"/>
      <c r="G2" s="233"/>
      <c r="H2" s="233"/>
      <c r="I2" s="233"/>
      <c r="J2" s="8"/>
      <c r="K2" s="5"/>
    </row>
    <row r="3" spans="1:11" ht="11.25" customHeight="1">
      <c r="A3" s="233"/>
      <c r="B3" s="233"/>
      <c r="C3" s="233"/>
      <c r="D3" s="233"/>
      <c r="E3" s="233"/>
      <c r="F3" s="233"/>
      <c r="G3" s="233" t="s">
        <v>49</v>
      </c>
      <c r="H3" s="233"/>
      <c r="I3" s="233"/>
      <c r="J3" s="8"/>
      <c r="K3" s="5"/>
    </row>
    <row r="4" spans="1:11" ht="11.25" customHeight="1">
      <c r="A4" s="47"/>
      <c r="B4" s="47"/>
      <c r="C4" s="271" t="s">
        <v>29</v>
      </c>
      <c r="D4" s="272"/>
      <c r="E4" s="272"/>
      <c r="F4" s="47"/>
      <c r="G4" s="271" t="s">
        <v>30</v>
      </c>
      <c r="H4" s="272"/>
      <c r="I4" s="272"/>
      <c r="J4" s="8"/>
      <c r="K4" s="5"/>
    </row>
    <row r="5" spans="1:11" ht="11.25" customHeight="1">
      <c r="A5" s="18"/>
      <c r="B5" s="18"/>
      <c r="C5" s="37" t="s">
        <v>108</v>
      </c>
      <c r="D5" s="26"/>
      <c r="E5" s="37" t="s">
        <v>109</v>
      </c>
      <c r="F5" s="18"/>
      <c r="G5" s="37" t="s">
        <v>108</v>
      </c>
      <c r="H5" s="26"/>
      <c r="I5" s="37" t="s">
        <v>109</v>
      </c>
      <c r="J5" s="18"/>
      <c r="K5" s="5"/>
    </row>
    <row r="6" spans="1:11" ht="11.25" customHeight="1">
      <c r="A6" s="36" t="s">
        <v>115</v>
      </c>
      <c r="B6" s="18"/>
      <c r="C6" s="36" t="s">
        <v>2</v>
      </c>
      <c r="D6" s="18"/>
      <c r="E6" s="36" t="s">
        <v>116</v>
      </c>
      <c r="F6" s="18"/>
      <c r="G6" s="36" t="s">
        <v>2</v>
      </c>
      <c r="H6" s="18"/>
      <c r="I6" s="36" t="s">
        <v>116</v>
      </c>
      <c r="J6" s="18"/>
      <c r="K6" s="5"/>
    </row>
    <row r="7" spans="1:11" ht="11.25" customHeight="1">
      <c r="A7" s="172" t="s">
        <v>117</v>
      </c>
      <c r="B7" s="47"/>
      <c r="C7" s="47"/>
      <c r="D7" s="47"/>
      <c r="E7" s="47"/>
      <c r="F7" s="47"/>
      <c r="G7" s="47"/>
      <c r="H7" s="47"/>
      <c r="I7" s="47"/>
      <c r="J7" s="8"/>
      <c r="K7" s="5"/>
    </row>
    <row r="8" spans="1:11" ht="11.25" customHeight="1">
      <c r="A8" s="58" t="s">
        <v>306</v>
      </c>
      <c r="B8" s="18"/>
      <c r="C8" s="18"/>
      <c r="D8" s="18"/>
      <c r="E8" s="18"/>
      <c r="F8" s="18"/>
      <c r="G8" s="18"/>
      <c r="H8" s="18"/>
      <c r="I8" s="18"/>
      <c r="J8" s="8"/>
      <c r="K8" s="5"/>
    </row>
    <row r="9" spans="1:11" ht="11.25" customHeight="1">
      <c r="A9" s="59" t="s">
        <v>307</v>
      </c>
      <c r="B9" s="18"/>
      <c r="C9" s="18">
        <v>4900</v>
      </c>
      <c r="D9" s="18"/>
      <c r="E9" s="56">
        <v>38600</v>
      </c>
      <c r="F9" s="18"/>
      <c r="G9" s="18">
        <v>4130</v>
      </c>
      <c r="H9" s="18"/>
      <c r="I9" s="56">
        <v>32800</v>
      </c>
      <c r="J9" s="8"/>
      <c r="K9" s="5"/>
    </row>
    <row r="10" spans="1:11" ht="11.25" customHeight="1">
      <c r="A10" s="59" t="s">
        <v>308</v>
      </c>
      <c r="B10" s="18"/>
      <c r="C10" s="18">
        <v>5690</v>
      </c>
      <c r="D10" s="18"/>
      <c r="E10" s="18">
        <v>34400</v>
      </c>
      <c r="F10" s="18"/>
      <c r="G10" s="18">
        <v>6010</v>
      </c>
      <c r="H10" s="18"/>
      <c r="I10" s="18">
        <v>36400</v>
      </c>
      <c r="J10" s="8"/>
      <c r="K10" s="5"/>
    </row>
    <row r="11" spans="1:11" ht="11.25" customHeight="1">
      <c r="A11" s="59" t="s">
        <v>309</v>
      </c>
      <c r="B11" s="18"/>
      <c r="C11" s="18">
        <v>2220</v>
      </c>
      <c r="D11" s="18"/>
      <c r="E11" s="18">
        <v>11800</v>
      </c>
      <c r="F11" s="18"/>
      <c r="G11" s="18">
        <v>525</v>
      </c>
      <c r="H11" s="18"/>
      <c r="I11" s="18">
        <v>2570</v>
      </c>
      <c r="J11" s="8"/>
      <c r="K11" s="5"/>
    </row>
    <row r="12" spans="1:11" ht="11.25" customHeight="1">
      <c r="A12" s="59" t="s">
        <v>305</v>
      </c>
      <c r="B12" s="18"/>
      <c r="C12" s="11">
        <v>450</v>
      </c>
      <c r="D12" s="11"/>
      <c r="E12" s="11">
        <v>1430</v>
      </c>
      <c r="F12" s="18"/>
      <c r="G12" s="11">
        <v>74</v>
      </c>
      <c r="H12" s="11"/>
      <c r="I12" s="11">
        <v>421</v>
      </c>
      <c r="J12" s="8"/>
      <c r="K12" s="5"/>
    </row>
    <row r="13" spans="1:11" ht="11.25" customHeight="1">
      <c r="A13" s="60" t="s">
        <v>220</v>
      </c>
      <c r="B13" s="18"/>
      <c r="C13" s="39">
        <v>13300</v>
      </c>
      <c r="D13" s="39"/>
      <c r="E13" s="39">
        <v>86200</v>
      </c>
      <c r="F13" s="39"/>
      <c r="G13" s="39">
        <v>10700</v>
      </c>
      <c r="H13" s="39"/>
      <c r="I13" s="39">
        <v>72200</v>
      </c>
      <c r="J13" s="8"/>
      <c r="K13" s="5"/>
    </row>
    <row r="14" spans="1:11" ht="11.25" customHeight="1">
      <c r="A14" s="58" t="s">
        <v>310</v>
      </c>
      <c r="B14" s="18"/>
      <c r="C14" s="18"/>
      <c r="D14" s="18"/>
      <c r="E14" s="18"/>
      <c r="F14" s="18"/>
      <c r="G14" s="18"/>
      <c r="H14" s="18"/>
      <c r="I14" s="18"/>
      <c r="J14" s="8"/>
      <c r="K14" s="5"/>
    </row>
    <row r="15" spans="1:11" ht="11.25" customHeight="1">
      <c r="A15" s="59" t="s">
        <v>300</v>
      </c>
      <c r="B15" s="18"/>
      <c r="C15" s="18">
        <v>109</v>
      </c>
      <c r="D15" s="18"/>
      <c r="E15" s="14">
        <v>404</v>
      </c>
      <c r="F15" s="18"/>
      <c r="G15" s="11" t="s">
        <v>54</v>
      </c>
      <c r="H15" s="11"/>
      <c r="I15" s="11" t="s">
        <v>54</v>
      </c>
      <c r="J15" s="8"/>
      <c r="K15" s="5"/>
    </row>
    <row r="16" spans="1:11" ht="11.25" customHeight="1">
      <c r="A16" s="59" t="s">
        <v>311</v>
      </c>
      <c r="B16" s="18"/>
      <c r="C16" s="18">
        <v>360</v>
      </c>
      <c r="D16" s="18"/>
      <c r="E16" s="18">
        <v>648</v>
      </c>
      <c r="F16" s="18"/>
      <c r="G16" s="18">
        <v>149</v>
      </c>
      <c r="H16" s="18"/>
      <c r="I16" s="18">
        <v>298</v>
      </c>
      <c r="J16" s="8"/>
      <c r="K16" s="5"/>
    </row>
    <row r="17" spans="1:11" ht="11.25" customHeight="1">
      <c r="A17" s="59" t="s">
        <v>304</v>
      </c>
      <c r="B17" s="18"/>
      <c r="C17" s="18">
        <v>427</v>
      </c>
      <c r="D17" s="18"/>
      <c r="E17" s="18">
        <v>1160</v>
      </c>
      <c r="F17" s="18"/>
      <c r="G17" s="18">
        <v>198</v>
      </c>
      <c r="H17" s="18"/>
      <c r="I17" s="18">
        <v>285</v>
      </c>
      <c r="J17" s="8"/>
      <c r="K17" s="5"/>
    </row>
    <row r="18" spans="1:11" ht="11.25" customHeight="1">
      <c r="A18" s="59" t="s">
        <v>312</v>
      </c>
      <c r="B18" s="18"/>
      <c r="C18" s="18">
        <v>1590</v>
      </c>
      <c r="D18" s="18"/>
      <c r="E18" s="18">
        <v>6730</v>
      </c>
      <c r="F18" s="18"/>
      <c r="G18" s="18">
        <v>818</v>
      </c>
      <c r="H18" s="18"/>
      <c r="I18" s="18">
        <v>2610</v>
      </c>
      <c r="J18" s="8"/>
      <c r="K18" s="5"/>
    </row>
    <row r="19" spans="1:11" ht="11.25" customHeight="1">
      <c r="A19" s="59" t="s">
        <v>313</v>
      </c>
      <c r="B19" s="18"/>
      <c r="C19" s="18">
        <v>1310</v>
      </c>
      <c r="D19" s="18"/>
      <c r="E19" s="18">
        <v>6000</v>
      </c>
      <c r="F19" s="18"/>
      <c r="G19" s="18">
        <v>509</v>
      </c>
      <c r="H19" s="18"/>
      <c r="I19" s="18">
        <v>2030</v>
      </c>
      <c r="J19" s="8"/>
      <c r="K19" s="5"/>
    </row>
    <row r="20" spans="1:11" ht="11.25" customHeight="1">
      <c r="A20" s="59" t="s">
        <v>314</v>
      </c>
      <c r="B20" s="18"/>
      <c r="C20" s="18">
        <v>132</v>
      </c>
      <c r="D20" s="18"/>
      <c r="E20" s="18">
        <v>361</v>
      </c>
      <c r="F20" s="18"/>
      <c r="G20" s="18">
        <v>120</v>
      </c>
      <c r="H20" s="18"/>
      <c r="I20" s="18">
        <v>144</v>
      </c>
      <c r="J20" s="8"/>
      <c r="K20" s="5"/>
    </row>
    <row r="21" spans="1:11" ht="11.25" customHeight="1">
      <c r="A21" s="59" t="s">
        <v>323</v>
      </c>
      <c r="B21" s="18"/>
      <c r="C21" s="18">
        <v>537</v>
      </c>
      <c r="D21" s="18"/>
      <c r="E21" s="18">
        <v>1810</v>
      </c>
      <c r="F21" s="18"/>
      <c r="G21" s="18">
        <v>174</v>
      </c>
      <c r="H21" s="18"/>
      <c r="I21" s="18">
        <v>555</v>
      </c>
      <c r="J21" s="8"/>
      <c r="K21" s="5"/>
    </row>
    <row r="22" spans="1:11" ht="11.25" customHeight="1">
      <c r="A22" s="59" t="s">
        <v>307</v>
      </c>
      <c r="B22" s="18"/>
      <c r="C22" s="18">
        <v>3000</v>
      </c>
      <c r="D22" s="18"/>
      <c r="E22" s="18">
        <v>10200</v>
      </c>
      <c r="F22" s="18"/>
      <c r="G22" s="18">
        <v>2440</v>
      </c>
      <c r="H22" s="18"/>
      <c r="I22" s="18">
        <v>7360</v>
      </c>
      <c r="J22" s="8"/>
      <c r="K22" s="5"/>
    </row>
    <row r="23" spans="1:11" ht="11.25" customHeight="1">
      <c r="A23" s="59" t="s">
        <v>315</v>
      </c>
      <c r="B23" s="18"/>
      <c r="C23" s="18">
        <v>423</v>
      </c>
      <c r="D23" s="18"/>
      <c r="E23" s="18">
        <v>1300</v>
      </c>
      <c r="F23" s="18"/>
      <c r="G23" s="18">
        <v>474</v>
      </c>
      <c r="H23" s="18"/>
      <c r="I23" s="18">
        <v>819</v>
      </c>
      <c r="J23" s="8"/>
      <c r="K23" s="5"/>
    </row>
    <row r="24" spans="1:11" ht="11.25" customHeight="1">
      <c r="A24" s="59" t="s">
        <v>316</v>
      </c>
      <c r="B24" s="18"/>
      <c r="C24" s="18">
        <v>445</v>
      </c>
      <c r="D24" s="18"/>
      <c r="E24" s="18">
        <v>1520</v>
      </c>
      <c r="F24" s="18"/>
      <c r="G24" s="18">
        <v>8</v>
      </c>
      <c r="H24" s="18"/>
      <c r="I24" s="18">
        <v>22</v>
      </c>
      <c r="J24" s="8"/>
      <c r="K24" s="5"/>
    </row>
    <row r="25" spans="1:11" ht="11.25" customHeight="1">
      <c r="A25" s="59" t="s">
        <v>317</v>
      </c>
      <c r="B25" s="18"/>
      <c r="C25" s="18">
        <v>212</v>
      </c>
      <c r="D25" s="18"/>
      <c r="E25" s="18">
        <v>901</v>
      </c>
      <c r="F25" s="18"/>
      <c r="G25" s="18">
        <v>20</v>
      </c>
      <c r="H25" s="18"/>
      <c r="I25" s="18">
        <v>85</v>
      </c>
      <c r="J25" s="8"/>
      <c r="K25" s="5"/>
    </row>
    <row r="26" spans="1:11" ht="11.25" customHeight="1">
      <c r="A26" s="59" t="s">
        <v>318</v>
      </c>
      <c r="B26" s="18"/>
      <c r="C26" s="18">
        <v>367</v>
      </c>
      <c r="D26" s="18"/>
      <c r="E26" s="18">
        <v>1040</v>
      </c>
      <c r="F26" s="18"/>
      <c r="G26" s="18">
        <v>197</v>
      </c>
      <c r="H26" s="18"/>
      <c r="I26" s="18">
        <v>518</v>
      </c>
      <c r="J26" s="8"/>
      <c r="K26" s="5"/>
    </row>
    <row r="27" spans="1:11" ht="11.25" customHeight="1">
      <c r="A27" s="59" t="s">
        <v>319</v>
      </c>
      <c r="B27" s="18"/>
      <c r="C27" s="11">
        <v>2440</v>
      </c>
      <c r="D27" s="11"/>
      <c r="E27" s="11">
        <v>8240</v>
      </c>
      <c r="F27" s="18"/>
      <c r="G27" s="18">
        <v>941</v>
      </c>
      <c r="H27" s="18"/>
      <c r="I27" s="11">
        <v>2500</v>
      </c>
      <c r="J27" s="8"/>
      <c r="K27" s="5"/>
    </row>
    <row r="28" spans="1:11" ht="11.25" customHeight="1">
      <c r="A28" s="59" t="s">
        <v>305</v>
      </c>
      <c r="B28" s="18"/>
      <c r="C28" s="18">
        <v>233</v>
      </c>
      <c r="D28" s="41" t="s">
        <v>182</v>
      </c>
      <c r="E28" s="18">
        <v>458</v>
      </c>
      <c r="F28" s="41" t="s">
        <v>182</v>
      </c>
      <c r="G28" s="18">
        <v>221</v>
      </c>
      <c r="H28" s="18"/>
      <c r="I28" s="18">
        <v>572</v>
      </c>
      <c r="J28" s="8"/>
      <c r="K28" s="5"/>
    </row>
    <row r="29" spans="1:11" ht="11.25" customHeight="1">
      <c r="A29" s="60" t="s">
        <v>220</v>
      </c>
      <c r="B29" s="18"/>
      <c r="C29" s="39">
        <v>11600</v>
      </c>
      <c r="D29" s="52"/>
      <c r="E29" s="39">
        <v>40800</v>
      </c>
      <c r="F29" s="67" t="s">
        <v>182</v>
      </c>
      <c r="G29" s="39">
        <v>6270</v>
      </c>
      <c r="H29" s="39"/>
      <c r="I29" s="39">
        <v>17800</v>
      </c>
      <c r="J29" s="8"/>
      <c r="K29" s="5"/>
    </row>
    <row r="30" spans="1:11" ht="11.25" customHeight="1">
      <c r="A30" s="58" t="s">
        <v>320</v>
      </c>
      <c r="B30" s="18"/>
      <c r="C30" s="18"/>
      <c r="D30" s="18"/>
      <c r="E30" s="18"/>
      <c r="F30" s="53"/>
      <c r="G30" s="18"/>
      <c r="H30" s="18"/>
      <c r="I30" s="18"/>
      <c r="J30" s="8"/>
      <c r="K30" s="5"/>
    </row>
    <row r="31" spans="1:11" ht="11.25" customHeight="1">
      <c r="A31" s="59" t="s">
        <v>313</v>
      </c>
      <c r="B31" s="18"/>
      <c r="C31" s="11">
        <v>269</v>
      </c>
      <c r="D31" s="11"/>
      <c r="E31" s="11">
        <v>2450</v>
      </c>
      <c r="F31" s="18"/>
      <c r="G31" s="18">
        <v>209</v>
      </c>
      <c r="H31" s="18"/>
      <c r="I31" s="11">
        <v>2710</v>
      </c>
      <c r="J31" s="8"/>
      <c r="K31" s="5"/>
    </row>
    <row r="32" spans="1:11" ht="11.25" customHeight="1">
      <c r="A32" s="59" t="s">
        <v>316</v>
      </c>
      <c r="B32" s="18"/>
      <c r="C32" s="11">
        <v>1790</v>
      </c>
      <c r="D32" s="11"/>
      <c r="E32" s="11">
        <v>22900</v>
      </c>
      <c r="F32" s="18"/>
      <c r="G32" s="18">
        <v>854</v>
      </c>
      <c r="H32" s="18"/>
      <c r="I32" s="11">
        <v>9590</v>
      </c>
      <c r="J32" s="8"/>
      <c r="K32" s="5"/>
    </row>
    <row r="33" spans="1:11" ht="11.25" customHeight="1">
      <c r="A33" s="59" t="s">
        <v>319</v>
      </c>
      <c r="B33" s="18"/>
      <c r="C33" s="11">
        <v>165</v>
      </c>
      <c r="D33" s="11"/>
      <c r="E33" s="11">
        <v>5580</v>
      </c>
      <c r="F33" s="18"/>
      <c r="G33" s="18">
        <v>68</v>
      </c>
      <c r="H33" s="18"/>
      <c r="I33" s="11">
        <v>2470</v>
      </c>
      <c r="J33" s="8"/>
      <c r="K33" s="5"/>
    </row>
    <row r="34" spans="1:11" ht="11.25" customHeight="1">
      <c r="A34" s="59" t="s">
        <v>305</v>
      </c>
      <c r="B34" s="18"/>
      <c r="C34" s="11">
        <v>130</v>
      </c>
      <c r="D34" s="41" t="s">
        <v>182</v>
      </c>
      <c r="E34" s="11">
        <v>4580</v>
      </c>
      <c r="F34" s="41" t="s">
        <v>182</v>
      </c>
      <c r="G34" s="18">
        <v>80</v>
      </c>
      <c r="H34" s="18"/>
      <c r="I34" s="11">
        <v>3060</v>
      </c>
      <c r="J34" s="8"/>
      <c r="K34" s="5"/>
    </row>
    <row r="35" spans="1:11" ht="11.25" customHeight="1">
      <c r="A35" s="60" t="s">
        <v>220</v>
      </c>
      <c r="B35" s="18"/>
      <c r="C35" s="31">
        <v>2360</v>
      </c>
      <c r="D35" s="31"/>
      <c r="E35" s="31">
        <v>35500</v>
      </c>
      <c r="F35" s="31"/>
      <c r="G35" s="31">
        <v>1210</v>
      </c>
      <c r="H35" s="31"/>
      <c r="I35" s="31">
        <v>17800</v>
      </c>
      <c r="J35" s="8"/>
      <c r="K35" s="5"/>
    </row>
    <row r="36" spans="1:11" ht="11.25" customHeight="1">
      <c r="A36" s="173" t="s">
        <v>321</v>
      </c>
      <c r="B36" s="18"/>
      <c r="C36" s="53"/>
      <c r="D36" s="53"/>
      <c r="E36" s="53"/>
      <c r="F36" s="53"/>
      <c r="G36" s="53"/>
      <c r="H36" s="53"/>
      <c r="I36" s="53"/>
      <c r="J36" s="8"/>
      <c r="K36" s="5"/>
    </row>
    <row r="37" spans="1:11" ht="11.25" customHeight="1">
      <c r="A37" s="174" t="s">
        <v>322</v>
      </c>
      <c r="B37" s="18"/>
      <c r="C37" s="26">
        <v>133</v>
      </c>
      <c r="D37" s="26"/>
      <c r="E37" s="26">
        <v>960</v>
      </c>
      <c r="F37" s="26"/>
      <c r="G37" s="26">
        <v>63</v>
      </c>
      <c r="H37" s="26"/>
      <c r="I37" s="26">
        <v>360</v>
      </c>
      <c r="J37" s="8"/>
      <c r="K37" s="5"/>
    </row>
    <row r="38" spans="1:11" ht="11.25" customHeight="1">
      <c r="A38" s="175" t="s">
        <v>305</v>
      </c>
      <c r="B38" s="26"/>
      <c r="C38" s="45">
        <v>27</v>
      </c>
      <c r="D38" s="45"/>
      <c r="E38" s="45">
        <v>880</v>
      </c>
      <c r="F38" s="45"/>
      <c r="G38" s="45">
        <v>12</v>
      </c>
      <c r="H38" s="45"/>
      <c r="I38" s="45">
        <v>760</v>
      </c>
      <c r="J38" s="8"/>
      <c r="K38" s="5"/>
    </row>
    <row r="39" spans="1:11" ht="11.25" customHeight="1">
      <c r="A39" s="177" t="s">
        <v>220</v>
      </c>
      <c r="B39" s="18"/>
      <c r="C39" s="51">
        <v>160</v>
      </c>
      <c r="D39" s="51"/>
      <c r="E39" s="51">
        <v>1840</v>
      </c>
      <c r="F39" s="51"/>
      <c r="G39" s="51">
        <v>75</v>
      </c>
      <c r="H39" s="51"/>
      <c r="I39" s="51">
        <v>1120</v>
      </c>
      <c r="J39" s="8"/>
      <c r="K39" s="5"/>
    </row>
    <row r="40" spans="1:11" ht="11.25" customHeight="1">
      <c r="A40" s="58" t="s">
        <v>325</v>
      </c>
      <c r="B40" s="18"/>
      <c r="C40" s="26"/>
      <c r="D40" s="26"/>
      <c r="E40" s="26"/>
      <c r="F40" s="26"/>
      <c r="G40" s="26"/>
      <c r="H40" s="26"/>
      <c r="I40" s="26"/>
      <c r="J40" s="8"/>
      <c r="K40" s="5"/>
    </row>
    <row r="41" spans="1:11" ht="11.25" customHeight="1">
      <c r="A41" s="59" t="s">
        <v>312</v>
      </c>
      <c r="B41" s="18"/>
      <c r="C41" s="18">
        <v>194</v>
      </c>
      <c r="D41" s="18"/>
      <c r="E41" s="18">
        <v>1100</v>
      </c>
      <c r="F41" s="18"/>
      <c r="G41" s="18">
        <v>161</v>
      </c>
      <c r="H41" s="18"/>
      <c r="I41" s="18">
        <v>528</v>
      </c>
      <c r="J41" s="8"/>
      <c r="K41" s="5"/>
    </row>
    <row r="42" spans="1:11" ht="11.25" customHeight="1">
      <c r="A42" s="59" t="s">
        <v>307</v>
      </c>
      <c r="B42" s="18"/>
      <c r="C42" s="11">
        <v>163</v>
      </c>
      <c r="D42" s="11"/>
      <c r="E42" s="18">
        <v>1150</v>
      </c>
      <c r="F42" s="18"/>
      <c r="G42" s="18">
        <v>104</v>
      </c>
      <c r="H42" s="18"/>
      <c r="I42" s="18">
        <v>336</v>
      </c>
      <c r="J42" s="8"/>
      <c r="K42" s="5"/>
    </row>
    <row r="43" spans="1:11" ht="11.25" customHeight="1">
      <c r="A43" s="59" t="s">
        <v>305</v>
      </c>
      <c r="B43" s="18"/>
      <c r="C43" s="11">
        <v>165</v>
      </c>
      <c r="D43" s="41" t="s">
        <v>182</v>
      </c>
      <c r="E43" s="18">
        <v>1330</v>
      </c>
      <c r="F43" s="41" t="s">
        <v>182</v>
      </c>
      <c r="G43" s="14">
        <v>128</v>
      </c>
      <c r="H43" s="14"/>
      <c r="I43" s="14">
        <v>693</v>
      </c>
      <c r="J43" s="8"/>
      <c r="K43" s="5"/>
    </row>
    <row r="44" spans="1:11" ht="11.25" customHeight="1">
      <c r="A44" s="60" t="s">
        <v>220</v>
      </c>
      <c r="B44" s="18"/>
      <c r="C44" s="39">
        <v>522</v>
      </c>
      <c r="D44" s="39"/>
      <c r="E44" s="39">
        <v>3580</v>
      </c>
      <c r="F44" s="39"/>
      <c r="G44" s="39">
        <v>392</v>
      </c>
      <c r="H44" s="39"/>
      <c r="I44" s="39">
        <v>1560</v>
      </c>
      <c r="J44" s="8"/>
      <c r="K44" s="5"/>
    </row>
    <row r="45" spans="1:11" ht="11.25" customHeight="1">
      <c r="A45" s="40" t="s">
        <v>190</v>
      </c>
      <c r="B45" s="18"/>
      <c r="C45" s="18"/>
      <c r="D45" s="18"/>
      <c r="E45" s="18"/>
      <c r="F45" s="18"/>
      <c r="G45" s="18"/>
      <c r="H45" s="18"/>
      <c r="I45" s="18"/>
      <c r="J45" s="8"/>
      <c r="K45" s="5"/>
    </row>
    <row r="46" spans="1:11" ht="11.25" customHeight="1">
      <c r="A46" s="58" t="s">
        <v>304</v>
      </c>
      <c r="B46" s="18"/>
      <c r="C46" s="18">
        <v>179</v>
      </c>
      <c r="D46" s="18"/>
      <c r="E46" s="18">
        <v>4590</v>
      </c>
      <c r="F46" s="18"/>
      <c r="G46" s="18">
        <v>244</v>
      </c>
      <c r="H46" s="18"/>
      <c r="I46" s="18">
        <v>6820</v>
      </c>
      <c r="J46" s="8"/>
      <c r="K46" s="5"/>
    </row>
    <row r="47" spans="1:11" ht="11.25" customHeight="1">
      <c r="A47" s="58" t="s">
        <v>322</v>
      </c>
      <c r="B47" s="18"/>
      <c r="C47" s="18">
        <v>164</v>
      </c>
      <c r="D47" s="18"/>
      <c r="E47" s="18">
        <v>4550</v>
      </c>
      <c r="F47" s="18"/>
      <c r="G47" s="18">
        <v>85</v>
      </c>
      <c r="H47" s="18"/>
      <c r="I47" s="18">
        <v>1920</v>
      </c>
      <c r="J47" s="8"/>
      <c r="K47" s="5"/>
    </row>
    <row r="48" spans="1:11" ht="11.25" customHeight="1">
      <c r="A48" s="58" t="s">
        <v>323</v>
      </c>
      <c r="B48" s="18"/>
      <c r="C48" s="18">
        <v>141</v>
      </c>
      <c r="D48" s="18"/>
      <c r="E48" s="18">
        <v>2670</v>
      </c>
      <c r="F48" s="18"/>
      <c r="G48" s="18">
        <v>168</v>
      </c>
      <c r="H48" s="18"/>
      <c r="I48" s="18">
        <v>4760</v>
      </c>
      <c r="J48" s="8"/>
      <c r="K48" s="5"/>
    </row>
    <row r="49" spans="1:11" ht="11.25" customHeight="1">
      <c r="A49" s="58" t="s">
        <v>324</v>
      </c>
      <c r="B49" s="18"/>
      <c r="C49" s="18">
        <v>590</v>
      </c>
      <c r="D49" s="18"/>
      <c r="E49" s="18">
        <v>14300</v>
      </c>
      <c r="F49" s="18"/>
      <c r="G49" s="18">
        <v>557</v>
      </c>
      <c r="H49" s="18"/>
      <c r="I49" s="18">
        <v>14100</v>
      </c>
      <c r="J49" s="8"/>
      <c r="K49" s="5"/>
    </row>
    <row r="50" spans="1:11" ht="11.25" customHeight="1">
      <c r="A50" s="58" t="s">
        <v>316</v>
      </c>
      <c r="B50" s="18"/>
      <c r="C50" s="18">
        <v>1780</v>
      </c>
      <c r="D50" s="18"/>
      <c r="E50" s="18">
        <v>37000</v>
      </c>
      <c r="F50" s="18"/>
      <c r="G50" s="18">
        <v>1360</v>
      </c>
      <c r="H50" s="18"/>
      <c r="I50" s="18">
        <v>25300</v>
      </c>
      <c r="J50" s="8"/>
      <c r="K50" s="5"/>
    </row>
    <row r="51" spans="1:11" ht="11.25" customHeight="1">
      <c r="A51" s="58" t="s">
        <v>305</v>
      </c>
      <c r="B51" s="18"/>
      <c r="C51" s="18">
        <v>315</v>
      </c>
      <c r="D51" s="41" t="s">
        <v>182</v>
      </c>
      <c r="E51" s="18">
        <v>9670</v>
      </c>
      <c r="F51" s="41" t="s">
        <v>182</v>
      </c>
      <c r="G51" s="18">
        <v>271</v>
      </c>
      <c r="H51" s="18"/>
      <c r="I51" s="18">
        <v>9600</v>
      </c>
      <c r="J51" s="8"/>
      <c r="K51" s="5"/>
    </row>
    <row r="52" spans="1:11" ht="11.25" customHeight="1">
      <c r="A52" s="176" t="s">
        <v>220</v>
      </c>
      <c r="B52" s="18"/>
      <c r="C52" s="31">
        <v>3170</v>
      </c>
      <c r="D52" s="31"/>
      <c r="E52" s="31">
        <v>72800</v>
      </c>
      <c r="F52" s="31"/>
      <c r="G52" s="31">
        <v>2680</v>
      </c>
      <c r="H52" s="31"/>
      <c r="I52" s="31">
        <v>62500</v>
      </c>
      <c r="J52" s="8"/>
      <c r="K52" s="5"/>
    </row>
    <row r="53" spans="1:11" ht="11.25" customHeight="1">
      <c r="A53" s="114" t="s">
        <v>118</v>
      </c>
      <c r="B53" s="26"/>
      <c r="C53" s="46">
        <v>4120</v>
      </c>
      <c r="D53" s="46"/>
      <c r="E53" s="46">
        <v>10800</v>
      </c>
      <c r="F53" s="38"/>
      <c r="G53" s="46">
        <v>3700</v>
      </c>
      <c r="H53" s="46"/>
      <c r="I53" s="46">
        <v>9960</v>
      </c>
      <c r="J53" s="8"/>
      <c r="K53" s="5"/>
    </row>
    <row r="54" spans="1:11" ht="11.25" customHeight="1">
      <c r="A54" s="239" t="s">
        <v>197</v>
      </c>
      <c r="B54" s="232"/>
      <c r="C54" s="232"/>
      <c r="D54" s="232"/>
      <c r="E54" s="232"/>
      <c r="F54" s="232"/>
      <c r="G54" s="232"/>
      <c r="H54" s="232"/>
      <c r="I54" s="232"/>
      <c r="J54" s="8"/>
      <c r="K54" s="5"/>
    </row>
    <row r="55" spans="1:11" ht="11.25" customHeight="1">
      <c r="A55" s="240" t="s">
        <v>123</v>
      </c>
      <c r="B55" s="232"/>
      <c r="C55" s="232"/>
      <c r="D55" s="232"/>
      <c r="E55" s="232"/>
      <c r="F55" s="232"/>
      <c r="G55" s="232"/>
      <c r="H55" s="232"/>
      <c r="I55" s="232"/>
      <c r="J55" s="8"/>
      <c r="K55" s="5"/>
    </row>
    <row r="56" spans="1:11" ht="11.25" customHeight="1">
      <c r="A56" s="240" t="s">
        <v>187</v>
      </c>
      <c r="B56" s="232"/>
      <c r="C56" s="232"/>
      <c r="D56" s="232"/>
      <c r="E56" s="232"/>
      <c r="F56" s="232"/>
      <c r="G56" s="232"/>
      <c r="H56" s="232"/>
      <c r="I56" s="232"/>
      <c r="J56" s="8"/>
      <c r="K56" s="5"/>
    </row>
    <row r="57" spans="1:11" ht="11.25">
      <c r="A57" s="240" t="s">
        <v>189</v>
      </c>
      <c r="B57" s="232"/>
      <c r="C57" s="232"/>
      <c r="D57" s="232"/>
      <c r="E57" s="232"/>
      <c r="F57" s="232"/>
      <c r="G57" s="232"/>
      <c r="H57" s="232"/>
      <c r="I57" s="232"/>
      <c r="J57" s="8"/>
      <c r="K57" s="5"/>
    </row>
    <row r="58" spans="1:11" ht="11.25">
      <c r="A58" s="273"/>
      <c r="B58" s="236"/>
      <c r="C58" s="236"/>
      <c r="D58" s="236"/>
      <c r="E58" s="236"/>
      <c r="F58" s="236"/>
      <c r="G58" s="236"/>
      <c r="H58" s="236"/>
      <c r="I58" s="236"/>
      <c r="J58" s="8"/>
      <c r="K58" s="5"/>
    </row>
    <row r="59" spans="1:9" ht="11.25">
      <c r="A59" s="273" t="s">
        <v>114</v>
      </c>
      <c r="B59" s="236"/>
      <c r="C59" s="236"/>
      <c r="D59" s="236"/>
      <c r="E59" s="236"/>
      <c r="F59" s="236"/>
      <c r="G59" s="236"/>
      <c r="H59" s="236"/>
      <c r="I59" s="236"/>
    </row>
  </sheetData>
  <mergeCells count="11">
    <mergeCell ref="A58:I58"/>
    <mergeCell ref="A59:I59"/>
    <mergeCell ref="A54:I54"/>
    <mergeCell ref="A55:I55"/>
    <mergeCell ref="A56:I56"/>
    <mergeCell ref="A57:I57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:I1"/>
    </sheetView>
  </sheetViews>
  <sheetFormatPr defaultColWidth="9.33203125" defaultRowHeight="11.25"/>
  <cols>
    <col min="1" max="1" width="27.66015625" style="0" bestFit="1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</cols>
  <sheetData>
    <row r="1" spans="1:11" ht="11.25" customHeight="1">
      <c r="A1" s="274" t="s">
        <v>177</v>
      </c>
      <c r="B1" s="274"/>
      <c r="C1" s="274"/>
      <c r="D1" s="274"/>
      <c r="E1" s="274"/>
      <c r="F1" s="274"/>
      <c r="G1" s="274"/>
      <c r="H1" s="274"/>
      <c r="I1" s="274"/>
      <c r="J1" s="179"/>
      <c r="K1" s="9"/>
    </row>
    <row r="2" spans="1:11" ht="11.25" customHeight="1">
      <c r="A2" s="274" t="s">
        <v>155</v>
      </c>
      <c r="B2" s="274"/>
      <c r="C2" s="274"/>
      <c r="D2" s="274"/>
      <c r="E2" s="274"/>
      <c r="F2" s="274"/>
      <c r="G2" s="274"/>
      <c r="H2" s="274"/>
      <c r="I2" s="274"/>
      <c r="J2" s="179"/>
      <c r="K2" s="9"/>
    </row>
    <row r="3" spans="1:11" ht="11.25" customHeight="1">
      <c r="A3" s="274"/>
      <c r="B3" s="274"/>
      <c r="C3" s="274"/>
      <c r="D3" s="274"/>
      <c r="E3" s="274"/>
      <c r="F3" s="274"/>
      <c r="G3" s="274"/>
      <c r="H3" s="274"/>
      <c r="I3" s="274"/>
      <c r="J3" s="179"/>
      <c r="K3" s="9"/>
    </row>
    <row r="4" spans="1:11" ht="11.25" customHeight="1">
      <c r="A4" s="180"/>
      <c r="B4" s="180"/>
      <c r="C4" s="275" t="s">
        <v>29</v>
      </c>
      <c r="D4" s="275"/>
      <c r="E4" s="275"/>
      <c r="F4" s="180"/>
      <c r="G4" s="276" t="s">
        <v>30</v>
      </c>
      <c r="H4" s="277"/>
      <c r="I4" s="277"/>
      <c r="J4" s="181"/>
      <c r="K4" s="9"/>
    </row>
    <row r="5" spans="1:11" ht="11.25" customHeight="1">
      <c r="A5" s="122"/>
      <c r="B5" s="122"/>
      <c r="C5" s="182" t="s">
        <v>108</v>
      </c>
      <c r="D5" s="183"/>
      <c r="E5" s="182" t="s">
        <v>109</v>
      </c>
      <c r="F5" s="122"/>
      <c r="G5" s="182" t="s">
        <v>108</v>
      </c>
      <c r="H5" s="183"/>
      <c r="I5" s="182" t="s">
        <v>109</v>
      </c>
      <c r="J5" s="181"/>
      <c r="K5" s="9"/>
    </row>
    <row r="6" spans="1:11" ht="11.25" customHeight="1">
      <c r="A6" s="178" t="s">
        <v>119</v>
      </c>
      <c r="B6" s="122"/>
      <c r="C6" s="178" t="s">
        <v>2</v>
      </c>
      <c r="D6" s="122"/>
      <c r="E6" s="178" t="s">
        <v>116</v>
      </c>
      <c r="F6" s="122"/>
      <c r="G6" s="178" t="s">
        <v>2</v>
      </c>
      <c r="H6" s="122"/>
      <c r="I6" s="178" t="s">
        <v>116</v>
      </c>
      <c r="J6" s="181"/>
      <c r="K6" s="9"/>
    </row>
    <row r="7" spans="1:11" ht="11.25" customHeight="1">
      <c r="A7" s="121" t="s">
        <v>120</v>
      </c>
      <c r="B7" s="116"/>
      <c r="C7" s="116"/>
      <c r="D7" s="116"/>
      <c r="E7" s="116"/>
      <c r="F7" s="116"/>
      <c r="G7" s="116"/>
      <c r="H7" s="116"/>
      <c r="I7" s="116"/>
      <c r="J7" s="184"/>
      <c r="K7" s="9"/>
    </row>
    <row r="8" spans="1:11" ht="11.25" customHeight="1">
      <c r="A8" s="124" t="s">
        <v>311</v>
      </c>
      <c r="B8" s="122"/>
      <c r="C8" s="123">
        <v>1970</v>
      </c>
      <c r="D8" s="123"/>
      <c r="E8" s="185">
        <v>3630</v>
      </c>
      <c r="F8" s="123"/>
      <c r="G8" s="123">
        <v>2680</v>
      </c>
      <c r="H8" s="123"/>
      <c r="I8" s="185">
        <v>4030</v>
      </c>
      <c r="J8" s="184"/>
      <c r="K8" s="9"/>
    </row>
    <row r="9" spans="1:11" ht="11.25" customHeight="1">
      <c r="A9" s="124" t="s">
        <v>304</v>
      </c>
      <c r="B9" s="122"/>
      <c r="C9" s="123">
        <v>58600</v>
      </c>
      <c r="D9" s="123"/>
      <c r="E9" s="123">
        <v>101000</v>
      </c>
      <c r="F9" s="123"/>
      <c r="G9" s="123">
        <v>62700</v>
      </c>
      <c r="H9" s="123"/>
      <c r="I9" s="123">
        <v>99600</v>
      </c>
      <c r="J9" s="184"/>
      <c r="K9" s="9"/>
    </row>
    <row r="10" spans="1:11" ht="11.25" customHeight="1">
      <c r="A10" s="124" t="s">
        <v>322</v>
      </c>
      <c r="B10" s="122"/>
      <c r="C10" s="123">
        <v>4880</v>
      </c>
      <c r="D10" s="123"/>
      <c r="E10" s="123">
        <v>6330</v>
      </c>
      <c r="F10" s="123"/>
      <c r="G10" s="123">
        <v>6530</v>
      </c>
      <c r="H10" s="123"/>
      <c r="I10" s="123">
        <v>7790</v>
      </c>
      <c r="J10" s="184"/>
      <c r="K10" s="9"/>
    </row>
    <row r="11" spans="1:11" ht="11.25" customHeight="1">
      <c r="A11" s="124" t="s">
        <v>326</v>
      </c>
      <c r="B11" s="122"/>
      <c r="C11" s="123">
        <v>3340</v>
      </c>
      <c r="D11" s="123"/>
      <c r="E11" s="123">
        <v>6650</v>
      </c>
      <c r="F11" s="123"/>
      <c r="G11" s="123">
        <v>3800</v>
      </c>
      <c r="H11" s="123"/>
      <c r="I11" s="123">
        <v>7250</v>
      </c>
      <c r="J11" s="184"/>
      <c r="K11" s="9"/>
    </row>
    <row r="12" spans="1:11" ht="11.25" customHeight="1">
      <c r="A12" s="124" t="s">
        <v>312</v>
      </c>
      <c r="B12" s="122"/>
      <c r="C12" s="123">
        <v>6940</v>
      </c>
      <c r="D12" s="123"/>
      <c r="E12" s="123">
        <v>10400</v>
      </c>
      <c r="F12" s="123"/>
      <c r="G12" s="123">
        <v>5460</v>
      </c>
      <c r="H12" s="123"/>
      <c r="I12" s="123">
        <v>8230</v>
      </c>
      <c r="J12" s="184"/>
      <c r="K12" s="9"/>
    </row>
    <row r="13" spans="1:11" ht="11.25" customHeight="1">
      <c r="A13" s="124" t="s">
        <v>313</v>
      </c>
      <c r="B13" s="122"/>
      <c r="C13" s="123">
        <v>18400</v>
      </c>
      <c r="D13" s="123"/>
      <c r="E13" s="123">
        <v>38600</v>
      </c>
      <c r="F13" s="123"/>
      <c r="G13" s="123">
        <v>22300</v>
      </c>
      <c r="H13" s="123"/>
      <c r="I13" s="123">
        <v>39900</v>
      </c>
      <c r="J13" s="184"/>
      <c r="K13" s="9"/>
    </row>
    <row r="14" spans="1:11" ht="11.25" customHeight="1">
      <c r="A14" s="124" t="s">
        <v>323</v>
      </c>
      <c r="B14" s="122"/>
      <c r="C14" s="123">
        <v>11500</v>
      </c>
      <c r="D14" s="123"/>
      <c r="E14" s="123">
        <v>17900</v>
      </c>
      <c r="F14" s="123"/>
      <c r="G14" s="123">
        <v>11700</v>
      </c>
      <c r="H14" s="123"/>
      <c r="I14" s="123">
        <v>17300</v>
      </c>
      <c r="J14" s="184"/>
      <c r="K14" s="9"/>
    </row>
    <row r="15" spans="1:11" ht="11.25" customHeight="1">
      <c r="A15" s="124" t="s">
        <v>307</v>
      </c>
      <c r="B15" s="122"/>
      <c r="C15" s="123">
        <v>5840</v>
      </c>
      <c r="D15" s="123"/>
      <c r="E15" s="123">
        <v>16900</v>
      </c>
      <c r="F15" s="123"/>
      <c r="G15" s="123">
        <v>8890</v>
      </c>
      <c r="H15" s="123"/>
      <c r="I15" s="123">
        <v>17900</v>
      </c>
      <c r="J15" s="184"/>
      <c r="K15" s="9"/>
    </row>
    <row r="16" spans="1:11" ht="11.25" customHeight="1">
      <c r="A16" s="124" t="s">
        <v>327</v>
      </c>
      <c r="B16" s="122"/>
      <c r="C16" s="123">
        <v>5390</v>
      </c>
      <c r="D16" s="123"/>
      <c r="E16" s="123">
        <v>7130</v>
      </c>
      <c r="F16" s="123"/>
      <c r="G16" s="123">
        <v>5900</v>
      </c>
      <c r="H16" s="123"/>
      <c r="I16" s="123">
        <v>7180</v>
      </c>
      <c r="J16" s="184"/>
      <c r="K16" s="9"/>
    </row>
    <row r="17" spans="1:11" ht="11.25" customHeight="1">
      <c r="A17" s="124" t="s">
        <v>315</v>
      </c>
      <c r="B17" s="122"/>
      <c r="C17" s="123">
        <v>6530</v>
      </c>
      <c r="D17" s="123"/>
      <c r="E17" s="123">
        <v>10800</v>
      </c>
      <c r="F17" s="123"/>
      <c r="G17" s="123">
        <v>8750</v>
      </c>
      <c r="H17" s="123"/>
      <c r="I17" s="123">
        <v>11900</v>
      </c>
      <c r="J17" s="184"/>
      <c r="K17" s="9"/>
    </row>
    <row r="18" spans="1:11" ht="11.25" customHeight="1">
      <c r="A18" s="124" t="s">
        <v>328</v>
      </c>
      <c r="B18" s="122"/>
      <c r="C18" s="123">
        <v>4740</v>
      </c>
      <c r="D18" s="85" t="s">
        <v>182</v>
      </c>
      <c r="E18" s="123">
        <v>8110</v>
      </c>
      <c r="F18" s="85"/>
      <c r="G18" s="123">
        <v>4710</v>
      </c>
      <c r="H18" s="123"/>
      <c r="I18" s="123">
        <v>7300</v>
      </c>
      <c r="J18" s="184"/>
      <c r="K18" s="9"/>
    </row>
    <row r="19" spans="1:11" ht="11.25" customHeight="1">
      <c r="A19" s="124" t="s">
        <v>329</v>
      </c>
      <c r="B19" s="122"/>
      <c r="C19" s="123">
        <v>3980</v>
      </c>
      <c r="D19" s="123"/>
      <c r="E19" s="123">
        <v>6830</v>
      </c>
      <c r="F19" s="123"/>
      <c r="G19" s="123">
        <v>2240</v>
      </c>
      <c r="H19" s="123"/>
      <c r="I19" s="123">
        <v>3380</v>
      </c>
      <c r="J19" s="184"/>
      <c r="K19" s="9"/>
    </row>
    <row r="20" spans="1:11" ht="11.25" customHeight="1">
      <c r="A20" s="124" t="s">
        <v>330</v>
      </c>
      <c r="B20" s="122"/>
      <c r="C20" s="123">
        <v>2480</v>
      </c>
      <c r="D20" s="123"/>
      <c r="E20" s="123">
        <v>4260</v>
      </c>
      <c r="F20" s="123"/>
      <c r="G20" s="123">
        <v>2760</v>
      </c>
      <c r="H20" s="123"/>
      <c r="I20" s="123">
        <v>3910</v>
      </c>
      <c r="J20" s="184"/>
      <c r="K20" s="9"/>
    </row>
    <row r="21" spans="1:11" ht="11.25" customHeight="1">
      <c r="A21" s="124" t="s">
        <v>250</v>
      </c>
      <c r="B21" s="122"/>
      <c r="C21" s="123">
        <v>8020</v>
      </c>
      <c r="D21" s="123"/>
      <c r="E21" s="123">
        <v>13200</v>
      </c>
      <c r="F21" s="123"/>
      <c r="G21" s="123">
        <v>9700</v>
      </c>
      <c r="H21" s="123"/>
      <c r="I21" s="123">
        <v>14300</v>
      </c>
      <c r="J21" s="184"/>
      <c r="K21" s="9"/>
    </row>
    <row r="22" spans="1:11" ht="11.25" customHeight="1">
      <c r="A22" s="124" t="s">
        <v>331</v>
      </c>
      <c r="B22" s="122"/>
      <c r="C22" s="123">
        <v>14000</v>
      </c>
      <c r="D22" s="123"/>
      <c r="E22" s="123">
        <v>22500</v>
      </c>
      <c r="F22" s="123"/>
      <c r="G22" s="123">
        <v>7570</v>
      </c>
      <c r="H22" s="123"/>
      <c r="I22" s="123">
        <v>10800</v>
      </c>
      <c r="J22" s="184"/>
      <c r="K22" s="9"/>
    </row>
    <row r="23" spans="1:11" ht="11.25" customHeight="1">
      <c r="A23" s="124" t="s">
        <v>302</v>
      </c>
      <c r="B23" s="122"/>
      <c r="C23" s="123">
        <v>10500</v>
      </c>
      <c r="D23" s="123"/>
      <c r="E23" s="123">
        <v>13200</v>
      </c>
      <c r="F23" s="123"/>
      <c r="G23" s="123">
        <v>3200</v>
      </c>
      <c r="H23" s="123"/>
      <c r="I23" s="123">
        <v>3940</v>
      </c>
      <c r="J23" s="184"/>
      <c r="K23" s="9"/>
    </row>
    <row r="24" spans="1:11" ht="11.25" customHeight="1">
      <c r="A24" s="124" t="s">
        <v>319</v>
      </c>
      <c r="B24" s="122"/>
      <c r="C24" s="123">
        <v>3370</v>
      </c>
      <c r="D24" s="123"/>
      <c r="E24" s="123">
        <v>5530</v>
      </c>
      <c r="F24" s="123"/>
      <c r="G24" s="123">
        <v>12100</v>
      </c>
      <c r="H24" s="123"/>
      <c r="I24" s="123">
        <v>18700</v>
      </c>
      <c r="J24" s="184"/>
      <c r="K24" s="9"/>
    </row>
    <row r="25" spans="1:11" ht="11.25" customHeight="1">
      <c r="A25" s="124" t="s">
        <v>305</v>
      </c>
      <c r="B25" s="122"/>
      <c r="C25" s="123">
        <v>1310</v>
      </c>
      <c r="D25" s="85" t="s">
        <v>182</v>
      </c>
      <c r="E25" s="123">
        <v>1750</v>
      </c>
      <c r="F25" s="85" t="s">
        <v>182</v>
      </c>
      <c r="G25" s="123">
        <v>2660</v>
      </c>
      <c r="H25" s="123"/>
      <c r="I25" s="123">
        <v>3760</v>
      </c>
      <c r="J25" s="184"/>
      <c r="K25" s="9"/>
    </row>
    <row r="26" spans="1:11" ht="11.25" customHeight="1">
      <c r="A26" s="186" t="s">
        <v>220</v>
      </c>
      <c r="B26" s="122"/>
      <c r="C26" s="187">
        <v>172000</v>
      </c>
      <c r="D26" s="187"/>
      <c r="E26" s="187">
        <v>294000</v>
      </c>
      <c r="F26" s="187"/>
      <c r="G26" s="187">
        <v>184000</v>
      </c>
      <c r="H26" s="187"/>
      <c r="I26" s="187">
        <v>287000</v>
      </c>
      <c r="J26" s="184"/>
      <c r="K26" s="9"/>
    </row>
    <row r="27" spans="1:11" ht="11.25" customHeight="1">
      <c r="A27" s="121" t="s">
        <v>121</v>
      </c>
      <c r="B27" s="122"/>
      <c r="C27" s="123"/>
      <c r="D27" s="123"/>
      <c r="E27" s="123"/>
      <c r="F27" s="123"/>
      <c r="G27" s="123"/>
      <c r="H27" s="123"/>
      <c r="I27" s="123"/>
      <c r="J27" s="184"/>
      <c r="K27" s="9"/>
    </row>
    <row r="28" spans="1:11" ht="11.25" customHeight="1">
      <c r="A28" s="124" t="s">
        <v>332</v>
      </c>
      <c r="B28" s="122"/>
      <c r="C28" s="123">
        <v>226</v>
      </c>
      <c r="D28" s="123"/>
      <c r="E28" s="123">
        <v>4560</v>
      </c>
      <c r="F28" s="123"/>
      <c r="G28" s="123">
        <v>130</v>
      </c>
      <c r="H28" s="123"/>
      <c r="I28" s="123">
        <v>1840</v>
      </c>
      <c r="J28" s="184"/>
      <c r="K28" s="9"/>
    </row>
    <row r="29" spans="1:11" ht="11.25" customHeight="1">
      <c r="A29" s="124" t="s">
        <v>311</v>
      </c>
      <c r="B29" s="122"/>
      <c r="C29" s="123">
        <v>807</v>
      </c>
      <c r="D29" s="123"/>
      <c r="E29" s="123">
        <v>1750</v>
      </c>
      <c r="F29" s="123"/>
      <c r="G29" s="123">
        <v>169</v>
      </c>
      <c r="H29" s="123"/>
      <c r="I29" s="123">
        <v>277</v>
      </c>
      <c r="J29" s="184"/>
      <c r="K29" s="9"/>
    </row>
    <row r="30" spans="1:11" ht="11.25" customHeight="1">
      <c r="A30" s="124" t="s">
        <v>304</v>
      </c>
      <c r="B30" s="122"/>
      <c r="C30" s="123">
        <v>2380</v>
      </c>
      <c r="D30" s="85"/>
      <c r="E30" s="123">
        <v>5060</v>
      </c>
      <c r="F30" s="85" t="s">
        <v>182</v>
      </c>
      <c r="G30" s="123">
        <v>1770</v>
      </c>
      <c r="H30" s="123"/>
      <c r="I30" s="123">
        <v>4750</v>
      </c>
      <c r="J30" s="184"/>
      <c r="K30" s="9"/>
    </row>
    <row r="31" spans="1:11" ht="11.25" customHeight="1">
      <c r="A31" s="124" t="s">
        <v>322</v>
      </c>
      <c r="B31" s="122"/>
      <c r="C31" s="123">
        <v>525</v>
      </c>
      <c r="D31" s="123"/>
      <c r="E31" s="123">
        <v>549</v>
      </c>
      <c r="F31" s="123"/>
      <c r="G31" s="123">
        <v>577</v>
      </c>
      <c r="H31" s="123"/>
      <c r="I31" s="123">
        <v>643</v>
      </c>
      <c r="J31" s="184"/>
      <c r="K31" s="9"/>
    </row>
    <row r="32" spans="1:11" ht="11.25" customHeight="1">
      <c r="A32" s="124" t="s">
        <v>312</v>
      </c>
      <c r="B32" s="122"/>
      <c r="C32" s="123">
        <v>523</v>
      </c>
      <c r="D32" s="123"/>
      <c r="E32" s="123">
        <v>1810</v>
      </c>
      <c r="F32" s="123"/>
      <c r="G32" s="123">
        <v>456</v>
      </c>
      <c r="H32" s="123"/>
      <c r="I32" s="123">
        <v>1760</v>
      </c>
      <c r="J32" s="184"/>
      <c r="K32" s="9"/>
    </row>
    <row r="33" spans="1:11" ht="11.25" customHeight="1">
      <c r="A33" s="124" t="s">
        <v>313</v>
      </c>
      <c r="B33" s="122"/>
      <c r="C33" s="123">
        <v>943</v>
      </c>
      <c r="D33" s="123"/>
      <c r="E33" s="123">
        <v>2740</v>
      </c>
      <c r="F33" s="123"/>
      <c r="G33" s="123">
        <v>728</v>
      </c>
      <c r="H33" s="123"/>
      <c r="I33" s="123">
        <v>2650</v>
      </c>
      <c r="J33" s="184"/>
      <c r="K33" s="9"/>
    </row>
    <row r="34" spans="1:11" ht="11.25" customHeight="1">
      <c r="A34" s="124" t="s">
        <v>319</v>
      </c>
      <c r="B34" s="122"/>
      <c r="C34" s="123">
        <v>231</v>
      </c>
      <c r="D34" s="123"/>
      <c r="E34" s="123">
        <v>3580</v>
      </c>
      <c r="F34" s="123"/>
      <c r="G34" s="123">
        <v>131</v>
      </c>
      <c r="H34" s="123"/>
      <c r="I34" s="123">
        <v>3040</v>
      </c>
      <c r="J34" s="184"/>
      <c r="K34" s="9"/>
    </row>
    <row r="35" spans="1:11" ht="11.25" customHeight="1">
      <c r="A35" s="124" t="s">
        <v>305</v>
      </c>
      <c r="B35" s="122"/>
      <c r="C35" s="123">
        <v>541</v>
      </c>
      <c r="D35" s="85" t="s">
        <v>182</v>
      </c>
      <c r="E35" s="123">
        <v>4240</v>
      </c>
      <c r="F35" s="85" t="s">
        <v>182</v>
      </c>
      <c r="G35" s="188">
        <v>542</v>
      </c>
      <c r="H35" s="123"/>
      <c r="I35" s="188">
        <v>3610</v>
      </c>
      <c r="J35" s="184"/>
      <c r="K35" s="9"/>
    </row>
    <row r="36" spans="1:11" ht="11.25" customHeight="1">
      <c r="A36" s="186" t="s">
        <v>220</v>
      </c>
      <c r="B36" s="122"/>
      <c r="C36" s="187">
        <v>6180</v>
      </c>
      <c r="D36" s="192" t="s">
        <v>182</v>
      </c>
      <c r="E36" s="187">
        <v>24300</v>
      </c>
      <c r="F36" s="192" t="s">
        <v>182</v>
      </c>
      <c r="G36" s="187">
        <v>4500</v>
      </c>
      <c r="H36" s="187"/>
      <c r="I36" s="187">
        <v>18600</v>
      </c>
      <c r="J36" s="184"/>
      <c r="K36" s="9"/>
    </row>
    <row r="37" spans="1:11" ht="11.25" customHeight="1">
      <c r="A37" s="121" t="s">
        <v>122</v>
      </c>
      <c r="B37" s="122"/>
      <c r="C37" s="189"/>
      <c r="D37" s="189"/>
      <c r="E37" s="189"/>
      <c r="F37" s="123"/>
      <c r="G37" s="189"/>
      <c r="H37" s="189"/>
      <c r="I37" s="189"/>
      <c r="J37" s="184"/>
      <c r="K37" s="9"/>
    </row>
    <row r="38" spans="1:11" ht="11.25" customHeight="1">
      <c r="A38" s="124" t="s">
        <v>333</v>
      </c>
      <c r="B38" s="122"/>
      <c r="C38" s="188">
        <v>26</v>
      </c>
      <c r="D38" s="85"/>
      <c r="E38" s="188">
        <v>27</v>
      </c>
      <c r="F38" s="85"/>
      <c r="G38" s="123">
        <v>4130</v>
      </c>
      <c r="H38" s="123"/>
      <c r="I38" s="123">
        <v>5680</v>
      </c>
      <c r="J38" s="184"/>
      <c r="K38" s="9"/>
    </row>
    <row r="39" spans="1:11" ht="11.25" customHeight="1">
      <c r="A39" s="124" t="s">
        <v>322</v>
      </c>
      <c r="B39" s="122"/>
      <c r="C39" s="123">
        <v>5900</v>
      </c>
      <c r="D39" s="123"/>
      <c r="E39" s="123">
        <v>6630</v>
      </c>
      <c r="F39" s="123"/>
      <c r="G39" s="123">
        <v>7380</v>
      </c>
      <c r="H39" s="123"/>
      <c r="I39" s="123">
        <v>7750</v>
      </c>
      <c r="J39" s="184"/>
      <c r="K39" s="9"/>
    </row>
    <row r="40" spans="1:11" ht="11.25" customHeight="1">
      <c r="A40" s="124" t="s">
        <v>334</v>
      </c>
      <c r="B40" s="122"/>
      <c r="C40" s="123">
        <v>2270</v>
      </c>
      <c r="D40" s="123"/>
      <c r="E40" s="123">
        <v>3780</v>
      </c>
      <c r="F40" s="123"/>
      <c r="G40" s="123">
        <v>3470</v>
      </c>
      <c r="H40" s="123"/>
      <c r="I40" s="123">
        <v>5060</v>
      </c>
      <c r="J40" s="184"/>
      <c r="K40" s="9"/>
    </row>
    <row r="41" spans="1:11" ht="11.25" customHeight="1">
      <c r="A41" s="124" t="s">
        <v>312</v>
      </c>
      <c r="B41" s="122"/>
      <c r="C41" s="123">
        <v>12100</v>
      </c>
      <c r="D41" s="123"/>
      <c r="E41" s="123">
        <v>18500</v>
      </c>
      <c r="F41" s="123"/>
      <c r="G41" s="123">
        <v>17000</v>
      </c>
      <c r="H41" s="123"/>
      <c r="I41" s="123">
        <v>27500</v>
      </c>
      <c r="J41" s="184"/>
      <c r="K41" s="9"/>
    </row>
    <row r="42" spans="1:11" ht="11.25" customHeight="1">
      <c r="A42" s="124" t="s">
        <v>313</v>
      </c>
      <c r="B42" s="122"/>
      <c r="C42" s="123">
        <v>1510</v>
      </c>
      <c r="D42" s="123"/>
      <c r="E42" s="123">
        <v>2480</v>
      </c>
      <c r="F42" s="123"/>
      <c r="G42" s="123">
        <v>3830</v>
      </c>
      <c r="H42" s="123"/>
      <c r="I42" s="123">
        <v>10400</v>
      </c>
      <c r="J42" s="184"/>
      <c r="K42" s="9"/>
    </row>
    <row r="43" spans="1:11" ht="11.25" customHeight="1">
      <c r="A43" s="124" t="s">
        <v>307</v>
      </c>
      <c r="B43" s="122"/>
      <c r="C43" s="123">
        <v>419</v>
      </c>
      <c r="D43" s="123"/>
      <c r="E43" s="123">
        <v>4090</v>
      </c>
      <c r="F43" s="123"/>
      <c r="G43" s="123">
        <v>1090</v>
      </c>
      <c r="H43" s="123"/>
      <c r="I43" s="123">
        <v>4680</v>
      </c>
      <c r="J43" s="184"/>
      <c r="K43" s="9"/>
    </row>
    <row r="44" spans="1:11" ht="11.25" customHeight="1">
      <c r="A44" s="124" t="s">
        <v>327</v>
      </c>
      <c r="B44" s="122"/>
      <c r="C44" s="122">
        <v>3650</v>
      </c>
      <c r="D44" s="122"/>
      <c r="E44" s="122">
        <v>4880</v>
      </c>
      <c r="F44" s="122"/>
      <c r="G44" s="122">
        <v>2960</v>
      </c>
      <c r="H44" s="122"/>
      <c r="I44" s="122">
        <v>3680</v>
      </c>
      <c r="J44" s="184"/>
      <c r="K44" s="9"/>
    </row>
    <row r="45" spans="1:11" ht="11.25" customHeight="1">
      <c r="A45" s="124" t="s">
        <v>335</v>
      </c>
      <c r="B45" s="122"/>
      <c r="C45" s="123">
        <v>2120</v>
      </c>
      <c r="D45" s="123"/>
      <c r="E45" s="123">
        <v>3640</v>
      </c>
      <c r="F45" s="123"/>
      <c r="G45" s="123">
        <v>2010</v>
      </c>
      <c r="H45" s="123"/>
      <c r="I45" s="123">
        <v>2780</v>
      </c>
      <c r="J45" s="184"/>
      <c r="K45" s="9"/>
    </row>
    <row r="46" spans="1:11" ht="11.25" customHeight="1">
      <c r="A46" s="124" t="s">
        <v>305</v>
      </c>
      <c r="B46" s="122"/>
      <c r="C46" s="123">
        <v>2770</v>
      </c>
      <c r="D46" s="85" t="s">
        <v>182</v>
      </c>
      <c r="E46" s="123">
        <v>4180</v>
      </c>
      <c r="F46" s="85" t="s">
        <v>182</v>
      </c>
      <c r="G46" s="123">
        <v>1160</v>
      </c>
      <c r="H46" s="123"/>
      <c r="I46" s="123">
        <v>2110</v>
      </c>
      <c r="J46" s="184"/>
      <c r="K46" s="9"/>
    </row>
    <row r="47" spans="1:11" ht="11.25" customHeight="1">
      <c r="A47" s="186" t="s">
        <v>220</v>
      </c>
      <c r="B47" s="122"/>
      <c r="C47" s="187">
        <v>30700</v>
      </c>
      <c r="D47" s="187"/>
      <c r="E47" s="187">
        <v>48200</v>
      </c>
      <c r="F47" s="187"/>
      <c r="G47" s="187">
        <v>43100</v>
      </c>
      <c r="H47" s="187"/>
      <c r="I47" s="187">
        <v>69600</v>
      </c>
      <c r="J47" s="184"/>
      <c r="K47" s="9"/>
    </row>
    <row r="48" spans="1:11" ht="11.25" customHeight="1">
      <c r="A48" s="190" t="s">
        <v>336</v>
      </c>
      <c r="B48" s="191"/>
      <c r="C48" s="189">
        <v>209000</v>
      </c>
      <c r="D48" s="189"/>
      <c r="E48" s="189">
        <v>367000</v>
      </c>
      <c r="F48" s="123"/>
      <c r="G48" s="189">
        <v>231000</v>
      </c>
      <c r="H48" s="189"/>
      <c r="I48" s="189">
        <v>375000</v>
      </c>
      <c r="J48" s="184"/>
      <c r="K48" s="9"/>
    </row>
    <row r="49" spans="1:11" ht="11.25" customHeight="1">
      <c r="A49" s="268" t="s">
        <v>337</v>
      </c>
      <c r="B49" s="278"/>
      <c r="C49" s="278"/>
      <c r="D49" s="278"/>
      <c r="E49" s="278"/>
      <c r="F49" s="278"/>
      <c r="G49" s="278"/>
      <c r="H49" s="278"/>
      <c r="I49" s="278"/>
      <c r="J49" s="184"/>
      <c r="K49" s="9"/>
    </row>
    <row r="50" spans="1:11" ht="11.25" customHeight="1">
      <c r="A50" s="247" t="s">
        <v>338</v>
      </c>
      <c r="B50" s="251"/>
      <c r="C50" s="251"/>
      <c r="D50" s="251"/>
      <c r="E50" s="251"/>
      <c r="F50" s="251"/>
      <c r="G50" s="251"/>
      <c r="H50" s="251"/>
      <c r="I50" s="251"/>
      <c r="J50" s="179"/>
      <c r="K50" s="9"/>
    </row>
    <row r="51" spans="1:11" ht="11.25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179"/>
      <c r="K51" s="9"/>
    </row>
    <row r="52" spans="1:11" ht="11.25" customHeight="1">
      <c r="A52" s="260" t="s">
        <v>114</v>
      </c>
      <c r="B52" s="260"/>
      <c r="C52" s="260"/>
      <c r="D52" s="260"/>
      <c r="E52" s="260"/>
      <c r="F52" s="260"/>
      <c r="G52" s="260"/>
      <c r="H52" s="260"/>
      <c r="I52" s="260"/>
      <c r="J52" s="179"/>
      <c r="K52" s="9"/>
    </row>
    <row r="53" spans="1:11" ht="11.25">
      <c r="A53" s="18"/>
      <c r="B53" s="18"/>
      <c r="C53" s="18"/>
      <c r="D53" s="18"/>
      <c r="E53" s="18"/>
      <c r="F53" s="18"/>
      <c r="G53" s="18"/>
      <c r="H53" s="18"/>
      <c r="I53" s="18"/>
      <c r="J53" s="9"/>
      <c r="K53" s="9"/>
    </row>
    <row r="54" spans="1:11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</sheetData>
  <mergeCells count="9">
    <mergeCell ref="A49:I49"/>
    <mergeCell ref="A50:I50"/>
    <mergeCell ref="A51:I51"/>
    <mergeCell ref="A52:I52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57"/>
  <sheetViews>
    <sheetView workbookViewId="0" topLeftCell="A1">
      <selection activeCell="A1" sqref="A1:L1"/>
    </sheetView>
  </sheetViews>
  <sheetFormatPr defaultColWidth="9.33203125" defaultRowHeight="11.25"/>
  <cols>
    <col min="1" max="1" width="27.16015625" style="69" customWidth="1"/>
    <col min="2" max="2" width="1.83203125" style="0" customWidth="1"/>
    <col min="3" max="3" width="12.33203125" style="0" customWidth="1"/>
    <col min="4" max="4" width="3.16015625" style="0" customWidth="1"/>
    <col min="5" max="5" width="12.33203125" style="0" customWidth="1"/>
    <col min="6" max="6" width="3.16015625" style="0" customWidth="1"/>
    <col min="7" max="7" width="12.33203125" style="0" customWidth="1"/>
    <col min="8" max="8" width="3.16015625" style="0" customWidth="1"/>
    <col min="9" max="9" width="12.33203125" style="0" customWidth="1"/>
    <col min="10" max="10" width="3.16015625" style="0" customWidth="1"/>
    <col min="11" max="11" width="12.33203125" style="0" customWidth="1"/>
    <col min="12" max="12" width="3.16015625" style="0" customWidth="1"/>
  </cols>
  <sheetData>
    <row r="1" spans="1:12" ht="11.25" customHeight="1">
      <c r="A1" s="279" t="s">
        <v>241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1.25" customHeight="1">
      <c r="A2" s="279" t="s">
        <v>339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1.2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11.25" customHeight="1">
      <c r="A4" s="279" t="s">
        <v>36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ht="11.2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ht="11.25" customHeight="1">
      <c r="A6" s="198" t="s">
        <v>243</v>
      </c>
      <c r="B6" s="199"/>
      <c r="C6" s="200" t="s">
        <v>26</v>
      </c>
      <c r="D6" s="201"/>
      <c r="E6" s="200" t="s">
        <v>27</v>
      </c>
      <c r="F6" s="201"/>
      <c r="G6" s="200" t="s">
        <v>340</v>
      </c>
      <c r="H6" s="201"/>
      <c r="I6" s="200" t="s">
        <v>29</v>
      </c>
      <c r="J6" s="201"/>
      <c r="K6" s="200" t="s">
        <v>341</v>
      </c>
      <c r="L6" s="201"/>
    </row>
    <row r="7" spans="1:12" ht="11.25" customHeight="1">
      <c r="A7" s="202" t="s">
        <v>342</v>
      </c>
      <c r="B7" s="203"/>
      <c r="C7" s="204"/>
      <c r="D7" s="205"/>
      <c r="E7" s="204"/>
      <c r="F7" s="205"/>
      <c r="G7" s="204"/>
      <c r="H7" s="205"/>
      <c r="I7" s="204"/>
      <c r="J7" s="205"/>
      <c r="K7" s="204"/>
      <c r="L7" s="205"/>
    </row>
    <row r="8" spans="1:12" ht="11.25" customHeight="1">
      <c r="A8" s="206" t="s">
        <v>361</v>
      </c>
      <c r="B8" s="203"/>
      <c r="C8" s="204"/>
      <c r="D8" s="205"/>
      <c r="E8" s="204"/>
      <c r="F8" s="205"/>
      <c r="G8" s="204"/>
      <c r="H8" s="205"/>
      <c r="I8" s="204"/>
      <c r="J8" s="205"/>
      <c r="K8" s="204"/>
      <c r="L8" s="205"/>
    </row>
    <row r="9" spans="1:12" ht="11.25" customHeight="1">
      <c r="A9" s="207" t="s">
        <v>362</v>
      </c>
      <c r="B9" s="203"/>
      <c r="C9" s="208">
        <v>2413000</v>
      </c>
      <c r="D9" s="209"/>
      <c r="E9" s="208">
        <v>1976000</v>
      </c>
      <c r="F9" s="209"/>
      <c r="G9" s="208">
        <v>2146000</v>
      </c>
      <c r="H9" s="209"/>
      <c r="I9" s="208">
        <v>2017000</v>
      </c>
      <c r="J9" s="209"/>
      <c r="K9" s="208">
        <v>1917000</v>
      </c>
      <c r="L9" s="210" t="s">
        <v>343</v>
      </c>
    </row>
    <row r="10" spans="1:12" ht="11.25" customHeight="1">
      <c r="A10" s="207" t="s">
        <v>363</v>
      </c>
      <c r="B10" s="203"/>
      <c r="C10" s="208">
        <v>30000</v>
      </c>
      <c r="D10" s="209" t="s">
        <v>242</v>
      </c>
      <c r="E10" s="208">
        <v>32000</v>
      </c>
      <c r="F10" s="209" t="s">
        <v>242</v>
      </c>
      <c r="G10" s="208">
        <v>27000</v>
      </c>
      <c r="H10" s="209"/>
      <c r="I10" s="208">
        <v>30000</v>
      </c>
      <c r="J10" s="209"/>
      <c r="K10" s="208">
        <v>39000</v>
      </c>
      <c r="L10" s="210" t="s">
        <v>343</v>
      </c>
    </row>
    <row r="11" spans="1:12" ht="11.25" customHeight="1">
      <c r="A11" s="206" t="s">
        <v>368</v>
      </c>
      <c r="B11" s="203"/>
      <c r="C11" s="208">
        <v>103000</v>
      </c>
      <c r="D11" s="209" t="s">
        <v>242</v>
      </c>
      <c r="E11" s="208">
        <v>96000</v>
      </c>
      <c r="F11" s="209"/>
      <c r="G11" s="208">
        <v>123000</v>
      </c>
      <c r="H11" s="209"/>
      <c r="I11" s="208">
        <v>111113</v>
      </c>
      <c r="J11" s="210" t="s">
        <v>182</v>
      </c>
      <c r="K11" s="208">
        <v>115000</v>
      </c>
      <c r="L11" s="209"/>
    </row>
    <row r="12" spans="1:12" ht="11.25" customHeight="1">
      <c r="A12" s="206" t="s">
        <v>369</v>
      </c>
      <c r="B12" s="203"/>
      <c r="C12" s="208">
        <v>175000</v>
      </c>
      <c r="D12" s="209" t="s">
        <v>242</v>
      </c>
      <c r="E12" s="208">
        <v>180000</v>
      </c>
      <c r="F12" s="209" t="s">
        <v>242</v>
      </c>
      <c r="G12" s="208">
        <v>185000</v>
      </c>
      <c r="H12" s="209"/>
      <c r="I12" s="208">
        <v>185000</v>
      </c>
      <c r="J12" s="209"/>
      <c r="K12" s="208">
        <v>185000</v>
      </c>
      <c r="L12" s="209"/>
    </row>
    <row r="13" spans="1:12" ht="11.25" customHeight="1">
      <c r="A13" s="206" t="s">
        <v>364</v>
      </c>
      <c r="B13" s="203"/>
      <c r="C13" s="208">
        <v>125000</v>
      </c>
      <c r="D13" s="209"/>
      <c r="E13" s="208">
        <v>130000</v>
      </c>
      <c r="F13" s="209"/>
      <c r="G13" s="208">
        <v>125000</v>
      </c>
      <c r="H13" s="209"/>
      <c r="I13" s="208">
        <v>125000</v>
      </c>
      <c r="J13" s="209"/>
      <c r="K13" s="208">
        <v>125000</v>
      </c>
      <c r="L13" s="209"/>
    </row>
    <row r="14" spans="1:12" ht="11.25" customHeight="1">
      <c r="A14" s="206" t="s">
        <v>371</v>
      </c>
      <c r="B14" s="203"/>
      <c r="C14" s="208">
        <v>378000</v>
      </c>
      <c r="D14" s="209" t="s">
        <v>242</v>
      </c>
      <c r="E14" s="208">
        <v>378000</v>
      </c>
      <c r="F14" s="209" t="s">
        <v>242</v>
      </c>
      <c r="G14" s="208">
        <v>380000</v>
      </c>
      <c r="H14" s="209"/>
      <c r="I14" s="208">
        <v>430000</v>
      </c>
      <c r="J14" s="209"/>
      <c r="K14" s="208">
        <v>460000</v>
      </c>
      <c r="L14" s="209"/>
    </row>
    <row r="15" spans="1:12" ht="11.25" customHeight="1">
      <c r="A15" s="206" t="s">
        <v>244</v>
      </c>
      <c r="B15" s="203"/>
      <c r="C15" s="208">
        <v>124689</v>
      </c>
      <c r="D15" s="209" t="s">
        <v>242</v>
      </c>
      <c r="E15" s="208">
        <v>127695</v>
      </c>
      <c r="F15" s="209" t="s">
        <v>242</v>
      </c>
      <c r="G15" s="208">
        <v>124801</v>
      </c>
      <c r="H15" s="209"/>
      <c r="I15" s="208">
        <v>129750</v>
      </c>
      <c r="J15" s="210" t="s">
        <v>182</v>
      </c>
      <c r="K15" s="208">
        <v>106046</v>
      </c>
      <c r="L15" s="210" t="s">
        <v>343</v>
      </c>
    </row>
    <row r="16" spans="1:12" ht="11.25" customHeight="1">
      <c r="A16" s="206" t="s">
        <v>370</v>
      </c>
      <c r="B16" s="203"/>
      <c r="C16" s="211">
        <v>590000</v>
      </c>
      <c r="D16" s="209" t="s">
        <v>242</v>
      </c>
      <c r="E16" s="211">
        <v>600000</v>
      </c>
      <c r="F16" s="209" t="s">
        <v>242</v>
      </c>
      <c r="G16" s="211">
        <v>750000</v>
      </c>
      <c r="H16" s="209"/>
      <c r="I16" s="211">
        <v>750000</v>
      </c>
      <c r="J16" s="209" t="s">
        <v>242</v>
      </c>
      <c r="K16" s="211">
        <v>750000</v>
      </c>
      <c r="L16" s="209" t="s">
        <v>242</v>
      </c>
    </row>
    <row r="17" spans="1:12" ht="11.25" customHeight="1">
      <c r="A17" s="206" t="s">
        <v>365</v>
      </c>
      <c r="B17" s="203"/>
      <c r="C17" s="208">
        <v>34118</v>
      </c>
      <c r="D17" s="209" t="s">
        <v>242</v>
      </c>
      <c r="E17" s="211" t="s">
        <v>54</v>
      </c>
      <c r="F17" s="209" t="s">
        <v>242</v>
      </c>
      <c r="G17" s="211" t="s">
        <v>54</v>
      </c>
      <c r="H17" s="209" t="s">
        <v>242</v>
      </c>
      <c r="I17" s="211" t="s">
        <v>54</v>
      </c>
      <c r="J17" s="209"/>
      <c r="K17" s="211" t="s">
        <v>54</v>
      </c>
      <c r="L17" s="209"/>
    </row>
    <row r="18" spans="1:12" ht="11.25" customHeight="1">
      <c r="A18" s="206" t="s">
        <v>366</v>
      </c>
      <c r="B18" s="203"/>
      <c r="C18" s="211">
        <v>507435</v>
      </c>
      <c r="D18" s="209" t="s">
        <v>242</v>
      </c>
      <c r="E18" s="208">
        <v>536542</v>
      </c>
      <c r="F18" s="209" t="s">
        <v>242</v>
      </c>
      <c r="G18" s="208">
        <v>576749</v>
      </c>
      <c r="H18" s="209" t="s">
        <v>242</v>
      </c>
      <c r="I18" s="208">
        <v>650000</v>
      </c>
      <c r="J18" s="210" t="s">
        <v>182</v>
      </c>
      <c r="K18" s="208">
        <v>670000</v>
      </c>
      <c r="L18" s="209" t="s">
        <v>242</v>
      </c>
    </row>
    <row r="19" spans="1:12" ht="11.25" customHeight="1">
      <c r="A19" s="206" t="s">
        <v>367</v>
      </c>
      <c r="B19" s="203"/>
      <c r="C19" s="211" t="s">
        <v>245</v>
      </c>
      <c r="D19" s="209" t="s">
        <v>242</v>
      </c>
      <c r="E19" s="211" t="s">
        <v>245</v>
      </c>
      <c r="F19" s="209" t="s">
        <v>242</v>
      </c>
      <c r="G19" s="211">
        <v>400000</v>
      </c>
      <c r="H19" s="210" t="s">
        <v>344</v>
      </c>
      <c r="I19" s="211">
        <v>500000</v>
      </c>
      <c r="J19" s="210" t="s">
        <v>344</v>
      </c>
      <c r="K19" s="211">
        <v>400000</v>
      </c>
      <c r="L19" s="210" t="s">
        <v>246</v>
      </c>
    </row>
    <row r="20" spans="1:12" ht="11.25" customHeight="1">
      <c r="A20" s="206" t="s">
        <v>247</v>
      </c>
      <c r="B20" s="184"/>
      <c r="C20" s="212">
        <v>80000</v>
      </c>
      <c r="D20" s="213" t="s">
        <v>139</v>
      </c>
      <c r="E20" s="212">
        <v>91000</v>
      </c>
      <c r="F20" s="213" t="s">
        <v>139</v>
      </c>
      <c r="G20" s="214">
        <v>174000</v>
      </c>
      <c r="H20" s="215" t="s">
        <v>242</v>
      </c>
      <c r="I20" s="214">
        <v>180000</v>
      </c>
      <c r="J20" s="215" t="s">
        <v>242</v>
      </c>
      <c r="K20" s="214">
        <v>180000</v>
      </c>
      <c r="L20" s="215" t="s">
        <v>242</v>
      </c>
    </row>
    <row r="21" spans="1:12" ht="11.25" customHeight="1">
      <c r="A21" s="207" t="s">
        <v>220</v>
      </c>
      <c r="B21" s="184"/>
      <c r="C21" s="216">
        <v>4560000</v>
      </c>
      <c r="D21" s="217"/>
      <c r="E21" s="216">
        <v>4150000</v>
      </c>
      <c r="F21" s="217"/>
      <c r="G21" s="216">
        <v>5010000</v>
      </c>
      <c r="H21" s="218" t="s">
        <v>345</v>
      </c>
      <c r="I21" s="216">
        <v>5110000</v>
      </c>
      <c r="J21" s="218" t="s">
        <v>248</v>
      </c>
      <c r="K21" s="216">
        <v>4950000</v>
      </c>
      <c r="L21" s="218" t="s">
        <v>345</v>
      </c>
    </row>
    <row r="22" spans="1:12" ht="11.25" customHeight="1">
      <c r="A22" s="202" t="s">
        <v>346</v>
      </c>
      <c r="B22" s="203"/>
      <c r="C22" s="208"/>
      <c r="D22" s="209"/>
      <c r="E22" s="208"/>
      <c r="F22" s="209"/>
      <c r="G22" s="208"/>
      <c r="H22" s="209"/>
      <c r="I22" s="208"/>
      <c r="J22" s="209"/>
      <c r="K22" s="208"/>
      <c r="L22" s="209"/>
    </row>
    <row r="23" spans="1:12" ht="11.25" customHeight="1">
      <c r="A23" s="206" t="s">
        <v>300</v>
      </c>
      <c r="B23" s="203"/>
      <c r="C23" s="208">
        <v>238000</v>
      </c>
      <c r="D23" s="209"/>
      <c r="E23" s="208">
        <v>179000</v>
      </c>
      <c r="F23" s="209"/>
      <c r="G23" s="208">
        <v>208000</v>
      </c>
      <c r="H23" s="209"/>
      <c r="I23" s="208">
        <v>206000</v>
      </c>
      <c r="J23" s="209"/>
      <c r="K23" s="208">
        <v>218000</v>
      </c>
      <c r="L23" s="210" t="s">
        <v>343</v>
      </c>
    </row>
    <row r="24" spans="1:12" ht="11.25" customHeight="1">
      <c r="A24" s="206" t="s">
        <v>368</v>
      </c>
      <c r="B24" s="203"/>
      <c r="C24" s="208">
        <v>1800</v>
      </c>
      <c r="D24" s="209"/>
      <c r="E24" s="208">
        <v>4300</v>
      </c>
      <c r="F24" s="209"/>
      <c r="G24" s="208">
        <v>3162</v>
      </c>
      <c r="H24" s="209"/>
      <c r="I24" s="208">
        <v>1791</v>
      </c>
      <c r="J24" s="210" t="s">
        <v>182</v>
      </c>
      <c r="K24" s="208">
        <v>2000</v>
      </c>
      <c r="L24" s="209" t="s">
        <v>242</v>
      </c>
    </row>
    <row r="25" spans="1:12" ht="11.25" customHeight="1">
      <c r="A25" s="206" t="s">
        <v>371</v>
      </c>
      <c r="B25" s="203"/>
      <c r="C25" s="208">
        <v>16000</v>
      </c>
      <c r="D25" s="209"/>
      <c r="E25" s="208">
        <v>16000</v>
      </c>
      <c r="F25" s="209"/>
      <c r="G25" s="208">
        <v>17000</v>
      </c>
      <c r="H25" s="209"/>
      <c r="I25" s="208">
        <v>19000</v>
      </c>
      <c r="J25" s="209" t="s">
        <v>242</v>
      </c>
      <c r="K25" s="208">
        <v>18000</v>
      </c>
      <c r="L25" s="209" t="s">
        <v>242</v>
      </c>
    </row>
    <row r="26" spans="1:12" ht="11.25" customHeight="1">
      <c r="A26" s="206" t="s">
        <v>372</v>
      </c>
      <c r="B26" s="184"/>
      <c r="C26" s="208">
        <v>130000</v>
      </c>
      <c r="D26" s="209"/>
      <c r="E26" s="208">
        <v>100000</v>
      </c>
      <c r="F26" s="209"/>
      <c r="G26" s="208">
        <v>100000</v>
      </c>
      <c r="H26" s="209"/>
      <c r="I26" s="208">
        <v>90000</v>
      </c>
      <c r="J26" s="209" t="s">
        <v>242</v>
      </c>
      <c r="K26" s="208">
        <v>100000</v>
      </c>
      <c r="L26" s="209" t="s">
        <v>242</v>
      </c>
    </row>
    <row r="27" spans="1:12" ht="11.25" customHeight="1">
      <c r="A27" s="206" t="s">
        <v>365</v>
      </c>
      <c r="B27" s="184"/>
      <c r="C27" s="208">
        <v>1930</v>
      </c>
      <c r="D27" s="209"/>
      <c r="E27" s="211" t="s">
        <v>54</v>
      </c>
      <c r="F27" s="209"/>
      <c r="G27" s="211" t="s">
        <v>54</v>
      </c>
      <c r="H27" s="209"/>
      <c r="I27" s="211" t="s">
        <v>54</v>
      </c>
      <c r="J27" s="209"/>
      <c r="K27" s="211" t="s">
        <v>54</v>
      </c>
      <c r="L27" s="209"/>
    </row>
    <row r="28" spans="1:12" ht="11.25" customHeight="1">
      <c r="A28" s="206" t="s">
        <v>373</v>
      </c>
      <c r="B28" s="203"/>
      <c r="C28" s="208">
        <v>50000</v>
      </c>
      <c r="D28" s="209"/>
      <c r="E28" s="208">
        <v>49000</v>
      </c>
      <c r="F28" s="209"/>
      <c r="G28" s="208">
        <v>58600</v>
      </c>
      <c r="H28" s="209"/>
      <c r="I28" s="208">
        <v>60000</v>
      </c>
      <c r="J28" s="209"/>
      <c r="K28" s="208">
        <v>70000</v>
      </c>
      <c r="L28" s="209"/>
    </row>
    <row r="29" spans="1:12" ht="11.25" customHeight="1">
      <c r="A29" s="206" t="s">
        <v>367</v>
      </c>
      <c r="B29" s="203"/>
      <c r="C29" s="214" t="s">
        <v>245</v>
      </c>
      <c r="D29" s="215"/>
      <c r="E29" s="214" t="s">
        <v>245</v>
      </c>
      <c r="F29" s="215"/>
      <c r="G29" s="283" t="s">
        <v>249</v>
      </c>
      <c r="H29" s="215"/>
      <c r="I29" s="283" t="s">
        <v>249</v>
      </c>
      <c r="J29" s="215"/>
      <c r="K29" s="283" t="s">
        <v>249</v>
      </c>
      <c r="L29" s="215"/>
    </row>
    <row r="30" spans="1:12" ht="11.25" customHeight="1">
      <c r="A30" s="207" t="s">
        <v>220</v>
      </c>
      <c r="B30" s="184"/>
      <c r="C30" s="216">
        <v>438000</v>
      </c>
      <c r="D30" s="217"/>
      <c r="E30" s="216">
        <v>348000</v>
      </c>
      <c r="F30" s="217"/>
      <c r="G30" s="216">
        <v>387000</v>
      </c>
      <c r="H30" s="217"/>
      <c r="I30" s="216">
        <v>377000</v>
      </c>
      <c r="J30" s="218" t="s">
        <v>182</v>
      </c>
      <c r="K30" s="216">
        <v>408000</v>
      </c>
      <c r="L30" s="217" t="s">
        <v>242</v>
      </c>
    </row>
    <row r="31" spans="1:12" ht="11.25" customHeight="1">
      <c r="A31" s="202" t="s">
        <v>347</v>
      </c>
      <c r="B31" s="184"/>
      <c r="C31" s="208"/>
      <c r="D31" s="209"/>
      <c r="E31" s="208"/>
      <c r="F31" s="209"/>
      <c r="G31" s="208"/>
      <c r="H31" s="209"/>
      <c r="I31" s="208"/>
      <c r="J31" s="209"/>
      <c r="K31" s="208"/>
      <c r="L31" s="209"/>
    </row>
    <row r="32" spans="1:12" ht="11.25" customHeight="1">
      <c r="A32" s="206" t="s">
        <v>374</v>
      </c>
      <c r="B32" s="184"/>
      <c r="C32" s="208">
        <v>950000</v>
      </c>
      <c r="D32" s="209"/>
      <c r="E32" s="208">
        <v>950000</v>
      </c>
      <c r="F32" s="209" t="s">
        <v>242</v>
      </c>
      <c r="G32" s="211">
        <v>950000</v>
      </c>
      <c r="H32" s="209" t="s">
        <v>242</v>
      </c>
      <c r="I32" s="211">
        <v>950000</v>
      </c>
      <c r="J32" s="209" t="s">
        <v>242</v>
      </c>
      <c r="K32" s="211">
        <v>900000</v>
      </c>
      <c r="L32" s="209" t="s">
        <v>242</v>
      </c>
    </row>
    <row r="33" spans="1:12" ht="11.25" customHeight="1">
      <c r="A33" s="206" t="s">
        <v>375</v>
      </c>
      <c r="B33" s="184"/>
      <c r="C33" s="212">
        <v>1100000</v>
      </c>
      <c r="D33" s="213" t="s">
        <v>139</v>
      </c>
      <c r="E33" s="212">
        <v>1168000</v>
      </c>
      <c r="F33" s="210" t="s">
        <v>182</v>
      </c>
      <c r="G33" s="212">
        <v>1057000</v>
      </c>
      <c r="H33" s="210" t="s">
        <v>182</v>
      </c>
      <c r="I33" s="212">
        <v>1090000</v>
      </c>
      <c r="J33" s="210" t="s">
        <v>182</v>
      </c>
      <c r="K33" s="212">
        <v>1150000</v>
      </c>
      <c r="L33" s="215" t="s">
        <v>242</v>
      </c>
    </row>
    <row r="34" spans="1:12" ht="11.25" customHeight="1">
      <c r="A34" s="207" t="s">
        <v>220</v>
      </c>
      <c r="B34" s="219"/>
      <c r="C34" s="220">
        <v>2050000</v>
      </c>
      <c r="D34" s="201"/>
      <c r="E34" s="220">
        <v>2120000</v>
      </c>
      <c r="F34" s="221" t="s">
        <v>182</v>
      </c>
      <c r="G34" s="220">
        <v>2010000</v>
      </c>
      <c r="H34" s="221" t="s">
        <v>182</v>
      </c>
      <c r="I34" s="220">
        <v>2040000</v>
      </c>
      <c r="J34" s="221" t="s">
        <v>182</v>
      </c>
      <c r="K34" s="220">
        <v>2050000</v>
      </c>
      <c r="L34" s="201"/>
    </row>
    <row r="35" spans="1:12" ht="11.25" customHeight="1">
      <c r="A35" s="280" t="s">
        <v>348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1:12" ht="11.25" customHeight="1">
      <c r="A36" s="281" t="s">
        <v>349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</row>
    <row r="37" spans="1:12" ht="11.25" customHeight="1">
      <c r="A37" s="281" t="s">
        <v>350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1:12" ht="11.25" customHeight="1">
      <c r="A38" s="281" t="s">
        <v>351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1:12" ht="11.25" customHeight="1">
      <c r="A39" s="282" t="s">
        <v>352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</row>
    <row r="40" spans="1:12" ht="11.25" customHeight="1">
      <c r="A40" s="282" t="s">
        <v>353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</row>
    <row r="41" spans="1:12" s="68" customFormat="1" ht="11.25" customHeight="1">
      <c r="A41" s="281" t="s">
        <v>354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</row>
    <row r="42" spans="1:12" ht="11.25" customHeight="1">
      <c r="A42" s="282" t="s">
        <v>251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</row>
    <row r="43" spans="1:12" ht="11.25" customHeight="1">
      <c r="A43" s="281" t="s">
        <v>355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</row>
    <row r="44" spans="1:12" ht="11.25" customHeight="1">
      <c r="A44" s="281" t="s">
        <v>356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</row>
    <row r="45" spans="1:12" ht="11.25" customHeight="1">
      <c r="A45" s="281" t="s">
        <v>357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</row>
    <row r="46" spans="1:12" ht="11.25" customHeight="1">
      <c r="A46" s="281" t="s">
        <v>358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</row>
    <row r="47" spans="1:12" ht="11.25" customHeight="1">
      <c r="A47" s="282" t="s">
        <v>359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</row>
    <row r="48" spans="1:12" ht="11.25" customHeight="1">
      <c r="A48" s="281" t="s">
        <v>392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</row>
    <row r="49" spans="1:12" ht="11.25" customHeight="1">
      <c r="A49" s="281" t="s">
        <v>360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</row>
    <row r="50" spans="1:12" ht="11.25">
      <c r="A50" s="194"/>
      <c r="B50" s="194"/>
      <c r="C50" s="193"/>
      <c r="D50" s="195"/>
      <c r="E50" s="193"/>
      <c r="F50" s="195"/>
      <c r="G50" s="193"/>
      <c r="H50" s="195"/>
      <c r="I50" s="193"/>
      <c r="J50" s="195"/>
      <c r="K50" s="193"/>
      <c r="L50" s="195"/>
    </row>
    <row r="51" spans="1:12" ht="18">
      <c r="A51" s="5"/>
      <c r="B51" s="5"/>
      <c r="C51" s="196"/>
      <c r="D51" s="197"/>
      <c r="E51" s="196"/>
      <c r="F51" s="197"/>
      <c r="G51" s="196"/>
      <c r="H51" s="197"/>
      <c r="I51" s="196"/>
      <c r="J51" s="195"/>
      <c r="K51" s="193"/>
      <c r="L51" s="195"/>
    </row>
    <row r="52" ht="11.25">
      <c r="J52" s="70"/>
    </row>
    <row r="53" ht="11.25">
      <c r="J53" s="70"/>
    </row>
    <row r="54" ht="11.25">
      <c r="J54" s="70"/>
    </row>
    <row r="55" ht="11.25">
      <c r="J55" s="70"/>
    </row>
    <row r="56" ht="11.25">
      <c r="J56" s="70"/>
    </row>
    <row r="57" ht="11.25">
      <c r="J57" s="70"/>
    </row>
    <row r="58" ht="11.25">
      <c r="J58" s="70"/>
    </row>
    <row r="59" ht="11.25">
      <c r="J59" s="70"/>
    </row>
    <row r="60" ht="11.25">
      <c r="J60" s="70"/>
    </row>
    <row r="61" ht="11.25">
      <c r="J61" s="70"/>
    </row>
    <row r="62" ht="11.25">
      <c r="J62" s="70"/>
    </row>
    <row r="63" ht="11.25">
      <c r="J63" s="70"/>
    </row>
    <row r="64" ht="11.25">
      <c r="J64" s="70"/>
    </row>
    <row r="65" ht="11.25">
      <c r="J65" s="70"/>
    </row>
    <row r="66" ht="11.25">
      <c r="J66" s="70"/>
    </row>
    <row r="67" ht="11.25">
      <c r="J67" s="70"/>
    </row>
    <row r="68" ht="11.25">
      <c r="J68" s="70"/>
    </row>
    <row r="69" ht="11.25">
      <c r="J69" s="70"/>
    </row>
    <row r="70" ht="11.25">
      <c r="J70" s="70"/>
    </row>
    <row r="71" ht="11.25">
      <c r="J71" s="70"/>
    </row>
    <row r="72" ht="11.25">
      <c r="J72" s="70"/>
    </row>
    <row r="73" ht="11.25">
      <c r="J73" s="70"/>
    </row>
    <row r="74" ht="11.25">
      <c r="J74" s="70"/>
    </row>
    <row r="75" ht="11.25">
      <c r="J75" s="70"/>
    </row>
    <row r="76" ht="11.25">
      <c r="J76" s="70"/>
    </row>
    <row r="77" ht="11.25">
      <c r="J77" s="70"/>
    </row>
    <row r="78" ht="11.25">
      <c r="J78" s="70"/>
    </row>
    <row r="79" ht="11.25">
      <c r="J79" s="70"/>
    </row>
    <row r="80" ht="11.25">
      <c r="J80" s="70"/>
    </row>
    <row r="81" ht="11.25">
      <c r="J81" s="70"/>
    </row>
    <row r="82" ht="11.25">
      <c r="J82" s="70"/>
    </row>
    <row r="83" ht="11.25">
      <c r="J83" s="70"/>
    </row>
    <row r="84" ht="11.25">
      <c r="J84" s="70"/>
    </row>
    <row r="85" ht="11.25">
      <c r="J85" s="70"/>
    </row>
    <row r="86" ht="11.25">
      <c r="J86" s="70"/>
    </row>
    <row r="87" ht="11.25">
      <c r="J87" s="70"/>
    </row>
    <row r="88" ht="11.25">
      <c r="J88" s="70"/>
    </row>
    <row r="89" ht="11.25">
      <c r="J89" s="70"/>
    </row>
    <row r="90" ht="11.25">
      <c r="J90" s="70"/>
    </row>
    <row r="91" ht="11.25">
      <c r="J91" s="70"/>
    </row>
    <row r="92" ht="11.25">
      <c r="J92" s="70"/>
    </row>
    <row r="93" ht="11.25">
      <c r="J93" s="70"/>
    </row>
    <row r="94" ht="11.25">
      <c r="J94" s="70"/>
    </row>
    <row r="95" ht="11.25">
      <c r="J95" s="70"/>
    </row>
    <row r="96" ht="11.25">
      <c r="J96" s="70"/>
    </row>
    <row r="97" ht="11.25">
      <c r="J97" s="70"/>
    </row>
    <row r="98" ht="11.25">
      <c r="J98" s="70"/>
    </row>
    <row r="99" ht="11.25">
      <c r="J99" s="70"/>
    </row>
    <row r="100" ht="11.25">
      <c r="J100" s="70"/>
    </row>
    <row r="101" ht="11.25">
      <c r="J101" s="70"/>
    </row>
    <row r="102" ht="11.25">
      <c r="J102" s="70"/>
    </row>
    <row r="103" ht="11.25">
      <c r="J103" s="70"/>
    </row>
    <row r="104" ht="11.25">
      <c r="J104" s="70"/>
    </row>
    <row r="105" ht="11.25">
      <c r="J105" s="70"/>
    </row>
    <row r="106" ht="11.25">
      <c r="J106" s="70"/>
    </row>
    <row r="107" ht="11.25">
      <c r="J107" s="70"/>
    </row>
    <row r="108" ht="11.25">
      <c r="J108" s="70"/>
    </row>
    <row r="109" ht="11.25">
      <c r="J109" s="70"/>
    </row>
    <row r="110" ht="11.25">
      <c r="J110" s="70"/>
    </row>
    <row r="111" ht="11.25">
      <c r="J111" s="70"/>
    </row>
    <row r="112" ht="11.25">
      <c r="J112" s="70"/>
    </row>
    <row r="113" ht="11.25">
      <c r="J113" s="70"/>
    </row>
    <row r="114" ht="11.25">
      <c r="J114" s="70"/>
    </row>
    <row r="115" ht="11.25">
      <c r="J115" s="70"/>
    </row>
    <row r="116" ht="11.25">
      <c r="J116" s="70"/>
    </row>
    <row r="117" ht="11.25">
      <c r="J117" s="70"/>
    </row>
    <row r="118" ht="11.25">
      <c r="J118" s="70"/>
    </row>
    <row r="119" ht="11.25">
      <c r="J119" s="70"/>
    </row>
    <row r="120" ht="11.25">
      <c r="J120" s="70"/>
    </row>
    <row r="121" ht="11.25">
      <c r="J121" s="70"/>
    </row>
    <row r="122" ht="11.25">
      <c r="J122" s="70"/>
    </row>
    <row r="123" ht="11.25">
      <c r="J123" s="70"/>
    </row>
    <row r="124" ht="11.25">
      <c r="J124" s="70"/>
    </row>
    <row r="125" ht="11.25">
      <c r="J125" s="70"/>
    </row>
    <row r="126" ht="11.25">
      <c r="J126" s="70"/>
    </row>
    <row r="127" ht="11.25">
      <c r="J127" s="70"/>
    </row>
    <row r="128" ht="11.25">
      <c r="J128" s="70"/>
    </row>
    <row r="129" ht="11.25">
      <c r="J129" s="70"/>
    </row>
    <row r="130" ht="11.25">
      <c r="J130" s="70"/>
    </row>
    <row r="131" ht="11.25">
      <c r="J131" s="70"/>
    </row>
    <row r="132" ht="11.25">
      <c r="J132" s="70"/>
    </row>
    <row r="133" ht="11.25">
      <c r="J133" s="70"/>
    </row>
    <row r="134" ht="11.25">
      <c r="J134" s="70"/>
    </row>
    <row r="135" ht="11.25">
      <c r="J135" s="70"/>
    </row>
    <row r="136" ht="11.25">
      <c r="J136" s="70"/>
    </row>
    <row r="137" ht="11.25">
      <c r="J137" s="70"/>
    </row>
    <row r="138" ht="11.25">
      <c r="J138" s="70"/>
    </row>
    <row r="139" ht="11.25">
      <c r="J139" s="70"/>
    </row>
    <row r="140" ht="11.25">
      <c r="J140" s="70"/>
    </row>
    <row r="141" ht="11.25">
      <c r="J141" s="70"/>
    </row>
    <row r="142" ht="11.25">
      <c r="J142" s="70"/>
    </row>
    <row r="143" ht="11.25">
      <c r="J143" s="70"/>
    </row>
    <row r="144" ht="11.25">
      <c r="J144" s="70"/>
    </row>
    <row r="145" ht="11.25">
      <c r="J145" s="70"/>
    </row>
    <row r="146" ht="11.25">
      <c r="J146" s="70"/>
    </row>
    <row r="147" ht="11.25">
      <c r="J147" s="70"/>
    </row>
    <row r="148" ht="11.25">
      <c r="J148" s="70"/>
    </row>
    <row r="149" ht="11.25">
      <c r="J149" s="70"/>
    </row>
    <row r="150" ht="11.25">
      <c r="J150" s="70"/>
    </row>
    <row r="151" ht="11.25">
      <c r="J151" s="70"/>
    </row>
    <row r="152" ht="11.25">
      <c r="J152" s="70"/>
    </row>
    <row r="153" ht="11.25">
      <c r="J153" s="70"/>
    </row>
    <row r="154" ht="11.25">
      <c r="J154" s="70"/>
    </row>
    <row r="155" ht="11.25">
      <c r="J155" s="70"/>
    </row>
    <row r="156" ht="11.25">
      <c r="J156" s="70"/>
    </row>
    <row r="157" ht="11.25">
      <c r="J157" s="70"/>
    </row>
    <row r="158" ht="11.25">
      <c r="J158" s="70"/>
    </row>
    <row r="159" ht="11.25">
      <c r="J159" s="70"/>
    </row>
    <row r="160" ht="11.25">
      <c r="J160" s="70"/>
    </row>
    <row r="161" ht="11.25">
      <c r="J161" s="70"/>
    </row>
    <row r="162" ht="11.25">
      <c r="J162" s="70"/>
    </row>
    <row r="163" ht="11.25">
      <c r="J163" s="70"/>
    </row>
    <row r="164" ht="11.25">
      <c r="J164" s="70"/>
    </row>
    <row r="165" ht="11.25">
      <c r="J165" s="70"/>
    </row>
    <row r="166" ht="11.25">
      <c r="J166" s="70"/>
    </row>
    <row r="167" ht="11.25">
      <c r="J167" s="70"/>
    </row>
    <row r="168" ht="11.25">
      <c r="J168" s="70"/>
    </row>
    <row r="169" ht="11.25">
      <c r="J169" s="70"/>
    </row>
    <row r="170" ht="11.25">
      <c r="J170" s="70"/>
    </row>
    <row r="171" ht="11.25">
      <c r="J171" s="70"/>
    </row>
    <row r="172" ht="11.25">
      <c r="J172" s="70"/>
    </row>
    <row r="173" ht="11.25">
      <c r="J173" s="70"/>
    </row>
    <row r="174" ht="11.25">
      <c r="J174" s="70"/>
    </row>
    <row r="175" ht="11.25">
      <c r="J175" s="70"/>
    </row>
    <row r="176" ht="11.25">
      <c r="J176" s="70"/>
    </row>
    <row r="177" ht="11.25">
      <c r="J177" s="70"/>
    </row>
    <row r="178" ht="11.25">
      <c r="J178" s="70"/>
    </row>
    <row r="179" ht="11.25">
      <c r="J179" s="70"/>
    </row>
    <row r="180" ht="11.25">
      <c r="J180" s="70"/>
    </row>
    <row r="181" ht="11.25">
      <c r="J181" s="70"/>
    </row>
    <row r="182" ht="11.25">
      <c r="J182" s="70"/>
    </row>
    <row r="183" ht="11.25">
      <c r="J183" s="70"/>
    </row>
    <row r="184" ht="11.25">
      <c r="J184" s="70"/>
    </row>
    <row r="185" ht="11.25">
      <c r="J185" s="70"/>
    </row>
    <row r="186" ht="11.25">
      <c r="J186" s="70"/>
    </row>
    <row r="187" ht="11.25">
      <c r="J187" s="70"/>
    </row>
    <row r="188" ht="11.25">
      <c r="J188" s="70"/>
    </row>
    <row r="189" ht="11.25">
      <c r="J189" s="70"/>
    </row>
    <row r="190" ht="11.25">
      <c r="J190" s="70"/>
    </row>
    <row r="191" ht="11.25">
      <c r="J191" s="70"/>
    </row>
    <row r="192" ht="11.25">
      <c r="J192" s="70"/>
    </row>
    <row r="193" ht="11.25">
      <c r="J193" s="70"/>
    </row>
    <row r="194" ht="11.25">
      <c r="J194" s="70"/>
    </row>
    <row r="195" ht="11.25">
      <c r="J195" s="70"/>
    </row>
    <row r="196" ht="11.25">
      <c r="J196" s="70"/>
    </row>
    <row r="197" ht="11.25">
      <c r="J197" s="70"/>
    </row>
    <row r="198" ht="11.25">
      <c r="J198" s="70"/>
    </row>
    <row r="199" ht="11.25">
      <c r="J199" s="70"/>
    </row>
    <row r="200" ht="11.25">
      <c r="J200" s="70"/>
    </row>
    <row r="201" ht="11.25">
      <c r="J201" s="70"/>
    </row>
    <row r="202" ht="11.25">
      <c r="J202" s="70"/>
    </row>
    <row r="203" ht="11.25">
      <c r="J203" s="70"/>
    </row>
    <row r="204" ht="11.25">
      <c r="J204" s="70"/>
    </row>
    <row r="205" ht="11.25">
      <c r="J205" s="70"/>
    </row>
    <row r="206" ht="11.25">
      <c r="J206" s="70"/>
    </row>
    <row r="207" ht="11.25">
      <c r="J207" s="70"/>
    </row>
    <row r="208" ht="11.25">
      <c r="J208" s="70"/>
    </row>
    <row r="209" ht="11.25">
      <c r="J209" s="70"/>
    </row>
    <row r="210" ht="11.25">
      <c r="J210" s="70"/>
    </row>
    <row r="211" ht="11.25">
      <c r="J211" s="70"/>
    </row>
    <row r="212" ht="11.25">
      <c r="J212" s="70"/>
    </row>
    <row r="213" ht="11.25">
      <c r="J213" s="70"/>
    </row>
    <row r="214" ht="11.25">
      <c r="J214" s="70"/>
    </row>
    <row r="215" ht="11.25">
      <c r="J215" s="70"/>
    </row>
    <row r="216" ht="11.25">
      <c r="J216" s="70"/>
    </row>
    <row r="217" ht="11.25">
      <c r="J217" s="70"/>
    </row>
    <row r="218" ht="11.25">
      <c r="J218" s="70"/>
    </row>
    <row r="219" ht="11.25">
      <c r="J219" s="70"/>
    </row>
    <row r="220" ht="11.25">
      <c r="J220" s="70"/>
    </row>
    <row r="221" ht="11.25">
      <c r="J221" s="70"/>
    </row>
    <row r="222" ht="11.25">
      <c r="J222" s="70"/>
    </row>
    <row r="223" ht="11.25">
      <c r="J223" s="70"/>
    </row>
    <row r="224" ht="11.25">
      <c r="J224" s="70"/>
    </row>
    <row r="225" ht="11.25">
      <c r="J225" s="70"/>
    </row>
    <row r="226" ht="11.25">
      <c r="J226" s="70"/>
    </row>
    <row r="227" ht="11.25">
      <c r="J227" s="70"/>
    </row>
    <row r="228" ht="11.25">
      <c r="J228" s="70"/>
    </row>
    <row r="229" ht="11.25">
      <c r="J229" s="70"/>
    </row>
    <row r="230" ht="11.25">
      <c r="J230" s="70"/>
    </row>
    <row r="231" ht="11.25">
      <c r="J231" s="70"/>
    </row>
    <row r="232" ht="11.25">
      <c r="J232" s="70"/>
    </row>
    <row r="233" ht="11.25">
      <c r="J233" s="70"/>
    </row>
    <row r="234" ht="11.25">
      <c r="J234" s="70"/>
    </row>
    <row r="235" ht="11.25">
      <c r="J235" s="70"/>
    </row>
    <row r="236" ht="11.25">
      <c r="J236" s="70"/>
    </row>
    <row r="237" ht="11.25">
      <c r="J237" s="70"/>
    </row>
    <row r="238" ht="11.25">
      <c r="J238" s="70"/>
    </row>
    <row r="239" ht="11.25">
      <c r="J239" s="70"/>
    </row>
    <row r="240" ht="11.25">
      <c r="J240" s="70"/>
    </row>
    <row r="241" ht="11.25">
      <c r="J241" s="70"/>
    </row>
    <row r="242" ht="11.25">
      <c r="J242" s="70"/>
    </row>
    <row r="243" ht="11.25">
      <c r="J243" s="70"/>
    </row>
    <row r="244" ht="11.25">
      <c r="J244" s="70"/>
    </row>
    <row r="245" ht="11.25">
      <c r="J245" s="70"/>
    </row>
    <row r="246" ht="11.25">
      <c r="J246" s="70"/>
    </row>
    <row r="247" ht="11.25">
      <c r="J247" s="70"/>
    </row>
    <row r="248" ht="11.25">
      <c r="J248" s="70"/>
    </row>
    <row r="249" ht="11.25">
      <c r="J249" s="70"/>
    </row>
    <row r="250" ht="11.25">
      <c r="J250" s="70"/>
    </row>
    <row r="251" ht="11.25">
      <c r="J251" s="70"/>
    </row>
    <row r="252" ht="11.25">
      <c r="J252" s="70"/>
    </row>
    <row r="253" ht="11.25">
      <c r="J253" s="70"/>
    </row>
    <row r="254" ht="11.25">
      <c r="J254" s="70"/>
    </row>
    <row r="255" ht="11.25">
      <c r="J255" s="70"/>
    </row>
    <row r="256" ht="11.25">
      <c r="J256" s="70"/>
    </row>
    <row r="257" ht="11.25">
      <c r="J257" s="70"/>
    </row>
    <row r="258" ht="11.25">
      <c r="J258" s="70"/>
    </row>
    <row r="259" ht="11.25">
      <c r="J259" s="70"/>
    </row>
    <row r="260" ht="11.25">
      <c r="J260" s="70"/>
    </row>
    <row r="261" ht="11.25">
      <c r="J261" s="70"/>
    </row>
    <row r="262" ht="11.25">
      <c r="J262" s="70"/>
    </row>
    <row r="263" ht="11.25">
      <c r="J263" s="70"/>
    </row>
    <row r="264" ht="11.25">
      <c r="J264" s="70"/>
    </row>
    <row r="265" ht="11.25">
      <c r="J265" s="70"/>
    </row>
    <row r="266" ht="11.25">
      <c r="J266" s="70"/>
    </row>
    <row r="267" ht="11.25">
      <c r="J267" s="70"/>
    </row>
    <row r="268" ht="11.25">
      <c r="J268" s="70"/>
    </row>
    <row r="269" ht="11.25">
      <c r="J269" s="70"/>
    </row>
    <row r="270" ht="11.25">
      <c r="J270" s="70"/>
    </row>
    <row r="271" ht="11.25">
      <c r="J271" s="70"/>
    </row>
    <row r="272" ht="11.25">
      <c r="J272" s="70"/>
    </row>
    <row r="273" ht="11.25">
      <c r="J273" s="70"/>
    </row>
    <row r="274" ht="11.25">
      <c r="J274" s="70"/>
    </row>
    <row r="275" ht="11.25">
      <c r="J275" s="70"/>
    </row>
    <row r="276" ht="11.25">
      <c r="J276" s="70"/>
    </row>
    <row r="277" ht="11.25">
      <c r="J277" s="70"/>
    </row>
    <row r="278" ht="11.25">
      <c r="J278" s="70"/>
    </row>
    <row r="279" ht="11.25">
      <c r="J279" s="70"/>
    </row>
    <row r="280" ht="11.25">
      <c r="J280" s="70"/>
    </row>
    <row r="281" ht="11.25">
      <c r="J281" s="70"/>
    </row>
    <row r="282" ht="11.25">
      <c r="J282" s="70"/>
    </row>
    <row r="283" ht="11.25">
      <c r="J283" s="70"/>
    </row>
    <row r="284" ht="11.25">
      <c r="J284" s="70"/>
    </row>
    <row r="285" ht="11.25">
      <c r="J285" s="70"/>
    </row>
    <row r="286" ht="11.25">
      <c r="J286" s="70"/>
    </row>
    <row r="287" ht="11.25">
      <c r="J287" s="70"/>
    </row>
    <row r="288" ht="11.25">
      <c r="J288" s="70"/>
    </row>
    <row r="289" ht="11.25">
      <c r="J289" s="70"/>
    </row>
    <row r="290" ht="11.25">
      <c r="J290" s="70"/>
    </row>
    <row r="291" ht="11.25">
      <c r="J291" s="70"/>
    </row>
    <row r="292" ht="11.25">
      <c r="J292" s="70"/>
    </row>
    <row r="293" ht="11.25">
      <c r="J293" s="70"/>
    </row>
    <row r="294" ht="11.25">
      <c r="J294" s="70"/>
    </row>
    <row r="295" ht="11.25">
      <c r="J295" s="70"/>
    </row>
    <row r="296" ht="11.25">
      <c r="J296" s="70"/>
    </row>
    <row r="297" ht="11.25">
      <c r="J297" s="70"/>
    </row>
    <row r="298" ht="11.25">
      <c r="J298" s="70"/>
    </row>
    <row r="299" ht="11.25">
      <c r="J299" s="70"/>
    </row>
    <row r="300" ht="11.25">
      <c r="J300" s="70"/>
    </row>
    <row r="301" ht="11.25">
      <c r="J301" s="70"/>
    </row>
    <row r="302" ht="11.25">
      <c r="J302" s="70"/>
    </row>
    <row r="303" ht="11.25">
      <c r="J303" s="70"/>
    </row>
    <row r="304" ht="11.25">
      <c r="J304" s="70"/>
    </row>
    <row r="305" ht="11.25">
      <c r="J305" s="70"/>
    </row>
    <row r="306" ht="11.25">
      <c r="J306" s="70"/>
    </row>
    <row r="307" ht="11.25">
      <c r="J307" s="70"/>
    </row>
    <row r="308" ht="11.25">
      <c r="J308" s="70"/>
    </row>
    <row r="309" ht="11.25">
      <c r="J309" s="70"/>
    </row>
    <row r="310" ht="11.25">
      <c r="J310" s="70"/>
    </row>
    <row r="311" ht="11.25">
      <c r="J311" s="70"/>
    </row>
    <row r="312" ht="11.25">
      <c r="J312" s="70"/>
    </row>
    <row r="313" ht="11.25">
      <c r="J313" s="70"/>
    </row>
    <row r="314" ht="11.25">
      <c r="J314" s="70"/>
    </row>
    <row r="315" ht="11.25">
      <c r="J315" s="70"/>
    </row>
    <row r="316" ht="11.25">
      <c r="J316" s="70"/>
    </row>
    <row r="317" ht="11.25">
      <c r="J317" s="70"/>
    </row>
    <row r="318" ht="11.25">
      <c r="J318" s="70"/>
    </row>
    <row r="319" ht="11.25">
      <c r="J319" s="70"/>
    </row>
    <row r="320" ht="11.25">
      <c r="J320" s="70"/>
    </row>
    <row r="321" ht="11.25">
      <c r="J321" s="70"/>
    </row>
    <row r="322" ht="11.25">
      <c r="J322" s="70"/>
    </row>
    <row r="323" ht="11.25">
      <c r="J323" s="70"/>
    </row>
    <row r="324" ht="11.25">
      <c r="J324" s="70"/>
    </row>
    <row r="325" ht="11.25">
      <c r="J325" s="70"/>
    </row>
    <row r="326" ht="11.25">
      <c r="J326" s="70"/>
    </row>
    <row r="327" ht="11.25">
      <c r="J327" s="70"/>
    </row>
    <row r="328" ht="11.25">
      <c r="J328" s="70"/>
    </row>
    <row r="329" ht="11.25">
      <c r="J329" s="70"/>
    </row>
    <row r="330" ht="11.25">
      <c r="J330" s="70"/>
    </row>
    <row r="331" ht="11.25">
      <c r="J331" s="70"/>
    </row>
    <row r="332" ht="11.25">
      <c r="J332" s="70"/>
    </row>
    <row r="333" ht="11.25">
      <c r="J333" s="70"/>
    </row>
    <row r="334" ht="11.25">
      <c r="J334" s="70"/>
    </row>
    <row r="335" ht="11.25">
      <c r="J335" s="70"/>
    </row>
    <row r="336" ht="11.25">
      <c r="J336" s="70"/>
    </row>
    <row r="337" ht="11.25">
      <c r="J337" s="70"/>
    </row>
    <row r="338" ht="11.25">
      <c r="J338" s="70"/>
    </row>
    <row r="339" ht="11.25">
      <c r="J339" s="70"/>
    </row>
    <row r="340" ht="11.25">
      <c r="J340" s="70"/>
    </row>
    <row r="341" ht="11.25">
      <c r="J341" s="70"/>
    </row>
    <row r="342" ht="11.25">
      <c r="J342" s="70"/>
    </row>
    <row r="343" ht="11.25">
      <c r="J343" s="70"/>
    </row>
    <row r="344" ht="11.25">
      <c r="J344" s="70"/>
    </row>
    <row r="345" ht="11.25">
      <c r="J345" s="70"/>
    </row>
    <row r="346" ht="11.25">
      <c r="J346" s="70"/>
    </row>
    <row r="347" ht="11.25">
      <c r="J347" s="70"/>
    </row>
    <row r="348" ht="11.25">
      <c r="J348" s="70"/>
    </row>
    <row r="349" ht="11.25">
      <c r="J349" s="70"/>
    </row>
    <row r="350" ht="11.25">
      <c r="J350" s="70"/>
    </row>
    <row r="351" ht="11.25">
      <c r="J351" s="70"/>
    </row>
    <row r="352" ht="11.25">
      <c r="J352" s="70"/>
    </row>
    <row r="353" ht="11.25">
      <c r="J353" s="70"/>
    </row>
    <row r="354" ht="11.25">
      <c r="J354" s="70"/>
    </row>
    <row r="355" ht="11.25">
      <c r="J355" s="70"/>
    </row>
    <row r="356" ht="11.25">
      <c r="J356" s="70"/>
    </row>
    <row r="357" ht="11.25">
      <c r="J357" s="70"/>
    </row>
    <row r="358" ht="11.25">
      <c r="J358" s="70"/>
    </row>
    <row r="359" ht="11.25">
      <c r="J359" s="70"/>
    </row>
    <row r="360" ht="11.25">
      <c r="J360" s="70"/>
    </row>
    <row r="361" ht="11.25">
      <c r="J361" s="70"/>
    </row>
    <row r="362" ht="11.25">
      <c r="J362" s="70"/>
    </row>
    <row r="363" ht="11.25">
      <c r="J363" s="70"/>
    </row>
    <row r="364" ht="11.25">
      <c r="J364" s="70"/>
    </row>
    <row r="365" ht="11.25">
      <c r="J365" s="70"/>
    </row>
    <row r="366" ht="11.25">
      <c r="J366" s="70"/>
    </row>
    <row r="367" ht="11.25">
      <c r="J367" s="70"/>
    </row>
    <row r="368" ht="11.25">
      <c r="J368" s="70"/>
    </row>
    <row r="369" ht="11.25">
      <c r="J369" s="70"/>
    </row>
    <row r="370" ht="11.25">
      <c r="J370" s="70"/>
    </row>
    <row r="371" ht="11.25">
      <c r="J371" s="70"/>
    </row>
    <row r="372" ht="11.25">
      <c r="J372" s="70"/>
    </row>
    <row r="373" ht="11.25">
      <c r="J373" s="70"/>
    </row>
    <row r="374" ht="11.25">
      <c r="J374" s="70"/>
    </row>
    <row r="375" ht="11.25">
      <c r="J375" s="70"/>
    </row>
    <row r="376" ht="11.25">
      <c r="J376" s="70"/>
    </row>
    <row r="377" ht="11.25">
      <c r="J377" s="70"/>
    </row>
    <row r="378" ht="11.25">
      <c r="J378" s="70"/>
    </row>
    <row r="379" ht="11.25">
      <c r="J379" s="70"/>
    </row>
    <row r="380" ht="11.25">
      <c r="J380" s="70"/>
    </row>
    <row r="381" ht="11.25">
      <c r="J381" s="70"/>
    </row>
    <row r="382" ht="11.25">
      <c r="J382" s="70"/>
    </row>
    <row r="383" ht="11.25">
      <c r="J383" s="70"/>
    </row>
    <row r="384" ht="11.25">
      <c r="J384" s="70"/>
    </row>
    <row r="385" ht="11.25">
      <c r="J385" s="70"/>
    </row>
    <row r="386" ht="11.25">
      <c r="J386" s="70"/>
    </row>
    <row r="387" ht="11.25">
      <c r="J387" s="70"/>
    </row>
    <row r="388" ht="11.25">
      <c r="J388" s="70"/>
    </row>
    <row r="389" ht="11.25">
      <c r="J389" s="70"/>
    </row>
    <row r="390" ht="11.25">
      <c r="J390" s="70"/>
    </row>
    <row r="391" ht="11.25">
      <c r="J391" s="70"/>
    </row>
    <row r="392" ht="11.25">
      <c r="J392" s="70"/>
    </row>
    <row r="393" ht="11.25">
      <c r="J393" s="70"/>
    </row>
    <row r="394" ht="11.25">
      <c r="J394" s="70"/>
    </row>
    <row r="395" ht="11.25">
      <c r="J395" s="70"/>
    </row>
    <row r="396" ht="11.25">
      <c r="J396" s="70"/>
    </row>
    <row r="397" ht="11.25">
      <c r="J397" s="70"/>
    </row>
    <row r="398" ht="11.25">
      <c r="J398" s="70"/>
    </row>
    <row r="399" ht="11.25">
      <c r="J399" s="70"/>
    </row>
    <row r="400" ht="11.25">
      <c r="J400" s="70"/>
    </row>
    <row r="401" ht="11.25">
      <c r="J401" s="70"/>
    </row>
    <row r="402" ht="11.25">
      <c r="J402" s="70"/>
    </row>
    <row r="403" ht="11.25">
      <c r="J403" s="70"/>
    </row>
    <row r="404" ht="11.25">
      <c r="J404" s="70"/>
    </row>
    <row r="405" ht="11.25">
      <c r="J405" s="70"/>
    </row>
    <row r="406" ht="11.25">
      <c r="J406" s="70"/>
    </row>
    <row r="407" ht="11.25">
      <c r="J407" s="70"/>
    </row>
    <row r="408" ht="11.25">
      <c r="J408" s="70"/>
    </row>
    <row r="409" ht="11.25">
      <c r="J409" s="70"/>
    </row>
    <row r="410" ht="11.25">
      <c r="J410" s="70"/>
    </row>
    <row r="411" ht="11.25">
      <c r="J411" s="70"/>
    </row>
    <row r="412" ht="11.25">
      <c r="J412" s="70"/>
    </row>
    <row r="413" ht="11.25">
      <c r="J413" s="70"/>
    </row>
    <row r="414" ht="11.25">
      <c r="J414" s="70"/>
    </row>
    <row r="415" ht="11.25">
      <c r="J415" s="70"/>
    </row>
    <row r="416" ht="11.25">
      <c r="J416" s="70"/>
    </row>
    <row r="417" ht="11.25">
      <c r="J417" s="70"/>
    </row>
    <row r="418" ht="11.25">
      <c r="J418" s="70"/>
    </row>
    <row r="419" ht="11.25">
      <c r="J419" s="70"/>
    </row>
    <row r="420" ht="11.25">
      <c r="J420" s="70"/>
    </row>
    <row r="421" ht="11.25">
      <c r="J421" s="70"/>
    </row>
    <row r="422" ht="11.25">
      <c r="J422" s="70"/>
    </row>
    <row r="423" ht="11.25">
      <c r="J423" s="70"/>
    </row>
    <row r="424" ht="11.25">
      <c r="J424" s="70"/>
    </row>
    <row r="425" ht="11.25">
      <c r="J425" s="70"/>
    </row>
    <row r="426" ht="11.25">
      <c r="J426" s="70"/>
    </row>
    <row r="427" ht="11.25">
      <c r="J427" s="70"/>
    </row>
    <row r="428" ht="11.25">
      <c r="J428" s="70"/>
    </row>
    <row r="429" ht="11.25">
      <c r="J429" s="70"/>
    </row>
    <row r="430" ht="11.25">
      <c r="J430" s="70"/>
    </row>
    <row r="431" ht="11.25">
      <c r="J431" s="70"/>
    </row>
    <row r="432" ht="11.25">
      <c r="J432" s="70"/>
    </row>
    <row r="433" ht="11.25">
      <c r="J433" s="70"/>
    </row>
    <row r="434" ht="11.25">
      <c r="J434" s="70"/>
    </row>
    <row r="435" ht="11.25">
      <c r="J435" s="70"/>
    </row>
    <row r="436" ht="11.25">
      <c r="J436" s="70"/>
    </row>
    <row r="437" ht="11.25">
      <c r="J437" s="70"/>
    </row>
    <row r="438" ht="11.25">
      <c r="J438" s="70"/>
    </row>
    <row r="439" ht="11.25">
      <c r="J439" s="70"/>
    </row>
    <row r="440" ht="11.25">
      <c r="J440" s="70"/>
    </row>
    <row r="441" ht="11.25">
      <c r="J441" s="70"/>
    </row>
    <row r="442" ht="11.25">
      <c r="J442" s="70"/>
    </row>
    <row r="443" ht="11.25">
      <c r="J443" s="70"/>
    </row>
    <row r="444" ht="11.25">
      <c r="J444" s="70"/>
    </row>
    <row r="445" ht="11.25">
      <c r="J445" s="70"/>
    </row>
    <row r="446" ht="11.25">
      <c r="J446" s="70"/>
    </row>
    <row r="447" ht="11.25">
      <c r="J447" s="70"/>
    </row>
    <row r="448" ht="11.25">
      <c r="J448" s="70"/>
    </row>
    <row r="449" ht="11.25">
      <c r="J449" s="70"/>
    </row>
    <row r="450" ht="11.25">
      <c r="J450" s="70"/>
    </row>
    <row r="451" ht="11.25">
      <c r="J451" s="70"/>
    </row>
    <row r="452" ht="11.25">
      <c r="J452" s="70"/>
    </row>
    <row r="453" ht="11.25">
      <c r="J453" s="70"/>
    </row>
    <row r="454" ht="11.25">
      <c r="J454" s="70"/>
    </row>
    <row r="455" ht="11.25">
      <c r="J455" s="70"/>
    </row>
    <row r="456" ht="11.25">
      <c r="J456" s="70"/>
    </row>
    <row r="457" ht="11.25">
      <c r="J457" s="70"/>
    </row>
    <row r="458" ht="11.25">
      <c r="J458" s="70"/>
    </row>
    <row r="459" ht="11.25">
      <c r="J459" s="70"/>
    </row>
    <row r="460" ht="11.25">
      <c r="J460" s="70"/>
    </row>
    <row r="461" ht="11.25">
      <c r="J461" s="70"/>
    </row>
    <row r="462" ht="11.25">
      <c r="J462" s="70"/>
    </row>
    <row r="463" ht="11.25">
      <c r="J463" s="70"/>
    </row>
    <row r="464" ht="11.25">
      <c r="J464" s="70"/>
    </row>
    <row r="465" ht="11.25">
      <c r="J465" s="70"/>
    </row>
    <row r="466" ht="11.25">
      <c r="J466" s="70"/>
    </row>
    <row r="467" ht="11.25">
      <c r="J467" s="70"/>
    </row>
    <row r="468" ht="11.25">
      <c r="J468" s="70"/>
    </row>
    <row r="469" ht="11.25">
      <c r="J469" s="70"/>
    </row>
    <row r="470" ht="11.25">
      <c r="J470" s="70"/>
    </row>
    <row r="471" ht="11.25">
      <c r="J471" s="70"/>
    </row>
    <row r="472" ht="11.25">
      <c r="J472" s="70"/>
    </row>
    <row r="473" ht="11.25">
      <c r="J473" s="70"/>
    </row>
    <row r="474" ht="11.25">
      <c r="J474" s="70"/>
    </row>
    <row r="475" ht="11.25">
      <c r="J475" s="70"/>
    </row>
    <row r="476" ht="11.25">
      <c r="J476" s="70"/>
    </row>
    <row r="477" ht="11.25">
      <c r="J477" s="70"/>
    </row>
    <row r="478" ht="11.25">
      <c r="J478" s="70"/>
    </row>
    <row r="479" ht="11.25">
      <c r="J479" s="70"/>
    </row>
    <row r="480" ht="11.25">
      <c r="J480" s="70"/>
    </row>
    <row r="481" ht="11.25">
      <c r="J481" s="70"/>
    </row>
    <row r="482" ht="11.25">
      <c r="J482" s="70"/>
    </row>
    <row r="483" ht="11.25">
      <c r="J483" s="70"/>
    </row>
    <row r="484" ht="11.25">
      <c r="J484" s="70"/>
    </row>
    <row r="485" ht="11.25">
      <c r="J485" s="70"/>
    </row>
    <row r="486" ht="11.25">
      <c r="J486" s="70"/>
    </row>
    <row r="487" ht="11.25">
      <c r="J487" s="70"/>
    </row>
    <row r="488" ht="11.25">
      <c r="J488" s="70"/>
    </row>
    <row r="489" ht="11.25">
      <c r="J489" s="70"/>
    </row>
    <row r="490" ht="11.25">
      <c r="J490" s="70"/>
    </row>
    <row r="491" ht="11.25">
      <c r="J491" s="70"/>
    </row>
    <row r="492" ht="11.25">
      <c r="J492" s="70"/>
    </row>
    <row r="493" ht="11.25">
      <c r="J493" s="70"/>
    </row>
    <row r="494" ht="11.25">
      <c r="J494" s="70"/>
    </row>
    <row r="495" ht="11.25">
      <c r="J495" s="70"/>
    </row>
    <row r="496" ht="11.25">
      <c r="J496" s="70"/>
    </row>
    <row r="497" ht="11.25">
      <c r="J497" s="70"/>
    </row>
    <row r="498" ht="11.25">
      <c r="J498" s="70"/>
    </row>
    <row r="499" ht="11.25">
      <c r="J499" s="70"/>
    </row>
    <row r="500" ht="11.25">
      <c r="J500" s="70"/>
    </row>
    <row r="501" ht="11.25">
      <c r="J501" s="70"/>
    </row>
    <row r="502" ht="11.25">
      <c r="J502" s="70"/>
    </row>
    <row r="503" ht="11.25">
      <c r="J503" s="70"/>
    </row>
    <row r="504" ht="11.25">
      <c r="J504" s="70"/>
    </row>
    <row r="505" ht="11.25">
      <c r="J505" s="70"/>
    </row>
    <row r="506" ht="11.25">
      <c r="J506" s="70"/>
    </row>
    <row r="507" ht="11.25">
      <c r="J507" s="70"/>
    </row>
    <row r="508" ht="11.25">
      <c r="J508" s="70"/>
    </row>
    <row r="509" ht="11.25">
      <c r="J509" s="70"/>
    </row>
    <row r="510" ht="11.25">
      <c r="J510" s="70"/>
    </row>
    <row r="511" ht="11.25">
      <c r="J511" s="70"/>
    </row>
    <row r="512" ht="11.25">
      <c r="J512" s="70"/>
    </row>
    <row r="513" ht="11.25">
      <c r="J513" s="70"/>
    </row>
    <row r="514" ht="11.25">
      <c r="J514" s="70"/>
    </row>
    <row r="515" ht="11.25">
      <c r="J515" s="70"/>
    </row>
    <row r="516" ht="11.25">
      <c r="J516" s="70"/>
    </row>
    <row r="517" ht="11.25">
      <c r="J517" s="70"/>
    </row>
    <row r="518" ht="11.25">
      <c r="J518" s="70"/>
    </row>
    <row r="519" ht="11.25">
      <c r="J519" s="70"/>
    </row>
    <row r="520" ht="11.25">
      <c r="J520" s="70"/>
    </row>
    <row r="521" ht="11.25">
      <c r="J521" s="70"/>
    </row>
    <row r="522" ht="11.25">
      <c r="J522" s="70"/>
    </row>
    <row r="523" ht="11.25">
      <c r="J523" s="70"/>
    </row>
    <row r="524" ht="11.25">
      <c r="J524" s="70"/>
    </row>
    <row r="525" ht="11.25">
      <c r="J525" s="70"/>
    </row>
    <row r="526" ht="11.25">
      <c r="J526" s="70"/>
    </row>
    <row r="527" ht="11.25">
      <c r="J527" s="70"/>
    </row>
    <row r="528" ht="11.25">
      <c r="J528" s="70"/>
    </row>
    <row r="529" ht="11.25">
      <c r="J529" s="70"/>
    </row>
    <row r="530" ht="11.25">
      <c r="J530" s="70"/>
    </row>
    <row r="531" ht="11.25">
      <c r="J531" s="70"/>
    </row>
    <row r="532" ht="11.25">
      <c r="J532" s="70"/>
    </row>
    <row r="533" ht="11.25">
      <c r="J533" s="70"/>
    </row>
    <row r="534" ht="11.25">
      <c r="J534" s="70"/>
    </row>
    <row r="535" ht="11.25">
      <c r="J535" s="70"/>
    </row>
    <row r="536" ht="11.25">
      <c r="J536" s="70"/>
    </row>
    <row r="537" ht="11.25">
      <c r="J537" s="70"/>
    </row>
    <row r="538" ht="11.25">
      <c r="J538" s="70"/>
    </row>
    <row r="539" ht="11.25">
      <c r="J539" s="70"/>
    </row>
    <row r="540" ht="11.25">
      <c r="J540" s="70"/>
    </row>
    <row r="541" ht="11.25">
      <c r="J541" s="70"/>
    </row>
    <row r="542" ht="11.25">
      <c r="J542" s="70"/>
    </row>
    <row r="543" ht="11.25">
      <c r="J543" s="70"/>
    </row>
    <row r="544" ht="11.25">
      <c r="J544" s="70"/>
    </row>
    <row r="545" ht="11.25">
      <c r="J545" s="70"/>
    </row>
    <row r="546" ht="11.25">
      <c r="J546" s="70"/>
    </row>
    <row r="547" ht="11.25">
      <c r="J547" s="70"/>
    </row>
    <row r="548" ht="11.25">
      <c r="J548" s="70"/>
    </row>
    <row r="549" ht="11.25">
      <c r="J549" s="70"/>
    </row>
    <row r="550" ht="11.25">
      <c r="J550" s="70"/>
    </row>
    <row r="551" ht="11.25">
      <c r="J551" s="70"/>
    </row>
    <row r="552" ht="11.25">
      <c r="J552" s="70"/>
    </row>
    <row r="553" ht="11.25">
      <c r="J553" s="70"/>
    </row>
    <row r="554" ht="11.25">
      <c r="J554" s="70"/>
    </row>
    <row r="555" ht="11.25">
      <c r="J555" s="70"/>
    </row>
    <row r="556" ht="11.25">
      <c r="J556" s="70"/>
    </row>
    <row r="557" ht="11.25">
      <c r="J557" s="70"/>
    </row>
    <row r="558" ht="11.25">
      <c r="J558" s="70"/>
    </row>
    <row r="559" ht="11.25">
      <c r="J559" s="70"/>
    </row>
    <row r="560" ht="11.25">
      <c r="J560" s="70"/>
    </row>
    <row r="561" ht="11.25">
      <c r="J561" s="70"/>
    </row>
    <row r="562" ht="11.25">
      <c r="J562" s="70"/>
    </row>
    <row r="563" ht="11.25">
      <c r="J563" s="70"/>
    </row>
    <row r="564" ht="11.25">
      <c r="J564" s="70"/>
    </row>
    <row r="565" ht="11.25">
      <c r="J565" s="70"/>
    </row>
    <row r="566" ht="11.25">
      <c r="J566" s="70"/>
    </row>
    <row r="567" ht="11.25">
      <c r="J567" s="70"/>
    </row>
    <row r="568" ht="11.25">
      <c r="J568" s="70"/>
    </row>
    <row r="569" ht="11.25">
      <c r="J569" s="70"/>
    </row>
    <row r="570" ht="11.25">
      <c r="J570" s="70"/>
    </row>
    <row r="571" ht="11.25">
      <c r="J571" s="70"/>
    </row>
    <row r="572" ht="11.25">
      <c r="J572" s="70"/>
    </row>
    <row r="573" ht="11.25">
      <c r="J573" s="70"/>
    </row>
    <row r="574" ht="11.25">
      <c r="J574" s="70"/>
    </row>
    <row r="575" ht="11.25">
      <c r="J575" s="70"/>
    </row>
    <row r="576" ht="11.25">
      <c r="J576" s="70"/>
    </row>
    <row r="577" ht="11.25">
      <c r="J577" s="70"/>
    </row>
    <row r="578" ht="11.25">
      <c r="J578" s="70"/>
    </row>
    <row r="579" ht="11.25">
      <c r="J579" s="70"/>
    </row>
    <row r="580" ht="11.25">
      <c r="J580" s="70"/>
    </row>
    <row r="581" ht="11.25">
      <c r="J581" s="70"/>
    </row>
    <row r="582" ht="11.25">
      <c r="J582" s="70"/>
    </row>
    <row r="583" ht="11.25">
      <c r="J583" s="70"/>
    </row>
    <row r="584" ht="11.25">
      <c r="J584" s="70"/>
    </row>
    <row r="585" ht="11.25">
      <c r="J585" s="70"/>
    </row>
    <row r="586" ht="11.25">
      <c r="J586" s="70"/>
    </row>
    <row r="587" ht="11.25">
      <c r="J587" s="70"/>
    </row>
    <row r="588" ht="11.25">
      <c r="J588" s="70"/>
    </row>
    <row r="589" ht="11.25">
      <c r="J589" s="70"/>
    </row>
    <row r="590" ht="11.25">
      <c r="J590" s="70"/>
    </row>
    <row r="591" ht="11.25">
      <c r="J591" s="70"/>
    </row>
    <row r="592" ht="11.25">
      <c r="J592" s="70"/>
    </row>
    <row r="593" ht="11.25">
      <c r="J593" s="70"/>
    </row>
    <row r="594" ht="11.25">
      <c r="J594" s="70"/>
    </row>
    <row r="595" ht="11.25">
      <c r="J595" s="70"/>
    </row>
    <row r="596" ht="11.25">
      <c r="J596" s="70"/>
    </row>
    <row r="597" ht="11.25">
      <c r="J597" s="70"/>
    </row>
    <row r="598" ht="11.25">
      <c r="J598" s="70"/>
    </row>
    <row r="599" ht="11.25">
      <c r="J599" s="70"/>
    </row>
    <row r="600" ht="11.25">
      <c r="J600" s="70"/>
    </row>
    <row r="601" ht="11.25">
      <c r="J601" s="70"/>
    </row>
    <row r="602" ht="11.25">
      <c r="J602" s="70"/>
    </row>
    <row r="603" ht="11.25">
      <c r="J603" s="70"/>
    </row>
    <row r="604" ht="11.25">
      <c r="J604" s="70"/>
    </row>
    <row r="605" ht="11.25">
      <c r="J605" s="70"/>
    </row>
    <row r="606" ht="11.25">
      <c r="J606" s="70"/>
    </row>
    <row r="607" ht="11.25">
      <c r="J607" s="70"/>
    </row>
    <row r="608" ht="11.25">
      <c r="J608" s="70"/>
    </row>
    <row r="609" ht="11.25">
      <c r="J609" s="70"/>
    </row>
    <row r="610" ht="11.25">
      <c r="J610" s="70"/>
    </row>
    <row r="611" ht="11.25">
      <c r="J611" s="70"/>
    </row>
    <row r="612" ht="11.25">
      <c r="J612" s="70"/>
    </row>
    <row r="613" ht="11.25">
      <c r="J613" s="70"/>
    </row>
    <row r="614" ht="11.25">
      <c r="J614" s="70"/>
    </row>
    <row r="615" ht="11.25">
      <c r="J615" s="70"/>
    </row>
    <row r="616" ht="11.25">
      <c r="J616" s="70"/>
    </row>
    <row r="617" ht="11.25">
      <c r="J617" s="70"/>
    </row>
    <row r="618" ht="11.25">
      <c r="J618" s="70"/>
    </row>
    <row r="619" ht="11.25">
      <c r="J619" s="70"/>
    </row>
    <row r="620" ht="11.25">
      <c r="J620" s="70"/>
    </row>
    <row r="621" ht="11.25">
      <c r="J621" s="70"/>
    </row>
    <row r="622" ht="11.25">
      <c r="J622" s="70"/>
    </row>
    <row r="623" ht="11.25">
      <c r="J623" s="70"/>
    </row>
    <row r="624" ht="11.25">
      <c r="J624" s="70"/>
    </row>
    <row r="625" ht="11.25">
      <c r="J625" s="70"/>
    </row>
    <row r="626" ht="11.25">
      <c r="J626" s="70"/>
    </row>
    <row r="627" ht="11.25">
      <c r="J627" s="70"/>
    </row>
    <row r="628" ht="11.25">
      <c r="J628" s="70"/>
    </row>
    <row r="629" ht="11.25">
      <c r="J629" s="70"/>
    </row>
    <row r="630" ht="11.25">
      <c r="J630" s="70"/>
    </row>
    <row r="631" ht="11.25">
      <c r="J631" s="70"/>
    </row>
    <row r="632" ht="11.25">
      <c r="J632" s="70"/>
    </row>
    <row r="633" ht="11.25">
      <c r="J633" s="70"/>
    </row>
    <row r="634" ht="11.25">
      <c r="J634" s="70"/>
    </row>
    <row r="635" ht="11.25">
      <c r="J635" s="70"/>
    </row>
    <row r="636" ht="11.25">
      <c r="J636" s="70"/>
    </row>
    <row r="637" ht="11.25">
      <c r="J637" s="70"/>
    </row>
    <row r="638" ht="11.25">
      <c r="J638" s="70"/>
    </row>
    <row r="639" ht="11.25">
      <c r="J639" s="70"/>
    </row>
    <row r="640" ht="11.25">
      <c r="J640" s="70"/>
    </row>
    <row r="641" ht="11.25">
      <c r="J641" s="70"/>
    </row>
    <row r="642" ht="11.25">
      <c r="J642" s="70"/>
    </row>
    <row r="643" ht="11.25">
      <c r="J643" s="70"/>
    </row>
    <row r="644" ht="11.25">
      <c r="J644" s="70"/>
    </row>
    <row r="645" ht="11.25">
      <c r="J645" s="70"/>
    </row>
    <row r="646" ht="11.25">
      <c r="J646" s="70"/>
    </row>
    <row r="647" ht="11.25">
      <c r="J647" s="70"/>
    </row>
    <row r="648" ht="11.25">
      <c r="J648" s="70"/>
    </row>
    <row r="649" ht="11.25">
      <c r="J649" s="70"/>
    </row>
    <row r="650" ht="11.25">
      <c r="J650" s="70"/>
    </row>
    <row r="651" ht="11.25">
      <c r="J651" s="70"/>
    </row>
    <row r="652" ht="11.25">
      <c r="J652" s="70"/>
    </row>
    <row r="653" ht="11.25">
      <c r="J653" s="70"/>
    </row>
    <row r="654" ht="11.25">
      <c r="J654" s="70"/>
    </row>
    <row r="655" ht="11.25">
      <c r="J655" s="70"/>
    </row>
    <row r="656" ht="11.25">
      <c r="J656" s="70"/>
    </row>
    <row r="657" ht="11.25">
      <c r="J657" s="70"/>
    </row>
    <row r="658" ht="11.25">
      <c r="J658" s="70"/>
    </row>
    <row r="659" ht="11.25">
      <c r="J659" s="70"/>
    </row>
    <row r="660" ht="11.25">
      <c r="J660" s="70"/>
    </row>
    <row r="661" ht="11.25">
      <c r="J661" s="70"/>
    </row>
    <row r="662" ht="11.25">
      <c r="J662" s="70"/>
    </row>
    <row r="663" ht="11.25">
      <c r="J663" s="70"/>
    </row>
    <row r="664" ht="11.25">
      <c r="J664" s="70"/>
    </row>
    <row r="665" ht="11.25">
      <c r="J665" s="70"/>
    </row>
    <row r="666" ht="11.25">
      <c r="J666" s="70"/>
    </row>
    <row r="667" ht="11.25">
      <c r="J667" s="70"/>
    </row>
    <row r="668" ht="11.25">
      <c r="J668" s="70"/>
    </row>
    <row r="669" ht="11.25">
      <c r="J669" s="70"/>
    </row>
    <row r="670" ht="11.25">
      <c r="J670" s="70"/>
    </row>
    <row r="671" ht="11.25">
      <c r="J671" s="70"/>
    </row>
    <row r="672" ht="11.25">
      <c r="J672" s="70"/>
    </row>
    <row r="673" ht="11.25">
      <c r="J673" s="70"/>
    </row>
    <row r="674" ht="11.25">
      <c r="J674" s="70"/>
    </row>
    <row r="675" ht="11.25">
      <c r="J675" s="70"/>
    </row>
    <row r="676" ht="11.25">
      <c r="J676" s="70"/>
    </row>
    <row r="677" ht="11.25">
      <c r="J677" s="70"/>
    </row>
    <row r="678" ht="11.25">
      <c r="J678" s="70"/>
    </row>
    <row r="679" ht="11.25">
      <c r="J679" s="70"/>
    </row>
    <row r="680" ht="11.25">
      <c r="J680" s="70"/>
    </row>
    <row r="681" ht="11.25">
      <c r="J681" s="70"/>
    </row>
    <row r="682" ht="11.25">
      <c r="J682" s="70"/>
    </row>
    <row r="683" ht="11.25">
      <c r="J683" s="70"/>
    </row>
    <row r="684" ht="11.25">
      <c r="J684" s="70"/>
    </row>
    <row r="685" ht="11.25">
      <c r="J685" s="70"/>
    </row>
    <row r="686" ht="11.25">
      <c r="J686" s="70"/>
    </row>
    <row r="687" ht="11.25">
      <c r="J687" s="70"/>
    </row>
    <row r="688" ht="11.25">
      <c r="J688" s="70"/>
    </row>
    <row r="689" ht="11.25">
      <c r="J689" s="70"/>
    </row>
    <row r="690" ht="11.25">
      <c r="J690" s="70"/>
    </row>
    <row r="691" ht="11.25">
      <c r="J691" s="70"/>
    </row>
    <row r="692" ht="11.25">
      <c r="J692" s="70"/>
    </row>
    <row r="693" ht="11.25">
      <c r="J693" s="70"/>
    </row>
    <row r="694" ht="11.25">
      <c r="J694" s="70"/>
    </row>
    <row r="695" ht="11.25">
      <c r="J695" s="70"/>
    </row>
    <row r="696" ht="11.25">
      <c r="J696" s="70"/>
    </row>
    <row r="697" ht="11.25">
      <c r="J697" s="70"/>
    </row>
    <row r="698" ht="11.25">
      <c r="J698" s="70"/>
    </row>
    <row r="699" ht="11.25">
      <c r="J699" s="70"/>
    </row>
    <row r="700" ht="11.25">
      <c r="J700" s="70"/>
    </row>
    <row r="701" ht="11.25">
      <c r="J701" s="70"/>
    </row>
    <row r="702" ht="11.25">
      <c r="J702" s="70"/>
    </row>
    <row r="703" ht="11.25">
      <c r="J703" s="70"/>
    </row>
    <row r="704" ht="11.25">
      <c r="J704" s="70"/>
    </row>
    <row r="705" ht="11.25">
      <c r="J705" s="70"/>
    </row>
    <row r="706" ht="11.25">
      <c r="J706" s="70"/>
    </row>
    <row r="707" ht="11.25">
      <c r="J707" s="70"/>
    </row>
    <row r="708" ht="11.25">
      <c r="J708" s="70"/>
    </row>
    <row r="709" ht="11.25">
      <c r="J709" s="70"/>
    </row>
    <row r="710" ht="11.25">
      <c r="J710" s="70"/>
    </row>
    <row r="711" ht="11.25">
      <c r="J711" s="70"/>
    </row>
    <row r="712" ht="11.25">
      <c r="J712" s="70"/>
    </row>
    <row r="713" ht="11.25">
      <c r="J713" s="70"/>
    </row>
    <row r="714" ht="11.25">
      <c r="J714" s="70"/>
    </row>
    <row r="715" ht="11.25">
      <c r="J715" s="70"/>
    </row>
    <row r="716" ht="11.25">
      <c r="J716" s="70"/>
    </row>
    <row r="717" ht="11.25">
      <c r="J717" s="70"/>
    </row>
    <row r="718" ht="11.25">
      <c r="J718" s="70"/>
    </row>
    <row r="719" ht="11.25">
      <c r="J719" s="70"/>
    </row>
    <row r="720" ht="11.25">
      <c r="J720" s="70"/>
    </row>
    <row r="721" ht="11.25">
      <c r="J721" s="70"/>
    </row>
    <row r="722" ht="11.25">
      <c r="J722" s="70"/>
    </row>
    <row r="723" ht="11.25">
      <c r="J723" s="70"/>
    </row>
    <row r="724" ht="11.25">
      <c r="J724" s="70"/>
    </row>
    <row r="725" ht="11.25">
      <c r="J725" s="70"/>
    </row>
    <row r="726" ht="11.25">
      <c r="J726" s="70"/>
    </row>
    <row r="727" ht="11.25">
      <c r="J727" s="70"/>
    </row>
    <row r="728" ht="11.25">
      <c r="J728" s="70"/>
    </row>
    <row r="729" ht="11.25">
      <c r="J729" s="70"/>
    </row>
    <row r="730" ht="11.25">
      <c r="J730" s="70"/>
    </row>
    <row r="731" ht="11.25">
      <c r="J731" s="70"/>
    </row>
    <row r="732" ht="11.25">
      <c r="J732" s="70"/>
    </row>
    <row r="733" ht="11.25">
      <c r="J733" s="70"/>
    </row>
    <row r="734" ht="11.25">
      <c r="J734" s="70"/>
    </row>
    <row r="735" ht="11.25">
      <c r="J735" s="70"/>
    </row>
    <row r="736" ht="11.25">
      <c r="J736" s="70"/>
    </row>
    <row r="737" ht="11.25">
      <c r="J737" s="70"/>
    </row>
    <row r="738" ht="11.25">
      <c r="J738" s="70"/>
    </row>
    <row r="739" ht="11.25">
      <c r="J739" s="70"/>
    </row>
    <row r="740" ht="11.25">
      <c r="J740" s="70"/>
    </row>
    <row r="741" ht="11.25">
      <c r="J741" s="70"/>
    </row>
    <row r="742" ht="11.25">
      <c r="J742" s="70"/>
    </row>
    <row r="743" ht="11.25">
      <c r="J743" s="70"/>
    </row>
    <row r="744" ht="11.25">
      <c r="J744" s="70"/>
    </row>
    <row r="745" ht="11.25">
      <c r="J745" s="70"/>
    </row>
    <row r="746" ht="11.25">
      <c r="J746" s="70"/>
    </row>
    <row r="747" ht="11.25">
      <c r="J747" s="70"/>
    </row>
    <row r="748" ht="11.25">
      <c r="J748" s="70"/>
    </row>
    <row r="749" ht="11.25">
      <c r="J749" s="70"/>
    </row>
    <row r="750" ht="11.25">
      <c r="J750" s="70"/>
    </row>
    <row r="751" ht="11.25">
      <c r="J751" s="70"/>
    </row>
    <row r="752" ht="11.25">
      <c r="J752" s="70"/>
    </row>
    <row r="753" ht="11.25">
      <c r="J753" s="70"/>
    </row>
    <row r="754" ht="11.25">
      <c r="J754" s="70"/>
    </row>
    <row r="755" ht="11.25">
      <c r="J755" s="70"/>
    </row>
    <row r="756" ht="11.25">
      <c r="J756" s="70"/>
    </row>
    <row r="757" ht="11.25">
      <c r="J757" s="70"/>
    </row>
    <row r="758" ht="11.25">
      <c r="J758" s="70"/>
    </row>
    <row r="759" ht="11.25">
      <c r="J759" s="70"/>
    </row>
    <row r="760" ht="11.25">
      <c r="J760" s="70"/>
    </row>
    <row r="761" ht="11.25">
      <c r="J761" s="70"/>
    </row>
    <row r="762" ht="11.25">
      <c r="J762" s="70"/>
    </row>
    <row r="763" ht="11.25">
      <c r="J763" s="70"/>
    </row>
    <row r="764" ht="11.25">
      <c r="J764" s="70"/>
    </row>
    <row r="765" ht="11.25">
      <c r="J765" s="70"/>
    </row>
    <row r="766" ht="11.25">
      <c r="J766" s="70"/>
    </row>
    <row r="767" ht="11.25">
      <c r="J767" s="70"/>
    </row>
    <row r="768" ht="11.25">
      <c r="J768" s="70"/>
    </row>
    <row r="769" ht="11.25">
      <c r="J769" s="70"/>
    </row>
    <row r="770" ht="11.25">
      <c r="J770" s="70"/>
    </row>
    <row r="771" ht="11.25">
      <c r="J771" s="70"/>
    </row>
    <row r="772" ht="11.25">
      <c r="J772" s="70"/>
    </row>
    <row r="773" ht="11.25">
      <c r="J773" s="70"/>
    </row>
    <row r="774" ht="11.25">
      <c r="J774" s="70"/>
    </row>
    <row r="775" ht="11.25">
      <c r="J775" s="70"/>
    </row>
    <row r="776" ht="11.25">
      <c r="J776" s="70"/>
    </row>
    <row r="777" ht="11.25">
      <c r="J777" s="70"/>
    </row>
    <row r="778" ht="11.25">
      <c r="J778" s="70"/>
    </row>
    <row r="779" ht="11.25">
      <c r="J779" s="70"/>
    </row>
    <row r="780" ht="11.25">
      <c r="J780" s="70"/>
    </row>
    <row r="781" ht="11.25">
      <c r="J781" s="70"/>
    </row>
    <row r="782" ht="11.25">
      <c r="J782" s="70"/>
    </row>
    <row r="783" ht="11.25">
      <c r="J783" s="70"/>
    </row>
    <row r="784" ht="11.25">
      <c r="J784" s="70"/>
    </row>
    <row r="785" ht="11.25">
      <c r="J785" s="70"/>
    </row>
    <row r="786" ht="11.25">
      <c r="J786" s="70"/>
    </row>
    <row r="787" ht="11.25">
      <c r="J787" s="70"/>
    </row>
    <row r="788" ht="11.25">
      <c r="J788" s="70"/>
    </row>
    <row r="789" ht="11.25">
      <c r="J789" s="70"/>
    </row>
    <row r="790" ht="11.25">
      <c r="J790" s="70"/>
    </row>
    <row r="791" ht="11.25">
      <c r="J791" s="70"/>
    </row>
    <row r="792" ht="11.25">
      <c r="J792" s="70"/>
    </row>
    <row r="793" ht="11.25">
      <c r="J793" s="70"/>
    </row>
    <row r="794" ht="11.25">
      <c r="J794" s="70"/>
    </row>
    <row r="795" ht="11.25">
      <c r="J795" s="70"/>
    </row>
    <row r="796" ht="11.25">
      <c r="J796" s="70"/>
    </row>
    <row r="797" ht="11.25">
      <c r="J797" s="70"/>
    </row>
    <row r="798" ht="11.25">
      <c r="J798" s="70"/>
    </row>
    <row r="799" ht="11.25">
      <c r="J799" s="70"/>
    </row>
    <row r="800" ht="11.25">
      <c r="J800" s="70"/>
    </row>
    <row r="801" ht="11.25">
      <c r="J801" s="70"/>
    </row>
    <row r="802" ht="11.25">
      <c r="J802" s="70"/>
    </row>
    <row r="803" ht="11.25">
      <c r="J803" s="70"/>
    </row>
    <row r="804" ht="11.25">
      <c r="J804" s="70"/>
    </row>
    <row r="805" ht="11.25">
      <c r="J805" s="70"/>
    </row>
    <row r="806" ht="11.25">
      <c r="J806" s="70"/>
    </row>
    <row r="807" ht="11.25">
      <c r="J807" s="70"/>
    </row>
    <row r="808" ht="11.25">
      <c r="J808" s="70"/>
    </row>
    <row r="809" ht="11.25">
      <c r="J809" s="70"/>
    </row>
    <row r="810" ht="11.25">
      <c r="J810" s="70"/>
    </row>
    <row r="811" ht="11.25">
      <c r="J811" s="70"/>
    </row>
    <row r="812" ht="11.25">
      <c r="J812" s="70"/>
    </row>
    <row r="813" ht="11.25">
      <c r="J813" s="70"/>
    </row>
    <row r="814" ht="11.25">
      <c r="J814" s="70"/>
    </row>
    <row r="815" ht="11.25">
      <c r="J815" s="70"/>
    </row>
    <row r="816" ht="11.25">
      <c r="J816" s="70"/>
    </row>
    <row r="817" ht="11.25">
      <c r="J817" s="70"/>
    </row>
    <row r="818" ht="11.25">
      <c r="J818" s="70"/>
    </row>
    <row r="819" ht="11.25">
      <c r="J819" s="70"/>
    </row>
    <row r="820" ht="11.25">
      <c r="J820" s="70"/>
    </row>
    <row r="821" ht="11.25">
      <c r="J821" s="70"/>
    </row>
    <row r="822" ht="11.25">
      <c r="J822" s="70"/>
    </row>
    <row r="823" ht="11.25">
      <c r="J823" s="70"/>
    </row>
    <row r="824" ht="11.25">
      <c r="J824" s="70"/>
    </row>
    <row r="825" ht="11.25">
      <c r="J825" s="70"/>
    </row>
    <row r="826" ht="11.25">
      <c r="J826" s="70"/>
    </row>
    <row r="827" ht="11.25">
      <c r="J827" s="70"/>
    </row>
    <row r="828" ht="11.25">
      <c r="J828" s="70"/>
    </row>
    <row r="829" ht="11.25">
      <c r="J829" s="70"/>
    </row>
    <row r="830" ht="11.25">
      <c r="J830" s="70"/>
    </row>
    <row r="831" ht="11.25">
      <c r="J831" s="70"/>
    </row>
    <row r="832" ht="11.25">
      <c r="J832" s="70"/>
    </row>
    <row r="833" ht="11.25">
      <c r="J833" s="70"/>
    </row>
    <row r="834" ht="11.25">
      <c r="J834" s="70"/>
    </row>
    <row r="835" ht="11.25">
      <c r="J835" s="70"/>
    </row>
    <row r="836" ht="11.25">
      <c r="J836" s="70"/>
    </row>
    <row r="837" ht="11.25">
      <c r="J837" s="70"/>
    </row>
    <row r="838" ht="11.25">
      <c r="J838" s="70"/>
    </row>
    <row r="839" ht="11.25">
      <c r="J839" s="70"/>
    </row>
    <row r="840" ht="11.25">
      <c r="J840" s="70"/>
    </row>
    <row r="841" ht="11.25">
      <c r="J841" s="70"/>
    </row>
    <row r="842" ht="11.25">
      <c r="J842" s="70"/>
    </row>
    <row r="843" ht="11.25">
      <c r="J843" s="70"/>
    </row>
    <row r="844" ht="11.25">
      <c r="J844" s="70"/>
    </row>
    <row r="845" ht="11.25">
      <c r="J845" s="70"/>
    </row>
    <row r="846" ht="11.25">
      <c r="J846" s="70"/>
    </row>
    <row r="847" ht="11.25">
      <c r="J847" s="70"/>
    </row>
    <row r="848" ht="11.25">
      <c r="J848" s="70"/>
    </row>
    <row r="849" ht="11.25">
      <c r="J849" s="70"/>
    </row>
    <row r="850" ht="11.25">
      <c r="J850" s="70"/>
    </row>
    <row r="851" ht="11.25">
      <c r="J851" s="70"/>
    </row>
    <row r="852" ht="11.25">
      <c r="J852" s="70"/>
    </row>
    <row r="853" ht="11.25">
      <c r="J853" s="70"/>
    </row>
    <row r="854" ht="11.25">
      <c r="J854" s="70"/>
    </row>
    <row r="855" ht="11.25">
      <c r="J855" s="70"/>
    </row>
    <row r="856" ht="11.25">
      <c r="J856" s="70"/>
    </row>
    <row r="857" ht="11.25">
      <c r="J857" s="70"/>
    </row>
    <row r="858" ht="11.25">
      <c r="J858" s="70"/>
    </row>
    <row r="859" ht="11.25">
      <c r="J859" s="70"/>
    </row>
    <row r="860" ht="11.25">
      <c r="J860" s="70"/>
    </row>
    <row r="861" ht="11.25">
      <c r="J861" s="70"/>
    </row>
    <row r="862" ht="11.25">
      <c r="J862" s="70"/>
    </row>
    <row r="863" ht="11.25">
      <c r="J863" s="70"/>
    </row>
    <row r="864" ht="11.25">
      <c r="J864" s="70"/>
    </row>
    <row r="865" ht="11.25">
      <c r="J865" s="70"/>
    </row>
    <row r="866" ht="11.25">
      <c r="J866" s="70"/>
    </row>
    <row r="867" ht="11.25">
      <c r="J867" s="70"/>
    </row>
    <row r="868" ht="11.25">
      <c r="J868" s="70"/>
    </row>
    <row r="869" ht="11.25">
      <c r="J869" s="70"/>
    </row>
    <row r="870" ht="11.25">
      <c r="J870" s="70"/>
    </row>
    <row r="871" ht="11.25">
      <c r="J871" s="70"/>
    </row>
    <row r="872" ht="11.25">
      <c r="J872" s="70"/>
    </row>
    <row r="873" ht="11.25">
      <c r="J873" s="70"/>
    </row>
    <row r="874" ht="11.25">
      <c r="J874" s="70"/>
    </row>
    <row r="875" ht="11.25">
      <c r="J875" s="70"/>
    </row>
    <row r="876" ht="11.25">
      <c r="J876" s="70"/>
    </row>
    <row r="877" ht="11.25">
      <c r="J877" s="70"/>
    </row>
    <row r="878" ht="11.25">
      <c r="J878" s="70"/>
    </row>
    <row r="879" ht="11.25">
      <c r="J879" s="70"/>
    </row>
    <row r="880" ht="11.25">
      <c r="J880" s="70"/>
    </row>
    <row r="881" ht="11.25">
      <c r="J881" s="70"/>
    </row>
    <row r="882" ht="11.25">
      <c r="J882" s="70"/>
    </row>
    <row r="883" ht="11.25">
      <c r="J883" s="70"/>
    </row>
    <row r="884" ht="11.25">
      <c r="J884" s="70"/>
    </row>
    <row r="885" ht="11.25">
      <c r="J885" s="70"/>
    </row>
    <row r="886" ht="11.25">
      <c r="J886" s="70"/>
    </row>
    <row r="887" ht="11.25">
      <c r="J887" s="70"/>
    </row>
    <row r="888" ht="11.25">
      <c r="J888" s="70"/>
    </row>
    <row r="889" ht="11.25">
      <c r="J889" s="70"/>
    </row>
    <row r="890" ht="11.25">
      <c r="J890" s="70"/>
    </row>
    <row r="891" ht="11.25">
      <c r="J891" s="70"/>
    </row>
    <row r="892" ht="11.25">
      <c r="J892" s="70"/>
    </row>
    <row r="893" ht="11.25">
      <c r="J893" s="70"/>
    </row>
    <row r="894" ht="11.25">
      <c r="J894" s="70"/>
    </row>
    <row r="895" ht="11.25">
      <c r="J895" s="70"/>
    </row>
    <row r="896" ht="11.25">
      <c r="J896" s="70"/>
    </row>
    <row r="897" ht="11.25">
      <c r="J897" s="70"/>
    </row>
    <row r="898" ht="11.25">
      <c r="J898" s="70"/>
    </row>
    <row r="899" ht="11.25">
      <c r="J899" s="70"/>
    </row>
    <row r="900" ht="11.25">
      <c r="J900" s="70"/>
    </row>
    <row r="901" ht="11.25">
      <c r="J901" s="70"/>
    </row>
    <row r="902" ht="11.25">
      <c r="J902" s="70"/>
    </row>
    <row r="903" ht="11.25">
      <c r="J903" s="70"/>
    </row>
    <row r="904" ht="11.25">
      <c r="J904" s="70"/>
    </row>
    <row r="905" ht="11.25">
      <c r="J905" s="70"/>
    </row>
    <row r="906" ht="11.25">
      <c r="J906" s="70"/>
    </row>
    <row r="907" ht="11.25">
      <c r="J907" s="70"/>
    </row>
    <row r="908" ht="11.25">
      <c r="J908" s="70"/>
    </row>
    <row r="909" ht="11.25">
      <c r="J909" s="70"/>
    </row>
    <row r="910" ht="11.25">
      <c r="J910" s="70"/>
    </row>
    <row r="911" ht="11.25">
      <c r="J911" s="70"/>
    </row>
    <row r="912" ht="11.25">
      <c r="J912" s="70"/>
    </row>
    <row r="913" ht="11.25">
      <c r="J913" s="70"/>
    </row>
    <row r="914" ht="11.25">
      <c r="J914" s="70"/>
    </row>
    <row r="915" ht="11.25">
      <c r="J915" s="70"/>
    </row>
    <row r="916" ht="11.25">
      <c r="J916" s="70"/>
    </row>
    <row r="917" ht="11.25">
      <c r="J917" s="70"/>
    </row>
    <row r="918" ht="11.25">
      <c r="J918" s="70"/>
    </row>
    <row r="919" ht="11.25">
      <c r="J919" s="70"/>
    </row>
    <row r="920" ht="11.25">
      <c r="J920" s="70"/>
    </row>
    <row r="921" ht="11.25">
      <c r="J921" s="70"/>
    </row>
    <row r="922" ht="11.25">
      <c r="J922" s="70"/>
    </row>
    <row r="923" ht="11.25">
      <c r="J923" s="70"/>
    </row>
    <row r="924" ht="11.25">
      <c r="J924" s="70"/>
    </row>
    <row r="925" ht="11.25">
      <c r="J925" s="70"/>
    </row>
    <row r="926" ht="11.25">
      <c r="J926" s="70"/>
    </row>
    <row r="927" ht="11.25">
      <c r="J927" s="70"/>
    </row>
    <row r="928" ht="11.25">
      <c r="J928" s="70"/>
    </row>
    <row r="929" ht="11.25">
      <c r="J929" s="70"/>
    </row>
    <row r="930" ht="11.25">
      <c r="J930" s="70"/>
    </row>
    <row r="931" ht="11.25">
      <c r="J931" s="70"/>
    </row>
    <row r="932" ht="11.25">
      <c r="J932" s="70"/>
    </row>
    <row r="933" ht="11.25">
      <c r="J933" s="70"/>
    </row>
    <row r="934" ht="11.25">
      <c r="J934" s="70"/>
    </row>
    <row r="935" ht="11.25">
      <c r="J935" s="70"/>
    </row>
    <row r="936" ht="11.25">
      <c r="J936" s="70"/>
    </row>
    <row r="937" ht="11.25">
      <c r="J937" s="70"/>
    </row>
    <row r="938" ht="11.25">
      <c r="J938" s="70"/>
    </row>
    <row r="939" ht="11.25">
      <c r="J939" s="70"/>
    </row>
    <row r="940" ht="11.25">
      <c r="J940" s="70"/>
    </row>
    <row r="941" ht="11.25">
      <c r="J941" s="70"/>
    </row>
    <row r="942" ht="11.25">
      <c r="J942" s="70"/>
    </row>
    <row r="943" ht="11.25">
      <c r="J943" s="70"/>
    </row>
    <row r="944" ht="11.25">
      <c r="J944" s="70"/>
    </row>
    <row r="945" ht="11.25">
      <c r="J945" s="70"/>
    </row>
    <row r="946" ht="11.25">
      <c r="J946" s="70"/>
    </row>
    <row r="947" ht="11.25">
      <c r="J947" s="70"/>
    </row>
    <row r="948" ht="11.25">
      <c r="J948" s="70"/>
    </row>
    <row r="949" ht="11.25">
      <c r="J949" s="70"/>
    </row>
    <row r="950" ht="11.25">
      <c r="J950" s="70"/>
    </row>
    <row r="951" ht="11.25">
      <c r="J951" s="70"/>
    </row>
    <row r="952" ht="11.25">
      <c r="J952" s="70"/>
    </row>
    <row r="953" ht="11.25">
      <c r="J953" s="70"/>
    </row>
    <row r="954" ht="11.25">
      <c r="J954" s="70"/>
    </row>
    <row r="955" ht="11.25">
      <c r="J955" s="70"/>
    </row>
    <row r="956" ht="11.25">
      <c r="J956" s="70"/>
    </row>
    <row r="957" ht="11.25">
      <c r="J957" s="70"/>
    </row>
    <row r="958" ht="11.25">
      <c r="J958" s="70"/>
    </row>
    <row r="959" ht="11.25">
      <c r="J959" s="70"/>
    </row>
    <row r="960" ht="11.25">
      <c r="J960" s="70"/>
    </row>
    <row r="961" ht="11.25">
      <c r="J961" s="70"/>
    </row>
    <row r="962" ht="11.25">
      <c r="J962" s="70"/>
    </row>
    <row r="963" ht="11.25">
      <c r="J963" s="70"/>
    </row>
    <row r="964" ht="11.25">
      <c r="J964" s="70"/>
    </row>
    <row r="965" ht="11.25">
      <c r="J965" s="70"/>
    </row>
    <row r="966" ht="11.25">
      <c r="J966" s="70"/>
    </row>
    <row r="967" ht="11.25">
      <c r="J967" s="70"/>
    </row>
    <row r="968" ht="11.25">
      <c r="J968" s="70"/>
    </row>
    <row r="969" ht="11.25">
      <c r="J969" s="70"/>
    </row>
    <row r="970" ht="11.25">
      <c r="J970" s="70"/>
    </row>
    <row r="971" ht="11.25">
      <c r="J971" s="70"/>
    </row>
    <row r="972" ht="11.25">
      <c r="J972" s="70"/>
    </row>
    <row r="973" ht="11.25">
      <c r="J973" s="70"/>
    </row>
    <row r="974" ht="11.25">
      <c r="J974" s="70"/>
    </row>
    <row r="975" ht="11.25">
      <c r="J975" s="70"/>
    </row>
    <row r="976" ht="11.25">
      <c r="J976" s="70"/>
    </row>
    <row r="977" ht="11.25">
      <c r="J977" s="70"/>
    </row>
    <row r="978" ht="11.25">
      <c r="J978" s="70"/>
    </row>
    <row r="979" ht="11.25">
      <c r="J979" s="70"/>
    </row>
    <row r="980" ht="11.25">
      <c r="J980" s="70"/>
    </row>
    <row r="981" ht="11.25">
      <c r="J981" s="70"/>
    </row>
    <row r="982" ht="11.25">
      <c r="J982" s="70"/>
    </row>
    <row r="983" ht="11.25">
      <c r="J983" s="70"/>
    </row>
    <row r="984" ht="11.25">
      <c r="J984" s="70"/>
    </row>
    <row r="985" ht="11.25">
      <c r="J985" s="70"/>
    </row>
    <row r="986" ht="11.25">
      <c r="J986" s="70"/>
    </row>
    <row r="987" ht="11.25">
      <c r="J987" s="70"/>
    </row>
    <row r="988" ht="11.25">
      <c r="J988" s="70"/>
    </row>
    <row r="989" ht="11.25">
      <c r="J989" s="70"/>
    </row>
    <row r="990" ht="11.25">
      <c r="J990" s="70"/>
    </row>
    <row r="991" ht="11.25">
      <c r="J991" s="70"/>
    </row>
    <row r="992" ht="11.25">
      <c r="J992" s="70"/>
    </row>
    <row r="993" ht="11.25">
      <c r="J993" s="70"/>
    </row>
    <row r="994" ht="11.25">
      <c r="J994" s="70"/>
    </row>
    <row r="995" ht="11.25">
      <c r="J995" s="70"/>
    </row>
    <row r="996" ht="11.25">
      <c r="J996" s="70"/>
    </row>
    <row r="997" ht="11.25">
      <c r="J997" s="70"/>
    </row>
    <row r="998" ht="11.25">
      <c r="J998" s="70"/>
    </row>
    <row r="999" ht="11.25">
      <c r="J999" s="70"/>
    </row>
    <row r="1000" ht="11.25">
      <c r="J1000" s="70"/>
    </row>
    <row r="1001" ht="11.25">
      <c r="J1001" s="70"/>
    </row>
    <row r="1002" ht="11.25">
      <c r="J1002" s="70"/>
    </row>
    <row r="1003" ht="11.25">
      <c r="J1003" s="70"/>
    </row>
    <row r="1004" ht="11.25">
      <c r="J1004" s="70"/>
    </row>
    <row r="1005" ht="11.25">
      <c r="J1005" s="70"/>
    </row>
    <row r="1006" ht="11.25">
      <c r="J1006" s="70"/>
    </row>
    <row r="1007" ht="11.25">
      <c r="J1007" s="70"/>
    </row>
    <row r="1008" ht="11.25">
      <c r="J1008" s="70"/>
    </row>
    <row r="1009" ht="11.25">
      <c r="J1009" s="70"/>
    </row>
    <row r="1010" ht="11.25">
      <c r="J1010" s="70"/>
    </row>
    <row r="1011" ht="11.25">
      <c r="J1011" s="70"/>
    </row>
    <row r="1012" ht="11.25">
      <c r="J1012" s="70"/>
    </row>
    <row r="1013" ht="11.25">
      <c r="J1013" s="70"/>
    </row>
    <row r="1014" ht="11.25">
      <c r="J1014" s="70"/>
    </row>
    <row r="1015" ht="11.25">
      <c r="J1015" s="70"/>
    </row>
    <row r="1016" ht="11.25">
      <c r="J1016" s="70"/>
    </row>
    <row r="1017" ht="11.25">
      <c r="J1017" s="70"/>
    </row>
    <row r="1018" ht="11.25">
      <c r="J1018" s="70"/>
    </row>
    <row r="1019" ht="11.25">
      <c r="J1019" s="70"/>
    </row>
    <row r="1020" ht="11.25">
      <c r="J1020" s="70"/>
    </row>
    <row r="1021" ht="11.25">
      <c r="J1021" s="70"/>
    </row>
    <row r="1022" ht="11.25">
      <c r="J1022" s="70"/>
    </row>
    <row r="1023" ht="11.25">
      <c r="J1023" s="70"/>
    </row>
    <row r="1024" ht="11.25">
      <c r="J1024" s="70"/>
    </row>
    <row r="1025" ht="11.25">
      <c r="J1025" s="70"/>
    </row>
    <row r="1026" ht="11.25">
      <c r="J1026" s="70"/>
    </row>
    <row r="1027" ht="11.25">
      <c r="J1027" s="70"/>
    </row>
    <row r="1028" ht="11.25">
      <c r="J1028" s="70"/>
    </row>
    <row r="1029" ht="11.25">
      <c r="J1029" s="70"/>
    </row>
    <row r="1030" ht="11.25">
      <c r="J1030" s="70"/>
    </row>
    <row r="1031" ht="11.25">
      <c r="J1031" s="70"/>
    </row>
    <row r="1032" ht="11.25">
      <c r="J1032" s="70"/>
    </row>
    <row r="1033" ht="11.25">
      <c r="J1033" s="70"/>
    </row>
    <row r="1034" ht="11.25">
      <c r="J1034" s="70"/>
    </row>
    <row r="1035" ht="11.25">
      <c r="J1035" s="70"/>
    </row>
    <row r="1036" ht="11.25">
      <c r="J1036" s="70"/>
    </row>
    <row r="1037" ht="11.25">
      <c r="J1037" s="70"/>
    </row>
    <row r="1038" ht="11.25">
      <c r="J1038" s="70"/>
    </row>
    <row r="1039" ht="11.25">
      <c r="J1039" s="70"/>
    </row>
    <row r="1040" ht="11.25">
      <c r="J1040" s="70"/>
    </row>
    <row r="1041" ht="11.25">
      <c r="J1041" s="70"/>
    </row>
    <row r="1042" ht="11.25">
      <c r="J1042" s="70"/>
    </row>
    <row r="1043" ht="11.25">
      <c r="J1043" s="70"/>
    </row>
    <row r="1044" ht="11.25">
      <c r="J1044" s="70"/>
    </row>
    <row r="1045" ht="11.25">
      <c r="J1045" s="70"/>
    </row>
    <row r="1046" ht="11.25">
      <c r="J1046" s="70"/>
    </row>
    <row r="1047" ht="11.25">
      <c r="J1047" s="70"/>
    </row>
    <row r="1048" ht="11.25">
      <c r="J1048" s="70"/>
    </row>
    <row r="1049" ht="11.25">
      <c r="J1049" s="70"/>
    </row>
    <row r="1050" ht="11.25">
      <c r="J1050" s="70"/>
    </row>
    <row r="1051" ht="11.25">
      <c r="J1051" s="70"/>
    </row>
    <row r="1052" ht="11.25">
      <c r="J1052" s="70"/>
    </row>
    <row r="1053" ht="11.25">
      <c r="J1053" s="70"/>
    </row>
    <row r="1054" ht="11.25">
      <c r="J1054" s="70"/>
    </row>
    <row r="1055" ht="11.25">
      <c r="J1055" s="70"/>
    </row>
    <row r="1056" ht="11.25">
      <c r="J1056" s="70"/>
    </row>
    <row r="1057" ht="11.25">
      <c r="J1057" s="70"/>
    </row>
    <row r="1058" ht="11.25">
      <c r="J1058" s="70"/>
    </row>
    <row r="1059" ht="11.25">
      <c r="J1059" s="70"/>
    </row>
    <row r="1060" ht="11.25">
      <c r="J1060" s="70"/>
    </row>
    <row r="1061" ht="11.25">
      <c r="J1061" s="70"/>
    </row>
    <row r="1062" ht="11.25">
      <c r="J1062" s="70"/>
    </row>
    <row r="1063" ht="11.25">
      <c r="J1063" s="70"/>
    </row>
    <row r="1064" ht="11.25">
      <c r="J1064" s="70"/>
    </row>
    <row r="1065" ht="11.25">
      <c r="J1065" s="70"/>
    </row>
    <row r="1066" ht="11.25">
      <c r="J1066" s="70"/>
    </row>
    <row r="1067" ht="11.25">
      <c r="J1067" s="70"/>
    </row>
    <row r="1068" ht="11.25">
      <c r="J1068" s="70"/>
    </row>
    <row r="1069" ht="11.25">
      <c r="J1069" s="70"/>
    </row>
    <row r="1070" ht="11.25">
      <c r="J1070" s="70"/>
    </row>
    <row r="1071" ht="11.25">
      <c r="J1071" s="70"/>
    </row>
    <row r="1072" ht="11.25">
      <c r="J1072" s="70"/>
    </row>
    <row r="1073" ht="11.25">
      <c r="J1073" s="70"/>
    </row>
    <row r="1074" ht="11.25">
      <c r="J1074" s="70"/>
    </row>
    <row r="1075" ht="11.25">
      <c r="J1075" s="70"/>
    </row>
    <row r="1076" ht="11.25">
      <c r="J1076" s="70"/>
    </row>
    <row r="1077" ht="11.25">
      <c r="J1077" s="70"/>
    </row>
    <row r="1078" ht="11.25">
      <c r="J1078" s="70"/>
    </row>
    <row r="1079" ht="11.25">
      <c r="J1079" s="70"/>
    </row>
    <row r="1080" ht="11.25">
      <c r="J1080" s="70"/>
    </row>
    <row r="1081" ht="11.25">
      <c r="J1081" s="70"/>
    </row>
    <row r="1082" ht="11.25">
      <c r="J1082" s="70"/>
    </row>
    <row r="1083" ht="11.25">
      <c r="J1083" s="70"/>
    </row>
    <row r="1084" ht="11.25">
      <c r="J1084" s="70"/>
    </row>
    <row r="1085" ht="11.25">
      <c r="J1085" s="70"/>
    </row>
    <row r="1086" ht="11.25">
      <c r="J1086" s="70"/>
    </row>
    <row r="1087" ht="11.25">
      <c r="J1087" s="70"/>
    </row>
    <row r="1088" ht="11.25">
      <c r="J1088" s="70"/>
    </row>
    <row r="1089" ht="11.25">
      <c r="J1089" s="70"/>
    </row>
    <row r="1090" ht="11.25">
      <c r="J1090" s="70"/>
    </row>
    <row r="1091" ht="11.25">
      <c r="J1091" s="70"/>
    </row>
    <row r="1092" ht="11.25">
      <c r="J1092" s="70"/>
    </row>
    <row r="1093" ht="11.25">
      <c r="J1093" s="70"/>
    </row>
    <row r="1094" ht="11.25">
      <c r="J1094" s="70"/>
    </row>
    <row r="1095" ht="11.25">
      <c r="J1095" s="70"/>
    </row>
    <row r="1096" ht="11.25">
      <c r="J1096" s="70"/>
    </row>
    <row r="1097" ht="11.25">
      <c r="J1097" s="70"/>
    </row>
    <row r="1098" ht="11.25">
      <c r="J1098" s="70"/>
    </row>
    <row r="1099" ht="11.25">
      <c r="J1099" s="70"/>
    </row>
    <row r="1100" ht="11.25">
      <c r="J1100" s="70"/>
    </row>
    <row r="1101" ht="11.25">
      <c r="J1101" s="70"/>
    </row>
    <row r="1102" ht="11.25">
      <c r="J1102" s="70"/>
    </row>
    <row r="1103" ht="11.25">
      <c r="J1103" s="70"/>
    </row>
    <row r="1104" ht="11.25">
      <c r="J1104" s="70"/>
    </row>
    <row r="1105" ht="11.25">
      <c r="J1105" s="70"/>
    </row>
    <row r="1106" ht="11.25">
      <c r="J1106" s="70"/>
    </row>
    <row r="1107" ht="11.25">
      <c r="J1107" s="70"/>
    </row>
    <row r="1108" ht="11.25">
      <c r="J1108" s="70"/>
    </row>
    <row r="1109" ht="11.25">
      <c r="J1109" s="70"/>
    </row>
    <row r="1110" ht="11.25">
      <c r="J1110" s="70"/>
    </row>
    <row r="1111" ht="11.25">
      <c r="J1111" s="70"/>
    </row>
    <row r="1112" ht="11.25">
      <c r="J1112" s="70"/>
    </row>
    <row r="1113" ht="11.25">
      <c r="J1113" s="70"/>
    </row>
    <row r="1114" ht="11.25">
      <c r="J1114" s="70"/>
    </row>
    <row r="1115" ht="11.25">
      <c r="J1115" s="70"/>
    </row>
    <row r="1116" ht="11.25">
      <c r="J1116" s="70"/>
    </row>
    <row r="1117" ht="11.25">
      <c r="J1117" s="70"/>
    </row>
    <row r="1118" ht="11.25">
      <c r="J1118" s="70"/>
    </row>
    <row r="1119" ht="11.25">
      <c r="J1119" s="70"/>
    </row>
    <row r="1120" ht="11.25">
      <c r="J1120" s="70"/>
    </row>
    <row r="1121" ht="11.25">
      <c r="J1121" s="70"/>
    </row>
    <row r="1122" ht="11.25">
      <c r="J1122" s="70"/>
    </row>
    <row r="1123" ht="11.25">
      <c r="J1123" s="70"/>
    </row>
    <row r="1124" ht="11.25">
      <c r="J1124" s="70"/>
    </row>
    <row r="1125" ht="11.25">
      <c r="J1125" s="70"/>
    </row>
    <row r="1126" ht="11.25">
      <c r="J1126" s="70"/>
    </row>
    <row r="1127" ht="11.25">
      <c r="J1127" s="70"/>
    </row>
    <row r="1128" ht="11.25">
      <c r="J1128" s="70"/>
    </row>
    <row r="1129" ht="11.25">
      <c r="J1129" s="70"/>
    </row>
    <row r="1130" ht="11.25">
      <c r="J1130" s="70"/>
    </row>
    <row r="1131" ht="11.25">
      <c r="J1131" s="70"/>
    </row>
    <row r="1132" ht="11.25">
      <c r="J1132" s="70"/>
    </row>
    <row r="1133" ht="11.25">
      <c r="J1133" s="70"/>
    </row>
    <row r="1134" ht="11.25">
      <c r="J1134" s="70"/>
    </row>
    <row r="1135" ht="11.25">
      <c r="J1135" s="70"/>
    </row>
    <row r="1136" ht="11.25">
      <c r="J1136" s="70"/>
    </row>
    <row r="1137" ht="11.25">
      <c r="J1137" s="70"/>
    </row>
    <row r="1138" ht="11.25">
      <c r="J1138" s="70"/>
    </row>
    <row r="1139" ht="11.25">
      <c r="J1139" s="70"/>
    </row>
    <row r="1140" ht="11.25">
      <c r="J1140" s="70"/>
    </row>
    <row r="1141" ht="11.25">
      <c r="J1141" s="70"/>
    </row>
    <row r="1142" ht="11.25">
      <c r="J1142" s="70"/>
    </row>
    <row r="1143" ht="11.25">
      <c r="J1143" s="70"/>
    </row>
    <row r="1144" ht="11.25">
      <c r="J1144" s="70"/>
    </row>
    <row r="1145" ht="11.25">
      <c r="J1145" s="70"/>
    </row>
    <row r="1146" ht="11.25">
      <c r="J1146" s="70"/>
    </row>
    <row r="1147" ht="11.25">
      <c r="J1147" s="70"/>
    </row>
    <row r="1148" ht="11.25">
      <c r="J1148" s="70"/>
    </row>
    <row r="1149" ht="11.25">
      <c r="J1149" s="70"/>
    </row>
    <row r="1150" ht="11.25">
      <c r="J1150" s="70"/>
    </row>
    <row r="1151" ht="11.25">
      <c r="J1151" s="70"/>
    </row>
    <row r="1152" ht="11.25">
      <c r="J1152" s="70"/>
    </row>
    <row r="1153" ht="11.25">
      <c r="J1153" s="70"/>
    </row>
    <row r="1154" ht="11.25">
      <c r="J1154" s="70"/>
    </row>
    <row r="1155" ht="11.25">
      <c r="J1155" s="70"/>
    </row>
    <row r="1156" ht="11.25">
      <c r="J1156" s="70"/>
    </row>
    <row r="1157" ht="11.25">
      <c r="J1157" s="70"/>
    </row>
    <row r="1158" ht="11.25">
      <c r="J1158" s="70"/>
    </row>
    <row r="1159" ht="11.25">
      <c r="J1159" s="70"/>
    </row>
    <row r="1160" ht="11.25">
      <c r="J1160" s="70"/>
    </row>
    <row r="1161" ht="11.25">
      <c r="J1161" s="70"/>
    </row>
    <row r="1162" ht="11.25">
      <c r="J1162" s="70"/>
    </row>
    <row r="1163" ht="11.25">
      <c r="J1163" s="70"/>
    </row>
    <row r="1164" ht="11.25">
      <c r="J1164" s="70"/>
    </row>
    <row r="1165" ht="11.25">
      <c r="J1165" s="70"/>
    </row>
    <row r="1166" ht="11.25">
      <c r="J1166" s="70"/>
    </row>
    <row r="1167" ht="11.25">
      <c r="J1167" s="70"/>
    </row>
    <row r="1168" ht="11.25">
      <c r="J1168" s="70"/>
    </row>
    <row r="1169" ht="11.25">
      <c r="J1169" s="70"/>
    </row>
    <row r="1170" ht="11.25">
      <c r="J1170" s="70"/>
    </row>
    <row r="1171" ht="11.25">
      <c r="J1171" s="70"/>
    </row>
    <row r="1172" ht="11.25">
      <c r="J1172" s="70"/>
    </row>
    <row r="1173" ht="11.25">
      <c r="J1173" s="70"/>
    </row>
    <row r="1174" ht="11.25">
      <c r="J1174" s="70"/>
    </row>
    <row r="1175" ht="11.25">
      <c r="J1175" s="70"/>
    </row>
    <row r="1176" ht="11.25">
      <c r="J1176" s="70"/>
    </row>
    <row r="1177" ht="11.25">
      <c r="J1177" s="70"/>
    </row>
    <row r="1178" ht="11.25">
      <c r="J1178" s="70"/>
    </row>
    <row r="1179" ht="11.25">
      <c r="J1179" s="70"/>
    </row>
    <row r="1180" ht="11.25">
      <c r="J1180" s="70"/>
    </row>
    <row r="1181" ht="11.25">
      <c r="J1181" s="70"/>
    </row>
    <row r="1182" ht="11.25">
      <c r="J1182" s="70"/>
    </row>
    <row r="1183" ht="11.25">
      <c r="J1183" s="70"/>
    </row>
    <row r="1184" ht="11.25">
      <c r="J1184" s="70"/>
    </row>
    <row r="1185" ht="11.25">
      <c r="J1185" s="70"/>
    </row>
    <row r="1186" ht="11.25">
      <c r="J1186" s="70"/>
    </row>
    <row r="1187" ht="11.25">
      <c r="J1187" s="70"/>
    </row>
    <row r="1188" ht="11.25">
      <c r="J1188" s="70"/>
    </row>
    <row r="1189" ht="11.25">
      <c r="J1189" s="70"/>
    </row>
    <row r="1190" ht="11.25">
      <c r="J1190" s="70"/>
    </row>
    <row r="1191" ht="11.25">
      <c r="J1191" s="70"/>
    </row>
    <row r="1192" ht="11.25">
      <c r="J1192" s="70"/>
    </row>
    <row r="1193" ht="11.25">
      <c r="J1193" s="70"/>
    </row>
    <row r="1194" ht="11.25">
      <c r="J1194" s="70"/>
    </row>
    <row r="1195" ht="11.25">
      <c r="J1195" s="70"/>
    </row>
    <row r="1196" ht="11.25">
      <c r="J1196" s="70"/>
    </row>
    <row r="1197" ht="11.25">
      <c r="J1197" s="70"/>
    </row>
    <row r="1198" ht="11.25">
      <c r="J1198" s="70"/>
    </row>
    <row r="1199" ht="11.25">
      <c r="J1199" s="70"/>
    </row>
    <row r="1200" ht="11.25">
      <c r="J1200" s="70"/>
    </row>
    <row r="1201" ht="11.25">
      <c r="J1201" s="70"/>
    </row>
    <row r="1202" ht="11.25">
      <c r="J1202" s="70"/>
    </row>
    <row r="1203" ht="11.25">
      <c r="J1203" s="70"/>
    </row>
    <row r="1204" ht="11.25">
      <c r="J1204" s="70"/>
    </row>
    <row r="1205" ht="11.25">
      <c r="J1205" s="70"/>
    </row>
    <row r="1206" ht="11.25">
      <c r="J1206" s="70"/>
    </row>
    <row r="1207" ht="11.25">
      <c r="J1207" s="70"/>
    </row>
    <row r="1208" ht="11.25">
      <c r="J1208" s="70"/>
    </row>
    <row r="1209" ht="11.25">
      <c r="J1209" s="70"/>
    </row>
    <row r="1210" ht="11.25">
      <c r="J1210" s="70"/>
    </row>
    <row r="1211" ht="11.25">
      <c r="J1211" s="70"/>
    </row>
    <row r="1212" ht="11.25">
      <c r="J1212" s="70"/>
    </row>
    <row r="1213" ht="11.25">
      <c r="J1213" s="70"/>
    </row>
    <row r="1214" ht="11.25">
      <c r="J1214" s="70"/>
    </row>
    <row r="1215" ht="11.25">
      <c r="J1215" s="70"/>
    </row>
    <row r="1216" ht="11.25">
      <c r="J1216" s="70"/>
    </row>
    <row r="1217" ht="11.25">
      <c r="J1217" s="70"/>
    </row>
    <row r="1218" ht="11.25">
      <c r="J1218" s="70"/>
    </row>
    <row r="1219" ht="11.25">
      <c r="J1219" s="70"/>
    </row>
    <row r="1220" ht="11.25">
      <c r="J1220" s="70"/>
    </row>
    <row r="1221" ht="11.25">
      <c r="J1221" s="70"/>
    </row>
    <row r="1222" ht="11.25">
      <c r="J1222" s="70"/>
    </row>
    <row r="1223" ht="11.25">
      <c r="J1223" s="70"/>
    </row>
    <row r="1224" ht="11.25">
      <c r="J1224" s="70"/>
    </row>
    <row r="1225" ht="11.25">
      <c r="J1225" s="70"/>
    </row>
    <row r="1226" ht="11.25">
      <c r="J1226" s="70"/>
    </row>
    <row r="1227" ht="11.25">
      <c r="J1227" s="70"/>
    </row>
    <row r="1228" ht="11.25">
      <c r="J1228" s="70"/>
    </row>
    <row r="1229" ht="11.25">
      <c r="J1229" s="70"/>
    </row>
    <row r="1230" ht="11.25">
      <c r="J1230" s="70"/>
    </row>
    <row r="1231" ht="11.25">
      <c r="J1231" s="70"/>
    </row>
    <row r="1232" ht="11.25">
      <c r="J1232" s="70"/>
    </row>
    <row r="1233" ht="11.25">
      <c r="J1233" s="70"/>
    </row>
    <row r="1234" ht="11.25">
      <c r="J1234" s="70"/>
    </row>
    <row r="1235" ht="11.25">
      <c r="J1235" s="70"/>
    </row>
    <row r="1236" ht="11.25">
      <c r="J1236" s="70"/>
    </row>
    <row r="1237" ht="11.25">
      <c r="J1237" s="70"/>
    </row>
    <row r="1238" ht="11.25">
      <c r="J1238" s="70"/>
    </row>
    <row r="1239" ht="11.25">
      <c r="J1239" s="70"/>
    </row>
    <row r="1240" ht="11.25">
      <c r="J1240" s="70"/>
    </row>
    <row r="1241" ht="11.25">
      <c r="J1241" s="70"/>
    </row>
    <row r="1242" ht="11.25">
      <c r="J1242" s="70"/>
    </row>
    <row r="1243" ht="11.25">
      <c r="J1243" s="70"/>
    </row>
    <row r="1244" ht="11.25">
      <c r="J1244" s="70"/>
    </row>
    <row r="1245" ht="11.25">
      <c r="J1245" s="70"/>
    </row>
    <row r="1246" ht="11.25">
      <c r="J1246" s="70"/>
    </row>
    <row r="1247" ht="11.25">
      <c r="J1247" s="70"/>
    </row>
    <row r="1248" ht="11.25">
      <c r="J1248" s="70"/>
    </row>
    <row r="1249" ht="11.25">
      <c r="J1249" s="70"/>
    </row>
    <row r="1250" ht="11.25">
      <c r="J1250" s="70"/>
    </row>
    <row r="1251" ht="11.25">
      <c r="J1251" s="70"/>
    </row>
    <row r="1252" ht="11.25">
      <c r="J1252" s="70"/>
    </row>
    <row r="1253" ht="11.25">
      <c r="J1253" s="70"/>
    </row>
    <row r="1254" ht="11.25">
      <c r="J1254" s="70"/>
    </row>
    <row r="1255" ht="11.25">
      <c r="J1255" s="70"/>
    </row>
    <row r="1256" ht="11.25">
      <c r="J1256" s="70"/>
    </row>
    <row r="1257" ht="11.25">
      <c r="J1257" s="70"/>
    </row>
    <row r="1258" ht="11.25">
      <c r="J1258" s="70"/>
    </row>
    <row r="1259" ht="11.25">
      <c r="J1259" s="70"/>
    </row>
    <row r="1260" ht="11.25">
      <c r="J1260" s="70"/>
    </row>
    <row r="1261" ht="11.25">
      <c r="J1261" s="70"/>
    </row>
    <row r="1262" ht="11.25">
      <c r="J1262" s="70"/>
    </row>
    <row r="1263" ht="11.25">
      <c r="J1263" s="70"/>
    </row>
    <row r="1264" ht="11.25">
      <c r="J1264" s="70"/>
    </row>
    <row r="1265" ht="11.25">
      <c r="J1265" s="70"/>
    </row>
    <row r="1266" ht="11.25">
      <c r="J1266" s="70"/>
    </row>
    <row r="1267" ht="11.25">
      <c r="J1267" s="70"/>
    </row>
    <row r="1268" ht="11.25">
      <c r="J1268" s="70"/>
    </row>
    <row r="1269" ht="11.25">
      <c r="J1269" s="70"/>
    </row>
    <row r="1270" ht="11.25">
      <c r="J1270" s="70"/>
    </row>
    <row r="1271" ht="11.25">
      <c r="J1271" s="70"/>
    </row>
    <row r="1272" ht="11.25">
      <c r="J1272" s="70"/>
    </row>
    <row r="1273" ht="11.25">
      <c r="J1273" s="70"/>
    </row>
    <row r="1274" ht="11.25">
      <c r="J1274" s="70"/>
    </row>
    <row r="1275" ht="11.25">
      <c r="J1275" s="70"/>
    </row>
    <row r="1276" ht="11.25">
      <c r="J1276" s="70"/>
    </row>
    <row r="1277" ht="11.25">
      <c r="J1277" s="70"/>
    </row>
    <row r="1278" ht="11.25">
      <c r="J1278" s="70"/>
    </row>
    <row r="1279" ht="11.25">
      <c r="J1279" s="70"/>
    </row>
    <row r="1280" ht="11.25">
      <c r="J1280" s="70"/>
    </row>
    <row r="1281" ht="11.25">
      <c r="J1281" s="70"/>
    </row>
    <row r="1282" ht="11.25">
      <c r="J1282" s="70"/>
    </row>
    <row r="1283" ht="11.25">
      <c r="J1283" s="70"/>
    </row>
    <row r="1284" ht="11.25">
      <c r="J1284" s="70"/>
    </row>
    <row r="1285" ht="11.25">
      <c r="J1285" s="70"/>
    </row>
    <row r="1286" ht="11.25">
      <c r="J1286" s="70"/>
    </row>
    <row r="1287" ht="11.25">
      <c r="J1287" s="70"/>
    </row>
    <row r="1288" ht="11.25">
      <c r="J1288" s="70"/>
    </row>
    <row r="1289" ht="11.25">
      <c r="J1289" s="70"/>
    </row>
    <row r="1290" ht="11.25">
      <c r="J1290" s="70"/>
    </row>
    <row r="1291" ht="11.25">
      <c r="J1291" s="70"/>
    </row>
    <row r="1292" ht="11.25">
      <c r="J1292" s="70"/>
    </row>
    <row r="1293" ht="11.25">
      <c r="J1293" s="70"/>
    </row>
    <row r="1294" ht="11.25">
      <c r="J1294" s="70"/>
    </row>
    <row r="1295" ht="11.25">
      <c r="J1295" s="70"/>
    </row>
    <row r="1296" ht="11.25">
      <c r="J1296" s="70"/>
    </row>
    <row r="1297" ht="11.25">
      <c r="J1297" s="70"/>
    </row>
    <row r="1298" ht="11.25">
      <c r="J1298" s="70"/>
    </row>
    <row r="1299" ht="11.25">
      <c r="J1299" s="70"/>
    </row>
    <row r="1300" ht="11.25">
      <c r="J1300" s="70"/>
    </row>
    <row r="1301" ht="11.25">
      <c r="J1301" s="70"/>
    </row>
    <row r="1302" ht="11.25">
      <c r="J1302" s="70"/>
    </row>
    <row r="1303" ht="11.25">
      <c r="J1303" s="70"/>
    </row>
    <row r="1304" ht="11.25">
      <c r="J1304" s="70"/>
    </row>
    <row r="1305" ht="11.25">
      <c r="J1305" s="70"/>
    </row>
    <row r="1306" ht="11.25">
      <c r="J1306" s="70"/>
    </row>
    <row r="1307" ht="11.25">
      <c r="J1307" s="70"/>
    </row>
    <row r="1308" ht="11.25">
      <c r="J1308" s="70"/>
    </row>
    <row r="1309" ht="11.25">
      <c r="J1309" s="70"/>
    </row>
    <row r="1310" ht="11.25">
      <c r="J1310" s="70"/>
    </row>
    <row r="1311" ht="11.25">
      <c r="J1311" s="70"/>
    </row>
    <row r="1312" ht="11.25">
      <c r="J1312" s="70"/>
    </row>
    <row r="1313" ht="11.25">
      <c r="J1313" s="70"/>
    </row>
    <row r="1314" ht="11.25">
      <c r="J1314" s="70"/>
    </row>
    <row r="1315" ht="11.25">
      <c r="J1315" s="70"/>
    </row>
    <row r="1316" ht="11.25">
      <c r="J1316" s="70"/>
    </row>
    <row r="1317" ht="11.25">
      <c r="J1317" s="70"/>
    </row>
    <row r="1318" ht="11.25">
      <c r="J1318" s="70"/>
    </row>
    <row r="1319" ht="11.25">
      <c r="J1319" s="70"/>
    </row>
    <row r="1320" ht="11.25">
      <c r="J1320" s="70"/>
    </row>
    <row r="1321" ht="11.25">
      <c r="J1321" s="70"/>
    </row>
    <row r="1322" ht="11.25">
      <c r="J1322" s="70"/>
    </row>
    <row r="1323" ht="11.25">
      <c r="J1323" s="70"/>
    </row>
    <row r="1324" ht="11.25">
      <c r="J1324" s="70"/>
    </row>
    <row r="1325" ht="11.25">
      <c r="J1325" s="70"/>
    </row>
    <row r="1326" ht="11.25">
      <c r="J1326" s="70"/>
    </row>
    <row r="1327" ht="11.25">
      <c r="J1327" s="70"/>
    </row>
    <row r="1328" ht="11.25">
      <c r="J1328" s="70"/>
    </row>
    <row r="1329" ht="11.25">
      <c r="J1329" s="70"/>
    </row>
    <row r="1330" ht="11.25">
      <c r="J1330" s="70"/>
    </row>
    <row r="1331" ht="11.25">
      <c r="J1331" s="70"/>
    </row>
    <row r="1332" ht="11.25">
      <c r="J1332" s="70"/>
    </row>
    <row r="1333" ht="11.25">
      <c r="J1333" s="70"/>
    </row>
    <row r="1334" ht="11.25">
      <c r="J1334" s="70"/>
    </row>
    <row r="1335" ht="11.25">
      <c r="J1335" s="70"/>
    </row>
    <row r="1336" ht="11.25">
      <c r="J1336" s="70"/>
    </row>
    <row r="1337" ht="11.25">
      <c r="J1337" s="70"/>
    </row>
    <row r="1338" ht="11.25">
      <c r="J1338" s="70"/>
    </row>
    <row r="1339" ht="11.25">
      <c r="J1339" s="70"/>
    </row>
    <row r="1340" ht="11.25">
      <c r="J1340" s="70"/>
    </row>
    <row r="1341" ht="11.25">
      <c r="J1341" s="70"/>
    </row>
    <row r="1342" ht="11.25">
      <c r="J1342" s="70"/>
    </row>
    <row r="1343" ht="11.25">
      <c r="J1343" s="70"/>
    </row>
    <row r="1344" ht="11.25">
      <c r="J1344" s="70"/>
    </row>
    <row r="1345" ht="11.25">
      <c r="J1345" s="70"/>
    </row>
    <row r="1346" ht="11.25">
      <c r="J1346" s="70"/>
    </row>
    <row r="1347" ht="11.25">
      <c r="J1347" s="70"/>
    </row>
    <row r="1348" ht="11.25">
      <c r="J1348" s="70"/>
    </row>
    <row r="1349" ht="11.25">
      <c r="J1349" s="70"/>
    </row>
    <row r="1350" ht="11.25">
      <c r="J1350" s="70"/>
    </row>
    <row r="1351" ht="11.25">
      <c r="J1351" s="70"/>
    </row>
    <row r="1352" ht="11.25">
      <c r="J1352" s="70"/>
    </row>
    <row r="1353" ht="11.25">
      <c r="J1353" s="70"/>
    </row>
    <row r="1354" ht="11.25">
      <c r="J1354" s="70"/>
    </row>
    <row r="1355" ht="11.25">
      <c r="J1355" s="70"/>
    </row>
    <row r="1356" ht="11.25">
      <c r="J1356" s="70"/>
    </row>
    <row r="1357" ht="11.25">
      <c r="J1357" s="70"/>
    </row>
  </sheetData>
  <mergeCells count="20">
    <mergeCell ref="A46:L46"/>
    <mergeCell ref="A47:L47"/>
    <mergeCell ref="A48:L48"/>
    <mergeCell ref="A49:L49"/>
    <mergeCell ref="A42:L42"/>
    <mergeCell ref="A43:L43"/>
    <mergeCell ref="A44:L44"/>
    <mergeCell ref="A45:L45"/>
    <mergeCell ref="A38:L38"/>
    <mergeCell ref="A39:L39"/>
    <mergeCell ref="A40:L40"/>
    <mergeCell ref="A41:L41"/>
    <mergeCell ref="A5:L5"/>
    <mergeCell ref="A35:L35"/>
    <mergeCell ref="A36:L36"/>
    <mergeCell ref="A37:L37"/>
    <mergeCell ref="A1:L1"/>
    <mergeCell ref="A2:L2"/>
    <mergeCell ref="A4:L4"/>
    <mergeCell ref="A3:L3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G1"/>
    </sheetView>
  </sheetViews>
  <sheetFormatPr defaultColWidth="9.33203125" defaultRowHeight="11.25"/>
  <cols>
    <col min="1" max="1" width="31" style="0" customWidth="1"/>
    <col min="2" max="2" width="1.83203125" style="0" customWidth="1"/>
    <col min="3" max="3" width="20.16015625" style="0" customWidth="1"/>
    <col min="4" max="4" width="1.83203125" style="0" customWidth="1"/>
    <col min="5" max="5" width="6.66015625" style="0" bestFit="1" customWidth="1"/>
    <col min="6" max="6" width="1.83203125" style="0" customWidth="1"/>
    <col min="7" max="7" width="6.66015625" style="0" bestFit="1" customWidth="1"/>
    <col min="8" max="8" width="1.83203125" style="0" customWidth="1"/>
  </cols>
  <sheetData>
    <row r="1" spans="1:8" ht="11.25" customHeight="1">
      <c r="A1" s="243" t="s">
        <v>0</v>
      </c>
      <c r="B1" s="243"/>
      <c r="C1" s="243"/>
      <c r="D1" s="243"/>
      <c r="E1" s="243"/>
      <c r="F1" s="243"/>
      <c r="G1" s="243"/>
      <c r="H1" s="72"/>
    </row>
    <row r="2" spans="1:8" ht="11.25" customHeight="1">
      <c r="A2" s="243" t="s">
        <v>167</v>
      </c>
      <c r="B2" s="243"/>
      <c r="C2" s="243"/>
      <c r="D2" s="243"/>
      <c r="E2" s="243"/>
      <c r="F2" s="243"/>
      <c r="G2" s="243"/>
      <c r="H2" s="72"/>
    </row>
    <row r="3" spans="1:8" ht="11.25" customHeight="1">
      <c r="A3" s="243"/>
      <c r="B3" s="243"/>
      <c r="C3" s="243"/>
      <c r="D3" s="243"/>
      <c r="E3" s="243"/>
      <c r="F3" s="243"/>
      <c r="G3" s="243"/>
      <c r="H3" s="72"/>
    </row>
    <row r="4" spans="1:8" ht="11.25" customHeight="1">
      <c r="A4" s="73"/>
      <c r="B4" s="73"/>
      <c r="C4" s="73"/>
      <c r="D4" s="73"/>
      <c r="E4" s="244" t="s">
        <v>1</v>
      </c>
      <c r="F4" s="244"/>
      <c r="G4" s="244"/>
      <c r="H4" s="72"/>
    </row>
    <row r="5" spans="1:8" ht="11.25" customHeight="1">
      <c r="A5" s="75"/>
      <c r="B5" s="75"/>
      <c r="C5" s="75"/>
      <c r="D5" s="75"/>
      <c r="E5" s="242" t="s">
        <v>2</v>
      </c>
      <c r="F5" s="242"/>
      <c r="G5" s="242"/>
      <c r="H5" s="72"/>
    </row>
    <row r="6" spans="1:8" ht="11.25" customHeight="1">
      <c r="A6" s="77" t="s">
        <v>3</v>
      </c>
      <c r="B6" s="77"/>
      <c r="C6" s="77" t="s">
        <v>4</v>
      </c>
      <c r="D6" s="78"/>
      <c r="E6" s="74" t="s">
        <v>5</v>
      </c>
      <c r="F6" s="73"/>
      <c r="G6" s="74" t="s">
        <v>168</v>
      </c>
      <c r="H6" s="72"/>
    </row>
    <row r="7" spans="1:8" ht="11.25" customHeight="1">
      <c r="A7" s="79" t="s">
        <v>6</v>
      </c>
      <c r="B7" s="79"/>
      <c r="C7" s="80" t="s">
        <v>7</v>
      </c>
      <c r="D7" s="73"/>
      <c r="E7" s="81" t="s">
        <v>8</v>
      </c>
      <c r="F7" s="82"/>
      <c r="G7" s="81">
        <v>10900</v>
      </c>
      <c r="H7" s="72"/>
    </row>
    <row r="8" spans="1:8" ht="11.25" customHeight="1">
      <c r="A8" s="83" t="s">
        <v>258</v>
      </c>
      <c r="B8" s="83"/>
      <c r="C8" s="80" t="s">
        <v>9</v>
      </c>
      <c r="D8" s="75"/>
      <c r="E8" s="84" t="s">
        <v>8</v>
      </c>
      <c r="F8" s="75"/>
      <c r="G8" s="84">
        <v>11800</v>
      </c>
      <c r="H8" s="72"/>
    </row>
    <row r="9" spans="1:8" ht="11.25" customHeight="1">
      <c r="A9" s="83" t="s">
        <v>258</v>
      </c>
      <c r="B9" s="83"/>
      <c r="C9" s="80" t="s">
        <v>10</v>
      </c>
      <c r="D9" s="75"/>
      <c r="E9" s="84" t="s">
        <v>8</v>
      </c>
      <c r="F9" s="75"/>
      <c r="G9" s="84">
        <v>10000</v>
      </c>
      <c r="H9" s="72"/>
    </row>
    <row r="10" spans="1:8" ht="11.25" customHeight="1">
      <c r="A10" s="79" t="s">
        <v>11</v>
      </c>
      <c r="B10" s="79"/>
      <c r="C10" s="80" t="s">
        <v>12</v>
      </c>
      <c r="D10" s="75"/>
      <c r="E10" s="84">
        <v>340</v>
      </c>
      <c r="F10" s="75"/>
      <c r="G10" s="84" t="s">
        <v>8</v>
      </c>
      <c r="H10" s="72"/>
    </row>
    <row r="11" spans="1:8" ht="11.25" customHeight="1">
      <c r="A11" s="79" t="s">
        <v>13</v>
      </c>
      <c r="B11" s="79"/>
      <c r="C11" s="80" t="s">
        <v>14</v>
      </c>
      <c r="D11" s="75"/>
      <c r="E11" s="84" t="s">
        <v>8</v>
      </c>
      <c r="F11" s="75"/>
      <c r="G11" s="84">
        <v>3200</v>
      </c>
      <c r="H11" s="72"/>
    </row>
    <row r="12" spans="1:8" ht="11.25" customHeight="1">
      <c r="A12" s="79" t="s">
        <v>15</v>
      </c>
      <c r="B12" s="79"/>
      <c r="C12" s="80" t="s">
        <v>16</v>
      </c>
      <c r="D12" s="75"/>
      <c r="E12" s="84" t="s">
        <v>8</v>
      </c>
      <c r="F12" s="75"/>
      <c r="G12" s="84">
        <v>1400</v>
      </c>
      <c r="H12" s="72"/>
    </row>
    <row r="13" spans="1:8" ht="11.25" customHeight="1">
      <c r="A13" s="79" t="s">
        <v>17</v>
      </c>
      <c r="B13" s="79"/>
      <c r="C13" s="80" t="s">
        <v>18</v>
      </c>
      <c r="D13" s="75"/>
      <c r="E13" s="84" t="s">
        <v>8</v>
      </c>
      <c r="F13" s="75"/>
      <c r="G13" s="84">
        <v>16300</v>
      </c>
      <c r="H13" s="72"/>
    </row>
    <row r="14" spans="1:8" ht="11.25" customHeight="1">
      <c r="A14" s="79" t="s">
        <v>19</v>
      </c>
      <c r="B14" s="79"/>
      <c r="C14" s="80" t="s">
        <v>20</v>
      </c>
      <c r="D14" s="75"/>
      <c r="E14" s="84">
        <v>8600</v>
      </c>
      <c r="F14" s="85"/>
      <c r="G14" s="84">
        <v>12300</v>
      </c>
      <c r="H14" s="72"/>
    </row>
    <row r="15" spans="1:8" ht="11.25" customHeight="1">
      <c r="A15" s="83" t="s">
        <v>258</v>
      </c>
      <c r="B15" s="83"/>
      <c r="C15" s="80" t="s">
        <v>21</v>
      </c>
      <c r="D15" s="75"/>
      <c r="E15" s="84" t="s">
        <v>8</v>
      </c>
      <c r="F15" s="75"/>
      <c r="G15" s="84">
        <v>20000</v>
      </c>
      <c r="H15" s="72"/>
    </row>
    <row r="16" spans="1:8" ht="11.25" customHeight="1">
      <c r="A16" s="83" t="s">
        <v>258</v>
      </c>
      <c r="B16" s="83"/>
      <c r="C16" s="80" t="s">
        <v>22</v>
      </c>
      <c r="D16" s="75"/>
      <c r="E16" s="84" t="s">
        <v>8</v>
      </c>
      <c r="F16" s="75"/>
      <c r="G16" s="84">
        <v>800</v>
      </c>
      <c r="H16" s="72"/>
    </row>
    <row r="17" spans="1:8" ht="11.25" customHeight="1">
      <c r="A17" s="87" t="s">
        <v>259</v>
      </c>
      <c r="B17" s="87"/>
      <c r="C17" s="80"/>
      <c r="D17" s="75"/>
      <c r="E17" s="86">
        <v>8940</v>
      </c>
      <c r="F17" s="80"/>
      <c r="G17" s="86">
        <v>86700</v>
      </c>
      <c r="H17" s="72"/>
    </row>
    <row r="18" spans="1:8" ht="11.25" customHeight="1">
      <c r="A18" s="245" t="s">
        <v>23</v>
      </c>
      <c r="B18" s="245"/>
      <c r="C18" s="246"/>
      <c r="D18" s="246"/>
      <c r="E18" s="246"/>
      <c r="F18" s="246"/>
      <c r="G18" s="246"/>
      <c r="H18" s="72"/>
    </row>
    <row r="19" spans="1:8" ht="11.25" customHeight="1">
      <c r="A19" s="247" t="s">
        <v>123</v>
      </c>
      <c r="B19" s="247"/>
      <c r="C19" s="248"/>
      <c r="D19" s="248"/>
      <c r="E19" s="248"/>
      <c r="F19" s="248"/>
      <c r="G19" s="248"/>
      <c r="H19" s="72"/>
    </row>
    <row r="20" spans="1:8" ht="11.25" customHeight="1">
      <c r="A20" s="247" t="s">
        <v>169</v>
      </c>
      <c r="B20" s="247"/>
      <c r="C20" s="248"/>
      <c r="D20" s="248"/>
      <c r="E20" s="248"/>
      <c r="F20" s="248"/>
      <c r="G20" s="248"/>
      <c r="H20" s="72"/>
    </row>
    <row r="21" spans="1:8" ht="11.25" customHeight="1">
      <c r="A21" s="247" t="s">
        <v>170</v>
      </c>
      <c r="B21" s="247"/>
      <c r="C21" s="248"/>
      <c r="D21" s="248"/>
      <c r="E21" s="248"/>
      <c r="F21" s="248"/>
      <c r="G21" s="248"/>
      <c r="H21" s="72"/>
    </row>
    <row r="22" spans="1:8" ht="11.25" customHeight="1">
      <c r="A22" s="41"/>
      <c r="B22" s="41"/>
      <c r="C22" s="18"/>
      <c r="D22" s="18"/>
      <c r="E22" s="18"/>
      <c r="F22" s="18"/>
      <c r="G22" s="18"/>
      <c r="H22" s="16"/>
    </row>
    <row r="23" spans="1:8" ht="11.25" customHeight="1">
      <c r="A23" s="18"/>
      <c r="B23" s="18"/>
      <c r="C23" s="18"/>
      <c r="D23" s="18"/>
      <c r="E23" s="18"/>
      <c r="F23" s="18"/>
      <c r="G23" s="18"/>
      <c r="H23" s="1"/>
    </row>
    <row r="24" spans="1:8" ht="11.25">
      <c r="A24" s="1"/>
      <c r="B24" s="1"/>
      <c r="C24" s="1"/>
      <c r="D24" s="1"/>
      <c r="E24" s="1"/>
      <c r="F24" s="1"/>
      <c r="G24" s="1"/>
      <c r="H24" s="1"/>
    </row>
  </sheetData>
  <mergeCells count="9">
    <mergeCell ref="A18:G18"/>
    <mergeCell ref="A19:G19"/>
    <mergeCell ref="A20:G20"/>
    <mergeCell ref="A21:G21"/>
    <mergeCell ref="E5:G5"/>
    <mergeCell ref="A1:G1"/>
    <mergeCell ref="A2:G2"/>
    <mergeCell ref="A3:G3"/>
    <mergeCell ref="E4:G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E1"/>
    </sheetView>
  </sheetViews>
  <sheetFormatPr defaultColWidth="9.33203125" defaultRowHeight="11.25"/>
  <cols>
    <col min="1" max="1" width="43.83203125" style="0" customWidth="1"/>
    <col min="2" max="2" width="1.83203125" style="0" customWidth="1"/>
    <col min="3" max="3" width="11.83203125" style="0" customWidth="1"/>
    <col min="4" max="4" width="2.83203125" style="0" customWidth="1"/>
    <col min="5" max="5" width="11.83203125" style="0" customWidth="1"/>
    <col min="6" max="6" width="2.83203125" style="0" customWidth="1"/>
  </cols>
  <sheetData>
    <row r="1" spans="1:6" ht="11.25" customHeight="1">
      <c r="A1" s="249" t="s">
        <v>35</v>
      </c>
      <c r="B1" s="249"/>
      <c r="C1" s="249"/>
      <c r="D1" s="249"/>
      <c r="E1" s="249"/>
      <c r="F1" s="88"/>
    </row>
    <row r="2" spans="1:6" ht="11.25" customHeight="1">
      <c r="A2" s="249" t="s">
        <v>127</v>
      </c>
      <c r="B2" s="249"/>
      <c r="C2" s="249"/>
      <c r="D2" s="249"/>
      <c r="E2" s="249"/>
      <c r="F2" s="88"/>
    </row>
    <row r="3" spans="1:6" ht="11.25" customHeight="1">
      <c r="A3" s="249"/>
      <c r="B3" s="249"/>
      <c r="C3" s="249"/>
      <c r="D3" s="249"/>
      <c r="E3" s="249"/>
      <c r="F3" s="88"/>
    </row>
    <row r="4" spans="1:6" ht="11.25" customHeight="1">
      <c r="A4" s="249" t="s">
        <v>36</v>
      </c>
      <c r="B4" s="249"/>
      <c r="C4" s="249"/>
      <c r="D4" s="249"/>
      <c r="E4" s="249"/>
      <c r="F4" s="88"/>
    </row>
    <row r="5" spans="1:6" ht="11.25" customHeight="1">
      <c r="A5" s="249"/>
      <c r="B5" s="249"/>
      <c r="C5" s="249"/>
      <c r="D5" s="249"/>
      <c r="E5" s="249"/>
      <c r="F5" s="88"/>
    </row>
    <row r="6" spans="1:6" ht="11.25" customHeight="1">
      <c r="A6" s="89" t="s">
        <v>37</v>
      </c>
      <c r="B6" s="80"/>
      <c r="C6" s="86" t="s">
        <v>29</v>
      </c>
      <c r="D6" s="86"/>
      <c r="E6" s="90" t="s">
        <v>30</v>
      </c>
      <c r="F6" s="88"/>
    </row>
    <row r="7" spans="1:6" ht="11.25" customHeight="1">
      <c r="A7" s="92" t="s">
        <v>38</v>
      </c>
      <c r="B7" s="75"/>
      <c r="C7" s="75"/>
      <c r="D7" s="75"/>
      <c r="E7" s="75"/>
      <c r="F7" s="88"/>
    </row>
    <row r="8" spans="1:6" ht="11.25" customHeight="1">
      <c r="A8" s="93" t="s">
        <v>260</v>
      </c>
      <c r="B8" s="75"/>
      <c r="C8" s="75">
        <v>44600</v>
      </c>
      <c r="D8" s="75"/>
      <c r="E8" s="75">
        <v>22700</v>
      </c>
      <c r="F8" s="88"/>
    </row>
    <row r="9" spans="1:6" ht="11.25" customHeight="1">
      <c r="A9" s="93" t="s">
        <v>261</v>
      </c>
      <c r="B9" s="75"/>
      <c r="C9" s="94">
        <v>27900</v>
      </c>
      <c r="D9" s="94"/>
      <c r="E9" s="94">
        <v>19900</v>
      </c>
      <c r="F9" s="88"/>
    </row>
    <row r="10" spans="1:6" ht="11.25" customHeight="1">
      <c r="A10" s="95" t="s">
        <v>39</v>
      </c>
      <c r="B10" s="75"/>
      <c r="C10" s="78"/>
      <c r="D10" s="78"/>
      <c r="E10" s="78"/>
      <c r="F10" s="88"/>
    </row>
    <row r="11" spans="1:6" ht="11.25" customHeight="1">
      <c r="A11" s="93" t="s">
        <v>5</v>
      </c>
      <c r="B11" s="75"/>
      <c r="C11" s="75">
        <v>2170</v>
      </c>
      <c r="D11" s="75"/>
      <c r="E11" s="75">
        <v>2810</v>
      </c>
      <c r="F11" s="88"/>
    </row>
    <row r="12" spans="1:6" ht="11.25" customHeight="1">
      <c r="A12" s="93" t="s">
        <v>262</v>
      </c>
      <c r="B12" s="75"/>
      <c r="C12" s="75">
        <v>7500</v>
      </c>
      <c r="D12" s="75"/>
      <c r="E12" s="75">
        <v>6000</v>
      </c>
      <c r="F12" s="88"/>
    </row>
    <row r="13" spans="1:6" ht="11.25" customHeight="1">
      <c r="A13" s="93" t="s">
        <v>263</v>
      </c>
      <c r="B13" s="75"/>
      <c r="C13" s="75">
        <v>3840</v>
      </c>
      <c r="D13" s="75"/>
      <c r="E13" s="75">
        <v>2650</v>
      </c>
      <c r="F13" s="88"/>
    </row>
    <row r="14" spans="1:6" ht="11.25" customHeight="1">
      <c r="A14" s="93" t="s">
        <v>264</v>
      </c>
      <c r="B14" s="75"/>
      <c r="C14" s="75">
        <v>6700</v>
      </c>
      <c r="D14" s="75"/>
      <c r="E14" s="75">
        <v>6140</v>
      </c>
      <c r="F14" s="88"/>
    </row>
    <row r="15" spans="1:6" ht="11.25" customHeight="1">
      <c r="A15" s="96" t="s">
        <v>220</v>
      </c>
      <c r="B15" s="75"/>
      <c r="C15" s="97">
        <v>20200</v>
      </c>
      <c r="D15" s="97"/>
      <c r="E15" s="97">
        <v>17600</v>
      </c>
      <c r="F15" s="88"/>
    </row>
    <row r="16" spans="1:6" ht="11.25" customHeight="1">
      <c r="A16" s="95" t="s">
        <v>40</v>
      </c>
      <c r="B16" s="75"/>
      <c r="C16" s="75"/>
      <c r="D16" s="75"/>
      <c r="E16" s="75"/>
      <c r="F16" s="88"/>
    </row>
    <row r="17" spans="1:6" ht="11.25" customHeight="1">
      <c r="A17" s="93" t="s">
        <v>5</v>
      </c>
      <c r="B17" s="75"/>
      <c r="C17" s="75">
        <v>13300</v>
      </c>
      <c r="D17" s="75"/>
      <c r="E17" s="75">
        <v>10700</v>
      </c>
      <c r="F17" s="88"/>
    </row>
    <row r="18" spans="1:6" ht="11.25" customHeight="1">
      <c r="A18" s="93" t="s">
        <v>262</v>
      </c>
      <c r="B18" s="75"/>
      <c r="C18" s="75">
        <v>11600</v>
      </c>
      <c r="D18" s="75"/>
      <c r="E18" s="75">
        <v>6270</v>
      </c>
      <c r="F18" s="88"/>
    </row>
    <row r="19" spans="1:6" ht="11.25" customHeight="1">
      <c r="A19" s="93" t="s">
        <v>263</v>
      </c>
      <c r="B19" s="75"/>
      <c r="C19" s="75">
        <v>3040</v>
      </c>
      <c r="D19" s="75"/>
      <c r="E19" s="75">
        <v>1670</v>
      </c>
      <c r="F19" s="88"/>
    </row>
    <row r="20" spans="1:6" ht="11.25" customHeight="1">
      <c r="A20" s="93" t="s">
        <v>264</v>
      </c>
      <c r="B20" s="75"/>
      <c r="C20" s="98">
        <v>3170</v>
      </c>
      <c r="D20" s="98"/>
      <c r="E20" s="98">
        <v>2690</v>
      </c>
      <c r="F20" s="88"/>
    </row>
    <row r="21" spans="1:6" ht="11.25" customHeight="1">
      <c r="A21" s="96" t="s">
        <v>220</v>
      </c>
      <c r="B21" s="75"/>
      <c r="C21" s="78">
        <v>31100</v>
      </c>
      <c r="D21" s="78"/>
      <c r="E21" s="78">
        <v>21400</v>
      </c>
      <c r="F21" s="88"/>
    </row>
    <row r="22" spans="1:6" ht="11.25" customHeight="1">
      <c r="A22" s="95" t="s">
        <v>41</v>
      </c>
      <c r="B22" s="75"/>
      <c r="C22" s="75"/>
      <c r="D22" s="75"/>
      <c r="E22" s="75"/>
      <c r="F22" s="88"/>
    </row>
    <row r="23" spans="1:6" ht="11.25" customHeight="1">
      <c r="A23" s="93" t="s">
        <v>265</v>
      </c>
      <c r="B23" s="75"/>
      <c r="C23" s="75">
        <v>18600</v>
      </c>
      <c r="D23" s="75"/>
      <c r="E23" s="75">
        <v>13200</v>
      </c>
      <c r="F23" s="88"/>
    </row>
    <row r="24" spans="1:6" ht="11.25" customHeight="1">
      <c r="A24" s="93" t="s">
        <v>266</v>
      </c>
      <c r="B24" s="75"/>
      <c r="C24" s="75"/>
      <c r="D24" s="75"/>
      <c r="E24" s="75"/>
      <c r="F24" s="88"/>
    </row>
    <row r="25" spans="1:6" ht="11.25" customHeight="1">
      <c r="A25" s="96" t="s">
        <v>5</v>
      </c>
      <c r="B25" s="75"/>
      <c r="C25" s="75">
        <v>6340</v>
      </c>
      <c r="D25" s="75"/>
      <c r="E25" s="75">
        <v>11700</v>
      </c>
      <c r="F25" s="88"/>
    </row>
    <row r="26" spans="1:6" ht="11.25" customHeight="1">
      <c r="A26" s="96" t="s">
        <v>267</v>
      </c>
      <c r="B26" s="75"/>
      <c r="C26" s="75">
        <v>4920</v>
      </c>
      <c r="D26" s="75"/>
      <c r="E26" s="75">
        <v>3760</v>
      </c>
      <c r="F26" s="88"/>
    </row>
    <row r="27" spans="1:6" ht="11.25" customHeight="1">
      <c r="A27" s="96" t="s">
        <v>260</v>
      </c>
      <c r="B27" s="75"/>
      <c r="C27" s="75">
        <v>6180</v>
      </c>
      <c r="D27" s="75"/>
      <c r="E27" s="75">
        <v>3390</v>
      </c>
      <c r="F27" s="88"/>
    </row>
    <row r="28" spans="1:6" ht="11.25" customHeight="1">
      <c r="A28" s="95" t="s">
        <v>42</v>
      </c>
      <c r="B28" s="75"/>
      <c r="C28" s="75"/>
      <c r="D28" s="75"/>
      <c r="E28" s="75"/>
      <c r="F28" s="88"/>
    </row>
    <row r="29" spans="1:6" ht="11.25" customHeight="1">
      <c r="A29" s="96" t="s">
        <v>5</v>
      </c>
      <c r="B29" s="75"/>
      <c r="C29" s="75">
        <v>26200</v>
      </c>
      <c r="D29" s="75"/>
      <c r="E29" s="75">
        <v>17300</v>
      </c>
      <c r="F29" s="88"/>
    </row>
    <row r="30" spans="1:6" ht="11.25" customHeight="1">
      <c r="A30" s="96" t="s">
        <v>267</v>
      </c>
      <c r="B30" s="75"/>
      <c r="C30" s="75">
        <v>17000</v>
      </c>
      <c r="D30" s="75"/>
      <c r="E30" s="75">
        <v>11600</v>
      </c>
      <c r="F30" s="88"/>
    </row>
    <row r="31" spans="1:6" ht="11.25" customHeight="1">
      <c r="A31" s="96" t="s">
        <v>260</v>
      </c>
      <c r="B31" s="75"/>
      <c r="C31" s="75">
        <v>30900</v>
      </c>
      <c r="D31" s="75"/>
      <c r="E31" s="75">
        <v>18400</v>
      </c>
      <c r="F31" s="88"/>
    </row>
    <row r="32" spans="1:6" ht="11.25" customHeight="1">
      <c r="A32" s="95" t="s">
        <v>43</v>
      </c>
      <c r="B32" s="75"/>
      <c r="C32" s="75"/>
      <c r="D32" s="75"/>
      <c r="E32" s="75"/>
      <c r="F32" s="88"/>
    </row>
    <row r="33" spans="1:6" ht="11.25" customHeight="1">
      <c r="A33" s="93" t="s">
        <v>268</v>
      </c>
      <c r="B33" s="75"/>
      <c r="C33" s="75">
        <v>23000</v>
      </c>
      <c r="D33" s="75"/>
      <c r="E33" s="75">
        <v>16200</v>
      </c>
      <c r="F33" s="88"/>
    </row>
    <row r="34" spans="1:6" ht="11.25" customHeight="1">
      <c r="A34" s="96" t="s">
        <v>269</v>
      </c>
      <c r="B34" s="75"/>
      <c r="C34" s="75">
        <v>11000</v>
      </c>
      <c r="D34" s="75"/>
      <c r="E34" s="75">
        <v>6020</v>
      </c>
      <c r="F34" s="88"/>
    </row>
    <row r="35" spans="1:6" ht="11.25" customHeight="1">
      <c r="A35" s="96" t="s">
        <v>270</v>
      </c>
      <c r="B35" s="75"/>
      <c r="C35" s="75">
        <v>6600</v>
      </c>
      <c r="D35" s="75"/>
      <c r="E35" s="75">
        <v>5960</v>
      </c>
      <c r="F35" s="88"/>
    </row>
    <row r="36" spans="1:6" ht="11.25" customHeight="1">
      <c r="A36" s="96" t="s">
        <v>271</v>
      </c>
      <c r="B36" s="75"/>
      <c r="C36" s="75">
        <v>4560</v>
      </c>
      <c r="D36" s="75"/>
      <c r="E36" s="75">
        <v>3220</v>
      </c>
      <c r="F36" s="88"/>
    </row>
    <row r="37" spans="1:6" ht="11.25" customHeight="1">
      <c r="A37" s="96" t="s">
        <v>272</v>
      </c>
      <c r="B37" s="75"/>
      <c r="C37" s="75">
        <v>837</v>
      </c>
      <c r="D37" s="75"/>
      <c r="E37" s="75">
        <v>1050</v>
      </c>
      <c r="F37" s="88"/>
    </row>
    <row r="38" spans="1:6" ht="11.25" customHeight="1">
      <c r="A38" s="93" t="s">
        <v>273</v>
      </c>
      <c r="B38" s="75"/>
      <c r="C38" s="75">
        <v>704</v>
      </c>
      <c r="D38" s="75"/>
      <c r="E38" s="75">
        <v>389</v>
      </c>
      <c r="F38" s="88"/>
    </row>
    <row r="39" spans="1:6" ht="11.25" customHeight="1">
      <c r="A39" s="95" t="s">
        <v>44</v>
      </c>
      <c r="B39" s="75"/>
      <c r="C39" s="75"/>
      <c r="D39" s="75"/>
      <c r="E39" s="75"/>
      <c r="F39" s="88"/>
    </row>
    <row r="40" spans="1:6" ht="11.25" customHeight="1">
      <c r="A40" s="93" t="s">
        <v>274</v>
      </c>
      <c r="B40" s="75"/>
      <c r="C40" s="75">
        <v>5760</v>
      </c>
      <c r="D40" s="75"/>
      <c r="E40" s="84">
        <v>7570</v>
      </c>
      <c r="F40" s="88"/>
    </row>
    <row r="41" spans="1:6" ht="11.25" customHeight="1">
      <c r="A41" s="99" t="s">
        <v>275</v>
      </c>
      <c r="B41" s="75"/>
      <c r="C41" s="75">
        <v>16800</v>
      </c>
      <c r="D41" s="75"/>
      <c r="E41" s="84">
        <v>10700</v>
      </c>
      <c r="F41" s="88"/>
    </row>
    <row r="42" spans="1:6" ht="11.25" customHeight="1">
      <c r="A42" s="253" t="s">
        <v>123</v>
      </c>
      <c r="B42" s="254"/>
      <c r="C42" s="254"/>
      <c r="D42" s="254"/>
      <c r="E42" s="254"/>
      <c r="F42" s="88"/>
    </row>
    <row r="43" spans="1:6" ht="11.25" customHeight="1">
      <c r="A43" s="252" t="s">
        <v>124</v>
      </c>
      <c r="B43" s="248"/>
      <c r="C43" s="248"/>
      <c r="D43" s="248"/>
      <c r="E43" s="248"/>
      <c r="F43" s="88"/>
    </row>
    <row r="44" spans="1:6" ht="11.25" customHeight="1">
      <c r="A44" s="252" t="s">
        <v>125</v>
      </c>
      <c r="B44" s="248"/>
      <c r="C44" s="248"/>
      <c r="D44" s="248"/>
      <c r="E44" s="248"/>
      <c r="F44" s="88"/>
    </row>
    <row r="45" spans="1:6" ht="11.25" customHeight="1">
      <c r="A45" s="250" t="s">
        <v>45</v>
      </c>
      <c r="B45" s="251"/>
      <c r="C45" s="251"/>
      <c r="D45" s="251"/>
      <c r="E45" s="251"/>
      <c r="F45" s="88"/>
    </row>
    <row r="46" spans="1:6" ht="11.25" customHeight="1">
      <c r="A46" s="252" t="s">
        <v>126</v>
      </c>
      <c r="B46" s="248"/>
      <c r="C46" s="248"/>
      <c r="D46" s="248"/>
      <c r="E46" s="248"/>
      <c r="F46" s="88"/>
    </row>
    <row r="47" spans="1:6" ht="11.25" customHeight="1">
      <c r="A47" s="250" t="s">
        <v>46</v>
      </c>
      <c r="B47" s="251"/>
      <c r="C47" s="251"/>
      <c r="D47" s="251"/>
      <c r="E47" s="251"/>
      <c r="F47" s="88"/>
    </row>
    <row r="48" spans="1:6" ht="11.25">
      <c r="A48" s="5"/>
      <c r="B48" s="5"/>
      <c r="C48" s="5"/>
      <c r="D48" s="5"/>
      <c r="E48" s="5"/>
      <c r="F48" s="5"/>
    </row>
  </sheetData>
  <mergeCells count="11">
    <mergeCell ref="A45:E45"/>
    <mergeCell ref="A46:E46"/>
    <mergeCell ref="A47:E47"/>
    <mergeCell ref="A5:E5"/>
    <mergeCell ref="A42:E42"/>
    <mergeCell ref="A43:E43"/>
    <mergeCell ref="A44:E44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I1"/>
    </sheetView>
  </sheetViews>
  <sheetFormatPr defaultColWidth="9.33203125" defaultRowHeight="11.25"/>
  <cols>
    <col min="1" max="1" width="31.83203125" style="0" customWidth="1"/>
    <col min="2" max="2" width="1.83203125" style="0" customWidth="1"/>
    <col min="3" max="3" width="18.66015625" style="0" bestFit="1" customWidth="1"/>
    <col min="4" max="4" width="1.83203125" style="0" customWidth="1"/>
    <col min="5" max="5" width="6.83203125" style="0" bestFit="1" customWidth="1"/>
    <col min="6" max="6" width="1.83203125" style="0" customWidth="1"/>
    <col min="7" max="7" width="9.16015625" style="0" bestFit="1" customWidth="1"/>
    <col min="8" max="8" width="1.83203125" style="0" customWidth="1"/>
    <col min="9" max="9" width="9.16015625" style="0" bestFit="1" customWidth="1"/>
    <col min="10" max="10" width="2.83203125" style="0" customWidth="1"/>
  </cols>
  <sheetData>
    <row r="1" spans="1:12" ht="11.25">
      <c r="A1" s="233" t="s">
        <v>47</v>
      </c>
      <c r="B1" s="233"/>
      <c r="C1" s="233"/>
      <c r="D1" s="233"/>
      <c r="E1" s="233"/>
      <c r="F1" s="233"/>
      <c r="G1" s="233"/>
      <c r="H1" s="233"/>
      <c r="I1" s="233"/>
      <c r="J1" s="16"/>
      <c r="K1" s="1"/>
      <c r="L1" s="1"/>
    </row>
    <row r="2" spans="1:12" ht="11.25">
      <c r="A2" s="233" t="s">
        <v>128</v>
      </c>
      <c r="B2" s="233"/>
      <c r="C2" s="233"/>
      <c r="D2" s="233"/>
      <c r="E2" s="233"/>
      <c r="F2" s="233"/>
      <c r="G2" s="233"/>
      <c r="H2" s="233"/>
      <c r="I2" s="233"/>
      <c r="J2" s="16"/>
      <c r="K2" s="1"/>
      <c r="L2" s="1"/>
    </row>
    <row r="3" spans="1:12" ht="11.25">
      <c r="A3" s="233"/>
      <c r="B3" s="233"/>
      <c r="C3" s="233"/>
      <c r="D3" s="233"/>
      <c r="E3" s="233"/>
      <c r="F3" s="233"/>
      <c r="G3" s="233"/>
      <c r="H3" s="233"/>
      <c r="I3" s="233"/>
      <c r="J3" s="16"/>
      <c r="K3" s="1"/>
      <c r="L3" s="1"/>
    </row>
    <row r="4" spans="1:12" ht="11.25">
      <c r="A4" s="31"/>
      <c r="B4" s="31"/>
      <c r="C4" s="31"/>
      <c r="D4" s="31"/>
      <c r="E4" s="234" t="s">
        <v>1</v>
      </c>
      <c r="F4" s="234"/>
      <c r="G4" s="234"/>
      <c r="H4" s="234"/>
      <c r="I4" s="234"/>
      <c r="J4" s="16"/>
      <c r="K4" s="1"/>
      <c r="L4" s="1"/>
    </row>
    <row r="5" spans="1:12" ht="11.25">
      <c r="A5" s="26"/>
      <c r="B5" s="26"/>
      <c r="C5" s="26"/>
      <c r="D5" s="26"/>
      <c r="E5" s="255" t="s">
        <v>48</v>
      </c>
      <c r="F5" s="255"/>
      <c r="G5" s="255"/>
      <c r="H5" s="255"/>
      <c r="I5" s="255"/>
      <c r="J5" s="16"/>
      <c r="K5" s="1"/>
      <c r="L5" s="1"/>
    </row>
    <row r="6" spans="1:12" ht="11.25">
      <c r="A6" s="36"/>
      <c r="B6" s="36"/>
      <c r="C6" s="36"/>
      <c r="D6" s="36"/>
      <c r="E6" s="36" t="s">
        <v>50</v>
      </c>
      <c r="F6" s="35"/>
      <c r="G6" s="36" t="s">
        <v>171</v>
      </c>
      <c r="H6" s="35"/>
      <c r="I6" s="35"/>
      <c r="J6" s="16"/>
      <c r="K6" s="1"/>
      <c r="L6" s="1"/>
    </row>
    <row r="7" spans="1:12" ht="11.25">
      <c r="A7" s="37" t="s">
        <v>3</v>
      </c>
      <c r="B7" s="37"/>
      <c r="C7" s="37" t="s">
        <v>4</v>
      </c>
      <c r="D7" s="37"/>
      <c r="E7" s="37" t="s">
        <v>51</v>
      </c>
      <c r="F7" s="42"/>
      <c r="G7" s="37" t="s">
        <v>51</v>
      </c>
      <c r="H7" s="42"/>
      <c r="I7" s="37" t="s">
        <v>172</v>
      </c>
      <c r="J7" s="16"/>
      <c r="K7" s="1"/>
      <c r="L7" s="1"/>
    </row>
    <row r="8" spans="1:12" ht="11.25">
      <c r="A8" s="40" t="s">
        <v>52</v>
      </c>
      <c r="B8" s="40"/>
      <c r="C8" s="23" t="s">
        <v>53</v>
      </c>
      <c r="D8" s="31"/>
      <c r="E8" s="32" t="s">
        <v>54</v>
      </c>
      <c r="F8" s="31"/>
      <c r="G8" s="32">
        <v>300000</v>
      </c>
      <c r="H8" s="31"/>
      <c r="I8" s="32">
        <v>300000</v>
      </c>
      <c r="J8" s="16"/>
      <c r="K8" s="1"/>
      <c r="L8" s="1"/>
    </row>
    <row r="9" spans="1:12" ht="11.25">
      <c r="A9" s="58" t="s">
        <v>258</v>
      </c>
      <c r="B9" s="58"/>
      <c r="C9" s="23" t="s">
        <v>55</v>
      </c>
      <c r="D9" s="18"/>
      <c r="E9" s="11" t="s">
        <v>54</v>
      </c>
      <c r="F9" s="18"/>
      <c r="G9" s="11">
        <v>154000</v>
      </c>
      <c r="H9" s="18"/>
      <c r="I9" s="11">
        <v>154000</v>
      </c>
      <c r="J9" s="16"/>
      <c r="K9" s="1"/>
      <c r="L9" s="1"/>
    </row>
    <row r="10" spans="1:12" ht="11.25">
      <c r="A10" s="58" t="s">
        <v>258</v>
      </c>
      <c r="B10" s="58"/>
      <c r="C10" s="23" t="s">
        <v>56</v>
      </c>
      <c r="D10" s="18"/>
      <c r="E10" s="11" t="s">
        <v>54</v>
      </c>
      <c r="F10" s="18"/>
      <c r="G10" s="11">
        <v>380000</v>
      </c>
      <c r="H10" s="18"/>
      <c r="I10" s="11">
        <v>380000</v>
      </c>
      <c r="J10" s="16"/>
      <c r="K10" s="1"/>
      <c r="L10" s="1"/>
    </row>
    <row r="11" spans="1:12" ht="11.25">
      <c r="A11" s="40" t="s">
        <v>57</v>
      </c>
      <c r="B11" s="40"/>
      <c r="C11" s="23" t="s">
        <v>58</v>
      </c>
      <c r="D11" s="18"/>
      <c r="E11" s="11">
        <v>54000</v>
      </c>
      <c r="F11" s="18"/>
      <c r="G11" s="11">
        <v>91000</v>
      </c>
      <c r="H11" s="18"/>
      <c r="I11" s="11">
        <v>145000</v>
      </c>
      <c r="J11" s="16"/>
      <c r="K11" s="1"/>
      <c r="L11" s="1"/>
    </row>
    <row r="12" spans="1:12" ht="11.25">
      <c r="A12" s="58" t="s">
        <v>258</v>
      </c>
      <c r="B12" s="58"/>
      <c r="C12" s="23" t="s">
        <v>59</v>
      </c>
      <c r="D12" s="18"/>
      <c r="E12" s="11" t="s">
        <v>54</v>
      </c>
      <c r="F12" s="18"/>
      <c r="G12" s="11">
        <v>188000</v>
      </c>
      <c r="H12" s="18"/>
      <c r="I12" s="11">
        <v>188000</v>
      </c>
      <c r="J12" s="16"/>
      <c r="K12" s="1"/>
      <c r="L12" s="1"/>
    </row>
    <row r="13" spans="1:12" ht="11.25">
      <c r="A13" s="40" t="s">
        <v>60</v>
      </c>
      <c r="B13" s="40"/>
      <c r="C13" s="23" t="s">
        <v>61</v>
      </c>
      <c r="D13" s="18"/>
      <c r="E13" s="11" t="s">
        <v>54</v>
      </c>
      <c r="F13" s="18"/>
      <c r="G13" s="11">
        <v>140000</v>
      </c>
      <c r="H13" s="18"/>
      <c r="I13" s="11">
        <v>140000</v>
      </c>
      <c r="J13" s="16"/>
      <c r="K13" s="1"/>
      <c r="L13" s="1"/>
    </row>
    <row r="14" spans="1:12" ht="11.25">
      <c r="A14" s="40" t="s">
        <v>62</v>
      </c>
      <c r="B14" s="40"/>
      <c r="C14" s="23" t="s">
        <v>63</v>
      </c>
      <c r="D14" s="18"/>
      <c r="E14" s="11" t="s">
        <v>54</v>
      </c>
      <c r="F14" s="18"/>
      <c r="G14" s="11">
        <v>210000</v>
      </c>
      <c r="H14" s="18"/>
      <c r="I14" s="11">
        <v>210000</v>
      </c>
      <c r="J14" s="16"/>
      <c r="K14" s="1"/>
      <c r="L14" s="1"/>
    </row>
    <row r="15" spans="1:12" ht="11.25">
      <c r="A15" s="58" t="s">
        <v>258</v>
      </c>
      <c r="B15" s="58"/>
      <c r="C15" s="23" t="s">
        <v>64</v>
      </c>
      <c r="D15" s="18"/>
      <c r="E15" s="11" t="s">
        <v>54</v>
      </c>
      <c r="F15" s="43"/>
      <c r="G15" s="11">
        <v>50000</v>
      </c>
      <c r="H15" s="18"/>
      <c r="I15" s="11">
        <v>50000</v>
      </c>
      <c r="J15" s="16"/>
      <c r="K15" s="1"/>
      <c r="L15" s="1"/>
    </row>
    <row r="16" spans="1:12" ht="11.25">
      <c r="A16" s="59" t="s">
        <v>220</v>
      </c>
      <c r="B16" s="59"/>
      <c r="C16" s="23"/>
      <c r="D16" s="38"/>
      <c r="E16" s="12">
        <v>54000</v>
      </c>
      <c r="F16" s="23"/>
      <c r="G16" s="12">
        <v>1510000</v>
      </c>
      <c r="H16" s="23"/>
      <c r="I16" s="12">
        <v>1570000</v>
      </c>
      <c r="J16" s="16"/>
      <c r="K16" s="1"/>
      <c r="L16" s="1"/>
    </row>
    <row r="17" spans="1:12" ht="11.25">
      <c r="A17" s="256" t="s">
        <v>23</v>
      </c>
      <c r="B17" s="256"/>
      <c r="C17" s="230"/>
      <c r="D17" s="230"/>
      <c r="E17" s="230"/>
      <c r="F17" s="230"/>
      <c r="G17" s="230"/>
      <c r="H17" s="230"/>
      <c r="I17" s="230"/>
      <c r="J17" s="16"/>
      <c r="K17" s="1"/>
      <c r="L17" s="1"/>
    </row>
    <row r="18" spans="1:12" ht="11.25">
      <c r="A18" s="231" t="s">
        <v>129</v>
      </c>
      <c r="B18" s="231"/>
      <c r="C18" s="232"/>
      <c r="D18" s="232"/>
      <c r="E18" s="232"/>
      <c r="F18" s="232"/>
      <c r="G18" s="232"/>
      <c r="H18" s="232"/>
      <c r="I18" s="232"/>
      <c r="J18" s="16"/>
      <c r="K18" s="1"/>
      <c r="L18" s="1"/>
    </row>
    <row r="19" spans="1:12" ht="11.25">
      <c r="A19" s="231" t="s">
        <v>385</v>
      </c>
      <c r="B19" s="231"/>
      <c r="C19" s="232"/>
      <c r="D19" s="232"/>
      <c r="E19" s="232"/>
      <c r="F19" s="232"/>
      <c r="G19" s="232"/>
      <c r="H19" s="232"/>
      <c r="I19" s="232"/>
      <c r="J19" s="16"/>
      <c r="K19" s="1"/>
      <c r="L19" s="1"/>
    </row>
    <row r="20" spans="1:12" ht="12.75">
      <c r="A20" s="235" t="s">
        <v>386</v>
      </c>
      <c r="B20" s="235"/>
      <c r="C20" s="236"/>
      <c r="D20" s="236"/>
      <c r="E20" s="236"/>
      <c r="F20" s="236"/>
      <c r="G20" s="236"/>
      <c r="H20" s="236"/>
      <c r="I20" s="236"/>
      <c r="J20" s="16"/>
      <c r="K20" s="1"/>
      <c r="L20" s="1"/>
    </row>
    <row r="21" spans="1:12" ht="11.25">
      <c r="A21" s="235" t="s">
        <v>387</v>
      </c>
      <c r="B21" s="235"/>
      <c r="C21" s="236"/>
      <c r="D21" s="236"/>
      <c r="E21" s="236"/>
      <c r="F21" s="236"/>
      <c r="G21" s="236"/>
      <c r="H21" s="236"/>
      <c r="I21" s="236"/>
      <c r="J21" s="16"/>
      <c r="K21" s="1"/>
      <c r="L21" s="1"/>
    </row>
    <row r="22" spans="1:12" ht="11.25">
      <c r="A22" s="231" t="s">
        <v>130</v>
      </c>
      <c r="B22" s="231"/>
      <c r="C22" s="232"/>
      <c r="D22" s="232"/>
      <c r="E22" s="232"/>
      <c r="F22" s="232"/>
      <c r="G22" s="232"/>
      <c r="H22" s="232"/>
      <c r="I22" s="232"/>
      <c r="J22" s="16"/>
      <c r="K22" s="1"/>
      <c r="L22" s="1"/>
    </row>
    <row r="23" spans="1:12" ht="11.25">
      <c r="A23" s="41"/>
      <c r="B23" s="41"/>
      <c r="C23" s="18"/>
      <c r="D23" s="18"/>
      <c r="E23" s="18"/>
      <c r="F23" s="18"/>
      <c r="G23" s="18"/>
      <c r="H23" s="18"/>
      <c r="I23" s="18"/>
      <c r="J23" s="16"/>
      <c r="K23" s="1"/>
      <c r="L23" s="1"/>
    </row>
    <row r="24" spans="1:12" ht="11.25">
      <c r="A24" s="44"/>
      <c r="B24" s="44"/>
      <c r="C24" s="44"/>
      <c r="D24" s="44"/>
      <c r="E24" s="44"/>
      <c r="F24" s="44"/>
      <c r="G24" s="44"/>
      <c r="H24" s="44"/>
      <c r="I24" s="44"/>
      <c r="J24" s="1"/>
      <c r="K24" s="1"/>
      <c r="L24" s="1"/>
    </row>
    <row r="25" spans="1:12" ht="11.25">
      <c r="A25" s="44"/>
      <c r="B25" s="44"/>
      <c r="C25" s="44"/>
      <c r="D25" s="44"/>
      <c r="E25" s="44"/>
      <c r="F25" s="44"/>
      <c r="G25" s="44"/>
      <c r="H25" s="44"/>
      <c r="I25" s="44"/>
      <c r="J25" s="1"/>
      <c r="K25" s="1"/>
      <c r="L25" s="1"/>
    </row>
    <row r="26" spans="1:12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1">
    <mergeCell ref="A21:I21"/>
    <mergeCell ref="A19:I19"/>
    <mergeCell ref="A20:I20"/>
    <mergeCell ref="A22:I22"/>
    <mergeCell ref="E5:I5"/>
    <mergeCell ref="A17:I17"/>
    <mergeCell ref="A18:I18"/>
    <mergeCell ref="A1:I1"/>
    <mergeCell ref="A2:I2"/>
    <mergeCell ref="A3:I3"/>
    <mergeCell ref="E4:I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:L1"/>
    </sheetView>
  </sheetViews>
  <sheetFormatPr defaultColWidth="9.33203125" defaultRowHeight="11.25"/>
  <cols>
    <col min="1" max="1" width="1.83203125" style="0" customWidth="1"/>
    <col min="2" max="2" width="20.5" style="0" customWidth="1"/>
    <col min="3" max="4" width="1.83203125" style="0" customWidth="1"/>
    <col min="5" max="5" width="10.16015625" style="0" bestFit="1" customWidth="1"/>
    <col min="6" max="6" width="1.83203125" style="0" customWidth="1"/>
    <col min="7" max="7" width="10.16015625" style="0" bestFit="1" customWidth="1"/>
    <col min="8" max="8" width="1.83203125" style="0" customWidth="1"/>
    <col min="9" max="9" width="10.16015625" style="0" bestFit="1" customWidth="1"/>
    <col min="10" max="10" width="1.83203125" style="0" customWidth="1"/>
    <col min="11" max="11" width="10.16015625" style="0" bestFit="1" customWidth="1"/>
    <col min="12" max="12" width="1.83203125" style="0" customWidth="1"/>
  </cols>
  <sheetData>
    <row r="1" spans="1:19" ht="11.25" customHeight="1">
      <c r="A1" s="243" t="s">
        <v>65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1"/>
      <c r="N1" s="1"/>
      <c r="O1" s="1"/>
      <c r="P1" s="1"/>
      <c r="Q1" s="1"/>
      <c r="R1" s="1"/>
      <c r="S1" s="1"/>
    </row>
    <row r="2" spans="1:19" ht="11.25" customHeight="1">
      <c r="A2" s="243" t="s">
        <v>131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1"/>
      <c r="N2" s="1"/>
      <c r="O2" s="1"/>
      <c r="P2" s="1"/>
      <c r="Q2" s="1"/>
      <c r="R2" s="1"/>
      <c r="S2" s="1"/>
    </row>
    <row r="3" spans="1:19" ht="11.2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1"/>
      <c r="N3" s="1"/>
      <c r="O3" s="1"/>
      <c r="P3" s="1"/>
      <c r="Q3" s="1"/>
      <c r="R3" s="1"/>
      <c r="S3" s="1"/>
    </row>
    <row r="4" spans="1:19" ht="11.25" customHeight="1">
      <c r="A4" s="243" t="s">
        <v>25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1"/>
      <c r="N4" s="1"/>
      <c r="O4" s="1"/>
      <c r="P4" s="1"/>
      <c r="Q4" s="1"/>
      <c r="R4" s="1"/>
      <c r="S4" s="1"/>
    </row>
    <row r="5" spans="1:19" ht="11.2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1"/>
      <c r="N5" s="1"/>
      <c r="O5" s="1"/>
      <c r="P5" s="1"/>
      <c r="Q5" s="1"/>
      <c r="R5" s="1"/>
      <c r="S5" s="1"/>
    </row>
    <row r="6" spans="1:19" ht="11.25" customHeight="1">
      <c r="A6" s="111"/>
      <c r="B6" s="111"/>
      <c r="C6" s="111"/>
      <c r="D6" s="111"/>
      <c r="E6" s="257" t="s">
        <v>29</v>
      </c>
      <c r="F6" s="257"/>
      <c r="G6" s="257"/>
      <c r="H6" s="111"/>
      <c r="I6" s="258" t="s">
        <v>30</v>
      </c>
      <c r="J6" s="259"/>
      <c r="K6" s="259"/>
      <c r="L6" s="101"/>
      <c r="M6" s="1"/>
      <c r="N6" s="1"/>
      <c r="O6" s="1"/>
      <c r="P6" s="1"/>
      <c r="Q6" s="1"/>
      <c r="R6" s="1"/>
      <c r="S6" s="1"/>
    </row>
    <row r="7" spans="1:19" ht="11.25" customHeight="1">
      <c r="A7" s="75"/>
      <c r="B7" s="75"/>
      <c r="C7" s="75"/>
      <c r="D7" s="75"/>
      <c r="E7" s="77" t="s">
        <v>66</v>
      </c>
      <c r="F7" s="77"/>
      <c r="G7" s="77" t="s">
        <v>183</v>
      </c>
      <c r="H7" s="75"/>
      <c r="I7" s="77" t="s">
        <v>66</v>
      </c>
      <c r="J7" s="78"/>
      <c r="K7" s="77" t="s">
        <v>183</v>
      </c>
      <c r="L7" s="72"/>
      <c r="M7" s="1"/>
      <c r="N7" s="1"/>
      <c r="O7" s="1"/>
      <c r="P7" s="1"/>
      <c r="Q7" s="1"/>
      <c r="R7" s="1"/>
      <c r="S7" s="1"/>
    </row>
    <row r="8" spans="1:19" ht="11.25" customHeight="1">
      <c r="A8" s="75"/>
      <c r="B8" s="75"/>
      <c r="C8" s="75"/>
      <c r="D8" s="75"/>
      <c r="E8" s="71" t="s">
        <v>67</v>
      </c>
      <c r="F8" s="71"/>
      <c r="G8" s="71" t="s">
        <v>68</v>
      </c>
      <c r="H8" s="75"/>
      <c r="I8" s="71" t="s">
        <v>67</v>
      </c>
      <c r="J8" s="75"/>
      <c r="K8" s="71" t="s">
        <v>68</v>
      </c>
      <c r="L8" s="72"/>
      <c r="M8" s="1"/>
      <c r="N8" s="1"/>
      <c r="O8" s="1"/>
      <c r="P8" s="1"/>
      <c r="Q8" s="1"/>
      <c r="R8" s="1"/>
      <c r="S8" s="1"/>
    </row>
    <row r="9" spans="1:19" ht="11.25" customHeight="1">
      <c r="A9" s="79" t="s">
        <v>132</v>
      </c>
      <c r="B9" s="79"/>
      <c r="C9" s="79"/>
      <c r="D9" s="86"/>
      <c r="E9" s="86">
        <v>1330000</v>
      </c>
      <c r="F9" s="86"/>
      <c r="G9" s="86">
        <v>1250000</v>
      </c>
      <c r="H9" s="102" t="s">
        <v>139</v>
      </c>
      <c r="I9" s="86">
        <v>1410000</v>
      </c>
      <c r="J9" s="102"/>
      <c r="K9" s="86">
        <v>1320000</v>
      </c>
      <c r="L9" s="103" t="s">
        <v>139</v>
      </c>
      <c r="M9" s="1"/>
      <c r="N9" s="1"/>
      <c r="O9" s="1"/>
      <c r="P9" s="1"/>
      <c r="Q9" s="1"/>
      <c r="R9" s="1"/>
      <c r="S9" s="1"/>
    </row>
    <row r="10" spans="1:19" ht="11.25" customHeight="1">
      <c r="A10" s="104" t="s">
        <v>133</v>
      </c>
      <c r="B10" s="104"/>
      <c r="C10" s="104"/>
      <c r="D10" s="81"/>
      <c r="E10" s="105"/>
      <c r="F10" s="105"/>
      <c r="G10" s="105"/>
      <c r="H10" s="78"/>
      <c r="I10" s="105"/>
      <c r="J10" s="73"/>
      <c r="K10" s="105"/>
      <c r="L10" s="106"/>
      <c r="M10" s="1"/>
      <c r="N10" s="1"/>
      <c r="O10" s="1"/>
      <c r="P10" s="1"/>
      <c r="Q10" s="1"/>
      <c r="R10" s="1"/>
      <c r="S10" s="1"/>
    </row>
    <row r="11" spans="1:19" ht="11.25" customHeight="1">
      <c r="A11" s="83" t="s">
        <v>108</v>
      </c>
      <c r="B11" s="83"/>
      <c r="C11" s="83"/>
      <c r="D11" s="222"/>
      <c r="E11" s="105">
        <v>1370000</v>
      </c>
      <c r="F11" s="105"/>
      <c r="G11" s="105">
        <v>1290000</v>
      </c>
      <c r="H11" s="78"/>
      <c r="I11" s="105">
        <v>1530000</v>
      </c>
      <c r="J11" s="107"/>
      <c r="K11" s="105">
        <v>1430000</v>
      </c>
      <c r="L11" s="106"/>
      <c r="M11" s="1"/>
      <c r="N11" s="1"/>
      <c r="O11" s="1"/>
      <c r="P11" s="1"/>
      <c r="Q11" s="1"/>
      <c r="R11" s="1"/>
      <c r="S11" s="1"/>
    </row>
    <row r="12" spans="1:19" ht="11.25" customHeight="1">
      <c r="A12" s="83" t="s">
        <v>109</v>
      </c>
      <c r="B12" s="83"/>
      <c r="C12" s="86" t="s">
        <v>69</v>
      </c>
      <c r="D12" s="86"/>
      <c r="E12" s="108">
        <v>2590000</v>
      </c>
      <c r="F12" s="108"/>
      <c r="G12" s="108">
        <v>2590000</v>
      </c>
      <c r="H12" s="109"/>
      <c r="I12" s="108">
        <v>2750000</v>
      </c>
      <c r="J12" s="110"/>
      <c r="K12" s="108">
        <v>2750000</v>
      </c>
      <c r="L12" s="103"/>
      <c r="M12" s="1"/>
      <c r="N12" s="1"/>
      <c r="O12" s="1"/>
      <c r="P12" s="1"/>
      <c r="Q12" s="1"/>
      <c r="R12" s="1"/>
      <c r="S12" s="1"/>
    </row>
    <row r="13" spans="1:19" ht="11.25" customHeight="1">
      <c r="A13" s="104" t="s">
        <v>70</v>
      </c>
      <c r="B13" s="104"/>
      <c r="C13" s="104"/>
      <c r="D13" s="105"/>
      <c r="E13" s="105">
        <v>415000</v>
      </c>
      <c r="F13" s="105"/>
      <c r="G13" s="105">
        <v>391000</v>
      </c>
      <c r="H13" s="102" t="s">
        <v>139</v>
      </c>
      <c r="I13" s="105">
        <v>540000</v>
      </c>
      <c r="J13" s="102"/>
      <c r="K13" s="105">
        <v>507000</v>
      </c>
      <c r="L13" s="103" t="s">
        <v>139</v>
      </c>
      <c r="M13" s="1"/>
      <c r="N13" s="1"/>
      <c r="O13" s="1"/>
      <c r="P13" s="1"/>
      <c r="Q13" s="1"/>
      <c r="R13" s="1"/>
      <c r="S13" s="1"/>
    </row>
    <row r="14" spans="1:19" ht="11.25" customHeight="1">
      <c r="A14" s="79" t="s">
        <v>71</v>
      </c>
      <c r="B14" s="79"/>
      <c r="C14" s="79"/>
      <c r="D14" s="86"/>
      <c r="E14" s="86">
        <v>209000</v>
      </c>
      <c r="F14" s="86"/>
      <c r="G14" s="86">
        <v>197000</v>
      </c>
      <c r="H14" s="102" t="s">
        <v>139</v>
      </c>
      <c r="I14" s="86">
        <v>231000</v>
      </c>
      <c r="J14" s="102"/>
      <c r="K14" s="86">
        <v>217000</v>
      </c>
      <c r="L14" s="103" t="s">
        <v>139</v>
      </c>
      <c r="M14" s="1"/>
      <c r="N14" s="1"/>
      <c r="O14" s="1"/>
      <c r="P14" s="1"/>
      <c r="Q14" s="1"/>
      <c r="R14" s="1"/>
      <c r="S14" s="1"/>
    </row>
    <row r="15" spans="1:19" ht="11.25" customHeight="1">
      <c r="A15" s="79" t="s">
        <v>134</v>
      </c>
      <c r="B15" s="79"/>
      <c r="C15" s="79"/>
      <c r="D15" s="86"/>
      <c r="E15" s="86">
        <v>159000</v>
      </c>
      <c r="F15" s="86"/>
      <c r="G15" s="86">
        <v>150000</v>
      </c>
      <c r="H15" s="102" t="s">
        <v>139</v>
      </c>
      <c r="I15" s="86">
        <v>137000</v>
      </c>
      <c r="J15" s="102"/>
      <c r="K15" s="86">
        <v>128000</v>
      </c>
      <c r="L15" s="103" t="s">
        <v>139</v>
      </c>
      <c r="M15" s="1"/>
      <c r="N15" s="1"/>
      <c r="O15" s="1"/>
      <c r="P15" s="1"/>
      <c r="Q15" s="1"/>
      <c r="R15" s="1"/>
      <c r="S15" s="1"/>
    </row>
    <row r="16" spans="1:19" ht="11.25" customHeight="1">
      <c r="A16" s="79" t="s">
        <v>178</v>
      </c>
      <c r="B16" s="79"/>
      <c r="C16" s="79"/>
      <c r="D16" s="86"/>
      <c r="E16" s="86">
        <v>1100000</v>
      </c>
      <c r="F16" s="86"/>
      <c r="G16" s="86">
        <v>1040000</v>
      </c>
      <c r="H16" s="80"/>
      <c r="I16" s="86">
        <v>1120000</v>
      </c>
      <c r="J16" s="102"/>
      <c r="K16" s="86">
        <v>1060000</v>
      </c>
      <c r="L16" s="101"/>
      <c r="M16" s="1"/>
      <c r="N16" s="1"/>
      <c r="O16" s="1"/>
      <c r="P16" s="1"/>
      <c r="Q16" s="1"/>
      <c r="R16" s="1"/>
      <c r="S16" s="1"/>
    </row>
    <row r="17" spans="1:19" ht="11.25" customHeight="1">
      <c r="A17" s="229" t="s">
        <v>179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1"/>
      <c r="N17" s="1"/>
      <c r="O17" s="1"/>
      <c r="P17" s="1"/>
      <c r="Q17" s="1"/>
      <c r="R17" s="1"/>
      <c r="S17" s="1"/>
    </row>
    <row r="18" spans="1:19" ht="11.25" customHeight="1">
      <c r="A18" s="247" t="s">
        <v>135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1"/>
      <c r="N18" s="1"/>
      <c r="O18" s="1"/>
      <c r="P18" s="1"/>
      <c r="Q18" s="1"/>
      <c r="R18" s="1"/>
      <c r="S18" s="1"/>
    </row>
    <row r="19" spans="1:19" ht="11.25" customHeight="1">
      <c r="A19" s="247" t="s">
        <v>136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1"/>
      <c r="N19" s="1"/>
      <c r="O19" s="1"/>
      <c r="P19" s="1"/>
      <c r="Q19" s="1"/>
      <c r="R19" s="1"/>
      <c r="S19" s="1"/>
    </row>
    <row r="20" spans="1:19" ht="11.25" customHeight="1">
      <c r="A20" s="247" t="s">
        <v>137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1"/>
      <c r="N20" s="1"/>
      <c r="O20" s="1"/>
      <c r="P20" s="1"/>
      <c r="Q20" s="1"/>
      <c r="R20" s="1"/>
      <c r="S20" s="1"/>
    </row>
    <row r="21" spans="1:19" ht="11.25" customHeight="1">
      <c r="A21" s="247" t="s">
        <v>138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1"/>
      <c r="N21" s="1"/>
      <c r="O21" s="1"/>
      <c r="P21" s="1"/>
      <c r="Q21" s="1"/>
      <c r="R21" s="1"/>
      <c r="S21" s="1"/>
    </row>
    <row r="22" spans="1:19" ht="11.2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1"/>
      <c r="N22" s="1"/>
      <c r="O22" s="1"/>
      <c r="P22" s="1"/>
      <c r="Q22" s="1"/>
      <c r="R22" s="1"/>
      <c r="S22" s="1"/>
    </row>
    <row r="23" spans="1:19" ht="11.25" customHeight="1">
      <c r="A23" s="260" t="s">
        <v>198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1"/>
      <c r="N23" s="1"/>
      <c r="O23" s="1"/>
      <c r="P23" s="1"/>
      <c r="Q23" s="1"/>
      <c r="R23" s="1"/>
      <c r="S23" s="1"/>
    </row>
    <row r="24" spans="1:19" ht="11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6"/>
      <c r="M24" s="1"/>
      <c r="N24" s="1"/>
      <c r="O24" s="1"/>
      <c r="P24" s="1"/>
      <c r="Q24" s="1"/>
      <c r="R24" s="1"/>
      <c r="S24" s="1"/>
    </row>
    <row r="25" spans="1:19" ht="11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"/>
      <c r="N25" s="1"/>
      <c r="O25" s="1"/>
      <c r="P25" s="1"/>
      <c r="Q25" s="1"/>
      <c r="R25" s="1"/>
      <c r="S25" s="1"/>
    </row>
    <row r="26" spans="1:19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</sheetData>
  <mergeCells count="14">
    <mergeCell ref="A20:L20"/>
    <mergeCell ref="A21:L21"/>
    <mergeCell ref="A22:L22"/>
    <mergeCell ref="A23:L23"/>
    <mergeCell ref="A5:L5"/>
    <mergeCell ref="A17:L17"/>
    <mergeCell ref="A18:L18"/>
    <mergeCell ref="A19:L19"/>
    <mergeCell ref="E6:G6"/>
    <mergeCell ref="I6:K6"/>
    <mergeCell ref="A1:L1"/>
    <mergeCell ref="A2:L2"/>
    <mergeCell ref="A3:L3"/>
    <mergeCell ref="A4:L4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I1"/>
    </sheetView>
  </sheetViews>
  <sheetFormatPr defaultColWidth="9.33203125" defaultRowHeight="11.25"/>
  <cols>
    <col min="1" max="1" width="39.83203125" style="0" customWidth="1"/>
    <col min="2" max="2" width="1.83203125" style="0" customWidth="1"/>
    <col min="3" max="3" width="9.16015625" style="0" bestFit="1" customWidth="1"/>
    <col min="4" max="4" width="3.66015625" style="0" customWidth="1"/>
    <col min="5" max="5" width="9.16015625" style="0" bestFit="1" customWidth="1"/>
    <col min="6" max="6" width="1.83203125" style="0" customWidth="1"/>
    <col min="7" max="7" width="9.16015625" style="0" bestFit="1" customWidth="1"/>
    <col min="8" max="8" width="3.66015625" style="0" customWidth="1"/>
    <col min="9" max="9" width="9.16015625" style="0" bestFit="1" customWidth="1"/>
    <col min="10" max="10" width="2.83203125" style="0" customWidth="1"/>
  </cols>
  <sheetData>
    <row r="1" spans="1:10" ht="11.25" customHeight="1">
      <c r="A1" s="249" t="s">
        <v>72</v>
      </c>
      <c r="B1" s="249"/>
      <c r="C1" s="249"/>
      <c r="D1" s="249"/>
      <c r="E1" s="249"/>
      <c r="F1" s="249"/>
      <c r="G1" s="249"/>
      <c r="H1" s="249"/>
      <c r="I1" s="249"/>
      <c r="J1" s="112"/>
    </row>
    <row r="2" spans="1:10" ht="11.25" customHeight="1">
      <c r="A2" s="249" t="s">
        <v>141</v>
      </c>
      <c r="B2" s="249"/>
      <c r="C2" s="249"/>
      <c r="D2" s="249"/>
      <c r="E2" s="249"/>
      <c r="F2" s="249"/>
      <c r="G2" s="249"/>
      <c r="H2" s="249"/>
      <c r="I2" s="249"/>
      <c r="J2" s="75"/>
    </row>
    <row r="3" spans="1:10" ht="11.25" customHeight="1">
      <c r="A3" s="249"/>
      <c r="B3" s="249"/>
      <c r="C3" s="249"/>
      <c r="D3" s="249"/>
      <c r="E3" s="249"/>
      <c r="F3" s="249"/>
      <c r="G3" s="249"/>
      <c r="H3" s="249"/>
      <c r="I3" s="249"/>
      <c r="J3" s="75"/>
    </row>
    <row r="4" spans="1:10" ht="11.25" customHeight="1">
      <c r="A4" s="249" t="s">
        <v>36</v>
      </c>
      <c r="B4" s="249"/>
      <c r="C4" s="249"/>
      <c r="D4" s="249"/>
      <c r="E4" s="249"/>
      <c r="F4" s="249"/>
      <c r="G4" s="249"/>
      <c r="H4" s="249"/>
      <c r="I4" s="249"/>
      <c r="J4" s="75"/>
    </row>
    <row r="5" spans="1:10" ht="11.25" customHeight="1">
      <c r="A5" s="249"/>
      <c r="B5" s="249"/>
      <c r="C5" s="249"/>
      <c r="D5" s="249"/>
      <c r="E5" s="249"/>
      <c r="F5" s="249"/>
      <c r="G5" s="249"/>
      <c r="H5" s="249"/>
      <c r="I5" s="249"/>
      <c r="J5" s="75"/>
    </row>
    <row r="6" spans="1:10" ht="11.25" customHeight="1">
      <c r="A6" s="73"/>
      <c r="B6" s="73"/>
      <c r="C6" s="261" t="s">
        <v>29</v>
      </c>
      <c r="D6" s="262"/>
      <c r="E6" s="262"/>
      <c r="F6" s="73"/>
      <c r="G6" s="261" t="s">
        <v>30</v>
      </c>
      <c r="H6" s="262"/>
      <c r="I6" s="262"/>
      <c r="J6" s="75"/>
    </row>
    <row r="7" spans="1:10" ht="11.25" customHeight="1">
      <c r="A7" s="75"/>
      <c r="B7" s="75"/>
      <c r="C7" s="74" t="s">
        <v>66</v>
      </c>
      <c r="D7" s="74"/>
      <c r="E7" s="74" t="s">
        <v>183</v>
      </c>
      <c r="F7" s="75"/>
      <c r="G7" s="74" t="s">
        <v>66</v>
      </c>
      <c r="H7" s="74"/>
      <c r="I7" s="74" t="s">
        <v>183</v>
      </c>
      <c r="J7" s="75"/>
    </row>
    <row r="8" spans="1:10" ht="11.25" customHeight="1">
      <c r="A8" s="78"/>
      <c r="B8" s="78"/>
      <c r="C8" s="77" t="s">
        <v>67</v>
      </c>
      <c r="D8" s="77"/>
      <c r="E8" s="77" t="s">
        <v>68</v>
      </c>
      <c r="F8" s="78"/>
      <c r="G8" s="77" t="s">
        <v>67</v>
      </c>
      <c r="H8" s="77"/>
      <c r="I8" s="77" t="s">
        <v>68</v>
      </c>
      <c r="J8" s="75"/>
    </row>
    <row r="9" spans="1:10" ht="11.25" customHeight="1">
      <c r="A9" s="91" t="s">
        <v>140</v>
      </c>
      <c r="B9" s="73"/>
      <c r="C9" s="73"/>
      <c r="D9" s="73"/>
      <c r="E9" s="73"/>
      <c r="F9" s="73"/>
      <c r="G9" s="73"/>
      <c r="H9" s="73"/>
      <c r="I9" s="73"/>
      <c r="J9" s="75"/>
    </row>
    <row r="10" spans="1:10" ht="11.25" customHeight="1">
      <c r="A10" s="83" t="s">
        <v>276</v>
      </c>
      <c r="B10" s="75"/>
      <c r="C10" s="84">
        <v>1160000</v>
      </c>
      <c r="D10" s="84"/>
      <c r="E10" s="84" t="s">
        <v>73</v>
      </c>
      <c r="F10" s="75"/>
      <c r="G10" s="84">
        <v>1280000</v>
      </c>
      <c r="H10" s="84"/>
      <c r="I10" s="84" t="s">
        <v>73</v>
      </c>
      <c r="J10" s="75"/>
    </row>
    <row r="11" spans="1:10" ht="11.25" customHeight="1">
      <c r="A11" s="83" t="s">
        <v>277</v>
      </c>
      <c r="B11" s="75"/>
      <c r="C11" s="84">
        <v>15400</v>
      </c>
      <c r="D11" s="84"/>
      <c r="E11" s="84" t="s">
        <v>73</v>
      </c>
      <c r="F11" s="75"/>
      <c r="G11" s="84">
        <v>16000</v>
      </c>
      <c r="H11" s="84"/>
      <c r="I11" s="84" t="s">
        <v>73</v>
      </c>
      <c r="J11" s="75"/>
    </row>
    <row r="12" spans="1:10" ht="11.25" customHeight="1">
      <c r="A12" s="87" t="s">
        <v>220</v>
      </c>
      <c r="B12" s="75"/>
      <c r="C12" s="113">
        <v>1180000</v>
      </c>
      <c r="D12" s="113"/>
      <c r="E12" s="113">
        <v>856000</v>
      </c>
      <c r="F12" s="97"/>
      <c r="G12" s="113">
        <v>1300000</v>
      </c>
      <c r="H12" s="113"/>
      <c r="I12" s="113">
        <v>951000</v>
      </c>
      <c r="J12" s="75"/>
    </row>
    <row r="13" spans="1:10" ht="11.25" customHeight="1">
      <c r="A13" s="104" t="s">
        <v>74</v>
      </c>
      <c r="B13" s="75"/>
      <c r="C13" s="105"/>
      <c r="D13" s="105"/>
      <c r="E13" s="105"/>
      <c r="F13" s="78"/>
      <c r="G13" s="105"/>
      <c r="H13" s="105"/>
      <c r="I13" s="105"/>
      <c r="J13" s="75"/>
    </row>
    <row r="14" spans="1:10" ht="11.25" customHeight="1">
      <c r="A14" s="83" t="s">
        <v>276</v>
      </c>
      <c r="B14" s="75"/>
      <c r="C14" s="84">
        <v>455000</v>
      </c>
      <c r="D14" s="84"/>
      <c r="E14" s="84" t="s">
        <v>73</v>
      </c>
      <c r="F14" s="75"/>
      <c r="G14" s="84">
        <v>464000</v>
      </c>
      <c r="H14" s="84"/>
      <c r="I14" s="84" t="s">
        <v>73</v>
      </c>
      <c r="J14" s="75"/>
    </row>
    <row r="15" spans="1:10" ht="11.25" customHeight="1">
      <c r="A15" s="83" t="s">
        <v>277</v>
      </c>
      <c r="B15" s="75"/>
      <c r="C15" s="84">
        <v>28500</v>
      </c>
      <c r="D15" s="84"/>
      <c r="E15" s="84" t="s">
        <v>73</v>
      </c>
      <c r="F15" s="75"/>
      <c r="G15" s="84">
        <v>22900</v>
      </c>
      <c r="H15" s="84"/>
      <c r="I15" s="84" t="s">
        <v>73</v>
      </c>
      <c r="J15" s="75"/>
    </row>
    <row r="16" spans="1:10" ht="11.25" customHeight="1">
      <c r="A16" s="87" t="s">
        <v>220</v>
      </c>
      <c r="B16" s="75"/>
      <c r="C16" s="113">
        <v>483000</v>
      </c>
      <c r="D16" s="113"/>
      <c r="E16" s="113">
        <v>448000</v>
      </c>
      <c r="F16" s="97"/>
      <c r="G16" s="113">
        <v>487000</v>
      </c>
      <c r="H16" s="113"/>
      <c r="I16" s="113">
        <v>452000</v>
      </c>
      <c r="J16" s="75"/>
    </row>
    <row r="17" spans="1:10" ht="11.25" customHeight="1">
      <c r="A17" s="79" t="s">
        <v>75</v>
      </c>
      <c r="B17" s="75"/>
      <c r="C17" s="105"/>
      <c r="D17" s="105"/>
      <c r="E17" s="105"/>
      <c r="F17" s="78"/>
      <c r="G17" s="105"/>
      <c r="H17" s="105"/>
      <c r="I17" s="105"/>
      <c r="J17" s="75"/>
    </row>
    <row r="18" spans="1:10" ht="11.25" customHeight="1">
      <c r="A18" s="83" t="s">
        <v>276</v>
      </c>
      <c r="B18" s="75"/>
      <c r="C18" s="84">
        <v>1620000</v>
      </c>
      <c r="D18" s="84"/>
      <c r="E18" s="84" t="s">
        <v>73</v>
      </c>
      <c r="F18" s="75"/>
      <c r="G18" s="84">
        <v>1750000</v>
      </c>
      <c r="H18" s="84"/>
      <c r="I18" s="84" t="s">
        <v>73</v>
      </c>
      <c r="J18" s="75"/>
    </row>
    <row r="19" spans="1:10" ht="11.25" customHeight="1">
      <c r="A19" s="83" t="s">
        <v>277</v>
      </c>
      <c r="B19" s="75"/>
      <c r="C19" s="84">
        <v>43900</v>
      </c>
      <c r="D19" s="84"/>
      <c r="E19" s="84" t="s">
        <v>73</v>
      </c>
      <c r="F19" s="75"/>
      <c r="G19" s="84">
        <v>38900</v>
      </c>
      <c r="H19" s="84"/>
      <c r="I19" s="84" t="s">
        <v>73</v>
      </c>
      <c r="J19" s="75"/>
    </row>
    <row r="20" spans="1:10" ht="11.25" customHeight="1">
      <c r="A20" s="87" t="s">
        <v>220</v>
      </c>
      <c r="B20" s="98"/>
      <c r="C20" s="86">
        <v>1660000</v>
      </c>
      <c r="D20" s="86"/>
      <c r="E20" s="86">
        <v>1300000</v>
      </c>
      <c r="F20" s="80"/>
      <c r="G20" s="86">
        <v>1780000</v>
      </c>
      <c r="H20" s="86"/>
      <c r="I20" s="86">
        <v>1400000</v>
      </c>
      <c r="J20" s="75"/>
    </row>
    <row r="21" spans="1:10" ht="11.25" customHeight="1">
      <c r="A21" s="263" t="s">
        <v>194</v>
      </c>
      <c r="B21" s="263"/>
      <c r="C21" s="263"/>
      <c r="D21" s="263"/>
      <c r="E21" s="263"/>
      <c r="F21" s="263"/>
      <c r="G21" s="263"/>
      <c r="H21" s="263"/>
      <c r="I21" s="263"/>
      <c r="J21" s="75"/>
    </row>
    <row r="22" spans="1:10" ht="11.25" customHeight="1">
      <c r="A22" s="247" t="s">
        <v>123</v>
      </c>
      <c r="B22" s="248"/>
      <c r="C22" s="248"/>
      <c r="D22" s="248"/>
      <c r="E22" s="248"/>
      <c r="F22" s="248"/>
      <c r="G22" s="248"/>
      <c r="H22" s="248"/>
      <c r="I22" s="248"/>
      <c r="J22" s="75"/>
    </row>
    <row r="23" spans="1:10" ht="11.25" customHeight="1">
      <c r="A23" s="247" t="s">
        <v>142</v>
      </c>
      <c r="B23" s="248"/>
      <c r="C23" s="248"/>
      <c r="D23" s="248"/>
      <c r="E23" s="248"/>
      <c r="F23" s="248"/>
      <c r="G23" s="248"/>
      <c r="H23" s="248"/>
      <c r="I23" s="248"/>
      <c r="J23" s="75"/>
    </row>
    <row r="24" spans="1:10" ht="11.25" customHeight="1">
      <c r="A24" s="247" t="s">
        <v>143</v>
      </c>
      <c r="B24" s="248"/>
      <c r="C24" s="248"/>
      <c r="D24" s="248"/>
      <c r="E24" s="248"/>
      <c r="F24" s="248"/>
      <c r="G24" s="248"/>
      <c r="H24" s="248"/>
      <c r="I24" s="248"/>
      <c r="J24" s="75"/>
    </row>
    <row r="25" spans="1:10" ht="11.25" customHeight="1">
      <c r="A25" s="247" t="s">
        <v>237</v>
      </c>
      <c r="B25" s="248"/>
      <c r="C25" s="248"/>
      <c r="D25" s="248"/>
      <c r="E25" s="248"/>
      <c r="F25" s="248"/>
      <c r="G25" s="248"/>
      <c r="H25" s="248"/>
      <c r="I25" s="248"/>
      <c r="J25" s="75"/>
    </row>
    <row r="26" spans="1:10" ht="11.25" customHeight="1">
      <c r="A26" s="18"/>
      <c r="B26" s="18"/>
      <c r="C26" s="18"/>
      <c r="D26" s="18"/>
      <c r="E26" s="18"/>
      <c r="F26" s="18"/>
      <c r="G26" s="18"/>
      <c r="H26" s="18"/>
      <c r="I26" s="18"/>
      <c r="J26" s="44"/>
    </row>
    <row r="27" spans="1:10" ht="11.2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</row>
  </sheetData>
  <mergeCells count="12">
    <mergeCell ref="A22:I22"/>
    <mergeCell ref="A23:I23"/>
    <mergeCell ref="A24:I24"/>
    <mergeCell ref="A25:I25"/>
    <mergeCell ref="A5:I5"/>
    <mergeCell ref="C6:E6"/>
    <mergeCell ref="G6:I6"/>
    <mergeCell ref="A21:I21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E1"/>
    </sheetView>
  </sheetViews>
  <sheetFormatPr defaultColWidth="9.33203125" defaultRowHeight="11.25"/>
  <cols>
    <col min="1" max="1" width="47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2.83203125" style="0" customWidth="1"/>
  </cols>
  <sheetData>
    <row r="1" spans="1:9" ht="11.25" customHeight="1">
      <c r="A1" s="264" t="s">
        <v>76</v>
      </c>
      <c r="B1" s="264"/>
      <c r="C1" s="264"/>
      <c r="D1" s="264"/>
      <c r="E1" s="264"/>
      <c r="F1" s="115"/>
      <c r="G1" s="6"/>
      <c r="H1" s="1"/>
      <c r="I1" s="1"/>
    </row>
    <row r="2" spans="1:9" ht="11.25" customHeight="1">
      <c r="A2" s="264" t="s">
        <v>144</v>
      </c>
      <c r="B2" s="264"/>
      <c r="C2" s="264"/>
      <c r="D2" s="264"/>
      <c r="E2" s="264"/>
      <c r="F2" s="115"/>
      <c r="G2" s="6"/>
      <c r="H2" s="1"/>
      <c r="I2" s="1"/>
    </row>
    <row r="3" spans="1:9" ht="11.25" customHeight="1">
      <c r="A3" s="264"/>
      <c r="B3" s="264"/>
      <c r="C3" s="264"/>
      <c r="D3" s="264"/>
      <c r="E3" s="264"/>
      <c r="F3" s="115"/>
      <c r="G3" s="6"/>
      <c r="H3" s="1"/>
      <c r="I3" s="1"/>
    </row>
    <row r="4" spans="1:9" ht="11.25" customHeight="1">
      <c r="A4" s="264" t="s">
        <v>36</v>
      </c>
      <c r="B4" s="264"/>
      <c r="C4" s="264"/>
      <c r="D4" s="264"/>
      <c r="E4" s="264"/>
      <c r="F4" s="115"/>
      <c r="G4" s="6"/>
      <c r="H4" s="1"/>
      <c r="I4" s="1"/>
    </row>
    <row r="5" spans="1:9" ht="11.25" customHeight="1">
      <c r="A5" s="264"/>
      <c r="B5" s="264"/>
      <c r="C5" s="264"/>
      <c r="D5" s="264"/>
      <c r="E5" s="264"/>
      <c r="F5" s="115"/>
      <c r="G5" s="6"/>
      <c r="H5" s="1"/>
      <c r="I5" s="1"/>
    </row>
    <row r="6" spans="1:9" ht="11.25" customHeight="1">
      <c r="A6" s="116"/>
      <c r="B6" s="117"/>
      <c r="C6" s="118" t="s">
        <v>283</v>
      </c>
      <c r="D6" s="119"/>
      <c r="E6" s="120" t="s">
        <v>30</v>
      </c>
      <c r="F6" s="115"/>
      <c r="G6" s="6"/>
      <c r="H6" s="1"/>
      <c r="I6" s="1"/>
    </row>
    <row r="7" spans="1:9" ht="11.25" customHeight="1">
      <c r="A7" s="121" t="s">
        <v>77</v>
      </c>
      <c r="B7" s="122"/>
      <c r="C7" s="123">
        <v>3160</v>
      </c>
      <c r="D7" s="85"/>
      <c r="E7" s="123">
        <v>2210</v>
      </c>
      <c r="F7" s="115"/>
      <c r="G7" s="6"/>
      <c r="H7" s="1"/>
      <c r="I7" s="1"/>
    </row>
    <row r="8" spans="1:9" ht="11.25" customHeight="1">
      <c r="A8" s="121" t="s">
        <v>78</v>
      </c>
      <c r="B8" s="122"/>
      <c r="C8" s="123">
        <v>2950</v>
      </c>
      <c r="D8" s="85"/>
      <c r="E8" s="123">
        <v>2760</v>
      </c>
      <c r="F8" s="115"/>
      <c r="G8" s="6"/>
      <c r="H8" s="1"/>
      <c r="I8" s="1"/>
    </row>
    <row r="9" spans="1:9" ht="11.25" customHeight="1">
      <c r="A9" s="121" t="s">
        <v>79</v>
      </c>
      <c r="B9" s="122"/>
      <c r="C9" s="123">
        <v>753</v>
      </c>
      <c r="D9" s="85"/>
      <c r="E9" s="123">
        <v>963</v>
      </c>
      <c r="F9" s="115"/>
      <c r="G9" s="6"/>
      <c r="H9" s="1"/>
      <c r="I9" s="1"/>
    </row>
    <row r="10" spans="1:9" ht="11.25" customHeight="1">
      <c r="A10" s="124" t="s">
        <v>278</v>
      </c>
      <c r="B10" s="122"/>
      <c r="C10" s="125">
        <v>6860</v>
      </c>
      <c r="D10" s="126"/>
      <c r="E10" s="125">
        <v>5930</v>
      </c>
      <c r="F10" s="115"/>
      <c r="G10" s="6"/>
      <c r="H10" s="1"/>
      <c r="I10" s="1"/>
    </row>
    <row r="11" spans="1:9" ht="11.25" customHeight="1">
      <c r="A11" s="121" t="s">
        <v>80</v>
      </c>
      <c r="B11" s="122"/>
      <c r="C11" s="123">
        <v>925</v>
      </c>
      <c r="D11" s="85"/>
      <c r="E11" s="123">
        <v>1410</v>
      </c>
      <c r="F11" s="115"/>
      <c r="G11" s="6"/>
      <c r="H11" s="1"/>
      <c r="I11" s="1"/>
    </row>
    <row r="12" spans="1:9" ht="11.25" customHeight="1">
      <c r="A12" s="121" t="s">
        <v>81</v>
      </c>
      <c r="B12" s="122"/>
      <c r="C12" s="123">
        <v>393</v>
      </c>
      <c r="D12" s="85"/>
      <c r="E12" s="123">
        <v>636</v>
      </c>
      <c r="F12" s="115"/>
      <c r="G12" s="6"/>
      <c r="H12" s="1"/>
      <c r="I12" s="1"/>
    </row>
    <row r="13" spans="1:9" ht="11.25" customHeight="1">
      <c r="A13" s="127" t="s">
        <v>82</v>
      </c>
      <c r="B13" s="122"/>
      <c r="C13" s="128">
        <v>18</v>
      </c>
      <c r="D13" s="129"/>
      <c r="E13" s="128">
        <v>18</v>
      </c>
      <c r="F13" s="115"/>
      <c r="G13" s="6"/>
      <c r="H13" s="1"/>
      <c r="I13" s="1"/>
    </row>
    <row r="14" spans="1:9" ht="11.25" customHeight="1">
      <c r="A14" s="130" t="s">
        <v>279</v>
      </c>
      <c r="B14" s="131"/>
      <c r="C14" s="132">
        <v>8200</v>
      </c>
      <c r="D14" s="133"/>
      <c r="E14" s="132">
        <v>8000</v>
      </c>
      <c r="F14" s="115"/>
      <c r="G14" s="6"/>
      <c r="H14" s="1"/>
      <c r="I14" s="1"/>
    </row>
    <row r="15" spans="1:9" ht="11.25" customHeight="1">
      <c r="A15" s="229" t="s">
        <v>280</v>
      </c>
      <c r="B15" s="251"/>
      <c r="C15" s="251"/>
      <c r="D15" s="251"/>
      <c r="E15" s="251"/>
      <c r="F15" s="115"/>
      <c r="G15" s="6"/>
      <c r="H15" s="1"/>
      <c r="I15" s="1"/>
    </row>
    <row r="16" spans="1:9" ht="11.25" customHeight="1">
      <c r="A16" s="247" t="s">
        <v>281</v>
      </c>
      <c r="B16" s="251"/>
      <c r="C16" s="251"/>
      <c r="D16" s="251"/>
      <c r="E16" s="251"/>
      <c r="F16" s="115"/>
      <c r="G16" s="6"/>
      <c r="H16" s="1"/>
      <c r="I16" s="1"/>
    </row>
    <row r="17" spans="1:9" ht="11.25" customHeight="1">
      <c r="A17" s="247" t="s">
        <v>282</v>
      </c>
      <c r="B17" s="251"/>
      <c r="C17" s="251"/>
      <c r="D17" s="251"/>
      <c r="E17" s="251"/>
      <c r="F17" s="115"/>
      <c r="G17" s="6"/>
      <c r="H17" s="1"/>
      <c r="I17" s="1"/>
    </row>
    <row r="18" spans="1:9" ht="11.25">
      <c r="A18" s="18"/>
      <c r="B18" s="18"/>
      <c r="C18" s="18"/>
      <c r="D18" s="18"/>
      <c r="E18" s="18"/>
      <c r="F18" s="6"/>
      <c r="G18" s="6"/>
      <c r="H18" s="1"/>
      <c r="I18" s="1"/>
    </row>
    <row r="19" spans="1:9" ht="11.25">
      <c r="A19" s="44"/>
      <c r="B19" s="44"/>
      <c r="C19" s="44"/>
      <c r="D19" s="44"/>
      <c r="E19" s="44"/>
      <c r="F19" s="6"/>
      <c r="G19" s="6"/>
      <c r="H19" s="1"/>
      <c r="I19" s="1"/>
    </row>
    <row r="20" spans="1:9" ht="11.25">
      <c r="A20" s="1"/>
      <c r="B20" s="1"/>
      <c r="C20" s="1"/>
      <c r="D20" s="1"/>
      <c r="E20" s="1"/>
      <c r="F20" s="6"/>
      <c r="G20" s="6"/>
      <c r="H20" s="1"/>
      <c r="I20" s="1"/>
    </row>
  </sheetData>
  <mergeCells count="8">
    <mergeCell ref="A5:E5"/>
    <mergeCell ref="A15:E15"/>
    <mergeCell ref="A16:E16"/>
    <mergeCell ref="A17:E17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E1"/>
    </sheetView>
  </sheetViews>
  <sheetFormatPr defaultColWidth="9.33203125" defaultRowHeight="11.25"/>
  <cols>
    <col min="1" max="1" width="26.83203125" style="0" customWidth="1"/>
    <col min="2" max="2" width="1.83203125" style="0" customWidth="1"/>
    <col min="3" max="3" width="11.5" style="0" customWidth="1"/>
    <col min="4" max="4" width="1.83203125" style="0" customWidth="1"/>
    <col min="5" max="5" width="11.5" style="0" customWidth="1"/>
    <col min="6" max="6" width="2.83203125" style="0" customWidth="1"/>
  </cols>
  <sheetData>
    <row r="1" spans="1:7" ht="11.25" customHeight="1">
      <c r="A1" s="243" t="s">
        <v>83</v>
      </c>
      <c r="B1" s="243"/>
      <c r="C1" s="243"/>
      <c r="D1" s="243"/>
      <c r="E1" s="243"/>
      <c r="F1" s="88"/>
      <c r="G1" s="5"/>
    </row>
    <row r="2" spans="1:7" ht="11.25" customHeight="1">
      <c r="A2" s="243" t="s">
        <v>381</v>
      </c>
      <c r="B2" s="243"/>
      <c r="C2" s="243"/>
      <c r="D2" s="243"/>
      <c r="E2" s="243"/>
      <c r="F2" s="88"/>
      <c r="G2" s="5"/>
    </row>
    <row r="3" spans="1:7" ht="11.25" customHeight="1">
      <c r="A3" s="243" t="s">
        <v>380</v>
      </c>
      <c r="B3" s="243"/>
      <c r="C3" s="243"/>
      <c r="D3" s="243"/>
      <c r="E3" s="243"/>
      <c r="F3" s="88"/>
      <c r="G3" s="5"/>
    </row>
    <row r="4" spans="1:7" ht="11.25" customHeight="1">
      <c r="A4" s="243"/>
      <c r="B4" s="243"/>
      <c r="C4" s="243"/>
      <c r="D4" s="243"/>
      <c r="E4" s="243"/>
      <c r="F4" s="88"/>
      <c r="G4" s="5"/>
    </row>
    <row r="5" spans="1:7" ht="11.25" customHeight="1">
      <c r="A5" s="243" t="s">
        <v>84</v>
      </c>
      <c r="B5" s="243"/>
      <c r="C5" s="243"/>
      <c r="D5" s="243"/>
      <c r="E5" s="243"/>
      <c r="F5" s="88"/>
      <c r="G5" s="5"/>
    </row>
    <row r="6" spans="1:7" ht="11.25" customHeight="1">
      <c r="A6" s="243"/>
      <c r="B6" s="243"/>
      <c r="C6" s="243"/>
      <c r="D6" s="243"/>
      <c r="E6" s="243" t="s">
        <v>49</v>
      </c>
      <c r="F6" s="88"/>
      <c r="G6" s="5"/>
    </row>
    <row r="7" spans="1:7" ht="11.25" customHeight="1">
      <c r="A7" s="100" t="s">
        <v>85</v>
      </c>
      <c r="B7" s="73"/>
      <c r="C7" s="86" t="s">
        <v>29</v>
      </c>
      <c r="D7" s="86"/>
      <c r="E7" s="90" t="s">
        <v>30</v>
      </c>
      <c r="F7" s="88"/>
      <c r="G7" s="5"/>
    </row>
    <row r="8" spans="1:7" ht="11.25" customHeight="1">
      <c r="A8" s="104" t="s">
        <v>86</v>
      </c>
      <c r="B8" s="111"/>
      <c r="C8" s="134">
        <v>0.1</v>
      </c>
      <c r="D8" s="134"/>
      <c r="E8" s="135">
        <v>0.1</v>
      </c>
      <c r="F8" s="88"/>
      <c r="G8" s="5"/>
    </row>
    <row r="9" spans="1:7" ht="11.25" customHeight="1">
      <c r="A9" s="79" t="s">
        <v>87</v>
      </c>
      <c r="B9" s="75"/>
      <c r="C9" s="134">
        <v>49.3</v>
      </c>
      <c r="D9" s="134"/>
      <c r="E9" s="136">
        <v>52.6</v>
      </c>
      <c r="F9" s="88"/>
      <c r="G9" s="5"/>
    </row>
    <row r="10" spans="1:7" ht="11.25" customHeight="1">
      <c r="A10" s="79" t="s">
        <v>88</v>
      </c>
      <c r="B10" s="75"/>
      <c r="C10" s="134">
        <v>15.6</v>
      </c>
      <c r="D10" s="134"/>
      <c r="E10" s="135">
        <v>14.9</v>
      </c>
      <c r="F10" s="88"/>
      <c r="G10" s="5"/>
    </row>
    <row r="11" spans="1:7" ht="11.25" customHeight="1">
      <c r="A11" s="79" t="s">
        <v>184</v>
      </c>
      <c r="B11" s="75"/>
      <c r="C11" s="134">
        <v>26</v>
      </c>
      <c r="D11" s="134"/>
      <c r="E11" s="135">
        <v>26.5</v>
      </c>
      <c r="F11" s="88"/>
      <c r="G11" s="5"/>
    </row>
    <row r="12" spans="1:7" ht="11.25" customHeight="1">
      <c r="A12" s="79" t="s">
        <v>145</v>
      </c>
      <c r="B12" s="75"/>
      <c r="C12" s="137">
        <v>9</v>
      </c>
      <c r="D12" s="137"/>
      <c r="E12" s="138">
        <v>5.9</v>
      </c>
      <c r="F12" s="88"/>
      <c r="G12" s="5"/>
    </row>
    <row r="13" spans="1:7" ht="11.25" customHeight="1">
      <c r="A13" s="139" t="s">
        <v>220</v>
      </c>
      <c r="B13" s="140"/>
      <c r="C13" s="141">
        <f>SUM(C8:C12)</f>
        <v>100</v>
      </c>
      <c r="D13" s="141"/>
      <c r="E13" s="141">
        <f>SUM(E8:E12)</f>
        <v>100.00000000000001</v>
      </c>
      <c r="F13" s="88"/>
      <c r="G13" s="5"/>
    </row>
    <row r="14" spans="1:7" ht="11.25" customHeight="1">
      <c r="A14" s="266" t="s">
        <v>146</v>
      </c>
      <c r="B14" s="254"/>
      <c r="C14" s="254"/>
      <c r="D14" s="254"/>
      <c r="E14" s="254"/>
      <c r="F14" s="88"/>
      <c r="G14" s="5"/>
    </row>
    <row r="15" spans="1:7" ht="11.25" customHeight="1">
      <c r="A15" s="247" t="s">
        <v>382</v>
      </c>
      <c r="B15" s="248"/>
      <c r="C15" s="248"/>
      <c r="D15" s="248"/>
      <c r="E15" s="248"/>
      <c r="F15" s="88"/>
      <c r="G15" s="5"/>
    </row>
    <row r="16" spans="1:7" ht="11.25" customHeight="1">
      <c r="A16" s="265" t="s">
        <v>383</v>
      </c>
      <c r="B16" s="248"/>
      <c r="C16" s="248"/>
      <c r="D16" s="248"/>
      <c r="E16" s="248"/>
      <c r="F16" s="88"/>
      <c r="G16" s="5"/>
    </row>
    <row r="17" spans="1:7" ht="11.25" customHeight="1">
      <c r="A17" s="265" t="s">
        <v>384</v>
      </c>
      <c r="B17" s="248"/>
      <c r="C17" s="248"/>
      <c r="D17" s="248"/>
      <c r="E17" s="248"/>
      <c r="F17" s="29"/>
      <c r="G17" s="5"/>
    </row>
    <row r="18" spans="1:7" ht="11.25">
      <c r="A18" s="29"/>
      <c r="B18" s="29"/>
      <c r="C18" s="29"/>
      <c r="D18" s="29"/>
      <c r="E18" s="29"/>
      <c r="F18" s="5"/>
      <c r="G18" s="5"/>
    </row>
    <row r="19" spans="1:7" ht="11.25">
      <c r="A19" s="5"/>
      <c r="B19" s="5"/>
      <c r="C19" s="5"/>
      <c r="D19" s="5"/>
      <c r="E19" s="5"/>
      <c r="F19" s="5"/>
      <c r="G19" s="5"/>
    </row>
    <row r="20" spans="1:7" ht="11.25">
      <c r="A20" s="5"/>
      <c r="B20" s="5"/>
      <c r="C20" s="5"/>
      <c r="D20" s="5"/>
      <c r="E20" s="5"/>
      <c r="F20" s="5"/>
      <c r="G20" s="5"/>
    </row>
  </sheetData>
  <mergeCells count="10">
    <mergeCell ref="A17:E17"/>
    <mergeCell ref="A16:E16"/>
    <mergeCell ref="A5:E5"/>
    <mergeCell ref="A6:E6"/>
    <mergeCell ref="A14:E14"/>
    <mergeCell ref="A15:E15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J1"/>
    </sheetView>
  </sheetViews>
  <sheetFormatPr defaultColWidth="9.33203125" defaultRowHeight="11.25"/>
  <cols>
    <col min="1" max="1" width="27.83203125" style="0" customWidth="1"/>
    <col min="2" max="2" width="1.83203125" style="0" customWidth="1"/>
    <col min="3" max="3" width="7.66015625" style="0" bestFit="1" customWidth="1"/>
    <col min="4" max="4" width="1.83203125" style="0" customWidth="1"/>
    <col min="5" max="5" width="9.16015625" style="0" bestFit="1" customWidth="1"/>
    <col min="6" max="6" width="1.83203125" style="0" customWidth="1"/>
    <col min="7" max="7" width="7.66015625" style="0" bestFit="1" customWidth="1"/>
    <col min="8" max="8" width="1.83203125" style="0" customWidth="1"/>
    <col min="9" max="9" width="9.16015625" style="0" bestFit="1" customWidth="1"/>
    <col min="10" max="10" width="1.83203125" style="0" customWidth="1"/>
  </cols>
  <sheetData>
    <row r="1" spans="1:11" ht="11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9"/>
    </row>
    <row r="2" spans="1:11" ht="11.25" customHeight="1">
      <c r="A2" s="243" t="s">
        <v>147</v>
      </c>
      <c r="B2" s="243"/>
      <c r="C2" s="243"/>
      <c r="D2" s="243"/>
      <c r="E2" s="243"/>
      <c r="F2" s="243"/>
      <c r="G2" s="243"/>
      <c r="H2" s="243"/>
      <c r="I2" s="243"/>
      <c r="J2" s="243"/>
      <c r="K2" s="29"/>
    </row>
    <row r="3" spans="1:11" ht="11.2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9" t="s">
        <v>90</v>
      </c>
    </row>
    <row r="4" spans="1:11" ht="11.25" customHeight="1">
      <c r="A4" s="243" t="s">
        <v>36</v>
      </c>
      <c r="B4" s="243"/>
      <c r="C4" s="243"/>
      <c r="D4" s="243"/>
      <c r="E4" s="243"/>
      <c r="F4" s="243"/>
      <c r="G4" s="243"/>
      <c r="H4" s="243"/>
      <c r="I4" s="243"/>
      <c r="J4" s="243"/>
      <c r="K4" s="29"/>
    </row>
    <row r="5" spans="1:11" ht="11.2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9"/>
    </row>
    <row r="6" spans="1:11" ht="11.25" customHeight="1">
      <c r="A6" s="73"/>
      <c r="B6" s="80"/>
      <c r="C6" s="267" t="s">
        <v>29</v>
      </c>
      <c r="D6" s="267"/>
      <c r="E6" s="267"/>
      <c r="F6" s="73"/>
      <c r="G6" s="261" t="s">
        <v>30</v>
      </c>
      <c r="H6" s="261"/>
      <c r="I6" s="261"/>
      <c r="J6" s="261"/>
      <c r="K6" s="29"/>
    </row>
    <row r="7" spans="1:11" ht="11.25" customHeight="1">
      <c r="A7" s="75"/>
      <c r="B7" s="75"/>
      <c r="C7" s="77" t="s">
        <v>66</v>
      </c>
      <c r="D7" s="77"/>
      <c r="E7" s="77" t="s">
        <v>183</v>
      </c>
      <c r="F7" s="77"/>
      <c r="G7" s="77" t="s">
        <v>66</v>
      </c>
      <c r="H7" s="77"/>
      <c r="I7" s="77" t="s">
        <v>185</v>
      </c>
      <c r="J7" s="77"/>
      <c r="K7" s="29"/>
    </row>
    <row r="8" spans="1:11" ht="11.25" customHeight="1">
      <c r="A8" s="140"/>
      <c r="B8" s="140"/>
      <c r="C8" s="142" t="s">
        <v>67</v>
      </c>
      <c r="D8" s="142"/>
      <c r="E8" s="142" t="s">
        <v>91</v>
      </c>
      <c r="F8" s="142"/>
      <c r="G8" s="142" t="s">
        <v>67</v>
      </c>
      <c r="H8" s="142"/>
      <c r="I8" s="142" t="s">
        <v>91</v>
      </c>
      <c r="J8" s="142"/>
      <c r="K8" s="29"/>
    </row>
    <row r="9" spans="1:11" ht="11.25" customHeight="1">
      <c r="A9" s="143" t="s">
        <v>195</v>
      </c>
      <c r="B9" s="78"/>
      <c r="C9" s="78"/>
      <c r="D9" s="78"/>
      <c r="E9" s="78"/>
      <c r="F9" s="78"/>
      <c r="G9" s="78"/>
      <c r="H9" s="78"/>
      <c r="I9" s="78"/>
      <c r="J9" s="111"/>
      <c r="K9" s="29"/>
    </row>
    <row r="10" spans="1:11" ht="11.25" customHeight="1">
      <c r="A10" s="83" t="s">
        <v>284</v>
      </c>
      <c r="B10" s="75"/>
      <c r="C10" s="84">
        <v>286000</v>
      </c>
      <c r="D10" s="84"/>
      <c r="E10" s="84">
        <v>221000</v>
      </c>
      <c r="F10" s="75"/>
      <c r="G10" s="84">
        <v>243000</v>
      </c>
      <c r="H10" s="84"/>
      <c r="I10" s="84">
        <v>197000</v>
      </c>
      <c r="J10" s="107"/>
      <c r="K10" s="29"/>
    </row>
    <row r="11" spans="1:11" ht="11.25" customHeight="1">
      <c r="A11" s="83" t="s">
        <v>285</v>
      </c>
      <c r="B11" s="80"/>
      <c r="C11" s="86">
        <v>127000</v>
      </c>
      <c r="D11" s="86"/>
      <c r="E11" s="86">
        <v>118000</v>
      </c>
      <c r="F11" s="80"/>
      <c r="G11" s="86">
        <v>81700</v>
      </c>
      <c r="H11" s="86"/>
      <c r="I11" s="86">
        <v>75400</v>
      </c>
      <c r="J11" s="102"/>
      <c r="K11" s="29"/>
    </row>
    <row r="12" spans="1:11" ht="11.25" customHeight="1">
      <c r="A12" s="79" t="s">
        <v>148</v>
      </c>
      <c r="B12" s="80"/>
      <c r="C12" s="86">
        <v>159000</v>
      </c>
      <c r="D12" s="86"/>
      <c r="E12" s="86">
        <v>150000</v>
      </c>
      <c r="F12" s="102" t="s">
        <v>139</v>
      </c>
      <c r="G12" s="86">
        <v>137000</v>
      </c>
      <c r="H12" s="86"/>
      <c r="I12" s="86">
        <v>128000</v>
      </c>
      <c r="J12" s="102" t="s">
        <v>139</v>
      </c>
      <c r="K12" s="29"/>
    </row>
    <row r="13" spans="1:11" ht="11.25" customHeight="1">
      <c r="A13" s="268" t="s">
        <v>179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9"/>
    </row>
    <row r="14" spans="1:11" ht="11.25" customHeight="1">
      <c r="A14" s="247" t="s">
        <v>135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9"/>
    </row>
    <row r="15" spans="1:11" ht="11.25" customHeight="1">
      <c r="A15" s="247" t="s">
        <v>149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9"/>
    </row>
    <row r="16" spans="1:11" ht="11.25" customHeight="1">
      <c r="A16" s="247" t="s">
        <v>150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9"/>
    </row>
    <row r="17" spans="1:11" ht="11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5"/>
    </row>
    <row r="18" spans="1:11" ht="11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11">
    <mergeCell ref="A15:J15"/>
    <mergeCell ref="A16:J16"/>
    <mergeCell ref="A5:J5"/>
    <mergeCell ref="G6:J6"/>
    <mergeCell ref="C6:E6"/>
    <mergeCell ref="A13:J13"/>
    <mergeCell ref="A14:J14"/>
    <mergeCell ref="A1:J1"/>
    <mergeCell ref="A2:J2"/>
    <mergeCell ref="A3:J3"/>
    <mergeCell ref="A4:J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</dc:creator>
  <cp:keywords/>
  <dc:description/>
  <cp:lastModifiedBy>USGS Minerals Information Team</cp:lastModifiedBy>
  <cp:lastPrinted>2004-01-20T18:31:21Z</cp:lastPrinted>
  <dcterms:created xsi:type="dcterms:W3CDTF">2003-04-09T14:40:10Z</dcterms:created>
  <dcterms:modified xsi:type="dcterms:W3CDTF">2004-01-20T18:31:46Z</dcterms:modified>
  <cp:category/>
  <cp:version/>
  <cp:contentType/>
  <cp:contentStatus/>
</cp:coreProperties>
</file>