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codeName="ThisWorkbook" defaultThemeVersion="124226"/>
  <xr:revisionPtr revIDLastSave="0" documentId="10_ncr:100000_{D1CF4239-1640-493C-A97A-13E03003174F}" xr6:coauthVersionLast="31" xr6:coauthVersionMax="31" xr10:uidLastSave="{00000000-0000-0000-0000-000000000000}"/>
  <bookViews>
    <workbookView xWindow="0" yWindow="0" windowWidth="23010" windowHeight="8850" tabRatio="955" xr2:uid="{00000000-000D-0000-FFFF-FFFF00000000}"/>
  </bookViews>
  <sheets>
    <sheet name="Text" sheetId="73" r:id="rId1"/>
    <sheet name="T1AP1" sheetId="55" r:id="rId2"/>
    <sheet name="T1AP2" sheetId="61" r:id="rId3"/>
    <sheet name="T1AP3" sheetId="67" r:id="rId4"/>
    <sheet name="T1BP1" sheetId="56" r:id="rId5"/>
    <sheet name="T1BP2" sheetId="62" r:id="rId6"/>
    <sheet name="T1BP3" sheetId="68" r:id="rId7"/>
    <sheet name="T2AP1" sheetId="57" r:id="rId8"/>
    <sheet name="T2AP2" sheetId="63" r:id="rId9"/>
    <sheet name="T2AP3" sheetId="69" r:id="rId10"/>
    <sheet name="T2BP1" sheetId="58" r:id="rId11"/>
    <sheet name="T2BP2" sheetId="64" r:id="rId12"/>
    <sheet name="T2BP3" sheetId="70" r:id="rId13"/>
    <sheet name="T2CP1" sheetId="59" r:id="rId14"/>
    <sheet name="T2CP2" sheetId="65" r:id="rId15"/>
    <sheet name="T2CP3" sheetId="71" r:id="rId16"/>
    <sheet name="T3" sheetId="46" r:id="rId17"/>
    <sheet name="T4P1" sheetId="60" r:id="rId18"/>
    <sheet name="T4P2" sheetId="66" r:id="rId19"/>
    <sheet name="T4P3" sheetId="72" r:id="rId20"/>
    <sheet name="T5P1" sheetId="26" r:id="rId21"/>
    <sheet name="T5P2" sheetId="27" r:id="rId22"/>
    <sheet name="T5P3" sheetId="28" r:id="rId23"/>
    <sheet name="T6P1" sheetId="36" r:id="rId24"/>
    <sheet name="T6P2" sheetId="44" r:id="rId25"/>
    <sheet name="T7 " sheetId="47" r:id="rId26"/>
  </sheets>
  <externalReferences>
    <externalReference r:id="rId27"/>
    <externalReference r:id="rId28"/>
    <externalReference r:id="rId29"/>
  </externalReferences>
  <definedNames>
    <definedName name="aaa">#REF!</definedName>
    <definedName name="bbb">#REF!</definedName>
    <definedName name="ccc">#REF!</definedName>
    <definedName name="ddd">#REF!</definedName>
    <definedName name="_xlnm.Print_Area" localSheetId="2">T1AP2!$A$1:$M$45</definedName>
    <definedName name="_xlnm.Print_Area" localSheetId="9">T2AP3!$A$1:$S$72</definedName>
    <definedName name="_xlnm.Print_Area" localSheetId="14">T2CP2!$A$1:$M$68</definedName>
    <definedName name="_xlnm.Print_Area" localSheetId="25">'T7 '!$A$1:$S$35</definedName>
    <definedName name="TABLE2A_7">'[1]Table 2A page1'!#REF!</definedName>
    <definedName name="TABLE2B_9">#REF!</definedName>
    <definedName name="TABLE2C_12">#REF!</definedName>
    <definedName name="TABLE5_1_18">#REF!</definedName>
    <definedName name="TABLE5_18">#REF!</definedName>
    <definedName name="TABLE6_1_21">#REF!</definedName>
    <definedName name="TABLE6_21">#REF!</definedName>
    <definedName name="TABLE7_23">#REF!</definedName>
    <definedName name="TABLE9">'[2]Table 2A page1'!#REF!</definedName>
    <definedName name="x">'[3]Table 2A page1'!#REF!</definedName>
    <definedName name="yyy">#REF!</definedName>
    <definedName name="zzz">#REF!</definedName>
  </definedNames>
  <calcPr calcId="179017"/>
</workbook>
</file>

<file path=xl/calcChain.xml><?xml version="1.0" encoding="utf-8"?>
<calcChain xmlns="http://schemas.openxmlformats.org/spreadsheetml/2006/main">
  <c r="K19" i="47" l="1"/>
</calcChain>
</file>

<file path=xl/sharedStrings.xml><?xml version="1.0" encoding="utf-8"?>
<sst xmlns="http://schemas.openxmlformats.org/spreadsheetml/2006/main" count="5089" uniqueCount="342">
  <si>
    <t>(Metric tons)</t>
  </si>
  <si>
    <t>District</t>
  </si>
  <si>
    <t>January</t>
  </si>
  <si>
    <t>February</t>
  </si>
  <si>
    <t>March</t>
  </si>
  <si>
    <t>April</t>
  </si>
  <si>
    <t>May</t>
  </si>
  <si>
    <t>June</t>
  </si>
  <si>
    <t>July</t>
  </si>
  <si>
    <t>New England and Middle Atlantic:</t>
  </si>
  <si>
    <t>Maine and New York</t>
  </si>
  <si>
    <r>
      <t>District subtotal</t>
    </r>
    <r>
      <rPr>
        <vertAlign val="superscript"/>
        <sz val="8"/>
        <rFont val="Times New Roman"/>
        <family val="1"/>
      </rPr>
      <t>3</t>
    </r>
  </si>
  <si>
    <t>East North Central:</t>
  </si>
  <si>
    <t xml:space="preserve">Illinois                               </t>
  </si>
  <si>
    <t xml:space="preserve">Michigan                       </t>
  </si>
  <si>
    <t>West North Central:</t>
  </si>
  <si>
    <t xml:space="preserve">Iowa, Nebraska, South Dakota           </t>
  </si>
  <si>
    <t xml:space="preserve">Kansas                                 </t>
  </si>
  <si>
    <t xml:space="preserve">Missouri                               </t>
  </si>
  <si>
    <t>South Atlantic:</t>
  </si>
  <si>
    <t xml:space="preserve">Florida                          </t>
  </si>
  <si>
    <t>Georgia, Maryland, Virginia, West Virginia</t>
  </si>
  <si>
    <t>Puerto Rico</t>
  </si>
  <si>
    <t xml:space="preserve">South Carolina                         </t>
  </si>
  <si>
    <t>West South Central:</t>
  </si>
  <si>
    <t>Arkansas and Oklahoma</t>
  </si>
  <si>
    <t xml:space="preserve">Texas, northern                        </t>
  </si>
  <si>
    <t>Mountain and Pacific:</t>
  </si>
  <si>
    <t>Arizona and New Mexico</t>
  </si>
  <si>
    <t xml:space="preserve">California                  </t>
  </si>
  <si>
    <t>Colorado and Wyoming</t>
  </si>
  <si>
    <r>
      <t>U.S. total</t>
    </r>
    <r>
      <rPr>
        <vertAlign val="superscript"/>
        <sz val="8"/>
        <rFont val="Times New Roman"/>
        <family val="1"/>
      </rPr>
      <t>3</t>
    </r>
  </si>
  <si>
    <r>
      <t>Grand total</t>
    </r>
    <r>
      <rPr>
        <vertAlign val="superscript"/>
        <sz val="8"/>
        <rFont val="Times New Roman"/>
        <family val="1"/>
      </rPr>
      <t>3</t>
    </r>
  </si>
  <si>
    <t>See footnotes at end of table.</t>
  </si>
  <si>
    <t>TABLE 1A—Continued</t>
  </si>
  <si>
    <t>August</t>
  </si>
  <si>
    <t>September</t>
  </si>
  <si>
    <t>October</t>
  </si>
  <si>
    <t>November</t>
  </si>
  <si>
    <t>December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</si>
  <si>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unrounded but are believed to be accurate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</si>
  <si>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cement manufactured from imported clinker.</t>
    </r>
  </si>
  <si>
    <r>
      <t>3</t>
    </r>
    <r>
      <rPr>
        <sz val="8"/>
        <rFont val="Times New Roman"/>
        <family val="1"/>
      </rPr>
      <t>Data may not add to totals shown because of independent rounding.</t>
    </r>
  </si>
  <si>
    <t xml:space="preserve">Pennsylvania         </t>
  </si>
  <si>
    <t xml:space="preserve">Michigan                        </t>
  </si>
  <si>
    <t>--</t>
  </si>
  <si>
    <t>New Mexico, Utah, Wyoming</t>
  </si>
  <si>
    <t>TABLE 1B—Continued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</si>
  <si>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Data may not add to totals shown because of independent rounding</t>
    </r>
    <r>
      <rPr>
        <vertAlign val="superscript"/>
        <sz val="8"/>
        <rFont val="Times New Roman"/>
        <family val="1"/>
      </rPr>
      <t>.</t>
    </r>
  </si>
  <si>
    <t>Destination</t>
  </si>
  <si>
    <t xml:space="preserve">Alabama </t>
  </si>
  <si>
    <t xml:space="preserve">Alaska  </t>
  </si>
  <si>
    <t>Arizona</t>
  </si>
  <si>
    <t xml:space="preserve">Arkansas </t>
  </si>
  <si>
    <t>California, northern</t>
  </si>
  <si>
    <t xml:space="preserve">California, southern </t>
  </si>
  <si>
    <t>Colorado</t>
  </si>
  <si>
    <t xml:space="preserve">Connecticut  </t>
  </si>
  <si>
    <t xml:space="preserve">Delaware  </t>
  </si>
  <si>
    <t xml:space="preserve">District of Columbia  </t>
  </si>
  <si>
    <t>Florida</t>
  </si>
  <si>
    <t>Georgia</t>
  </si>
  <si>
    <t xml:space="preserve">Hawaii </t>
  </si>
  <si>
    <t xml:space="preserve">Idaho </t>
  </si>
  <si>
    <t xml:space="preserve">Illinois, excluding Chicago </t>
  </si>
  <si>
    <t>Illinois, Chicago metropolitan</t>
  </si>
  <si>
    <t>Indiana</t>
  </si>
  <si>
    <t>Iowa</t>
  </si>
  <si>
    <t>Kansas</t>
  </si>
  <si>
    <t xml:space="preserve">Kentucky </t>
  </si>
  <si>
    <t xml:space="preserve">Louisiana  </t>
  </si>
  <si>
    <t xml:space="preserve">Maine </t>
  </si>
  <si>
    <t xml:space="preserve">Maryland </t>
  </si>
  <si>
    <t xml:space="preserve">Massachusetts  </t>
  </si>
  <si>
    <t>Michigan</t>
  </si>
  <si>
    <t xml:space="preserve">Minnesota  </t>
  </si>
  <si>
    <t>Mississippi</t>
  </si>
  <si>
    <t>Missouri</t>
  </si>
  <si>
    <t>Montana</t>
  </si>
  <si>
    <t xml:space="preserve">Nebraska </t>
  </si>
  <si>
    <t xml:space="preserve">Nevada </t>
  </si>
  <si>
    <t xml:space="preserve">New Hampshire  </t>
  </si>
  <si>
    <t xml:space="preserve">New Jersey  </t>
  </si>
  <si>
    <t>New Mexico</t>
  </si>
  <si>
    <t xml:space="preserve">New York, eastern </t>
  </si>
  <si>
    <t xml:space="preserve">New York, western  </t>
  </si>
  <si>
    <t xml:space="preserve">New York, metropolitan  </t>
  </si>
  <si>
    <t xml:space="preserve">North Carolina  </t>
  </si>
  <si>
    <t xml:space="preserve">North Dakota  </t>
  </si>
  <si>
    <t>Ohio</t>
  </si>
  <si>
    <t xml:space="preserve">Oklahoma </t>
  </si>
  <si>
    <t xml:space="preserve">Oregon </t>
  </si>
  <si>
    <t xml:space="preserve">Pennsylvania, eastern </t>
  </si>
  <si>
    <t xml:space="preserve">Pennsylvania, western </t>
  </si>
  <si>
    <t xml:space="preserve">Rhode Island  </t>
  </si>
  <si>
    <t>South Carolina</t>
  </si>
  <si>
    <t>South Dakota</t>
  </si>
  <si>
    <t>Tennessee</t>
  </si>
  <si>
    <t>Texas, northern</t>
  </si>
  <si>
    <t xml:space="preserve">Utah </t>
  </si>
  <si>
    <t xml:space="preserve">Vermont  </t>
  </si>
  <si>
    <t xml:space="preserve">Virginia </t>
  </si>
  <si>
    <t xml:space="preserve">Washington </t>
  </si>
  <si>
    <t xml:space="preserve">West Virginia </t>
  </si>
  <si>
    <t xml:space="preserve">Wisconsin  </t>
  </si>
  <si>
    <t>Wyoming</t>
  </si>
  <si>
    <r>
      <t>Foreign countries</t>
    </r>
    <r>
      <rPr>
        <vertAlign val="superscript"/>
        <sz val="8"/>
        <rFont val="Times New Roman"/>
        <family val="1"/>
      </rPr>
      <t>3</t>
    </r>
  </si>
  <si>
    <r>
      <t>Total shipments</t>
    </r>
    <r>
      <rPr>
        <vertAlign val="superscript"/>
        <sz val="8"/>
        <rFont val="Times New Roman"/>
        <family val="1"/>
      </rPr>
      <t>4</t>
    </r>
  </si>
  <si>
    <t>TABLE 2A—Continued</t>
  </si>
  <si>
    <r>
      <t>2</t>
    </r>
    <r>
      <rPr>
        <sz val="8"/>
        <rFont val="Times New Roman"/>
        <family val="1"/>
      </rPr>
      <t>Includes imported cement and cement manufactured from imported clinker.</t>
    </r>
  </si>
  <si>
    <r>
      <t>3</t>
    </r>
    <r>
      <rPr>
        <sz val="8"/>
        <rFont val="Times New Roman"/>
        <family val="1"/>
      </rPr>
      <t xml:space="preserve">As reported by domestic and Canadian cement manufacturers and other importers. </t>
    </r>
  </si>
  <si>
    <r>
      <t>4</t>
    </r>
    <r>
      <rPr>
        <sz val="8"/>
        <rFont val="Times New Roman"/>
        <family val="1"/>
      </rPr>
      <t>Data may not add to totals shown because of independent rounding.</t>
    </r>
  </si>
  <si>
    <r>
      <t>Foreign countries</t>
    </r>
    <r>
      <rPr>
        <vertAlign val="superscript"/>
        <sz val="8"/>
        <rFont val="Times New Roman"/>
        <family val="1"/>
      </rPr>
      <t>4</t>
    </r>
  </si>
  <si>
    <r>
      <t>Total shipments</t>
    </r>
    <r>
      <rPr>
        <vertAlign val="superscript"/>
        <sz val="8"/>
        <rFont val="Times New Roman"/>
        <family val="1"/>
      </rPr>
      <t>5</t>
    </r>
  </si>
  <si>
    <t>TABLE 2B—Continued</t>
  </si>
  <si>
    <t>TABLE 2C—Continued</t>
  </si>
  <si>
    <r>
      <t>1</t>
    </r>
    <r>
      <rPr>
        <sz val="8"/>
        <rFont val="Times New Roman"/>
        <family val="1"/>
      </rPr>
      <t>Data are unrounded but are believed to be accurate to no more than three significant digits.</t>
    </r>
  </si>
  <si>
    <r>
      <t>3</t>
    </r>
    <r>
      <rPr>
        <sz val="8"/>
        <rFont val="Times New Roman"/>
        <family val="1"/>
      </rPr>
      <t>Includes U.S. possessions and territories.</t>
    </r>
  </si>
  <si>
    <t>(Thousand metric tons)</t>
  </si>
  <si>
    <t>Percent rate of change</t>
  </si>
  <si>
    <t xml:space="preserve">to current year from </t>
  </si>
  <si>
    <t>5-Year</t>
  </si>
  <si>
    <t>average</t>
  </si>
  <si>
    <t>Alabama</t>
  </si>
  <si>
    <t xml:space="preserve">Arizona </t>
  </si>
  <si>
    <t xml:space="preserve">California, northern </t>
  </si>
  <si>
    <t>California, southern</t>
  </si>
  <si>
    <t xml:space="preserve">Colorado </t>
  </si>
  <si>
    <t>Connecticut</t>
  </si>
  <si>
    <t>Delaware</t>
  </si>
  <si>
    <t>Hawaii</t>
  </si>
  <si>
    <t xml:space="preserve">Iowa </t>
  </si>
  <si>
    <t xml:space="preserve">Kansas </t>
  </si>
  <si>
    <t>Kentucky</t>
  </si>
  <si>
    <t xml:space="preserve">Louisiana </t>
  </si>
  <si>
    <t>Maryland</t>
  </si>
  <si>
    <t xml:space="preserve">Missouri </t>
  </si>
  <si>
    <t xml:space="preserve">Montana </t>
  </si>
  <si>
    <t>New Jersey</t>
  </si>
  <si>
    <t xml:space="preserve">New Mexico </t>
  </si>
  <si>
    <t>New York, eastern</t>
  </si>
  <si>
    <r>
      <t>New York, western</t>
    </r>
    <r>
      <rPr>
        <vertAlign val="superscript"/>
        <sz val="8"/>
        <rFont val="Times New Roman"/>
        <family val="1"/>
      </rPr>
      <t xml:space="preserve"> </t>
    </r>
  </si>
  <si>
    <t>New York, metropolitan</t>
  </si>
  <si>
    <t>North Carolina</t>
  </si>
  <si>
    <t>Pennsylvania, eastern</t>
  </si>
  <si>
    <t xml:space="preserve">South Dakota </t>
  </si>
  <si>
    <t>Virginia</t>
  </si>
  <si>
    <t>West Virginia</t>
  </si>
  <si>
    <r>
      <t>Wisconsin</t>
    </r>
    <r>
      <rPr>
        <vertAlign val="superscript"/>
        <sz val="8"/>
        <rFont val="Times New Roman"/>
        <family val="1"/>
      </rPr>
      <t xml:space="preserve"> </t>
    </r>
  </si>
  <si>
    <t xml:space="preserve">Wyoming </t>
  </si>
  <si>
    <t xml:space="preserve">Pennsylvania                 </t>
  </si>
  <si>
    <r>
      <t>District subtotal</t>
    </r>
    <r>
      <rPr>
        <vertAlign val="superscript"/>
        <sz val="8"/>
        <rFont val="Times New Roman"/>
        <family val="1"/>
      </rPr>
      <t>2</t>
    </r>
  </si>
  <si>
    <t xml:space="preserve">Michigan                      </t>
  </si>
  <si>
    <r>
      <t>Grand total</t>
    </r>
    <r>
      <rPr>
        <vertAlign val="superscript"/>
        <sz val="8"/>
        <rFont val="Times New Roman"/>
        <family val="1"/>
      </rPr>
      <t>2</t>
    </r>
  </si>
  <si>
    <t>TABLE 4—Continued</t>
  </si>
  <si>
    <t>-- Zero.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</si>
  <si>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Data may not add to totals shown because of independent rounding.</t>
    </r>
  </si>
  <si>
    <t>TABLE 5</t>
  </si>
  <si>
    <t>(Metric tons, unless otherwise specified)</t>
  </si>
  <si>
    <t>Customs district</t>
  </si>
  <si>
    <t>Canada</t>
  </si>
  <si>
    <t>China</t>
  </si>
  <si>
    <t>Egypt</t>
  </si>
  <si>
    <t>France</t>
  </si>
  <si>
    <t>Greece</t>
  </si>
  <si>
    <t>Japan</t>
  </si>
  <si>
    <t>Anchorage, AK</t>
  </si>
  <si>
    <t>Baltimore, MD</t>
  </si>
  <si>
    <t>Buffalo, NY</t>
  </si>
  <si>
    <t>Chicago, IL</t>
  </si>
  <si>
    <t>Cleveland, OH</t>
  </si>
  <si>
    <t>Columbia-Snake, ID OR WA</t>
  </si>
  <si>
    <t>Great Falls, MT</t>
  </si>
  <si>
    <t>Houston-Galveston, TX</t>
  </si>
  <si>
    <t>Laredo, TX</t>
  </si>
  <si>
    <t>Los Angeles, CA</t>
  </si>
  <si>
    <t>Miami, FL</t>
  </si>
  <si>
    <t>New York City, NY</t>
  </si>
  <si>
    <t>Norfolk, VA</t>
  </si>
  <si>
    <t>Ogdensburg, NY</t>
  </si>
  <si>
    <t>Pembina, ND</t>
  </si>
  <si>
    <t>Philadelphia, PA</t>
  </si>
  <si>
    <t>Portland, ME</t>
  </si>
  <si>
    <t>San Diego, CA</t>
  </si>
  <si>
    <t>San Francisco, CA</t>
  </si>
  <si>
    <t>San Juan, PR</t>
  </si>
  <si>
    <t>Savannah, GA</t>
  </si>
  <si>
    <t>St. Albans, VT</t>
  </si>
  <si>
    <t>Total:</t>
  </si>
  <si>
    <t>Quantity</t>
  </si>
  <si>
    <t>TABLE 5—Continued</t>
  </si>
  <si>
    <t>Netherlands</t>
  </si>
  <si>
    <t>Spain</t>
  </si>
  <si>
    <t>Sweden</t>
  </si>
  <si>
    <t>Thailand</t>
  </si>
  <si>
    <t>Turkey</t>
  </si>
  <si>
    <t xml:space="preserve">HYDRAULIC CEMENT AND CLINKER IMPORTED FOR CONSUMPTION IN THE UNITED STATES                    </t>
  </si>
  <si>
    <t>Total</t>
  </si>
  <si>
    <t>Korea, Republic of</t>
  </si>
  <si>
    <t>United Kingdom</t>
  </si>
  <si>
    <r>
      <t>1</t>
    </r>
    <r>
      <rPr>
        <sz val="8"/>
        <rFont val="Times New Roman"/>
        <family val="1"/>
      </rPr>
      <t>Includes white cement and clinker.</t>
    </r>
  </si>
  <si>
    <t>Source: U.S. Census Bureau.</t>
  </si>
  <si>
    <t>TABLE 6</t>
  </si>
  <si>
    <t>Mexico</t>
  </si>
  <si>
    <t>Detroit, MI</t>
  </si>
  <si>
    <t>El Paso, TX</t>
  </si>
  <si>
    <t>Seattle, WA</t>
  </si>
  <si>
    <r>
      <t>Value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</si>
  <si>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included in table 5.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</si>
  <si>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Value = c.i.f. (cost, insurance, and freight).</t>
    </r>
  </si>
  <si>
    <r>
      <t>Pennsylvania</t>
    </r>
    <r>
      <rPr>
        <vertAlign val="superscript"/>
        <sz val="8"/>
        <rFont val="Times New Roman"/>
        <family val="1"/>
      </rPr>
      <t xml:space="preserve">                  </t>
    </r>
  </si>
  <si>
    <r>
      <rPr>
        <vertAlign val="superscript"/>
        <sz val="8"/>
        <color indexed="8"/>
        <rFont val="Times New Roman"/>
        <family val="1"/>
      </rPr>
      <t>1</t>
    </r>
    <r>
      <rPr>
        <sz val="8"/>
        <color theme="1"/>
        <rFont val="Times New Roman"/>
        <family val="1"/>
      </rPr>
      <t>Data are unrounded but are believed to be accurate to no more than three significant digits.</t>
    </r>
  </si>
  <si>
    <r>
      <rPr>
        <vertAlign val="superscript"/>
        <sz val="8"/>
        <color indexed="8"/>
        <rFont val="Times New Roman"/>
        <family val="1"/>
      </rPr>
      <t>2</t>
    </r>
    <r>
      <rPr>
        <sz val="8"/>
        <color theme="1"/>
        <rFont val="Times New Roman"/>
        <family val="1"/>
      </rPr>
      <t>Includes imported cement and cement manufactured from imported clinker.</t>
    </r>
  </si>
  <si>
    <r>
      <rPr>
        <vertAlign val="superscript"/>
        <sz val="8"/>
        <color indexed="8"/>
        <rFont val="Times New Roman"/>
        <family val="1"/>
      </rPr>
      <t>3</t>
    </r>
    <r>
      <rPr>
        <sz val="8"/>
        <color theme="1"/>
        <rFont val="Times New Roman"/>
        <family val="1"/>
      </rPr>
      <t>Blended cement defined per ASTM standard C595.</t>
    </r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</si>
  <si>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theme="1"/>
        <rFont val="Times New Roman"/>
        <family val="1"/>
      </rPr>
      <t>Includes U.S. possessions and territories.</t>
    </r>
  </si>
  <si>
    <r>
      <rPr>
        <vertAlign val="superscript"/>
        <sz val="8"/>
        <color indexed="8"/>
        <rFont val="Times New Roman"/>
        <family val="1"/>
      </rPr>
      <t>5</t>
    </r>
    <r>
      <rPr>
        <sz val="8"/>
        <color theme="1"/>
        <rFont val="Times New Roman"/>
        <family val="1"/>
      </rPr>
      <t>Data may not add to totals shown because of independent rounding.</t>
    </r>
  </si>
  <si>
    <t>January–December</t>
  </si>
  <si>
    <t/>
  </si>
  <si>
    <t>Denmark</t>
  </si>
  <si>
    <t>Houston–Galveston, TX</t>
  </si>
  <si>
    <t>Croatia</t>
  </si>
  <si>
    <t>Poland</t>
  </si>
  <si>
    <t>Portugal</t>
  </si>
  <si>
    <t>TABLE 6—Continued</t>
  </si>
  <si>
    <t>WHITE CEMENT IMPORTED FOR CONSUMPTION IN THE UNITED STATES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</si>
  <si>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included in table 5.</t>
    </r>
  </si>
  <si>
    <t xml:space="preserve">WHITE CEMENT IMPORTED FOR CONSUMPTION IN THE UNITED STATES BY CUSTOMS DISTRICT </t>
  </si>
  <si>
    <t>TABLE 3</t>
  </si>
  <si>
    <r>
      <t>2</t>
    </r>
    <r>
      <rPr>
        <sz val="8"/>
        <rFont val="Times New Roman"/>
        <family val="1"/>
      </rPr>
      <t>Revised compared with last year's version of this table.</t>
    </r>
  </si>
  <si>
    <t>Foreign countries</t>
  </si>
  <si>
    <r>
      <t>Total</t>
    </r>
    <r>
      <rPr>
        <vertAlign val="superscript"/>
        <sz val="8"/>
        <rFont val="Times New Roman"/>
        <family val="1"/>
      </rPr>
      <t>3</t>
    </r>
  </si>
  <si>
    <r>
      <t>Texas, southern</t>
    </r>
    <r>
      <rPr>
        <vertAlign val="superscript"/>
        <sz val="8"/>
        <rFont val="Times New Roman"/>
        <family val="1"/>
      </rPr>
      <t xml:space="preserve">   </t>
    </r>
    <r>
      <rPr>
        <sz val="8"/>
        <rFont val="Times New Roman"/>
        <family val="1"/>
      </rPr>
      <t xml:space="preserve">                     </t>
    </r>
  </si>
  <si>
    <r>
      <t>Texas</t>
    </r>
    <r>
      <rPr>
        <sz val="8"/>
        <rFont val="Times New Roman"/>
        <family val="1"/>
      </rPr>
      <t xml:space="preserve">                     </t>
    </r>
  </si>
  <si>
    <r>
      <t>Texas, southern</t>
    </r>
    <r>
      <rPr>
        <vertAlign val="superscript"/>
        <sz val="8"/>
        <rFont val="Times New Roman"/>
        <family val="1"/>
      </rPr>
      <t xml:space="preserve"> </t>
    </r>
  </si>
  <si>
    <t>Texas, southern</t>
  </si>
  <si>
    <r>
      <t>Texas, southern</t>
    </r>
    <r>
      <rPr>
        <vertAlign val="superscript"/>
        <sz val="8"/>
        <rFont val="Times New Roman"/>
        <family val="1"/>
      </rPr>
      <t xml:space="preserve">  </t>
    </r>
    <r>
      <rPr>
        <sz val="8"/>
        <rFont val="Times New Roman"/>
        <family val="1"/>
      </rPr>
      <t xml:space="preserve">                      </t>
    </r>
  </si>
  <si>
    <t>Providence, RI</t>
  </si>
  <si>
    <t>United</t>
  </si>
  <si>
    <t>Kingdom</t>
  </si>
  <si>
    <r>
      <t>Detroit, MI</t>
    </r>
    <r>
      <rPr>
        <vertAlign val="superscript"/>
        <sz val="8"/>
        <rFont val="Times New Roman"/>
        <family val="1"/>
      </rPr>
      <t>3</t>
    </r>
  </si>
  <si>
    <t>Illinois, excluding Chicago</t>
  </si>
  <si>
    <r>
      <t>Pennsylvania, western</t>
    </r>
    <r>
      <rPr>
        <vertAlign val="superscript"/>
        <sz val="8"/>
        <rFont val="Times New Roman"/>
        <family val="1"/>
      </rPr>
      <t xml:space="preserve"> </t>
    </r>
  </si>
  <si>
    <t>East South Central:</t>
  </si>
  <si>
    <r>
      <t>Canada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</si>
  <si>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</si>
  <si>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Value = c.i.f. (cost, insurance, and freight).</t>
    </r>
  </si>
  <si>
    <t xml:space="preserve">TABLE 7 </t>
  </si>
  <si>
    <t xml:space="preserve">Alabama, Kentucky, Tennessee           </t>
  </si>
  <si>
    <t>Washington</t>
  </si>
  <si>
    <t xml:space="preserve">Arizona, Colorado, Montana, Nevada, </t>
  </si>
  <si>
    <t>TABLE 1B</t>
  </si>
  <si>
    <t>TABLE 2A</t>
  </si>
  <si>
    <t>TABLE 2C</t>
  </si>
  <si>
    <t>TABLE 4</t>
  </si>
  <si>
    <t>New Orleans, LA</t>
  </si>
  <si>
    <t>Tampa, FL</t>
  </si>
  <si>
    <t>Boston, MA</t>
  </si>
  <si>
    <t>Germany</t>
  </si>
  <si>
    <t>Honolulu, HI</t>
  </si>
  <si>
    <t>Taiwan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</si>
  <si>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Data for the Detroit and Seattle districts for imports from Canada are thought to be underrepresented with respect to clinker. </t>
    </r>
  </si>
  <si>
    <t>Bulgaria</t>
  </si>
  <si>
    <t>Korea,</t>
  </si>
  <si>
    <t>Republic of</t>
  </si>
  <si>
    <r>
      <t>2</t>
    </r>
    <r>
      <rPr>
        <sz val="8"/>
        <rFont val="Times New Roman"/>
        <family val="1"/>
      </rPr>
      <t>Imports calculating to less than about $100 per metric ton likely are, or include, gray portland cement that was misregistered by the importer under the white cement tariff code.</t>
    </r>
  </si>
  <si>
    <t>Country or locality</t>
  </si>
  <si>
    <t>See footnotes at the end of table.</t>
  </si>
  <si>
    <t>See footnotes at end of tables.</t>
  </si>
  <si>
    <t>2017</t>
  </si>
  <si>
    <t>TABLE 1A</t>
  </si>
  <si>
    <t xml:space="preserve">Montana, Nevada, Oregon, Utah,         </t>
  </si>
  <si>
    <t>2018</t>
  </si>
  <si>
    <t>2013</t>
  </si>
  <si>
    <t>2014</t>
  </si>
  <si>
    <t>2015</t>
  </si>
  <si>
    <t>2016</t>
  </si>
  <si>
    <r>
      <t>Imports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</si>
  <si>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As reported by domestic and Canadian cement manufacturers and other importers. </t>
    </r>
  </si>
  <si>
    <t>TABLE 2B</t>
  </si>
  <si>
    <r>
      <t>El Paso, TX</t>
    </r>
    <r>
      <rPr>
        <vertAlign val="superscript"/>
        <sz val="8"/>
        <rFont val="Times New Roman"/>
        <family val="1"/>
      </rPr>
      <t>4</t>
    </r>
  </si>
  <si>
    <r>
      <t>Seattle, WA</t>
    </r>
    <r>
      <rPr>
        <vertAlign val="superscript"/>
        <sz val="8"/>
        <rFont val="Times New Roman"/>
        <family val="1"/>
      </rPr>
      <t>3</t>
    </r>
  </si>
  <si>
    <r>
      <t>Quantity</t>
    </r>
    <r>
      <rPr>
        <vertAlign val="superscript"/>
        <sz val="8"/>
        <rFont val="Times New Roman"/>
        <family val="1"/>
      </rPr>
      <t>3, 4</t>
    </r>
  </si>
  <si>
    <r>
      <t>Value</t>
    </r>
    <r>
      <rPr>
        <vertAlign val="superscript"/>
        <sz val="8"/>
        <rFont val="Times New Roman"/>
        <family val="1"/>
      </rPr>
      <t>2, 3, 4</t>
    </r>
  </si>
  <si>
    <r>
      <t>Mexico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</si>
  <si>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Value = c.i.f. (cost, insurance, and freight).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</si>
  <si>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Data for the El Paso district for imports from Mexico are believed to be underrepresented with respect to cement. </t>
    </r>
  </si>
  <si>
    <t>Charleston, SC</t>
  </si>
  <si>
    <t>St. Louis, MO</t>
  </si>
  <si>
    <t>India</t>
  </si>
  <si>
    <t>Dominican Republic</t>
  </si>
  <si>
    <t xml:space="preserve">Indiana, Ohio                                </t>
  </si>
  <si>
    <t xml:space="preserve">Indiana, Ohio                              </t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</si>
  <si>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theme="1"/>
        <rFont val="Times New Roman"/>
        <family val="1"/>
      </rPr>
      <t xml:space="preserve">As reported by domestic and Canadian cement manufacturers and other importers. </t>
    </r>
  </si>
  <si>
    <t xml:space="preserve">Illinois, Indiana, Ohio                               </t>
  </si>
  <si>
    <t xml:space="preserve">Iowa, Kansas, Missouri, Nebraska, South Dakota           </t>
  </si>
  <si>
    <t xml:space="preserve">Illinois, Indiana, Ohio                                </t>
  </si>
  <si>
    <t xml:space="preserve">Indiana, Ohio                             </t>
  </si>
  <si>
    <r>
      <rPr>
        <sz val="8"/>
        <rFont val="Times New Roman"/>
        <family val="1"/>
      </rPr>
      <t>-- Zero.</t>
    </r>
  </si>
  <si>
    <t>W</t>
  </si>
  <si>
    <r>
      <t>District subtotal</t>
    </r>
    <r>
      <rPr>
        <vertAlign val="superscript"/>
        <sz val="8"/>
        <rFont val="Times New Roman"/>
        <family val="1"/>
      </rPr>
      <t>2, 3</t>
    </r>
  </si>
  <si>
    <r>
      <t>Grand total</t>
    </r>
    <r>
      <rPr>
        <vertAlign val="superscript"/>
        <sz val="8"/>
        <rFont val="Times New Roman"/>
        <family val="1"/>
      </rPr>
      <t>2, 3</t>
    </r>
  </si>
  <si>
    <r>
      <t>3</t>
    </r>
    <r>
      <rPr>
        <sz val="8"/>
        <rFont val="Times New Roman"/>
        <family val="1"/>
      </rPr>
      <t>Excludes Puerto Rico.</t>
    </r>
  </si>
  <si>
    <t>Colombia</t>
  </si>
  <si>
    <t>Mobile, AL</t>
  </si>
  <si>
    <t>South Africa</t>
  </si>
  <si>
    <t xml:space="preserve">   </t>
  </si>
  <si>
    <t>Bahamas</t>
  </si>
  <si>
    <t>Wilmington, NC</t>
  </si>
  <si>
    <t>Milwaukee, WI</t>
  </si>
  <si>
    <t>Minneapolis, MN</t>
  </si>
  <si>
    <t>Morocco</t>
  </si>
  <si>
    <t>Brazil</t>
  </si>
  <si>
    <t>Italy</t>
  </si>
  <si>
    <t>New Zealand</t>
  </si>
  <si>
    <r>
      <rPr>
        <sz val="8"/>
        <color theme="1"/>
        <rFont val="Times New Roman"/>
        <family val="1"/>
      </rPr>
      <t xml:space="preserve">-- Zero. </t>
    </r>
  </si>
  <si>
    <r>
      <t>PORTLAND AND BLENDED CEMENT SHIPMENTS, BY DISTRICT OF ORIGIN, JANUARY 2017–AUGUST 2018</t>
    </r>
    <r>
      <rPr>
        <vertAlign val="superscript"/>
        <sz val="8"/>
        <rFont val="Times New Roman"/>
        <family val="1"/>
      </rPr>
      <t>1, 2</t>
    </r>
  </si>
  <si>
    <r>
      <t>PORTLAND AND BLENDED CEMENT SHIPMENTS, BY DISTRICT OF ORIGIN, JANUARY 2017–AUGSUT 2018</t>
    </r>
    <r>
      <rPr>
        <vertAlign val="superscript"/>
        <sz val="8"/>
        <rFont val="Times New Roman"/>
        <family val="1"/>
      </rPr>
      <t>1, 2</t>
    </r>
  </si>
  <si>
    <t>January–August</t>
  </si>
  <si>
    <r>
      <t>MASONRY CEMENT SHIPMENTS, BY DISTRICT OF ORIGIN, JANUARY 2017–AUGUST 2018</t>
    </r>
    <r>
      <rPr>
        <vertAlign val="superscript"/>
        <sz val="8"/>
        <rFont val="Times New Roman"/>
        <family val="1"/>
      </rPr>
      <t>1, 2</t>
    </r>
  </si>
  <si>
    <r>
      <t>PORTLAND CEMENT SHIPMENTS, BY DESTINATION, JANUARY 2017–AUGUST 2018</t>
    </r>
    <r>
      <rPr>
        <vertAlign val="superscript"/>
        <sz val="8"/>
        <rFont val="Times New Roman"/>
        <family val="1"/>
      </rPr>
      <t>1, 2</t>
    </r>
  </si>
  <si>
    <r>
      <t>BLENDED CEMENT SHIPMENTS, BY DESTINATION, JANUARY 2017–AUGUST 2018</t>
    </r>
    <r>
      <rPr>
        <vertAlign val="superscript"/>
        <sz val="8"/>
        <rFont val="Times New Roman"/>
        <family val="1"/>
      </rPr>
      <t>1, 2, 3</t>
    </r>
  </si>
  <si>
    <r>
      <t>MASONRY CEMENT SHIPMENTS, BY DESTINATION, JANUARY 2017–AUGUST 2018</t>
    </r>
    <r>
      <rPr>
        <vertAlign val="superscript"/>
        <sz val="8"/>
        <rFont val="Times New Roman"/>
        <family val="1"/>
      </rPr>
      <t>1, 2</t>
    </r>
  </si>
  <si>
    <r>
      <t>SHIPMENTS OF PORTLAND PLUS BLENDED CEMENT BY DESTINATION FOR AUGUST (2013–2018)</t>
    </r>
    <r>
      <rPr>
        <vertAlign val="superscript"/>
        <sz val="8"/>
        <rFont val="Times New Roman"/>
        <family val="1"/>
      </rPr>
      <t>1</t>
    </r>
  </si>
  <si>
    <r>
      <t>CLINKER PRODUCTION, BY DISTRICT, JANUARY 2017–AUGUST 2018</t>
    </r>
    <r>
      <rPr>
        <vertAlign val="superscript"/>
        <sz val="8"/>
        <rFont val="Times New Roman"/>
        <family val="1"/>
      </rPr>
      <t>1</t>
    </r>
  </si>
  <si>
    <r>
      <t>HYDRAULIC CEMENT AND CLINKER IMPORTED FOR CONSUMPTION IN THE UNITED STATES BY CUSTOMS DISTRICT AND COUNTRY OR LOCALITY, AUGUST 2018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                   </t>
    </r>
  </si>
  <si>
    <r>
      <t>BY CUSTOMS DISTRICT AND COUNTRY OR LOCALITY, AUGUST 2018</t>
    </r>
    <r>
      <rPr>
        <vertAlign val="superscript"/>
        <sz val="8"/>
        <rFont val="Times New Roman"/>
        <family val="1"/>
      </rPr>
      <t>1</t>
    </r>
  </si>
  <si>
    <r>
      <t>AND COUNTRY OR LOCALITY, AUGUST 2018</t>
    </r>
    <r>
      <rPr>
        <vertAlign val="superscript"/>
        <sz val="8"/>
        <rFont val="Times New Roman"/>
        <family val="1"/>
      </rPr>
      <t>1, 2</t>
    </r>
  </si>
  <si>
    <r>
      <t xml:space="preserve"> BY CUSTOMS DISTRICT AND COUNTRY OR LOCALITY, AUGUST 2018</t>
    </r>
    <r>
      <rPr>
        <vertAlign val="superscript"/>
        <sz val="8"/>
        <rFont val="Times New Roman"/>
        <family val="1"/>
      </rPr>
      <t>1, 2</t>
    </r>
  </si>
  <si>
    <r>
      <t>CLINKER IMPORTED FOR CONSUMPTION IN THE UNITED STATES BY CUSTOMS DISTRICT AND COUNTRY OR LOCALITY, AUGUST 2018</t>
    </r>
    <r>
      <rPr>
        <vertAlign val="superscript"/>
        <sz val="8"/>
        <rFont val="Times New Roman"/>
        <family val="1"/>
      </rPr>
      <t>1</t>
    </r>
  </si>
  <si>
    <t>Ireland</t>
  </si>
  <si>
    <r>
      <t>Total</t>
    </r>
    <r>
      <rPr>
        <vertAlign val="superscript"/>
        <sz val="8"/>
        <rFont val="Times New Roman"/>
        <family val="1"/>
      </rPr>
      <t>2, 3, 4</t>
    </r>
  </si>
  <si>
    <t>Belgium</t>
  </si>
  <si>
    <t xml:space="preserve"> </t>
  </si>
  <si>
    <t>2</t>
  </si>
  <si>
    <t>r</t>
  </si>
  <si>
    <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</si>
  <si>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</si>
  <si>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</si>
  <si>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W Withheld to avoid disclosing company proprietary data; included in totals.  -- Zero.</t>
    </r>
  </si>
  <si>
    <t>Cement in August 2018</t>
  </si>
  <si>
    <t>This workbook includes an embedded Word document and 7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</si>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</sst>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;\(#,##0\)"/>
    <numFmt numFmtId="165" formatCode="&quot;$&quot;#,##0"/>
    <numFmt numFmtId="166" formatCode="\$#,##0"/>
    <numFmt numFmtId="167" formatCode="_(* #,##0.00_);_(* \(#,##0.00\);_(* \-??_);_(@_)"/>
    <numFmt numFmtId="168" formatCode="0.0"/>
  </numFmts>
  <fonts count="97"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2"/>
    </font>
    <font>
      <sz val="10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Times New Roman"/>
      <family val="2"/>
    </font>
    <font>
      <b/>
      <sz val="8"/>
      <color indexed="8"/>
      <name val="Times New Roman"/>
      <family val="2"/>
    </font>
    <font>
      <sz val="8"/>
      <name val="Times New Roman"/>
      <family val="2"/>
    </font>
    <font>
      <sz val="10"/>
      <name val="Arial"/>
      <family val="2"/>
    </font>
    <font>
      <sz val="8"/>
      <name val="Times"/>
    </font>
    <font>
      <vertAlign val="superscript"/>
      <sz val="8"/>
      <color theme="1"/>
      <name val="Times New Roman"/>
      <family val="2"/>
    </font>
    <font>
      <sz val="10"/>
      <name val="Arial"/>
      <family val="2"/>
    </font>
    <font>
      <sz val="8"/>
      <color theme="0"/>
      <name val="Times New Roman"/>
      <family val="2"/>
    </font>
    <font>
      <sz val="8"/>
      <color rgb="FF9C0006"/>
      <name val="Times New Roman"/>
      <family val="2"/>
    </font>
    <font>
      <b/>
      <sz val="8"/>
      <color rgb="FFFA7D00"/>
      <name val="Times New Roman"/>
      <family val="2"/>
    </font>
    <font>
      <b/>
      <sz val="8"/>
      <color theme="0"/>
      <name val="Times New Roman"/>
      <family val="2"/>
    </font>
    <font>
      <i/>
      <sz val="8"/>
      <color rgb="FF7F7F7F"/>
      <name val="Times New Roman"/>
      <family val="2"/>
    </font>
    <font>
      <sz val="8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8"/>
      <color rgb="FF3F3F76"/>
      <name val="Times New Roman"/>
      <family val="2"/>
    </font>
    <font>
      <sz val="8"/>
      <color rgb="FFFA7D00"/>
      <name val="Times New Roman"/>
      <family val="2"/>
    </font>
    <font>
      <sz val="8"/>
      <color rgb="FF9C6500"/>
      <name val="Times New Roman"/>
      <family val="2"/>
    </font>
    <font>
      <sz val="11"/>
      <color indexed="8"/>
      <name val="Helvetica Neue"/>
    </font>
    <font>
      <b/>
      <sz val="8"/>
      <color rgb="FF3F3F3F"/>
      <name val="Times New Roman"/>
      <family val="2"/>
    </font>
    <font>
      <b/>
      <sz val="8"/>
      <color theme="1"/>
      <name val="Times New Roman"/>
      <family val="2"/>
    </font>
    <font>
      <sz val="8"/>
      <color indexed="8"/>
      <name val="Times New Roman"/>
      <family val="2"/>
    </font>
    <font>
      <sz val="11"/>
      <color indexed="8"/>
      <name val="Calibri"/>
      <family val="2"/>
    </font>
    <font>
      <sz val="8"/>
      <color indexed="9"/>
      <name val="Times New Roman"/>
      <family val="2"/>
    </font>
    <font>
      <sz val="11"/>
      <color indexed="20"/>
      <name val="Calibri"/>
      <family val="2"/>
    </font>
    <font>
      <sz val="8"/>
      <color indexed="20"/>
      <name val="Times New Roman"/>
      <family val="2"/>
    </font>
    <font>
      <b/>
      <sz val="11"/>
      <color indexed="52"/>
      <name val="Calibri"/>
      <family val="2"/>
    </font>
    <font>
      <b/>
      <sz val="8"/>
      <color indexed="52"/>
      <name val="Times New Roman"/>
      <family val="2"/>
    </font>
    <font>
      <b/>
      <sz val="11"/>
      <color indexed="8"/>
      <name val="Calibri"/>
      <family val="2"/>
    </font>
    <font>
      <b/>
      <sz val="8"/>
      <color indexed="9"/>
      <name val="Times New Roman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2"/>
    </font>
    <font>
      <sz val="11"/>
      <color indexed="17"/>
      <name val="Calibri"/>
      <family val="2"/>
    </font>
    <font>
      <sz val="8"/>
      <color indexed="17"/>
      <name val="Times New Roman"/>
      <family val="2"/>
    </font>
    <font>
      <b/>
      <sz val="15"/>
      <color indexed="56"/>
      <name val="Calibri"/>
      <family val="2"/>
    </font>
    <font>
      <b/>
      <sz val="15"/>
      <color indexed="62"/>
      <name val="Times New Roman"/>
      <family val="2"/>
    </font>
    <font>
      <b/>
      <sz val="13"/>
      <color indexed="56"/>
      <name val="Calibri"/>
      <family val="2"/>
    </font>
    <font>
      <b/>
      <sz val="13"/>
      <color indexed="62"/>
      <name val="Times New Roman"/>
      <family val="2"/>
    </font>
    <font>
      <b/>
      <sz val="11"/>
      <color indexed="56"/>
      <name val="Calibri"/>
      <family val="2"/>
    </font>
    <font>
      <b/>
      <sz val="11"/>
      <color indexed="62"/>
      <name val="Times New Roman"/>
      <family val="2"/>
    </font>
    <font>
      <sz val="11"/>
      <color indexed="62"/>
      <name val="Calibri"/>
      <family val="2"/>
    </font>
    <font>
      <sz val="8"/>
      <color indexed="62"/>
      <name val="Times New Roman"/>
      <family val="2"/>
    </font>
    <font>
      <sz val="11"/>
      <color indexed="52"/>
      <name val="Calibri"/>
      <family val="2"/>
    </font>
    <font>
      <sz val="8"/>
      <color indexed="52"/>
      <name val="Times New Roman"/>
      <family val="2"/>
    </font>
    <font>
      <sz val="11"/>
      <color indexed="60"/>
      <name val="Calibri"/>
      <family val="2"/>
    </font>
    <font>
      <sz val="8"/>
      <color indexed="60"/>
      <name val="Times New Roman"/>
      <family val="2"/>
    </font>
    <font>
      <b/>
      <sz val="11"/>
      <color indexed="63"/>
      <name val="Calibri"/>
      <family val="2"/>
    </font>
    <font>
      <b/>
      <sz val="8"/>
      <color indexed="63"/>
      <name val="Times New Roman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</font>
    <font>
      <sz val="8"/>
      <color indexed="53"/>
      <name val="Times New Roman"/>
      <family val="2"/>
    </font>
    <font>
      <sz val="10"/>
      <name val="Arial"/>
      <family val="2"/>
    </font>
    <font>
      <sz val="10"/>
      <name val="Arial"/>
    </font>
    <font>
      <b/>
      <sz val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1"/>
      </patternFill>
    </fill>
    <fill>
      <patternFill patternType="solid">
        <fgColor indexed="4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41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12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5"/>
        <bgColor indexed="23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8"/>
      </top>
      <bottom style="hair">
        <color auto="1"/>
      </bottom>
      <diagonal/>
    </border>
    <border>
      <left/>
      <right/>
      <top style="hair">
        <color auto="1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8"/>
      </top>
      <bottom/>
      <diagonal/>
    </border>
  </borders>
  <cellStyleXfs count="4560">
    <xf numFmtId="0" fontId="0" fillId="0" borderId="0"/>
    <xf numFmtId="0" fontId="22" fillId="0" borderId="0"/>
    <xf numFmtId="0" fontId="22" fillId="0" borderId="0"/>
    <xf numFmtId="0" fontId="21" fillId="0" borderId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9" applyNumberFormat="0" applyAlignment="0" applyProtection="0"/>
    <xf numFmtId="0" fontId="33" fillId="6" borderId="10" applyNumberFormat="0" applyAlignment="0" applyProtection="0"/>
    <xf numFmtId="0" fontId="34" fillId="6" borderId="9" applyNumberFormat="0" applyAlignment="0" applyProtection="0"/>
    <xf numFmtId="0" fontId="35" fillId="0" borderId="11" applyNumberFormat="0" applyFill="0" applyAlignment="0" applyProtection="0"/>
    <xf numFmtId="0" fontId="36" fillId="7" borderId="12" applyNumberFormat="0" applyAlignment="0" applyProtection="0"/>
    <xf numFmtId="0" fontId="37" fillId="0" borderId="0" applyNumberFormat="0" applyFill="0" applyBorder="0" applyAlignment="0" applyProtection="0"/>
    <xf numFmtId="0" fontId="21" fillId="8" borderId="13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40" fillId="32" borderId="0" applyNumberFormat="0" applyBorder="0" applyAlignment="0" applyProtection="0"/>
    <xf numFmtId="3" fontId="20" fillId="0" borderId="0">
      <alignment vertical="center"/>
    </xf>
    <xf numFmtId="0" fontId="14" fillId="0" borderId="0"/>
    <xf numFmtId="0" fontId="13" fillId="0" borderId="0"/>
    <xf numFmtId="0" fontId="12" fillId="0" borderId="0"/>
    <xf numFmtId="0" fontId="44" fillId="0" borderId="0"/>
    <xf numFmtId="0" fontId="45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13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1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1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1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1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1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1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1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1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2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2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21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21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1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1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1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1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1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1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1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1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1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1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40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0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0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0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0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0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0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0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0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0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0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0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30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34" fillId="6" borderId="9" applyNumberFormat="0" applyAlignment="0" applyProtection="0"/>
    <xf numFmtId="0" fontId="50" fillId="6" borderId="9" applyNumberFormat="0" applyAlignment="0" applyProtection="0"/>
    <xf numFmtId="0" fontId="50" fillId="6" borderId="9" applyNumberFormat="0" applyAlignment="0" applyProtection="0"/>
    <xf numFmtId="0" fontId="36" fillId="7" borderId="12" applyNumberFormat="0" applyAlignment="0" applyProtection="0"/>
    <xf numFmtId="0" fontId="51" fillId="7" borderId="12" applyNumberFormat="0" applyAlignment="0" applyProtection="0"/>
    <xf numFmtId="0" fontId="51" fillId="7" borderId="12" applyNumberFormat="0" applyAlignment="0" applyProtection="0"/>
    <xf numFmtId="167" fontId="22" fillId="0" borderId="0" applyFill="0" applyBorder="0" applyAlignment="0" applyProtection="0"/>
    <xf numFmtId="0" fontId="3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26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27" fillId="0" borderId="7" applyNumberFormat="0" applyFill="0" applyAlignment="0" applyProtection="0"/>
    <xf numFmtId="0" fontId="55" fillId="0" borderId="7" applyNumberFormat="0" applyFill="0" applyAlignment="0" applyProtection="0"/>
    <xf numFmtId="0" fontId="55" fillId="0" borderId="7" applyNumberFormat="0" applyFill="0" applyAlignment="0" applyProtection="0"/>
    <xf numFmtId="0" fontId="28" fillId="0" borderId="8" applyNumberFormat="0" applyFill="0" applyAlignment="0" applyProtection="0"/>
    <xf numFmtId="0" fontId="56" fillId="0" borderId="8" applyNumberFormat="0" applyFill="0" applyAlignment="0" applyProtection="0"/>
    <xf numFmtId="0" fontId="56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2" fillId="5" borderId="9" applyNumberFormat="0" applyAlignment="0" applyProtection="0"/>
    <xf numFmtId="0" fontId="57" fillId="5" borderId="9" applyNumberFormat="0" applyAlignment="0" applyProtection="0"/>
    <xf numFmtId="0" fontId="57" fillId="5" borderId="9" applyNumberFormat="0" applyAlignment="0" applyProtection="0"/>
    <xf numFmtId="0" fontId="35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31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6" fillId="0" borderId="0"/>
    <xf numFmtId="3" fontId="2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>
      <alignment vertical="top"/>
    </xf>
    <xf numFmtId="0" fontId="6" fillId="0" borderId="0"/>
    <xf numFmtId="3" fontId="20" fillId="0" borderId="0">
      <alignment vertical="center"/>
    </xf>
    <xf numFmtId="0" fontId="21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0" fillId="0" borderId="0">
      <alignment vertical="center"/>
    </xf>
    <xf numFmtId="0" fontId="6" fillId="0" borderId="0"/>
    <xf numFmtId="0" fontId="6" fillId="0" borderId="0"/>
    <xf numFmtId="0" fontId="22" fillId="0" borderId="0"/>
    <xf numFmtId="0" fontId="60" fillId="0" borderId="0" applyNumberFormat="0" applyFill="0" applyBorder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3" fontId="20" fillId="0" borderId="0">
      <alignment vertical="center"/>
    </xf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0" fillId="0" borderId="0">
      <alignment vertical="center"/>
    </xf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2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6" fillId="8" borderId="13" applyNumberFormat="0" applyFont="0" applyAlignment="0" applyProtection="0"/>
    <xf numFmtId="0" fontId="33" fillId="6" borderId="10" applyNumberFormat="0" applyAlignment="0" applyProtection="0"/>
    <xf numFmtId="0" fontId="61" fillId="6" borderId="10" applyNumberFormat="0" applyAlignment="0" applyProtection="0"/>
    <xf numFmtId="0" fontId="61" fillId="6" borderId="10" applyNumberFormat="0" applyAlignment="0" applyProtection="0"/>
    <xf numFmtId="0" fontId="39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0" fontId="5" fillId="8" borderId="13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13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63" fillId="33" borderId="0" applyNumberFormat="0" applyBorder="0" applyProtection="0">
      <alignment vertical="top"/>
    </xf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3" fillId="33" borderId="0" applyNumberFormat="0" applyBorder="0" applyProtection="0">
      <alignment vertical="top"/>
    </xf>
    <xf numFmtId="0" fontId="64" fillId="34" borderId="0" applyNumberFormat="0" applyBorder="0" applyProtection="0">
      <alignment vertical="top"/>
    </xf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3" fillId="33" borderId="0" applyNumberFormat="0" applyBorder="0" applyProtection="0">
      <alignment vertical="top"/>
    </xf>
    <xf numFmtId="0" fontId="21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4" fillId="34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3" fillId="33" borderId="0" applyNumberFormat="0" applyBorder="0" applyProtection="0">
      <alignment vertical="top"/>
    </xf>
    <xf numFmtId="0" fontId="64" fillId="34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21" fillId="14" borderId="0" applyNumberFormat="0" applyBorder="0" applyAlignment="0" applyProtection="0"/>
    <xf numFmtId="0" fontId="64" fillId="36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4" fillId="36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4" fillId="36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21" fillId="18" borderId="0" applyNumberFormat="0" applyBorder="0" applyAlignment="0" applyProtection="0"/>
    <xf numFmtId="0" fontId="64" fillId="38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4" fillId="38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4" fillId="38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3" fillId="37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21" fillId="22" borderId="0" applyNumberFormat="0" applyBorder="0" applyAlignment="0" applyProtection="0"/>
    <xf numFmtId="0" fontId="64" fillId="39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4" fillId="39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4" fillId="39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33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21" fillId="26" borderId="0" applyNumberFormat="0" applyBorder="0" applyAlignment="0" applyProtection="0"/>
    <xf numFmtId="0" fontId="64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4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4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3" fillId="40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21" fillId="30" borderId="0" applyNumberFormat="0" applyBorder="0" applyAlignment="0" applyProtection="0"/>
    <xf numFmtId="0" fontId="64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4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4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21" fillId="11" borderId="0" applyNumberFormat="0" applyBorder="0" applyAlignment="0" applyProtection="0"/>
    <xf numFmtId="0" fontId="64" fillId="42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4" fillId="42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4" fillId="42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21" fillId="15" borderId="0" applyNumberFormat="0" applyBorder="0" applyAlignment="0" applyProtection="0"/>
    <xf numFmtId="0" fontId="64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4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4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3" fillId="43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21" fillId="19" borderId="0" applyNumberFormat="0" applyBorder="0" applyAlignment="0" applyProtection="0"/>
    <xf numFmtId="0" fontId="64" fillId="41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4" fillId="41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4" fillId="41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3" fillId="44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21" fillId="23" borderId="0" applyNumberFormat="0" applyBorder="0" applyAlignment="0" applyProtection="0"/>
    <xf numFmtId="0" fontId="64" fillId="39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4" fillId="39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4" fillId="39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1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21" fillId="27" borderId="0" applyNumberFormat="0" applyBorder="0" applyAlignment="0" applyProtection="0"/>
    <xf numFmtId="0" fontId="64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4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4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3" fillId="42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21" fillId="31" borderId="0" applyNumberFormat="0" applyBorder="0" applyAlignment="0" applyProtection="0"/>
    <xf numFmtId="0" fontId="64" fillId="4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4" fillId="4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4" fillId="4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3" fillId="35" borderId="0" applyNumberFormat="0" applyBorder="0" applyProtection="0">
      <alignment vertical="top"/>
    </xf>
    <xf numFmtId="0" fontId="64" fillId="46" borderId="0" applyNumberFormat="0" applyBorder="0" applyProtection="0">
      <alignment vertical="top"/>
    </xf>
    <xf numFmtId="0" fontId="65" fillId="47" borderId="0" applyNumberFormat="0" applyBorder="0" applyProtection="0">
      <alignment vertical="top"/>
    </xf>
    <xf numFmtId="0" fontId="64" fillId="46" borderId="0" applyNumberFormat="0" applyBorder="0" applyProtection="0">
      <alignment vertical="top"/>
    </xf>
    <xf numFmtId="0" fontId="64" fillId="46" borderId="0" applyNumberFormat="0" applyBorder="0" applyProtection="0">
      <alignment vertical="top"/>
    </xf>
    <xf numFmtId="0" fontId="64" fillId="43" borderId="0" applyNumberFormat="0" applyBorder="0" applyProtection="0">
      <alignment vertical="top"/>
    </xf>
    <xf numFmtId="0" fontId="65" fillId="43" borderId="0" applyNumberFormat="0" applyBorder="0" applyProtection="0">
      <alignment vertical="top"/>
    </xf>
    <xf numFmtId="0" fontId="64" fillId="43" borderId="0" applyNumberFormat="0" applyBorder="0" applyProtection="0">
      <alignment vertical="top"/>
    </xf>
    <xf numFmtId="0" fontId="64" fillId="43" borderId="0" applyNumberFormat="0" applyBorder="0" applyProtection="0">
      <alignment vertical="top"/>
    </xf>
    <xf numFmtId="0" fontId="64" fillId="41" borderId="0" applyNumberFormat="0" applyBorder="0" applyProtection="0">
      <alignment vertical="top"/>
    </xf>
    <xf numFmtId="0" fontId="65" fillId="44" borderId="0" applyNumberFormat="0" applyBorder="0" applyProtection="0">
      <alignment vertical="top"/>
    </xf>
    <xf numFmtId="0" fontId="64" fillId="41" borderId="0" applyNumberFormat="0" applyBorder="0" applyProtection="0">
      <alignment vertical="top"/>
    </xf>
    <xf numFmtId="0" fontId="64" fillId="41" borderId="0" applyNumberFormat="0" applyBorder="0" applyProtection="0">
      <alignment vertical="top"/>
    </xf>
    <xf numFmtId="0" fontId="64" fillId="48" borderId="0" applyNumberFormat="0" applyBorder="0" applyProtection="0">
      <alignment vertical="top"/>
    </xf>
    <xf numFmtId="0" fontId="65" fillId="49" borderId="0" applyNumberFormat="0" applyBorder="0" applyProtection="0">
      <alignment vertical="top"/>
    </xf>
    <xf numFmtId="0" fontId="64" fillId="48" borderId="0" applyNumberFormat="0" applyBorder="0" applyProtection="0">
      <alignment vertical="top"/>
    </xf>
    <xf numFmtId="0" fontId="64" fillId="48" borderId="0" applyNumberFormat="0" applyBorder="0" applyProtection="0">
      <alignment vertical="top"/>
    </xf>
    <xf numFmtId="0" fontId="64" fillId="47" borderId="0" applyNumberFormat="0" applyBorder="0" applyProtection="0">
      <alignment vertical="top"/>
    </xf>
    <xf numFmtId="0" fontId="65" fillId="47" borderId="0" applyNumberFormat="0" applyBorder="0" applyProtection="0">
      <alignment vertical="top"/>
    </xf>
    <xf numFmtId="0" fontId="64" fillId="47" borderId="0" applyNumberFormat="0" applyBorder="0" applyProtection="0">
      <alignment vertical="top"/>
    </xf>
    <xf numFmtId="0" fontId="64" fillId="47" borderId="0" applyNumberFormat="0" applyBorder="0" applyProtection="0">
      <alignment vertical="top"/>
    </xf>
    <xf numFmtId="0" fontId="64" fillId="50" borderId="0" applyNumberFormat="0" applyBorder="0" applyProtection="0">
      <alignment vertical="top"/>
    </xf>
    <xf numFmtId="0" fontId="65" fillId="35" borderId="0" applyNumberFormat="0" applyBorder="0" applyProtection="0">
      <alignment vertical="top"/>
    </xf>
    <xf numFmtId="0" fontId="64" fillId="50" borderId="0" applyNumberFormat="0" applyBorder="0" applyProtection="0">
      <alignment vertical="top"/>
    </xf>
    <xf numFmtId="0" fontId="64" fillId="50" borderId="0" applyNumberFormat="0" applyBorder="0" applyProtection="0">
      <alignment vertical="top"/>
    </xf>
    <xf numFmtId="0" fontId="64" fillId="51" borderId="0" applyNumberFormat="0" applyBorder="0" applyProtection="0">
      <alignment vertical="top"/>
    </xf>
    <xf numFmtId="0" fontId="65" fillId="47" borderId="0" applyNumberFormat="0" applyBorder="0" applyProtection="0">
      <alignment vertical="top"/>
    </xf>
    <xf numFmtId="0" fontId="64" fillId="51" borderId="0" applyNumberFormat="0" applyBorder="0" applyProtection="0">
      <alignment vertical="top"/>
    </xf>
    <xf numFmtId="0" fontId="64" fillId="51" borderId="0" applyNumberFormat="0" applyBorder="0" applyProtection="0">
      <alignment vertical="top"/>
    </xf>
    <xf numFmtId="0" fontId="64" fillId="33" borderId="0" applyNumberFormat="0" applyBorder="0" applyProtection="0">
      <alignment vertical="top"/>
    </xf>
    <xf numFmtId="0" fontId="65" fillId="52" borderId="0" applyNumberFormat="0" applyBorder="0" applyProtection="0">
      <alignment vertical="top"/>
    </xf>
    <xf numFmtId="0" fontId="64" fillId="33" borderId="0" applyNumberFormat="0" applyBorder="0" applyProtection="0">
      <alignment vertical="top"/>
    </xf>
    <xf numFmtId="0" fontId="64" fillId="33" borderId="0" applyNumberFormat="0" applyBorder="0" applyProtection="0">
      <alignment vertical="top"/>
    </xf>
    <xf numFmtId="0" fontId="64" fillId="53" borderId="0" applyNumberFormat="0" applyBorder="0" applyProtection="0">
      <alignment vertical="top"/>
    </xf>
    <xf numFmtId="0" fontId="65" fillId="53" borderId="0" applyNumberFormat="0" applyBorder="0" applyProtection="0">
      <alignment vertical="top"/>
    </xf>
    <xf numFmtId="0" fontId="64" fillId="53" borderId="0" applyNumberFormat="0" applyBorder="0" applyProtection="0">
      <alignment vertical="top"/>
    </xf>
    <xf numFmtId="0" fontId="64" fillId="53" borderId="0" applyNumberFormat="0" applyBorder="0" applyProtection="0">
      <alignment vertical="top"/>
    </xf>
    <xf numFmtId="0" fontId="64" fillId="48" borderId="0" applyNumberFormat="0" applyBorder="0" applyProtection="0">
      <alignment vertical="top"/>
    </xf>
    <xf numFmtId="0" fontId="65" fillId="54" borderId="0" applyNumberFormat="0" applyBorder="0" applyProtection="0">
      <alignment vertical="top"/>
    </xf>
    <xf numFmtId="0" fontId="64" fillId="48" borderId="0" applyNumberFormat="0" applyBorder="0" applyProtection="0">
      <alignment vertical="top"/>
    </xf>
    <xf numFmtId="0" fontId="64" fillId="48" borderId="0" applyNumberFormat="0" applyBorder="0" applyProtection="0">
      <alignment vertical="top"/>
    </xf>
    <xf numFmtId="0" fontId="64" fillId="47" borderId="0" applyNumberFormat="0" applyBorder="0" applyProtection="0">
      <alignment vertical="top"/>
    </xf>
    <xf numFmtId="0" fontId="65" fillId="47" borderId="0" applyNumberFormat="0" applyBorder="0" applyProtection="0">
      <alignment vertical="top"/>
    </xf>
    <xf numFmtId="0" fontId="64" fillId="47" borderId="0" applyNumberFormat="0" applyBorder="0" applyProtection="0">
      <alignment vertical="top"/>
    </xf>
    <xf numFmtId="0" fontId="64" fillId="47" borderId="0" applyNumberFormat="0" applyBorder="0" applyProtection="0">
      <alignment vertical="top"/>
    </xf>
    <xf numFmtId="0" fontId="64" fillId="52" borderId="0" applyNumberFormat="0" applyBorder="0" applyProtection="0">
      <alignment vertical="top"/>
    </xf>
    <xf numFmtId="0" fontId="65" fillId="52" borderId="0" applyNumberFormat="0" applyBorder="0" applyProtection="0">
      <alignment vertical="top"/>
    </xf>
    <xf numFmtId="0" fontId="64" fillId="52" borderId="0" applyNumberFormat="0" applyBorder="0" applyProtection="0">
      <alignment vertical="top"/>
    </xf>
    <xf numFmtId="0" fontId="64" fillId="52" borderId="0" applyNumberFormat="0" applyBorder="0" applyProtection="0">
      <alignment vertical="top"/>
    </xf>
    <xf numFmtId="0" fontId="66" fillId="36" borderId="0" applyNumberFormat="0" applyBorder="0" applyProtection="0">
      <alignment vertical="top"/>
    </xf>
    <xf numFmtId="0" fontId="67" fillId="36" borderId="0" applyNumberFormat="0" applyBorder="0" applyProtection="0">
      <alignment vertical="top"/>
    </xf>
    <xf numFmtId="0" fontId="66" fillId="36" borderId="0" applyNumberFormat="0" applyBorder="0" applyProtection="0">
      <alignment vertical="top"/>
    </xf>
    <xf numFmtId="0" fontId="66" fillId="36" borderId="0" applyNumberFormat="0" applyBorder="0" applyProtection="0">
      <alignment vertical="top"/>
    </xf>
    <xf numFmtId="0" fontId="68" fillId="49" borderId="21" applyNumberFormat="0" applyProtection="0">
      <alignment vertical="top"/>
    </xf>
    <xf numFmtId="0" fontId="69" fillId="33" borderId="21" applyNumberFormat="0" applyProtection="0">
      <alignment vertical="top"/>
    </xf>
    <xf numFmtId="0" fontId="68" fillId="49" borderId="21" applyNumberFormat="0" applyProtection="0">
      <alignment vertical="top"/>
    </xf>
    <xf numFmtId="0" fontId="68" fillId="49" borderId="21" applyNumberFormat="0" applyProtection="0">
      <alignment vertical="top"/>
    </xf>
    <xf numFmtId="0" fontId="70" fillId="55" borderId="22" applyNumberFormat="0" applyProtection="0">
      <alignment vertical="top"/>
    </xf>
    <xf numFmtId="0" fontId="71" fillId="55" borderId="22" applyNumberFormat="0" applyProtection="0">
      <alignment vertical="top"/>
    </xf>
    <xf numFmtId="0" fontId="70" fillId="55" borderId="22" applyNumberFormat="0" applyProtection="0">
      <alignment vertical="top"/>
    </xf>
    <xf numFmtId="0" fontId="70" fillId="55" borderId="22" applyNumberFormat="0" applyProtection="0">
      <alignment vertical="top"/>
    </xf>
    <xf numFmtId="0" fontId="72" fillId="0" borderId="0" applyNumberFormat="0" applyFill="0" applyBorder="0" applyProtection="0">
      <alignment vertical="top"/>
    </xf>
    <xf numFmtId="0" fontId="73" fillId="0" borderId="0" applyNumberFormat="0" applyFill="0" applyBorder="0" applyProtection="0">
      <alignment vertical="top"/>
    </xf>
    <xf numFmtId="0" fontId="72" fillId="0" borderId="0" applyNumberFormat="0" applyFill="0" applyBorder="0" applyProtection="0">
      <alignment vertical="top"/>
    </xf>
    <xf numFmtId="0" fontId="72" fillId="0" borderId="0" applyNumberFormat="0" applyFill="0" applyBorder="0" applyProtection="0">
      <alignment vertical="top"/>
    </xf>
    <xf numFmtId="0" fontId="74" fillId="38" borderId="0" applyNumberFormat="0" applyBorder="0" applyProtection="0">
      <alignment vertical="top"/>
    </xf>
    <xf numFmtId="0" fontId="75" fillId="38" borderId="0" applyNumberFormat="0" applyBorder="0" applyProtection="0">
      <alignment vertical="top"/>
    </xf>
    <xf numFmtId="0" fontId="74" fillId="38" borderId="0" applyNumberFormat="0" applyBorder="0" applyProtection="0">
      <alignment vertical="top"/>
    </xf>
    <xf numFmtId="0" fontId="74" fillId="38" borderId="0" applyNumberFormat="0" applyBorder="0" applyProtection="0">
      <alignment vertical="top"/>
    </xf>
    <xf numFmtId="0" fontId="76" fillId="0" borderId="23" applyNumberFormat="0" applyFill="0" applyProtection="0">
      <alignment vertical="top"/>
    </xf>
    <xf numFmtId="0" fontId="77" fillId="0" borderId="24" applyNumberFormat="0" applyFill="0" applyProtection="0">
      <alignment vertical="top"/>
    </xf>
    <xf numFmtId="0" fontId="76" fillId="0" borderId="23" applyNumberFormat="0" applyFill="0" applyProtection="0">
      <alignment vertical="top"/>
    </xf>
    <xf numFmtId="0" fontId="76" fillId="0" borderId="23" applyNumberFormat="0" applyFill="0" applyProtection="0">
      <alignment vertical="top"/>
    </xf>
    <xf numFmtId="0" fontId="78" fillId="0" borderId="25" applyNumberFormat="0" applyFill="0" applyProtection="0">
      <alignment vertical="top"/>
    </xf>
    <xf numFmtId="0" fontId="79" fillId="0" borderId="25" applyNumberFormat="0" applyFill="0" applyProtection="0">
      <alignment vertical="top"/>
    </xf>
    <xf numFmtId="0" fontId="78" fillId="0" borderId="25" applyNumberFormat="0" applyFill="0" applyProtection="0">
      <alignment vertical="top"/>
    </xf>
    <xf numFmtId="0" fontId="78" fillId="0" borderId="25" applyNumberFormat="0" applyFill="0" applyProtection="0">
      <alignment vertical="top"/>
    </xf>
    <xf numFmtId="0" fontId="80" fillId="0" borderId="26" applyNumberFormat="0" applyFill="0" applyProtection="0">
      <alignment vertical="top"/>
    </xf>
    <xf numFmtId="0" fontId="81" fillId="0" borderId="27" applyNumberFormat="0" applyFill="0" applyProtection="0">
      <alignment vertical="top"/>
    </xf>
    <xf numFmtId="0" fontId="80" fillId="0" borderId="26" applyNumberFormat="0" applyFill="0" applyProtection="0">
      <alignment vertical="top"/>
    </xf>
    <xf numFmtId="0" fontId="80" fillId="0" borderId="26" applyNumberFormat="0" applyFill="0" applyProtection="0">
      <alignment vertical="top"/>
    </xf>
    <xf numFmtId="0" fontId="80" fillId="0" borderId="0" applyNumberFormat="0" applyFill="0" applyBorder="0" applyProtection="0">
      <alignment vertical="top"/>
    </xf>
    <xf numFmtId="0" fontId="81" fillId="0" borderId="0" applyNumberFormat="0" applyFill="0" applyBorder="0" applyProtection="0">
      <alignment vertical="top"/>
    </xf>
    <xf numFmtId="0" fontId="80" fillId="0" borderId="0" applyNumberFormat="0" applyFill="0" applyBorder="0" applyProtection="0">
      <alignment vertical="top"/>
    </xf>
    <xf numFmtId="0" fontId="80" fillId="0" borderId="0" applyNumberFormat="0" applyFill="0" applyBorder="0" applyProtection="0">
      <alignment vertical="top"/>
    </xf>
    <xf numFmtId="0" fontId="82" fillId="35" borderId="21" applyNumberFormat="0" applyProtection="0">
      <alignment vertical="top"/>
    </xf>
    <xf numFmtId="0" fontId="83" fillId="35" borderId="21" applyNumberFormat="0" applyProtection="0">
      <alignment vertical="top"/>
    </xf>
    <xf numFmtId="0" fontId="82" fillId="35" borderId="21" applyNumberFormat="0" applyProtection="0">
      <alignment vertical="top"/>
    </xf>
    <xf numFmtId="0" fontId="82" fillId="35" borderId="21" applyNumberFormat="0" applyProtection="0">
      <alignment vertical="top"/>
    </xf>
    <xf numFmtId="0" fontId="84" fillId="0" borderId="28" applyNumberFormat="0" applyFill="0" applyProtection="0">
      <alignment vertical="top"/>
    </xf>
    <xf numFmtId="0" fontId="85" fillId="0" borderId="28" applyNumberFormat="0" applyFill="0" applyProtection="0">
      <alignment vertical="top"/>
    </xf>
    <xf numFmtId="0" fontId="84" fillId="0" borderId="28" applyNumberFormat="0" applyFill="0" applyProtection="0">
      <alignment vertical="top"/>
    </xf>
    <xf numFmtId="0" fontId="84" fillId="0" borderId="28" applyNumberFormat="0" applyFill="0" applyProtection="0">
      <alignment vertical="top"/>
    </xf>
    <xf numFmtId="0" fontId="86" fillId="44" borderId="0" applyNumberFormat="0" applyBorder="0" applyProtection="0">
      <alignment vertical="top"/>
    </xf>
    <xf numFmtId="0" fontId="87" fillId="44" borderId="0" applyNumberFormat="0" applyBorder="0" applyProtection="0">
      <alignment vertical="top"/>
    </xf>
    <xf numFmtId="0" fontId="86" fillId="44" borderId="0" applyNumberFormat="0" applyBorder="0" applyProtection="0">
      <alignment vertical="top"/>
    </xf>
    <xf numFmtId="0" fontId="86" fillId="44" borderId="0" applyNumberFormat="0" applyBorder="0" applyProtection="0">
      <alignment vertical="top"/>
    </xf>
    <xf numFmtId="0" fontId="63" fillId="0" borderId="0"/>
    <xf numFmtId="0" fontId="63" fillId="0" borderId="0"/>
    <xf numFmtId="0" fontId="63" fillId="0" borderId="0"/>
    <xf numFmtId="0" fontId="60" fillId="0" borderId="0" applyNumberFormat="0" applyFill="0" applyBorder="0" applyProtection="0">
      <alignment vertical="top"/>
    </xf>
    <xf numFmtId="0" fontId="21" fillId="0" borderId="0"/>
    <xf numFmtId="0" fontId="2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 applyNumberFormat="0" applyFill="0" applyBorder="0" applyProtection="0">
      <alignment vertical="top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 applyNumberFormat="0" applyFill="0" applyBorder="0" applyProtection="0">
      <alignment vertical="top"/>
    </xf>
    <xf numFmtId="0" fontId="60" fillId="37" borderId="29" applyNumberFormat="0" applyProtection="0">
      <alignment vertical="top"/>
    </xf>
    <xf numFmtId="0" fontId="21" fillId="8" borderId="13" applyNumberFormat="0" applyFont="0" applyAlignment="0" applyProtection="0"/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88" fillId="49" borderId="30" applyNumberFormat="0" applyProtection="0">
      <alignment vertical="top"/>
    </xf>
    <xf numFmtId="0" fontId="89" fillId="33" borderId="30" applyNumberFormat="0" applyProtection="0">
      <alignment vertical="top"/>
    </xf>
    <xf numFmtId="0" fontId="88" fillId="49" borderId="30" applyNumberFormat="0" applyProtection="0">
      <alignment vertical="top"/>
    </xf>
    <xf numFmtId="0" fontId="88" fillId="49" borderId="30" applyNumberFormat="0" applyProtection="0">
      <alignment vertical="top"/>
    </xf>
    <xf numFmtId="3" fontId="16" fillId="0" borderId="0" applyProtection="0">
      <alignment horizontal="right" vertical="center"/>
    </xf>
    <xf numFmtId="165" fontId="16" fillId="0" borderId="18" applyProtection="0">
      <alignment horizontal="right" vertical="center"/>
    </xf>
    <xf numFmtId="0" fontId="90" fillId="0" borderId="0" applyNumberFormat="0" applyFill="0" applyBorder="0" applyProtection="0">
      <alignment vertical="top"/>
    </xf>
    <xf numFmtId="0" fontId="91" fillId="0" borderId="0" applyNumberFormat="0" applyFill="0" applyBorder="0" applyProtection="0">
      <alignment vertical="top"/>
    </xf>
    <xf numFmtId="0" fontId="90" fillId="0" borderId="0" applyNumberFormat="0" applyFill="0" applyBorder="0" applyProtection="0">
      <alignment vertical="top"/>
    </xf>
    <xf numFmtId="0" fontId="90" fillId="0" borderId="0" applyNumberFormat="0" applyFill="0" applyBorder="0" applyProtection="0">
      <alignment vertical="top"/>
    </xf>
    <xf numFmtId="0" fontId="70" fillId="0" borderId="31" applyNumberFormat="0" applyFill="0" applyProtection="0">
      <alignment vertical="top"/>
    </xf>
    <xf numFmtId="0" fontId="42" fillId="0" borderId="32" applyNumberFormat="0" applyFill="0" applyProtection="0">
      <alignment vertical="top"/>
    </xf>
    <xf numFmtId="0" fontId="70" fillId="0" borderId="31" applyNumberFormat="0" applyFill="0" applyProtection="0">
      <alignment vertical="top"/>
    </xf>
    <xf numFmtId="0" fontId="70" fillId="0" borderId="31" applyNumberFormat="0" applyFill="0" applyProtection="0">
      <alignment vertical="top"/>
    </xf>
    <xf numFmtId="0" fontId="92" fillId="0" borderId="0" applyNumberFormat="0" applyFill="0" applyBorder="0" applyProtection="0">
      <alignment vertical="top"/>
    </xf>
    <xf numFmtId="0" fontId="93" fillId="0" borderId="0" applyNumberFormat="0" applyFill="0" applyBorder="0" applyProtection="0">
      <alignment vertical="top"/>
    </xf>
    <xf numFmtId="0" fontId="92" fillId="0" borderId="0" applyNumberFormat="0" applyFill="0" applyBorder="0" applyProtection="0">
      <alignment vertical="top"/>
    </xf>
    <xf numFmtId="0" fontId="92" fillId="0" borderId="0" applyNumberFormat="0" applyFill="0" applyBorder="0" applyProtection="0">
      <alignment vertical="top"/>
    </xf>
    <xf numFmtId="0" fontId="60" fillId="0" borderId="0">
      <alignment vertical="top"/>
    </xf>
    <xf numFmtId="0" fontId="64" fillId="34" borderId="0" applyNumberFormat="0" applyBorder="0" applyProtection="0">
      <alignment vertical="top"/>
    </xf>
    <xf numFmtId="0" fontId="64" fillId="36" borderId="0" applyNumberFormat="0" applyBorder="0" applyProtection="0">
      <alignment vertical="top"/>
    </xf>
    <xf numFmtId="0" fontId="64" fillId="38" borderId="0" applyNumberFormat="0" applyBorder="0" applyProtection="0">
      <alignment vertical="top"/>
    </xf>
    <xf numFmtId="0" fontId="64" fillId="39" borderId="0" applyNumberFormat="0" applyBorder="0" applyProtection="0">
      <alignment vertical="top"/>
    </xf>
    <xf numFmtId="0" fontId="64" fillId="40" borderId="0" applyNumberFormat="0" applyBorder="0" applyProtection="0">
      <alignment vertical="top"/>
    </xf>
    <xf numFmtId="0" fontId="64" fillId="35" borderId="0" applyNumberFormat="0" applyBorder="0" applyProtection="0">
      <alignment vertical="top"/>
    </xf>
    <xf numFmtId="0" fontId="64" fillId="42" borderId="0" applyNumberFormat="0" applyBorder="0" applyProtection="0">
      <alignment vertical="top"/>
    </xf>
    <xf numFmtId="0" fontId="64" fillId="43" borderId="0" applyNumberFormat="0" applyBorder="0" applyProtection="0">
      <alignment vertical="top"/>
    </xf>
    <xf numFmtId="0" fontId="64" fillId="41" borderId="0" applyNumberFormat="0" applyBorder="0" applyProtection="0">
      <alignment vertical="top"/>
    </xf>
    <xf numFmtId="0" fontId="64" fillId="39" borderId="0" applyNumberFormat="0" applyBorder="0" applyProtection="0">
      <alignment vertical="top"/>
    </xf>
    <xf numFmtId="0" fontId="64" fillId="42" borderId="0" applyNumberFormat="0" applyBorder="0" applyProtection="0">
      <alignment vertical="top"/>
    </xf>
    <xf numFmtId="0" fontId="64" fillId="45" borderId="0" applyNumberFormat="0" applyBorder="0" applyProtection="0">
      <alignment vertical="top"/>
    </xf>
    <xf numFmtId="0" fontId="63" fillId="0" borderId="0"/>
    <xf numFmtId="0" fontId="22" fillId="0" borderId="0"/>
    <xf numFmtId="0" fontId="22" fillId="0" borderId="0"/>
    <xf numFmtId="0" fontId="60" fillId="37" borderId="29" applyNumberFormat="0" applyProtection="0">
      <alignment vertical="top"/>
    </xf>
    <xf numFmtId="0" fontId="60" fillId="37" borderId="29" applyNumberFormat="0" applyProtection="0">
      <alignment vertical="top"/>
    </xf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31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22" borderId="0" applyNumberFormat="0" applyBorder="0" applyAlignment="0" applyProtection="0"/>
    <xf numFmtId="0" fontId="21" fillId="3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3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14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15" borderId="0" applyNumberFormat="0" applyBorder="0" applyAlignment="0" applyProtection="0"/>
    <xf numFmtId="0" fontId="21" fillId="26" borderId="0" applyNumberFormat="0" applyBorder="0" applyAlignment="0" applyProtection="0"/>
    <xf numFmtId="0" fontId="21" fillId="31" borderId="0" applyNumberFormat="0" applyBorder="0" applyAlignment="0" applyProtection="0"/>
    <xf numFmtId="0" fontId="21" fillId="8" borderId="13" applyNumberFormat="0" applyFont="0" applyAlignment="0" applyProtection="0"/>
    <xf numFmtId="0" fontId="22" fillId="0" borderId="0"/>
    <xf numFmtId="0" fontId="22" fillId="0" borderId="0"/>
    <xf numFmtId="0" fontId="21" fillId="18" borderId="0" applyNumberFormat="0" applyBorder="0" applyAlignment="0" applyProtection="0"/>
    <xf numFmtId="0" fontId="21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30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3" fillId="11" borderId="0" applyNumberFormat="0" applyBorder="0" applyAlignment="0" applyProtection="0"/>
    <xf numFmtId="0" fontId="21" fillId="30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3" fillId="0" borderId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9" applyNumberFormat="0" applyAlignment="0" applyProtection="0"/>
    <xf numFmtId="0" fontId="33" fillId="6" borderId="10" applyNumberFormat="0" applyAlignment="0" applyProtection="0"/>
    <xf numFmtId="0" fontId="34" fillId="6" borderId="9" applyNumberFormat="0" applyAlignment="0" applyProtection="0"/>
    <xf numFmtId="0" fontId="35" fillId="0" borderId="11" applyNumberFormat="0" applyFill="0" applyAlignment="0" applyProtection="0"/>
    <xf numFmtId="0" fontId="36" fillId="7" borderId="12" applyNumberFormat="0" applyAlignment="0" applyProtection="0"/>
    <xf numFmtId="0" fontId="37" fillId="0" borderId="0" applyNumberFormat="0" applyFill="0" applyBorder="0" applyAlignment="0" applyProtection="0"/>
    <xf numFmtId="0" fontId="3" fillId="8" borderId="13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0" fillId="32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3" fontId="20" fillId="0" borderId="0">
      <alignment vertical="center"/>
    </xf>
    <xf numFmtId="0" fontId="63" fillId="0" borderId="0"/>
    <xf numFmtId="0" fontId="60" fillId="37" borderId="29" applyNumberFormat="0" applyProtection="0">
      <alignment vertical="top"/>
    </xf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56" fillId="0" borderId="8" applyNumberFormat="0" applyFill="0" applyAlignment="0" applyProtection="0"/>
    <xf numFmtId="0" fontId="56" fillId="0" borderId="0" applyNumberFormat="0" applyFill="0" applyBorder="0" applyAlignment="0" applyProtection="0"/>
    <xf numFmtId="0" fontId="53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7" fillId="5" borderId="9" applyNumberFormat="0" applyAlignment="0" applyProtection="0"/>
    <xf numFmtId="0" fontId="61" fillId="6" borderId="10" applyNumberFormat="0" applyAlignment="0" applyProtection="0"/>
    <xf numFmtId="0" fontId="50" fillId="6" borderId="9" applyNumberFormat="0" applyAlignment="0" applyProtection="0"/>
    <xf numFmtId="0" fontId="58" fillId="0" borderId="11" applyNumberFormat="0" applyFill="0" applyAlignment="0" applyProtection="0"/>
    <xf numFmtId="0" fontId="51" fillId="7" borderId="12" applyNumberFormat="0" applyAlignment="0" applyProtection="0"/>
    <xf numFmtId="0" fontId="4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2" fillId="0" borderId="14" applyNumberFormat="0" applyFill="0" applyAlignment="0" applyProtection="0"/>
    <xf numFmtId="0" fontId="48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48" fillId="32" borderId="0" applyNumberFormat="0" applyBorder="0" applyAlignment="0" applyProtection="0"/>
    <xf numFmtId="0" fontId="22" fillId="0" borderId="0"/>
    <xf numFmtId="3" fontId="20" fillId="0" borderId="0">
      <alignment vertical="center"/>
    </xf>
    <xf numFmtId="3" fontId="20" fillId="0" borderId="0">
      <alignment vertical="center"/>
    </xf>
    <xf numFmtId="3" fontId="20" fillId="0" borderId="0">
      <alignment vertical="center"/>
    </xf>
    <xf numFmtId="3" fontId="20" fillId="0" borderId="0">
      <alignment vertical="center"/>
    </xf>
    <xf numFmtId="3" fontId="20" fillId="0" borderId="0">
      <alignment vertical="center"/>
    </xf>
    <xf numFmtId="3" fontId="20" fillId="0" borderId="0">
      <alignment vertical="center"/>
    </xf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28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48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11" borderId="0" applyNumberFormat="0" applyBorder="0" applyAlignment="0" applyProtection="0"/>
    <xf numFmtId="0" fontId="21" fillId="26" borderId="0" applyNumberFormat="0" applyBorder="0" applyAlignment="0" applyProtection="0"/>
    <xf numFmtId="0" fontId="54" fillId="0" borderId="6" applyNumberFormat="0" applyFill="0" applyAlignment="0" applyProtection="0"/>
    <xf numFmtId="0" fontId="31" fillId="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14" borderId="0" applyNumberFormat="0" applyBorder="0" applyAlignment="0" applyProtection="0"/>
    <xf numFmtId="0" fontId="48" fillId="9" borderId="0" applyNumberFormat="0" applyBorder="0" applyAlignment="0" applyProtection="0"/>
    <xf numFmtId="0" fontId="3" fillId="26" borderId="0" applyNumberFormat="0" applyBorder="0" applyAlignment="0" applyProtection="0"/>
    <xf numFmtId="0" fontId="48" fillId="24" borderId="0" applyNumberFormat="0" applyBorder="0" applyAlignment="0" applyProtection="0"/>
    <xf numFmtId="0" fontId="3" fillId="31" borderId="0" applyNumberFormat="0" applyBorder="0" applyAlignment="0" applyProtection="0"/>
    <xf numFmtId="0" fontId="49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4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1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21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1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21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1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21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14" borderId="0" applyNumberFormat="0" applyBorder="0" applyAlignment="0" applyProtection="0"/>
    <xf numFmtId="0" fontId="3" fillId="26" borderId="0" applyNumberFormat="0" applyBorder="0" applyAlignment="0" applyProtection="0"/>
    <xf numFmtId="0" fontId="2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1" fillId="30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21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8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1" fillId="15" borderId="0" applyNumberFormat="0" applyBorder="0" applyAlignment="0" applyProtection="0"/>
    <xf numFmtId="0" fontId="3" fillId="15" borderId="0" applyNumberFormat="0" applyBorder="0" applyAlignment="0" applyProtection="0"/>
    <xf numFmtId="0" fontId="21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1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19" borderId="0" applyNumberFormat="0" applyBorder="0" applyAlignment="0" applyProtection="0"/>
    <xf numFmtId="0" fontId="2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1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23" borderId="0" applyNumberFormat="0" applyBorder="0" applyAlignment="0" applyProtection="0"/>
    <xf numFmtId="0" fontId="21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1" fillId="27" borderId="0" applyNumberFormat="0" applyBorder="0" applyAlignment="0" applyProtection="0"/>
    <xf numFmtId="0" fontId="40" fillId="25" borderId="0" applyNumberFormat="0" applyBorder="0" applyAlignment="0" applyProtection="0"/>
    <xf numFmtId="0" fontId="3" fillId="27" borderId="0" applyNumberFormat="0" applyBorder="0" applyAlignment="0" applyProtection="0"/>
    <xf numFmtId="0" fontId="21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0" fillId="12" borderId="0" applyNumberFormat="0" applyBorder="0" applyAlignment="0" applyProtection="0"/>
    <xf numFmtId="0" fontId="48" fillId="12" borderId="0" applyNumberFormat="0" applyBorder="0" applyAlignment="0" applyProtection="0"/>
    <xf numFmtId="0" fontId="40" fillId="16" borderId="0" applyNumberFormat="0" applyBorder="0" applyAlignment="0" applyProtection="0"/>
    <xf numFmtId="0" fontId="48" fillId="16" borderId="0" applyNumberFormat="0" applyBorder="0" applyAlignment="0" applyProtection="0"/>
    <xf numFmtId="0" fontId="40" fillId="20" borderId="0" applyNumberFormat="0" applyBorder="0" applyAlignment="0" applyProtection="0"/>
    <xf numFmtId="0" fontId="48" fillId="20" borderId="0" applyNumberFormat="0" applyBorder="0" applyAlignment="0" applyProtection="0"/>
    <xf numFmtId="0" fontId="40" fillId="24" borderId="0" applyNumberFormat="0" applyBorder="0" applyAlignment="0" applyProtection="0"/>
    <xf numFmtId="0" fontId="48" fillId="24" borderId="0" applyNumberFormat="0" applyBorder="0" applyAlignment="0" applyProtection="0"/>
    <xf numFmtId="0" fontId="40" fillId="28" borderId="0" applyNumberFormat="0" applyBorder="0" applyAlignment="0" applyProtection="0"/>
    <xf numFmtId="0" fontId="48" fillId="28" borderId="0" applyNumberFormat="0" applyBorder="0" applyAlignment="0" applyProtection="0"/>
    <xf numFmtId="0" fontId="40" fillId="32" borderId="0" applyNumberFormat="0" applyBorder="0" applyAlignment="0" applyProtection="0"/>
    <xf numFmtId="0" fontId="48" fillId="32" borderId="0" applyNumberFormat="0" applyBorder="0" applyAlignment="0" applyProtection="0"/>
    <xf numFmtId="0" fontId="40" fillId="9" borderId="0" applyNumberFormat="0" applyBorder="0" applyAlignment="0" applyProtection="0"/>
    <xf numFmtId="0" fontId="21" fillId="11" borderId="0" applyNumberFormat="0" applyBorder="0" applyAlignment="0" applyProtection="0"/>
    <xf numFmtId="0" fontId="48" fillId="9" borderId="0" applyNumberFormat="0" applyBorder="0" applyAlignment="0" applyProtection="0"/>
    <xf numFmtId="0" fontId="40" fillId="13" borderId="0" applyNumberFormat="0" applyBorder="0" applyAlignment="0" applyProtection="0"/>
    <xf numFmtId="0" fontId="48" fillId="13" borderId="0" applyNumberFormat="0" applyBorder="0" applyAlignment="0" applyProtection="0"/>
    <xf numFmtId="0" fontId="40" fillId="17" borderId="0" applyNumberFormat="0" applyBorder="0" applyAlignment="0" applyProtection="0"/>
    <xf numFmtId="0" fontId="21" fillId="10" borderId="0" applyNumberFormat="0" applyBorder="0" applyAlignment="0" applyProtection="0"/>
    <xf numFmtId="0" fontId="48" fillId="17" borderId="0" applyNumberFormat="0" applyBorder="0" applyAlignment="0" applyProtection="0"/>
    <xf numFmtId="0" fontId="40" fillId="21" borderId="0" applyNumberFormat="0" applyBorder="0" applyAlignment="0" applyProtection="0"/>
    <xf numFmtId="0" fontId="48" fillId="21" borderId="0" applyNumberFormat="0" applyBorder="0" applyAlignment="0" applyProtection="0"/>
    <xf numFmtId="0" fontId="40" fillId="25" borderId="0" applyNumberFormat="0" applyBorder="0" applyAlignment="0" applyProtection="0"/>
    <xf numFmtId="0" fontId="48" fillId="25" borderId="0" applyNumberFormat="0" applyBorder="0" applyAlignment="0" applyProtection="0"/>
    <xf numFmtId="0" fontId="40" fillId="29" borderId="0" applyNumberFormat="0" applyBorder="0" applyAlignment="0" applyProtection="0"/>
    <xf numFmtId="0" fontId="21" fillId="26" borderId="0" applyNumberFormat="0" applyBorder="0" applyAlignment="0" applyProtection="0"/>
    <xf numFmtId="0" fontId="48" fillId="29" borderId="0" applyNumberFormat="0" applyBorder="0" applyAlignment="0" applyProtection="0"/>
    <xf numFmtId="0" fontId="30" fillId="3" borderId="0" applyNumberFormat="0" applyBorder="0" applyAlignment="0" applyProtection="0"/>
    <xf numFmtId="0" fontId="49" fillId="3" borderId="0" applyNumberFormat="0" applyBorder="0" applyAlignment="0" applyProtection="0"/>
    <xf numFmtId="0" fontId="34" fillId="6" borderId="9" applyNumberFormat="0" applyAlignment="0" applyProtection="0"/>
    <xf numFmtId="0" fontId="50" fillId="6" borderId="9" applyNumberFormat="0" applyAlignment="0" applyProtection="0"/>
    <xf numFmtId="0" fontId="36" fillId="7" borderId="12" applyNumberFormat="0" applyAlignment="0" applyProtection="0"/>
    <xf numFmtId="0" fontId="51" fillId="7" borderId="12" applyNumberFormat="0" applyAlignment="0" applyProtection="0"/>
    <xf numFmtId="0" fontId="3" fillId="23" borderId="0" applyNumberFormat="0" applyBorder="0" applyAlignment="0" applyProtection="0"/>
    <xf numFmtId="0" fontId="38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52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53" fillId="2" borderId="0" applyNumberFormat="0" applyBorder="0" applyAlignment="0" applyProtection="0"/>
    <xf numFmtId="0" fontId="26" fillId="0" borderId="6" applyNumberFormat="0" applyFill="0" applyAlignment="0" applyProtection="0"/>
    <xf numFmtId="0" fontId="54" fillId="0" borderId="6" applyNumberFormat="0" applyFill="0" applyAlignment="0" applyProtection="0"/>
    <xf numFmtId="0" fontId="27" fillId="0" borderId="7" applyNumberFormat="0" applyFill="0" applyAlignment="0" applyProtection="0"/>
    <xf numFmtId="0" fontId="55" fillId="0" borderId="7" applyNumberFormat="0" applyFill="0" applyAlignment="0" applyProtection="0"/>
    <xf numFmtId="0" fontId="28" fillId="0" borderId="8" applyNumberFormat="0" applyFill="0" applyAlignment="0" applyProtection="0"/>
    <xf numFmtId="0" fontId="56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2" fillId="5" borderId="9" applyNumberFormat="0" applyAlignment="0" applyProtection="0"/>
    <xf numFmtId="0" fontId="57" fillId="5" borderId="9" applyNumberFormat="0" applyAlignment="0" applyProtection="0"/>
    <xf numFmtId="0" fontId="35" fillId="0" borderId="11" applyNumberFormat="0" applyFill="0" applyAlignment="0" applyProtection="0"/>
    <xf numFmtId="0" fontId="21" fillId="15" borderId="0" applyNumberFormat="0" applyBorder="0" applyAlignment="0" applyProtection="0"/>
    <xf numFmtId="0" fontId="58" fillId="0" borderId="11" applyNumberFormat="0" applyFill="0" applyAlignment="0" applyProtection="0"/>
    <xf numFmtId="0" fontId="31" fillId="4" borderId="0" applyNumberFormat="0" applyBorder="0" applyAlignment="0" applyProtection="0"/>
    <xf numFmtId="0" fontId="59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20" fillId="0" borderId="0">
      <alignment vertical="center"/>
    </xf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60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3" fontId="20" fillId="0" borderId="0">
      <alignment vertical="center"/>
    </xf>
    <xf numFmtId="0" fontId="21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2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2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2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3" fillId="6" borderId="10" applyNumberFormat="0" applyAlignment="0" applyProtection="0"/>
    <xf numFmtId="0" fontId="61" fillId="6" borderId="10" applyNumberFormat="0" applyAlignment="0" applyProtection="0"/>
    <xf numFmtId="0" fontId="39" fillId="0" borderId="14" applyNumberFormat="0" applyFill="0" applyAlignment="0" applyProtection="0"/>
    <xf numFmtId="0" fontId="62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21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0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14" borderId="0" applyNumberFormat="0" applyBorder="0" applyAlignment="0" applyProtection="0"/>
    <xf numFmtId="0" fontId="21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40" fillId="24" borderId="0" applyNumberFormat="0" applyBorder="0" applyAlignment="0" applyProtection="0"/>
    <xf numFmtId="0" fontId="40" fillId="16" borderId="0" applyNumberFormat="0" applyBorder="0" applyAlignment="0" applyProtection="0"/>
    <xf numFmtId="0" fontId="40" fillId="32" borderId="0" applyNumberFormat="0" applyBorder="0" applyAlignment="0" applyProtection="0"/>
    <xf numFmtId="0" fontId="50" fillId="6" borderId="9" applyNumberFormat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48" fillId="29" borderId="0" applyNumberFormat="0" applyBorder="0" applyAlignment="0" applyProtection="0"/>
    <xf numFmtId="0" fontId="21" fillId="31" borderId="0" applyNumberFormat="0" applyBorder="0" applyAlignment="0" applyProtection="0"/>
    <xf numFmtId="0" fontId="48" fillId="2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21" fillId="10" borderId="0" applyNumberFormat="0" applyBorder="0" applyAlignment="0" applyProtection="0"/>
    <xf numFmtId="0" fontId="3" fillId="0" borderId="0"/>
    <xf numFmtId="3" fontId="20" fillId="0" borderId="0">
      <alignment vertical="center"/>
    </xf>
    <xf numFmtId="0" fontId="58" fillId="0" borderId="11" applyNumberFormat="0" applyFill="0" applyAlignment="0" applyProtection="0"/>
    <xf numFmtId="0" fontId="60" fillId="0" borderId="0" applyNumberFormat="0" applyFill="0" applyBorder="0" applyProtection="0">
      <alignment vertical="top"/>
    </xf>
    <xf numFmtId="0" fontId="22" fillId="0" borderId="0"/>
    <xf numFmtId="0" fontId="22" fillId="0" borderId="0"/>
    <xf numFmtId="0" fontId="26" fillId="0" borderId="6" applyNumberFormat="0" applyFill="0" applyAlignment="0" applyProtection="0"/>
    <xf numFmtId="0" fontId="22" fillId="0" borderId="0"/>
    <xf numFmtId="0" fontId="52" fillId="0" borderId="0" applyNumberFormat="0" applyFill="0" applyBorder="0" applyAlignment="0" applyProtection="0"/>
    <xf numFmtId="0" fontId="60" fillId="0" borderId="0">
      <alignment vertical="top"/>
    </xf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9" fillId="0" borderId="14" applyNumberFormat="0" applyFill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1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7" fillId="0" borderId="0" applyNumberFormat="0" applyFill="0" applyBorder="0" applyAlignment="0" applyProtection="0"/>
    <xf numFmtId="0" fontId="62" fillId="0" borderId="14" applyNumberFormat="0" applyFill="0" applyAlignment="0" applyProtection="0"/>
    <xf numFmtId="0" fontId="61" fillId="6" borderId="10" applyNumberFormat="0" applyAlignment="0" applyProtection="0"/>
    <xf numFmtId="0" fontId="33" fillId="6" borderId="10" applyNumberForma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0" borderId="0"/>
    <xf numFmtId="3" fontId="20" fillId="0" borderId="0">
      <alignment vertical="center"/>
    </xf>
    <xf numFmtId="3" fontId="20" fillId="0" borderId="0">
      <alignment vertical="center"/>
    </xf>
    <xf numFmtId="0" fontId="3" fillId="0" borderId="0"/>
    <xf numFmtId="0" fontId="3" fillId="0" borderId="0"/>
    <xf numFmtId="3" fontId="20" fillId="0" borderId="0">
      <alignment vertical="center"/>
    </xf>
    <xf numFmtId="0" fontId="3" fillId="0" borderId="0"/>
    <xf numFmtId="0" fontId="3" fillId="0" borderId="0"/>
    <xf numFmtId="3" fontId="2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9" fillId="4" borderId="0" applyNumberFormat="0" applyBorder="0" applyAlignment="0" applyProtection="0"/>
    <xf numFmtId="0" fontId="35" fillId="0" borderId="11" applyNumberFormat="0" applyFill="0" applyAlignment="0" applyProtection="0"/>
    <xf numFmtId="0" fontId="57" fillId="5" borderId="9" applyNumberFormat="0" applyAlignment="0" applyProtection="0"/>
    <xf numFmtId="0" fontId="32" fillId="5" borderId="9" applyNumberFormat="0" applyAlignment="0" applyProtection="0"/>
    <xf numFmtId="0" fontId="56" fillId="0" borderId="8" applyNumberFormat="0" applyFill="0" applyAlignment="0" applyProtection="0"/>
    <xf numFmtId="0" fontId="55" fillId="0" borderId="7" applyNumberFormat="0" applyFill="0" applyAlignment="0" applyProtection="0"/>
    <xf numFmtId="0" fontId="27" fillId="0" borderId="7" applyNumberFormat="0" applyFill="0" applyAlignment="0" applyProtection="0"/>
    <xf numFmtId="0" fontId="53" fillId="2" borderId="0" applyNumberFormat="0" applyBorder="0" applyAlignment="0" applyProtection="0"/>
    <xf numFmtId="0" fontId="29" fillId="2" borderId="0" applyNumberFormat="0" applyBorder="0" applyAlignment="0" applyProtection="0"/>
    <xf numFmtId="0" fontId="51" fillId="7" borderId="12" applyNumberFormat="0" applyAlignment="0" applyProtection="0"/>
    <xf numFmtId="0" fontId="36" fillId="7" borderId="12" applyNumberFormat="0" applyAlignment="0" applyProtection="0"/>
    <xf numFmtId="0" fontId="34" fillId="6" borderId="9" applyNumberFormat="0" applyAlignment="0" applyProtection="0"/>
    <xf numFmtId="0" fontId="30" fillId="3" borderId="0" applyNumberFormat="0" applyBorder="0" applyAlignment="0" applyProtection="0"/>
    <xf numFmtId="0" fontId="40" fillId="29" borderId="0" applyNumberFormat="0" applyBorder="0" applyAlignment="0" applyProtection="0"/>
    <xf numFmtId="0" fontId="48" fillId="25" borderId="0" applyNumberFormat="0" applyBorder="0" applyAlignment="0" applyProtection="0"/>
    <xf numFmtId="0" fontId="40" fillId="21" borderId="0" applyNumberFormat="0" applyBorder="0" applyAlignment="0" applyProtection="0"/>
    <xf numFmtId="0" fontId="48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9" borderId="0" applyNumberFormat="0" applyBorder="0" applyAlignment="0" applyProtection="0"/>
    <xf numFmtId="0" fontId="48" fillId="32" borderId="0" applyNumberFormat="0" applyBorder="0" applyAlignment="0" applyProtection="0"/>
    <xf numFmtId="0" fontId="40" fillId="28" borderId="0" applyNumberFormat="0" applyBorder="0" applyAlignment="0" applyProtection="0"/>
    <xf numFmtId="0" fontId="48" fillId="20" borderId="0" applyNumberFormat="0" applyBorder="0" applyAlignment="0" applyProtection="0"/>
    <xf numFmtId="0" fontId="40" fillId="20" borderId="0" applyNumberFormat="0" applyBorder="0" applyAlignment="0" applyProtection="0"/>
    <xf numFmtId="0" fontId="48" fillId="16" borderId="0" applyNumberFormat="0" applyBorder="0" applyAlignment="0" applyProtection="0"/>
    <xf numFmtId="0" fontId="40" fillId="1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1" fillId="27" borderId="0" applyNumberFormat="0" applyBorder="0" applyAlignment="0" applyProtection="0"/>
    <xf numFmtId="0" fontId="3" fillId="27" borderId="0" applyNumberFormat="0" applyBorder="0" applyAlignment="0" applyProtection="0"/>
    <xf numFmtId="0" fontId="21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1" fillId="19" borderId="0" applyNumberFormat="0" applyBorder="0" applyAlignment="0" applyProtection="0"/>
    <xf numFmtId="0" fontId="3" fillId="19" borderId="0" applyNumberFormat="0" applyBorder="0" applyAlignment="0" applyProtection="0"/>
    <xf numFmtId="0" fontId="2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2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1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1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14" borderId="0" applyNumberFormat="0" applyBorder="0" applyAlignment="0" applyProtection="0"/>
    <xf numFmtId="0" fontId="21" fillId="15" borderId="0" applyNumberFormat="0" applyBorder="0" applyAlignment="0" applyProtection="0"/>
    <xf numFmtId="0" fontId="3" fillId="0" borderId="0"/>
    <xf numFmtId="0" fontId="48" fillId="13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28" fillId="0" borderId="8" applyNumberFormat="0" applyFill="0" applyAlignment="0" applyProtection="0"/>
    <xf numFmtId="0" fontId="22" fillId="0" borderId="0"/>
    <xf numFmtId="0" fontId="48" fillId="28" borderId="0" applyNumberFormat="0" applyBorder="0" applyAlignment="0" applyProtection="0"/>
    <xf numFmtId="0" fontId="21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56" fillId="0" borderId="0" applyNumberFormat="0" applyFill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3" borderId="0" applyNumberFormat="0" applyBorder="0" applyAlignment="0" applyProtection="0"/>
    <xf numFmtId="0" fontId="21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3" applyNumberFormat="0" applyFont="0" applyAlignment="0" applyProtection="0"/>
    <xf numFmtId="0" fontId="3" fillId="0" borderId="0"/>
    <xf numFmtId="0" fontId="3" fillId="8" borderId="13" applyNumberFormat="0" applyFont="0" applyAlignment="0" applyProtection="0"/>
    <xf numFmtId="0" fontId="3" fillId="0" borderId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13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0" borderId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13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13" applyNumberFormat="0" applyFont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13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13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13" applyNumberFormat="0" applyFont="0" applyAlignment="0" applyProtection="0"/>
    <xf numFmtId="0" fontId="3" fillId="0" borderId="0"/>
    <xf numFmtId="0" fontId="3" fillId="8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3" applyNumberFormat="0" applyFont="0" applyAlignment="0" applyProtection="0"/>
    <xf numFmtId="0" fontId="3" fillId="0" borderId="0"/>
    <xf numFmtId="0" fontId="3" fillId="0" borderId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13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13" applyNumberFormat="0" applyFont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13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30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9" borderId="0" applyNumberFormat="0" applyBorder="0" applyAlignment="0" applyProtection="0"/>
    <xf numFmtId="0" fontId="21" fillId="26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26" borderId="0" applyNumberFormat="0" applyBorder="0" applyAlignment="0" applyProtection="0"/>
    <xf numFmtId="0" fontId="21" fillId="15" borderId="0" applyNumberFormat="0" applyBorder="0" applyAlignment="0" applyProtection="0"/>
    <xf numFmtId="0" fontId="21" fillId="3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22" borderId="0" applyNumberFormat="0" applyBorder="0" applyAlignment="0" applyProtection="0"/>
    <xf numFmtId="0" fontId="21" fillId="30" borderId="0" applyNumberFormat="0" applyBorder="0" applyAlignment="0" applyProtection="0"/>
    <xf numFmtId="0" fontId="21" fillId="22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3" fillId="0" borderId="0"/>
    <xf numFmtId="0" fontId="21" fillId="22" borderId="0" applyNumberFormat="0" applyBorder="0" applyAlignment="0" applyProtection="0"/>
    <xf numFmtId="0" fontId="21" fillId="14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6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2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27" borderId="0" applyNumberFormat="0" applyBorder="0" applyAlignment="0" applyProtection="0"/>
    <xf numFmtId="0" fontId="21" fillId="30" borderId="0" applyNumberFormat="0" applyBorder="0" applyAlignment="0" applyProtection="0"/>
    <xf numFmtId="0" fontId="21" fillId="26" borderId="0" applyNumberFormat="0" applyBorder="0" applyAlignment="0" applyProtection="0"/>
    <xf numFmtId="0" fontId="21" fillId="22" borderId="0" applyNumberFormat="0" applyBorder="0" applyAlignment="0" applyProtection="0"/>
    <xf numFmtId="0" fontId="21" fillId="10" borderId="0" applyNumberFormat="0" applyBorder="0" applyAlignment="0" applyProtection="0"/>
    <xf numFmtId="0" fontId="21" fillId="30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2" borderId="0" applyNumberFormat="0" applyBorder="0" applyAlignment="0" applyProtection="0"/>
    <xf numFmtId="0" fontId="21" fillId="11" borderId="0" applyNumberFormat="0" applyBorder="0" applyAlignment="0" applyProtection="0"/>
    <xf numFmtId="0" fontId="21" fillId="1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10" borderId="0" applyNumberFormat="0" applyBorder="0" applyAlignment="0" applyProtection="0"/>
    <xf numFmtId="0" fontId="21" fillId="31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8" borderId="0" applyNumberFormat="0" applyBorder="0" applyAlignment="0" applyProtection="0"/>
    <xf numFmtId="0" fontId="21" fillId="14" borderId="0" applyNumberFormat="0" applyBorder="0" applyAlignment="0" applyProtection="0"/>
    <xf numFmtId="0" fontId="22" fillId="0" borderId="0"/>
    <xf numFmtId="0" fontId="21" fillId="18" borderId="0" applyNumberFormat="0" applyBorder="0" applyAlignment="0" applyProtection="0"/>
    <xf numFmtId="0" fontId="21" fillId="8" borderId="13" applyNumberFormat="0" applyFont="0" applyAlignment="0" applyProtection="0"/>
    <xf numFmtId="0" fontId="22" fillId="0" borderId="0"/>
    <xf numFmtId="0" fontId="21" fillId="14" borderId="0" applyNumberFormat="0" applyBorder="0" applyAlignment="0" applyProtection="0"/>
    <xf numFmtId="0" fontId="21" fillId="0" borderId="0"/>
    <xf numFmtId="0" fontId="21" fillId="22" borderId="0" applyNumberFormat="0" applyBorder="0" applyAlignment="0" applyProtection="0"/>
    <xf numFmtId="0" fontId="21" fillId="0" borderId="0"/>
    <xf numFmtId="0" fontId="21" fillId="0" borderId="0"/>
    <xf numFmtId="0" fontId="21" fillId="3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9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16" fillId="0" borderId="0"/>
    <xf numFmtId="0" fontId="21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10" borderId="0" applyNumberFormat="0" applyBorder="0" applyAlignment="0" applyProtection="0"/>
    <xf numFmtId="0" fontId="21" fillId="31" borderId="0" applyNumberFormat="0" applyBorder="0" applyAlignment="0" applyProtection="0"/>
    <xf numFmtId="0" fontId="21" fillId="30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27" borderId="0" applyNumberFormat="0" applyBorder="0" applyAlignment="0" applyProtection="0"/>
    <xf numFmtId="0" fontId="21" fillId="19" borderId="0" applyNumberFormat="0" applyBorder="0" applyAlignment="0" applyProtection="0"/>
    <xf numFmtId="0" fontId="21" fillId="31" borderId="0" applyNumberFormat="0" applyBorder="0" applyAlignment="0" applyProtection="0"/>
    <xf numFmtId="0" fontId="21" fillId="10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1" borderId="0" applyNumberFormat="0" applyBorder="0" applyAlignment="0" applyProtection="0"/>
    <xf numFmtId="0" fontId="21" fillId="2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5" borderId="0" applyNumberFormat="0" applyBorder="0" applyAlignment="0" applyProtection="0"/>
    <xf numFmtId="0" fontId="3" fillId="8" borderId="13" applyNumberFormat="0" applyFont="0" applyAlignment="0" applyProtection="0"/>
    <xf numFmtId="0" fontId="21" fillId="22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1" fillId="27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26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3" fillId="11" borderId="0" applyNumberFormat="0" applyBorder="0" applyAlignment="0" applyProtection="0"/>
    <xf numFmtId="0" fontId="21" fillId="31" borderId="0" applyNumberFormat="0" applyBorder="0" applyAlignment="0" applyProtection="0"/>
    <xf numFmtId="0" fontId="21" fillId="10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30" borderId="0" applyNumberFormat="0" applyBorder="0" applyAlignment="0" applyProtection="0"/>
    <xf numFmtId="0" fontId="21" fillId="22" borderId="0" applyNumberFormat="0" applyBorder="0" applyAlignment="0" applyProtection="0"/>
    <xf numFmtId="0" fontId="21" fillId="27" borderId="0" applyNumberFormat="0" applyBorder="0" applyAlignment="0" applyProtection="0"/>
    <xf numFmtId="0" fontId="21" fillId="10" borderId="0" applyNumberFormat="0" applyBorder="0" applyAlignment="0" applyProtection="0"/>
    <xf numFmtId="0" fontId="21" fillId="15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15" borderId="0" applyNumberFormat="0" applyBorder="0" applyAlignment="0" applyProtection="0"/>
    <xf numFmtId="0" fontId="21" fillId="30" borderId="0" applyNumberFormat="0" applyBorder="0" applyAlignment="0" applyProtection="0"/>
    <xf numFmtId="0" fontId="21" fillId="19" borderId="0" applyNumberFormat="0" applyBorder="0" applyAlignment="0" applyProtection="0"/>
    <xf numFmtId="0" fontId="21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14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30" borderId="0" applyNumberFormat="0" applyBorder="0" applyAlignment="0" applyProtection="0"/>
    <xf numFmtId="0" fontId="21" fillId="15" borderId="0" applyNumberFormat="0" applyBorder="0" applyAlignment="0" applyProtection="0"/>
    <xf numFmtId="0" fontId="21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31" borderId="0" applyNumberFormat="0" applyBorder="0" applyAlignment="0" applyProtection="0"/>
    <xf numFmtId="0" fontId="21" fillId="26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11" borderId="0" applyNumberFormat="0" applyBorder="0" applyAlignment="0" applyProtection="0"/>
    <xf numFmtId="0" fontId="21" fillId="22" borderId="0" applyNumberFormat="0" applyBorder="0" applyAlignment="0" applyProtection="0"/>
    <xf numFmtId="0" fontId="21" fillId="31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19" borderId="0" applyNumberFormat="0" applyBorder="0" applyAlignment="0" applyProtection="0"/>
    <xf numFmtId="0" fontId="21" fillId="31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15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23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4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23" borderId="0" applyNumberFormat="0" applyBorder="0" applyAlignment="0" applyProtection="0"/>
    <xf numFmtId="0" fontId="21" fillId="14" borderId="0" applyNumberFormat="0" applyBorder="0" applyAlignment="0" applyProtection="0"/>
    <xf numFmtId="0" fontId="21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19" borderId="0" applyNumberFormat="0" applyBorder="0" applyAlignment="0" applyProtection="0"/>
    <xf numFmtId="0" fontId="21" fillId="11" borderId="0" applyNumberFormat="0" applyBorder="0" applyAlignment="0" applyProtection="0"/>
    <xf numFmtId="0" fontId="21" fillId="22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3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27" borderId="0" applyNumberFormat="0" applyBorder="0" applyAlignment="0" applyProtection="0"/>
    <xf numFmtId="0" fontId="21" fillId="23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31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1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27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3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31" borderId="0" applyNumberFormat="0" applyBorder="0" applyAlignment="0" applyProtection="0"/>
    <xf numFmtId="0" fontId="21" fillId="18" borderId="0" applyNumberFormat="0" applyBorder="0" applyAlignment="0" applyProtection="0"/>
    <xf numFmtId="0" fontId="21" fillId="10" borderId="0" applyNumberFormat="0" applyBorder="0" applyAlignment="0" applyProtection="0"/>
    <xf numFmtId="0" fontId="21" fillId="22" borderId="0" applyNumberFormat="0" applyBorder="0" applyAlignment="0" applyProtection="0"/>
    <xf numFmtId="0" fontId="21" fillId="10" borderId="0" applyNumberFormat="0" applyBorder="0" applyAlignment="0" applyProtection="0"/>
    <xf numFmtId="0" fontId="21" fillId="31" borderId="0" applyNumberFormat="0" applyBorder="0" applyAlignment="0" applyProtection="0"/>
    <xf numFmtId="0" fontId="21" fillId="18" borderId="0" applyNumberFormat="0" applyBorder="0" applyAlignment="0" applyProtection="0"/>
    <xf numFmtId="0" fontId="21" fillId="27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0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30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30" borderId="0" applyNumberFormat="0" applyBorder="0" applyAlignment="0" applyProtection="0"/>
    <xf numFmtId="0" fontId="3" fillId="0" borderId="0"/>
    <xf numFmtId="0" fontId="3" fillId="0" borderId="0"/>
    <xf numFmtId="0" fontId="21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21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21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26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30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26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9" borderId="0" applyNumberFormat="0" applyBorder="0" applyAlignment="0" applyProtection="0"/>
    <xf numFmtId="0" fontId="21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13" applyNumberFormat="0" applyFont="0" applyAlignment="0" applyProtection="0"/>
    <xf numFmtId="0" fontId="3" fillId="0" borderId="0"/>
    <xf numFmtId="0" fontId="3" fillId="0" borderId="0"/>
    <xf numFmtId="0" fontId="21" fillId="30" borderId="0" applyNumberFormat="0" applyBorder="0" applyAlignment="0" applyProtection="0"/>
    <xf numFmtId="0" fontId="3" fillId="0" borderId="0"/>
    <xf numFmtId="0" fontId="21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13" applyNumberFormat="0" applyFont="0" applyAlignment="0" applyProtection="0"/>
    <xf numFmtId="0" fontId="3" fillId="8" borderId="13" applyNumberFormat="0" applyFont="0" applyAlignment="0" applyProtection="0"/>
    <xf numFmtId="0" fontId="21" fillId="23" borderId="0" applyNumberFormat="0" applyBorder="0" applyAlignment="0" applyProtection="0"/>
    <xf numFmtId="0" fontId="21" fillId="14" borderId="0" applyNumberFormat="0" applyBorder="0" applyAlignment="0" applyProtection="0"/>
    <xf numFmtId="0" fontId="3" fillId="11" borderId="0" applyNumberFormat="0" applyBorder="0" applyAlignment="0" applyProtection="0"/>
    <xf numFmtId="0" fontId="21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21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4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8" borderId="1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1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22" fillId="0" borderId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16" fillId="0" borderId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1" fillId="0" borderId="0"/>
    <xf numFmtId="0" fontId="22" fillId="0" borderId="0"/>
    <xf numFmtId="0" fontId="22" fillId="0" borderId="0"/>
    <xf numFmtId="0" fontId="3" fillId="8" borderId="13" applyNumberFormat="0" applyFont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13" applyNumberFormat="0" applyFont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13" applyNumberFormat="0" applyFont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13" applyNumberFormat="0" applyFont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13" applyNumberFormat="0" applyFont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8" borderId="13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13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13" applyNumberFormat="0" applyFont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13" applyNumberFormat="0" applyFont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3" fillId="0" borderId="0"/>
    <xf numFmtId="0" fontId="3" fillId="8" borderId="13" applyNumberFormat="0" applyFont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13" applyNumberFormat="0" applyFont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21" fillId="27" borderId="0" applyNumberFormat="0" applyBorder="0" applyAlignment="0" applyProtection="0"/>
    <xf numFmtId="0" fontId="2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27" borderId="0" applyNumberFormat="0" applyBorder="0" applyAlignment="0" applyProtection="0"/>
    <xf numFmtId="0" fontId="9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3" applyNumberFormat="0" applyFont="0" applyAlignment="0" applyProtection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13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3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3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3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13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3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13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95" fillId="0" borderId="0"/>
  </cellStyleXfs>
  <cellXfs count="498">
    <xf numFmtId="0" fontId="0" fillId="0" borderId="0" xfId="0"/>
    <xf numFmtId="3" fontId="16" fillId="0" borderId="1" xfId="0" applyNumberFormat="1" applyFont="1" applyFill="1" applyBorder="1" applyAlignment="1">
      <alignment horizontal="righ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7" fillId="0" borderId="2" xfId="0" applyNumberFormat="1" applyFont="1" applyFill="1" applyBorder="1" applyAlignment="1">
      <alignment horizontal="center" vertical="center"/>
    </xf>
    <xf numFmtId="37" fontId="17" fillId="0" borderId="1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 applyProtection="1">
      <alignment horizontal="left" vertical="center"/>
    </xf>
    <xf numFmtId="49" fontId="20" fillId="0" borderId="0" xfId="0" quotePrefix="1" applyNumberFormat="1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left" vertical="center"/>
    </xf>
    <xf numFmtId="164" fontId="16" fillId="0" borderId="0" xfId="0" applyNumberFormat="1" applyFont="1" applyFill="1" applyBorder="1" applyAlignment="1" applyProtection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164" fontId="16" fillId="0" borderId="0" xfId="0" applyNumberFormat="1" applyFont="1" applyFill="1" applyBorder="1" applyAlignment="1" applyProtection="1">
      <alignment horizontal="center" vertical="center" justifyLastLine="1"/>
    </xf>
    <xf numFmtId="3" fontId="16" fillId="0" borderId="0" xfId="0" applyNumberFormat="1" applyFont="1" applyFill="1" applyBorder="1" applyAlignment="1">
      <alignment horizontal="left" vertical="center" justifyLastLine="1"/>
    </xf>
    <xf numFmtId="3" fontId="16" fillId="0" borderId="0" xfId="0" quotePrefix="1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horizontal="left" vertical="center" justifyLastLine="1"/>
    </xf>
    <xf numFmtId="164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16" fillId="0" borderId="4" xfId="0" applyNumberFormat="1" applyFont="1" applyFill="1" applyBorder="1" applyAlignment="1" applyProtection="1">
      <alignment vertical="center"/>
    </xf>
    <xf numFmtId="3" fontId="16" fillId="0" borderId="15" xfId="0" applyNumberFormat="1" applyFont="1" applyFill="1" applyBorder="1" applyAlignment="1">
      <alignment horizontal="right" vertical="center"/>
    </xf>
    <xf numFmtId="3" fontId="24" fillId="0" borderId="2" xfId="0" applyNumberFormat="1" applyFont="1" applyFill="1" applyBorder="1" applyAlignment="1">
      <alignment horizontal="right" vertical="center"/>
    </xf>
    <xf numFmtId="164" fontId="16" fillId="0" borderId="2" xfId="0" applyNumberFormat="1" applyFont="1" applyFill="1" applyBorder="1" applyAlignment="1" applyProtection="1">
      <alignment horizontal="right" vertical="center"/>
    </xf>
    <xf numFmtId="0" fontId="23" fillId="0" borderId="2" xfId="0" applyFont="1" applyFill="1" applyBorder="1" applyAlignment="1">
      <alignment horizontal="right" vertical="center"/>
    </xf>
    <xf numFmtId="3" fontId="0" fillId="0" borderId="15" xfId="0" applyNumberFormat="1" applyFill="1" applyBorder="1" applyAlignment="1" applyProtection="1">
      <alignment horizontal="right" vertical="center"/>
    </xf>
    <xf numFmtId="3" fontId="0" fillId="0" borderId="15" xfId="0" applyNumberFormat="1" applyBorder="1" applyAlignment="1" applyProtection="1">
      <alignment horizontal="right" vertical="center"/>
    </xf>
    <xf numFmtId="3" fontId="0" fillId="0" borderId="0" xfId="0" applyNumberFormat="1" applyFill="1" applyAlignment="1" applyProtection="1">
      <alignment horizontal="right" vertical="center"/>
    </xf>
    <xf numFmtId="3" fontId="16" fillId="0" borderId="0" xfId="0" quotePrefix="1" applyNumberFormat="1" applyFont="1" applyFill="1" applyAlignment="1" applyProtection="1">
      <alignment horizontal="right" vertical="center"/>
    </xf>
    <xf numFmtId="3" fontId="16" fillId="0" borderId="17" xfId="0" applyNumberFormat="1" applyFont="1" applyFill="1" applyBorder="1" applyAlignment="1">
      <alignment horizontal="right" vertical="center"/>
    </xf>
    <xf numFmtId="37" fontId="17" fillId="0" borderId="0" xfId="0" applyNumberFormat="1" applyFont="1" applyFill="1" applyBorder="1" applyAlignment="1" applyProtection="1">
      <alignment horizontal="left"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3" fontId="16" fillId="0" borderId="0" xfId="0" applyNumberFormat="1" applyFont="1" applyFill="1" applyBorder="1" applyAlignment="1" applyProtection="1">
      <alignment horizontal="right"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0" xfId="0" quotePrefix="1" applyNumberFormat="1" applyFont="1" applyFill="1" applyBorder="1" applyAlignment="1" applyProtection="1">
      <alignment horizontal="right" vertical="center"/>
    </xf>
    <xf numFmtId="3" fontId="16" fillId="0" borderId="0" xfId="0" quotePrefix="1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>
      <alignment vertical="center"/>
    </xf>
    <xf numFmtId="164" fontId="17" fillId="0" borderId="0" xfId="0" applyNumberFormat="1" applyFont="1" applyFill="1" applyBorder="1" applyAlignment="1" applyProtection="1">
      <alignment horizontal="left" vertical="center"/>
    </xf>
    <xf numFmtId="164" fontId="16" fillId="0" borderId="0" xfId="0" quotePrefix="1" applyNumberFormat="1" applyFont="1" applyFill="1" applyBorder="1" applyAlignment="1" applyProtection="1">
      <alignment horizontal="left" vertical="center"/>
    </xf>
    <xf numFmtId="164" fontId="16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37" fontId="16" fillId="0" borderId="1" xfId="0" applyNumberFormat="1" applyFont="1" applyFill="1" applyBorder="1" applyAlignment="1">
      <alignment vertical="center"/>
    </xf>
    <xf numFmtId="3" fontId="0" fillId="0" borderId="17" xfId="0" applyNumberFormat="1" applyBorder="1" applyAlignment="1" applyProtection="1">
      <alignment horizontal="right" vertical="center"/>
    </xf>
    <xf numFmtId="3" fontId="0" fillId="0" borderId="0" xfId="0" applyNumberFormat="1" applyAlignment="1" applyProtection="1">
      <alignment horizontal="right" vertical="center"/>
    </xf>
    <xf numFmtId="37" fontId="17" fillId="0" borderId="0" xfId="0" applyNumberFormat="1" applyFont="1" applyFill="1" applyBorder="1" applyAlignment="1">
      <alignment horizontal="left" vertical="center"/>
    </xf>
    <xf numFmtId="37" fontId="16" fillId="0" borderId="0" xfId="0" applyNumberFormat="1" applyFont="1" applyFill="1" applyBorder="1" applyAlignment="1">
      <alignment vertical="center"/>
    </xf>
    <xf numFmtId="37" fontId="16" fillId="0" borderId="1" xfId="0" applyNumberFormat="1" applyFont="1" applyFill="1" applyBorder="1" applyAlignment="1">
      <alignment horizontal="right" vertical="center"/>
    </xf>
    <xf numFmtId="37" fontId="16" fillId="0" borderId="0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49" fontId="16" fillId="0" borderId="18" xfId="0" applyNumberFormat="1" applyFont="1" applyFill="1" applyBorder="1" applyAlignment="1">
      <alignment horizontal="left" vertical="center"/>
    </xf>
    <xf numFmtId="165" fontId="16" fillId="0" borderId="2" xfId="1" applyNumberFormat="1" applyFont="1" applyFill="1" applyBorder="1" applyAlignment="1">
      <alignment horizontal="right" vertical="center"/>
    </xf>
    <xf numFmtId="3" fontId="17" fillId="0" borderId="2" xfId="2" applyNumberFormat="1" applyFont="1" applyFill="1" applyBorder="1" applyAlignment="1">
      <alignment horizontal="left" vertical="center" justifyLastLine="1"/>
    </xf>
    <xf numFmtId="3" fontId="46" fillId="0" borderId="0" xfId="0" applyNumberFormat="1" applyFont="1" applyFill="1" applyAlignment="1">
      <alignment horizontal="left" vertical="center"/>
    </xf>
    <xf numFmtId="3" fontId="46" fillId="0" borderId="15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/>
    </xf>
    <xf numFmtId="37" fontId="16" fillId="0" borderId="0" xfId="0" applyNumberFormat="1" applyFont="1" applyFill="1" applyBorder="1" applyAlignment="1">
      <alignment horizontal="left" vertical="center"/>
    </xf>
    <xf numFmtId="3" fontId="16" fillId="0" borderId="20" xfId="0" applyNumberFormat="1" applyFont="1" applyFill="1" applyBorder="1" applyAlignment="1" applyProtection="1">
      <alignment horizontal="right" vertical="center"/>
    </xf>
    <xf numFmtId="3" fontId="16" fillId="0" borderId="20" xfId="50" applyNumberFormat="1" applyFont="1" applyFill="1" applyBorder="1" applyAlignment="1">
      <alignment vertical="center"/>
    </xf>
    <xf numFmtId="3" fontId="16" fillId="0" borderId="0" xfId="0" applyNumberFormat="1" applyFont="1" applyFill="1" applyAlignment="1" applyProtection="1">
      <alignment horizontal="right" vertical="center"/>
    </xf>
    <xf numFmtId="3" fontId="17" fillId="0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horizontal="right" vertical="center"/>
    </xf>
    <xf numFmtId="0" fontId="16" fillId="0" borderId="2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Alignment="1">
      <alignment vertical="center"/>
    </xf>
    <xf numFmtId="37" fontId="16" fillId="0" borderId="33" xfId="0" applyNumberFormat="1" applyFont="1" applyFill="1" applyBorder="1" applyAlignment="1">
      <alignment vertical="center"/>
    </xf>
    <xf numFmtId="3" fontId="17" fillId="0" borderId="18" xfId="0" applyNumberFormat="1" applyFont="1" applyFill="1" applyBorder="1" applyAlignment="1">
      <alignment horizontal="left" vertical="center"/>
    </xf>
    <xf numFmtId="37" fontId="16" fillId="0" borderId="33" xfId="0" applyNumberFormat="1" applyFont="1" applyFill="1" applyBorder="1" applyAlignment="1">
      <alignment horizontal="right" vertical="center"/>
    </xf>
    <xf numFmtId="37" fontId="16" fillId="0" borderId="33" xfId="0" applyNumberFormat="1" applyFont="1" applyFill="1" applyBorder="1" applyAlignment="1">
      <alignment horizontal="left" vertical="center"/>
    </xf>
    <xf numFmtId="49" fontId="16" fillId="0" borderId="33" xfId="0" applyNumberFormat="1" applyFont="1" applyFill="1" applyBorder="1" applyAlignment="1">
      <alignment vertical="center"/>
    </xf>
    <xf numFmtId="3" fontId="17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37" fontId="16" fillId="0" borderId="18" xfId="0" applyNumberFormat="1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vertical="center"/>
    </xf>
    <xf numFmtId="49" fontId="16" fillId="0" borderId="20" xfId="0" applyNumberFormat="1" applyFont="1" applyFill="1" applyBorder="1" applyAlignment="1">
      <alignment horizontal="left" vertical="center"/>
    </xf>
    <xf numFmtId="49" fontId="16" fillId="0" borderId="19" xfId="0" applyNumberFormat="1" applyFont="1" applyFill="1" applyBorder="1" applyAlignment="1">
      <alignment vertical="center"/>
    </xf>
    <xf numFmtId="49" fontId="16" fillId="0" borderId="19" xfId="0" applyNumberFormat="1" applyFont="1" applyFill="1" applyBorder="1" applyAlignment="1">
      <alignment horizontal="left" vertical="center"/>
    </xf>
    <xf numFmtId="166" fontId="16" fillId="0" borderId="0" xfId="0" applyNumberFormat="1" applyFont="1" applyFill="1" applyBorder="1" applyAlignment="1">
      <alignment vertical="center"/>
    </xf>
    <xf numFmtId="3" fontId="16" fillId="0" borderId="0" xfId="45" applyFont="1" applyFill="1" applyBorder="1" applyAlignment="1">
      <alignment vertical="center"/>
    </xf>
    <xf numFmtId="49" fontId="16" fillId="0" borderId="18" xfId="45" applyNumberFormat="1" applyFont="1" applyFill="1" applyBorder="1" applyAlignment="1" applyProtection="1">
      <alignment horizontal="center" vertical="center"/>
    </xf>
    <xf numFmtId="49" fontId="16" fillId="0" borderId="19" xfId="45" applyNumberFormat="1" applyFont="1" applyFill="1" applyBorder="1" applyAlignment="1" applyProtection="1">
      <alignment horizontal="left" vertical="center"/>
    </xf>
    <xf numFmtId="164" fontId="16" fillId="0" borderId="0" xfId="45" applyNumberFormat="1" applyFont="1" applyFill="1" applyBorder="1" applyAlignment="1" applyProtection="1">
      <alignment horizontal="center" vertical="center"/>
    </xf>
    <xf numFmtId="3" fontId="16" fillId="0" borderId="0" xfId="45" applyNumberFormat="1" applyFont="1" applyFill="1" applyBorder="1" applyAlignment="1">
      <alignment vertical="center"/>
    </xf>
    <xf numFmtId="3" fontId="16" fillId="0" borderId="0" xfId="45" applyNumberFormat="1" applyFont="1" applyFill="1" applyBorder="1" applyAlignment="1">
      <alignment horizontal="right" vertical="center"/>
    </xf>
    <xf numFmtId="3" fontId="16" fillId="0" borderId="0" xfId="45" quotePrefix="1" applyNumberFormat="1" applyFont="1" applyFill="1" applyBorder="1" applyAlignment="1" applyProtection="1">
      <alignment horizontal="right" vertical="center"/>
    </xf>
    <xf numFmtId="3" fontId="20" fillId="0" borderId="0" xfId="45" applyFont="1" applyBorder="1" applyAlignment="1">
      <alignment vertical="center"/>
    </xf>
    <xf numFmtId="164" fontId="16" fillId="0" borderId="0" xfId="45" applyNumberFormat="1" applyFont="1" applyFill="1" applyBorder="1" applyAlignment="1" applyProtection="1">
      <alignment vertical="center"/>
    </xf>
    <xf numFmtId="3" fontId="16" fillId="0" borderId="18" xfId="45" quotePrefix="1" applyNumberFormat="1" applyFont="1" applyFill="1" applyBorder="1" applyAlignment="1">
      <alignment horizontal="right" vertical="center"/>
    </xf>
    <xf numFmtId="164" fontId="16" fillId="0" borderId="0" xfId="45" quotePrefix="1" applyNumberFormat="1" applyFont="1" applyFill="1" applyBorder="1" applyAlignment="1" applyProtection="1">
      <alignment horizontal="left" vertical="center"/>
    </xf>
    <xf numFmtId="164" fontId="17" fillId="0" borderId="0" xfId="45" applyNumberFormat="1" applyFont="1" applyFill="1" applyBorder="1" applyAlignment="1" applyProtection="1">
      <alignment horizontal="left" vertical="center"/>
    </xf>
    <xf numFmtId="164" fontId="16" fillId="0" borderId="0" xfId="45" applyNumberFormat="1" applyFont="1" applyFill="1" applyBorder="1" applyAlignment="1" applyProtection="1">
      <alignment horizontal="left" vertical="center"/>
    </xf>
    <xf numFmtId="3" fontId="20" fillId="0" borderId="0" xfId="45" applyFont="1" applyBorder="1" applyAlignment="1">
      <alignment horizontal="left" vertical="center"/>
    </xf>
    <xf numFmtId="3" fontId="20" fillId="0" borderId="0" xfId="45" applyBorder="1" applyAlignment="1">
      <alignment horizontal="left" vertical="center"/>
    </xf>
    <xf numFmtId="3" fontId="42" fillId="0" borderId="0" xfId="45" applyFont="1" applyBorder="1" applyAlignment="1">
      <alignment vertical="center"/>
    </xf>
    <xf numFmtId="3" fontId="16" fillId="0" borderId="18" xfId="45" applyFont="1" applyFill="1" applyBorder="1" applyAlignment="1">
      <alignment vertical="center"/>
    </xf>
    <xf numFmtId="3" fontId="16" fillId="0" borderId="0" xfId="45" applyFont="1" applyFill="1" applyBorder="1" applyAlignment="1" applyProtection="1">
      <alignment vertical="center"/>
    </xf>
    <xf numFmtId="3" fontId="16" fillId="0" borderId="0" xfId="45" quotePrefix="1" applyNumberFormat="1" applyFont="1" applyFill="1" applyBorder="1" applyAlignment="1">
      <alignment horizontal="right" vertical="center"/>
    </xf>
    <xf numFmtId="164" fontId="17" fillId="0" borderId="0" xfId="45" applyNumberFormat="1" applyFont="1" applyFill="1" applyBorder="1" applyAlignment="1" applyProtection="1">
      <alignment horizontal="right" vertical="center"/>
    </xf>
    <xf numFmtId="164" fontId="16" fillId="0" borderId="2" xfId="45" quotePrefix="1" applyNumberFormat="1" applyFont="1" applyFill="1" applyBorder="1" applyAlignment="1" applyProtection="1">
      <alignment horizontal="left" vertical="center"/>
    </xf>
    <xf numFmtId="165" fontId="16" fillId="0" borderId="18" xfId="45" quotePrefix="1" applyNumberFormat="1" applyFont="1" applyFill="1" applyBorder="1" applyAlignment="1" applyProtection="1">
      <alignment horizontal="left" vertical="center"/>
    </xf>
    <xf numFmtId="3" fontId="16" fillId="0" borderId="0" xfId="45" applyFont="1" applyFill="1" applyBorder="1" applyAlignment="1" applyProtection="1">
      <alignment horizontal="left" vertical="center"/>
    </xf>
    <xf numFmtId="3" fontId="19" fillId="0" borderId="0" xfId="47" applyNumberFormat="1" applyFont="1" applyAlignment="1">
      <alignment horizontal="left" vertical="center"/>
    </xf>
    <xf numFmtId="165" fontId="16" fillId="0" borderId="2" xfId="45" quotePrefix="1" applyNumberFormat="1" applyFont="1" applyFill="1" applyBorder="1" applyAlignment="1">
      <alignment horizontal="right" vertical="center"/>
    </xf>
    <xf numFmtId="0" fontId="16" fillId="0" borderId="18" xfId="0" applyNumberFormat="1" applyFont="1" applyFill="1" applyBorder="1" applyAlignment="1">
      <alignment horizontal="center" vertical="center"/>
    </xf>
    <xf numFmtId="3" fontId="19" fillId="0" borderId="15" xfId="1955" applyNumberFormat="1" applyFont="1" applyBorder="1" applyAlignment="1">
      <alignment horizontal="left" vertical="center"/>
    </xf>
    <xf numFmtId="3" fontId="16" fillId="0" borderId="18" xfId="0" applyNumberFormat="1" applyFont="1" applyFill="1" applyBorder="1" applyAlignment="1" applyProtection="1">
      <alignment vertical="center"/>
    </xf>
    <xf numFmtId="49" fontId="16" fillId="0" borderId="19" xfId="45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23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0" borderId="15" xfId="0" applyNumberFormat="1" applyFont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636" quotePrefix="1" applyNumberFormat="1" applyFont="1" applyAlignment="1">
      <alignment horizontal="right" vertical="center"/>
    </xf>
    <xf numFmtId="3" fontId="23" fillId="0" borderId="0" xfId="0" quotePrefix="1" applyNumberFormat="1" applyFont="1" applyAlignment="1">
      <alignment horizontal="right" vertical="center"/>
    </xf>
    <xf numFmtId="3" fontId="23" fillId="0" borderId="0" xfId="636" applyNumberFormat="1" applyFont="1" applyAlignment="1">
      <alignment horizontal="right" vertical="center"/>
    </xf>
    <xf numFmtId="3" fontId="23" fillId="0" borderId="0" xfId="636" applyNumberFormat="1" applyFont="1" applyAlignment="1">
      <alignment vertical="center"/>
    </xf>
    <xf numFmtId="3" fontId="23" fillId="0" borderId="2" xfId="636" applyNumberFormat="1" applyFont="1" applyBorder="1" applyAlignment="1">
      <alignment vertical="center"/>
    </xf>
    <xf numFmtId="165" fontId="23" fillId="0" borderId="0" xfId="636" applyNumberFormat="1" applyFont="1" applyAlignment="1">
      <alignment horizontal="right" vertical="center"/>
    </xf>
    <xf numFmtId="165" fontId="23" fillId="0" borderId="18" xfId="636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166" fontId="16" fillId="0" borderId="0" xfId="45" applyNumberFormat="1" applyFont="1" applyFill="1" applyBorder="1" applyAlignment="1">
      <alignment horizontal="left" vertical="center"/>
    </xf>
    <xf numFmtId="3" fontId="23" fillId="0" borderId="0" xfId="731" applyNumberFormat="1" applyFont="1" applyAlignment="1">
      <alignment horizontal="right" vertical="center"/>
    </xf>
    <xf numFmtId="3" fontId="23" fillId="0" borderId="0" xfId="732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164" fontId="16" fillId="0" borderId="18" xfId="0" applyNumberFormat="1" applyFont="1" applyFill="1" applyBorder="1" applyAlignment="1" applyProtection="1">
      <alignment horizontal="left" vertical="center"/>
    </xf>
    <xf numFmtId="0" fontId="23" fillId="0" borderId="18" xfId="0" applyFont="1" applyBorder="1" applyAlignment="1">
      <alignment vertical="center"/>
    </xf>
    <xf numFmtId="3" fontId="23" fillId="0" borderId="18" xfId="0" applyNumberFormat="1" applyFont="1" applyFill="1" applyBorder="1" applyAlignment="1">
      <alignment vertical="center"/>
    </xf>
    <xf numFmtId="165" fontId="23" fillId="0" borderId="18" xfId="0" applyNumberFormat="1" applyFont="1" applyFill="1" applyBorder="1" applyAlignment="1">
      <alignment horizontal="right" vertical="center"/>
    </xf>
    <xf numFmtId="3" fontId="23" fillId="0" borderId="0" xfId="105" quotePrefix="1" applyNumberFormat="1" applyFont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3" fontId="0" fillId="0" borderId="18" xfId="0" applyNumberFormat="1" applyFill="1" applyBorder="1" applyAlignment="1">
      <alignment horizontal="right" vertical="center"/>
    </xf>
    <xf numFmtId="0" fontId="23" fillId="0" borderId="15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3" fontId="23" fillId="0" borderId="0" xfId="797" applyNumberFormat="1" applyFont="1" applyAlignment="1">
      <alignment vertical="center"/>
    </xf>
    <xf numFmtId="3" fontId="23" fillId="0" borderId="0" xfId="633" applyNumberFormat="1" applyFont="1" applyAlignment="1">
      <alignment vertical="center"/>
    </xf>
    <xf numFmtId="3" fontId="19" fillId="0" borderId="0" xfId="1114" applyNumberFormat="1" applyFont="1" applyAlignment="1">
      <alignment horizontal="left" vertical="center"/>
    </xf>
    <xf numFmtId="3" fontId="23" fillId="0" borderId="20" xfId="797" applyNumberFormat="1" applyFont="1" applyBorder="1" applyAlignment="1">
      <alignment vertical="center"/>
    </xf>
    <xf numFmtId="3" fontId="23" fillId="0" borderId="20" xfId="633" applyNumberFormat="1" applyFont="1" applyBorder="1" applyAlignment="1">
      <alignment vertical="center"/>
    </xf>
    <xf numFmtId="3" fontId="23" fillId="0" borderId="0" xfId="1955" applyNumberFormat="1" applyFont="1" applyAlignment="1">
      <alignment horizontal="right" vertical="center"/>
    </xf>
    <xf numFmtId="3" fontId="43" fillId="0" borderId="0" xfId="0" quotePrefix="1" applyNumberFormat="1" applyFont="1" applyFill="1" applyAlignment="1">
      <alignment horizontal="right" vertical="center"/>
    </xf>
    <xf numFmtId="3" fontId="23" fillId="0" borderId="0" xfId="1955" quotePrefix="1" applyNumberFormat="1" applyFont="1" applyAlignment="1">
      <alignment horizontal="right" vertical="center"/>
    </xf>
    <xf numFmtId="3" fontId="23" fillId="0" borderId="20" xfId="1955" applyNumberFormat="1" applyFont="1" applyBorder="1" applyAlignment="1">
      <alignment horizontal="right" vertical="center"/>
    </xf>
    <xf numFmtId="3" fontId="0" fillId="0" borderId="0" xfId="0" applyNumberFormat="1" applyFill="1" applyAlignment="1" applyProtection="1">
      <alignment vertical="center"/>
    </xf>
    <xf numFmtId="3" fontId="46" fillId="0" borderId="0" xfId="0" applyNumberFormat="1" applyFont="1" applyFill="1" applyAlignment="1" applyProtection="1">
      <alignment vertical="center"/>
    </xf>
    <xf numFmtId="3" fontId="23" fillId="0" borderId="0" xfId="797" applyNumberFormat="1" applyFont="1" applyAlignment="1">
      <alignment horizontal="right" vertical="center"/>
    </xf>
    <xf numFmtId="3" fontId="23" fillId="0" borderId="15" xfId="797" applyNumberFormat="1" applyFont="1" applyBorder="1" applyAlignment="1">
      <alignment horizontal="right" vertical="center"/>
    </xf>
    <xf numFmtId="3" fontId="23" fillId="0" borderId="0" xfId="797" applyNumberFormat="1" applyFont="1" applyBorder="1" applyAlignment="1">
      <alignment horizontal="right" vertical="center"/>
    </xf>
    <xf numFmtId="3" fontId="23" fillId="0" borderId="3" xfId="797" applyNumberFormat="1" applyFont="1" applyBorder="1" applyAlignment="1">
      <alignment horizontal="right" vertical="center"/>
    </xf>
    <xf numFmtId="49" fontId="16" fillId="0" borderId="1" xfId="0" applyNumberFormat="1" applyFont="1" applyFill="1" applyBorder="1" applyAlignment="1">
      <alignment horizontal="right" vertical="center"/>
    </xf>
    <xf numFmtId="164" fontId="16" fillId="0" borderId="2" xfId="0" applyNumberFormat="1" applyFont="1" applyFill="1" applyBorder="1" applyAlignment="1" applyProtection="1">
      <alignment horizontal="center" vertical="center"/>
    </xf>
    <xf numFmtId="164" fontId="16" fillId="0" borderId="18" xfId="0" quotePrefix="1" applyNumberFormat="1" applyFont="1" applyFill="1" applyBorder="1" applyAlignment="1" applyProtection="1">
      <alignment horizontal="left" vertical="center"/>
    </xf>
    <xf numFmtId="3" fontId="16" fillId="0" borderId="18" xfId="0" quotePrefix="1" applyNumberFormat="1" applyFont="1" applyFill="1" applyBorder="1" applyAlignment="1">
      <alignment horizontal="right" vertical="center"/>
    </xf>
    <xf numFmtId="3" fontId="23" fillId="0" borderId="0" xfId="636" applyNumberFormat="1" applyFont="1" applyBorder="1" applyAlignment="1">
      <alignment horizontal="right" vertical="center"/>
    </xf>
    <xf numFmtId="3" fontId="16" fillId="0" borderId="18" xfId="0" quotePrefix="1" applyNumberFormat="1" applyFont="1" applyFill="1" applyBorder="1" applyAlignment="1" applyProtection="1">
      <alignment horizontal="center" vertical="center"/>
    </xf>
    <xf numFmtId="49" fontId="23" fillId="0" borderId="0" xfId="0" applyNumberFormat="1" applyFont="1" applyAlignment="1">
      <alignment vertical="center"/>
    </xf>
    <xf numFmtId="49" fontId="16" fillId="0" borderId="18" xfId="0" applyNumberFormat="1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 applyProtection="1">
      <alignment horizontal="left" vertical="center"/>
    </xf>
    <xf numFmtId="49" fontId="16" fillId="0" borderId="19" xfId="0" applyNumberFormat="1" applyFont="1" applyFill="1" applyBorder="1" applyAlignment="1" applyProtection="1">
      <alignment horizontal="left" vertical="center" indent="1"/>
    </xf>
    <xf numFmtId="49" fontId="16" fillId="0" borderId="19" xfId="0" applyNumberFormat="1" applyFont="1" applyFill="1" applyBorder="1" applyAlignment="1" applyProtection="1">
      <alignment horizontal="left" vertical="center" indent="2"/>
    </xf>
    <xf numFmtId="49" fontId="16" fillId="0" borderId="33" xfId="0" applyNumberFormat="1" applyFont="1" applyFill="1" applyBorder="1" applyAlignment="1" applyProtection="1">
      <alignment horizontal="left" vertical="center"/>
    </xf>
    <xf numFmtId="49" fontId="16" fillId="0" borderId="33" xfId="0" applyNumberFormat="1" applyFont="1" applyFill="1" applyBorder="1" applyAlignment="1" applyProtection="1">
      <alignment horizontal="left" vertical="center" indent="1"/>
    </xf>
    <xf numFmtId="49" fontId="16" fillId="0" borderId="1" xfId="0" applyNumberFormat="1" applyFont="1" applyFill="1" applyBorder="1" applyAlignment="1" applyProtection="1">
      <alignment horizontal="left" vertical="center" indent="2"/>
    </xf>
    <xf numFmtId="49" fontId="16" fillId="0" borderId="1" xfId="0" applyNumberFormat="1" applyFont="1" applyFill="1" applyBorder="1" applyAlignment="1" applyProtection="1">
      <alignment horizontal="left" vertical="center" indent="1"/>
    </xf>
    <xf numFmtId="49" fontId="16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3" fontId="0" fillId="0" borderId="15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3" fontId="0" fillId="0" borderId="3" xfId="0" applyNumberFormat="1" applyFill="1" applyBorder="1" applyAlignment="1">
      <alignment horizontal="right" vertical="center"/>
    </xf>
    <xf numFmtId="3" fontId="0" fillId="0" borderId="17" xfId="0" applyNumberFormat="1" applyFill="1" applyBorder="1" applyAlignment="1">
      <alignment horizontal="right" vertical="center"/>
    </xf>
    <xf numFmtId="49" fontId="19" fillId="0" borderId="0" xfId="0" applyNumberFormat="1" applyFont="1" applyFill="1" applyAlignment="1">
      <alignment horizontal="left" vertical="center"/>
    </xf>
    <xf numFmtId="49" fontId="46" fillId="0" borderId="0" xfId="0" applyNumberFormat="1" applyFont="1" applyFill="1" applyAlignment="1">
      <alignment horizontal="left" vertical="center"/>
    </xf>
    <xf numFmtId="49" fontId="46" fillId="0" borderId="15" xfId="0" applyNumberFormat="1" applyFont="1" applyFill="1" applyBorder="1" applyAlignment="1">
      <alignment horizontal="left" vertical="center"/>
    </xf>
    <xf numFmtId="49" fontId="46" fillId="0" borderId="0" xfId="0" applyNumberFormat="1" applyFont="1" applyFill="1" applyBorder="1" applyAlignment="1">
      <alignment horizontal="left" vertical="center"/>
    </xf>
    <xf numFmtId="49" fontId="46" fillId="0" borderId="17" xfId="0" applyNumberFormat="1" applyFont="1" applyFill="1" applyBorder="1" applyAlignment="1">
      <alignment horizontal="left" vertical="center"/>
    </xf>
    <xf numFmtId="3" fontId="23" fillId="0" borderId="0" xfId="0" applyNumberFormat="1" applyFont="1" applyFill="1" applyAlignment="1">
      <alignment horizontal="right" vertical="center"/>
    </xf>
    <xf numFmtId="3" fontId="23" fillId="0" borderId="15" xfId="0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3" fontId="23" fillId="0" borderId="3" xfId="0" applyNumberFormat="1" applyFont="1" applyBorder="1" applyAlignment="1">
      <alignment horizontal="right" vertical="center"/>
    </xf>
    <xf numFmtId="3" fontId="23" fillId="0" borderId="15" xfId="1955" applyNumberFormat="1" applyFont="1" applyBorder="1" applyAlignment="1">
      <alignment horizontal="right" vertical="center"/>
    </xf>
    <xf numFmtId="3" fontId="23" fillId="0" borderId="17" xfId="1955" applyNumberFormat="1" applyFont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9" fillId="0" borderId="17" xfId="0" applyNumberFormat="1" applyFont="1" applyFill="1" applyBorder="1" applyAlignment="1">
      <alignment horizontal="left" vertical="center"/>
    </xf>
    <xf numFmtId="49" fontId="46" fillId="0" borderId="15" xfId="0" applyNumberFormat="1" applyFont="1" applyBorder="1" applyAlignment="1">
      <alignment horizontal="left" vertical="center"/>
    </xf>
    <xf numFmtId="49" fontId="46" fillId="0" borderId="0" xfId="0" applyNumberFormat="1" applyFont="1" applyAlignment="1">
      <alignment horizontal="left" vertical="center"/>
    </xf>
    <xf numFmtId="49" fontId="46" fillId="0" borderId="0" xfId="0" applyNumberFormat="1" applyFont="1" applyBorder="1" applyAlignment="1">
      <alignment horizontal="left" vertical="center"/>
    </xf>
    <xf numFmtId="49" fontId="46" fillId="0" borderId="16" xfId="0" applyNumberFormat="1" applyFont="1" applyFill="1" applyBorder="1" applyAlignment="1">
      <alignment horizontal="left" vertical="center"/>
    </xf>
    <xf numFmtId="49" fontId="46" fillId="0" borderId="15" xfId="1955" applyNumberFormat="1" applyFont="1" applyBorder="1" applyAlignment="1">
      <alignment horizontal="left" vertical="center"/>
    </xf>
    <xf numFmtId="49" fontId="19" fillId="0" borderId="15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49" fontId="19" fillId="0" borderId="15" xfId="0" applyNumberFormat="1" applyFont="1" applyFill="1" applyBorder="1" applyAlignment="1">
      <alignment horizontal="left" vertical="center"/>
    </xf>
    <xf numFmtId="49" fontId="19" fillId="0" borderId="15" xfId="1955" applyNumberFormat="1" applyFont="1" applyBorder="1" applyAlignment="1">
      <alignment horizontal="left"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15" xfId="0" applyNumberFormat="1" applyFont="1" applyFill="1" applyBorder="1" applyAlignment="1">
      <alignment horizontal="right" vertical="center"/>
    </xf>
    <xf numFmtId="3" fontId="23" fillId="0" borderId="17" xfId="0" applyNumberFormat="1" applyFont="1" applyFill="1" applyBorder="1" applyAlignment="1">
      <alignment horizontal="right" vertical="center"/>
    </xf>
    <xf numFmtId="49" fontId="19" fillId="0" borderId="0" xfId="797" applyNumberFormat="1" applyFont="1" applyAlignment="1">
      <alignment horizontal="left" vertical="center"/>
    </xf>
    <xf numFmtId="49" fontId="19" fillId="0" borderId="15" xfId="797" applyNumberFormat="1" applyFont="1" applyBorder="1" applyAlignment="1">
      <alignment horizontal="left" vertical="center"/>
    </xf>
    <xf numFmtId="49" fontId="17" fillId="0" borderId="0" xfId="0" quotePrefix="1" applyNumberFormat="1" applyFont="1" applyFill="1" applyBorder="1" applyAlignment="1">
      <alignment horizontal="left" vertical="center"/>
    </xf>
    <xf numFmtId="49" fontId="19" fillId="0" borderId="0" xfId="797" applyNumberFormat="1" applyFont="1" applyBorder="1" applyAlignment="1">
      <alignment horizontal="left" vertical="center"/>
    </xf>
    <xf numFmtId="49" fontId="19" fillId="0" borderId="3" xfId="797" applyNumberFormat="1" applyFont="1" applyBorder="1" applyAlignment="1">
      <alignment horizontal="left" vertical="center"/>
    </xf>
    <xf numFmtId="49" fontId="19" fillId="0" borderId="0" xfId="0" applyNumberFormat="1" applyFont="1" applyFill="1" applyAlignment="1" applyProtection="1">
      <alignment horizontal="left" vertical="center"/>
    </xf>
    <xf numFmtId="49" fontId="19" fillId="0" borderId="0" xfId="0" applyNumberFormat="1" applyFont="1" applyAlignment="1" applyProtection="1">
      <alignment horizontal="left" vertical="center"/>
    </xf>
    <xf numFmtId="49" fontId="19" fillId="0" borderId="15" xfId="0" applyNumberFormat="1" applyFont="1" applyBorder="1" applyAlignment="1" applyProtection="1">
      <alignment horizontal="left" vertical="center"/>
    </xf>
    <xf numFmtId="49" fontId="19" fillId="0" borderId="17" xfId="0" applyNumberFormat="1" applyFont="1" applyBorder="1" applyAlignment="1" applyProtection="1">
      <alignment horizontal="left" vertical="center"/>
    </xf>
    <xf numFmtId="49" fontId="16" fillId="0" borderId="0" xfId="0" quotePrefix="1" applyNumberFormat="1" applyFont="1" applyFill="1" applyBorder="1" applyAlignment="1">
      <alignment horizontal="right" vertical="center"/>
    </xf>
    <xf numFmtId="49" fontId="16" fillId="0" borderId="19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 indent="1"/>
    </xf>
    <xf numFmtId="49" fontId="16" fillId="0" borderId="0" xfId="0" applyNumberFormat="1" applyFont="1" applyFill="1" applyBorder="1" applyAlignment="1">
      <alignment horizontal="left" vertical="center" indent="2"/>
    </xf>
    <xf numFmtId="3" fontId="23" fillId="0" borderId="17" xfId="0" applyNumberFormat="1" applyFont="1" applyBorder="1" applyAlignment="1">
      <alignment horizontal="right" vertical="center"/>
    </xf>
    <xf numFmtId="49" fontId="16" fillId="0" borderId="2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49" fontId="46" fillId="0" borderId="0" xfId="0" applyNumberFormat="1" applyFont="1" applyFill="1" applyAlignment="1" applyProtection="1">
      <alignment horizontal="left" vertical="center"/>
    </xf>
    <xf numFmtId="49" fontId="46" fillId="0" borderId="20" xfId="0" applyNumberFormat="1" applyFont="1" applyFill="1" applyBorder="1" applyAlignment="1" applyProtection="1">
      <alignment horizontal="left" vertical="center"/>
    </xf>
    <xf numFmtId="3" fontId="23" fillId="0" borderId="20" xfId="0" applyNumberFormat="1" applyFont="1" applyBorder="1" applyAlignment="1">
      <alignment horizontal="right" vertical="center"/>
    </xf>
    <xf numFmtId="3" fontId="0" fillId="0" borderId="20" xfId="0" applyNumberFormat="1" applyFill="1" applyBorder="1" applyAlignment="1" applyProtection="1">
      <alignment horizontal="right" vertical="center"/>
    </xf>
    <xf numFmtId="3" fontId="0" fillId="0" borderId="0" xfId="0" applyNumberFormat="1" applyFont="1" applyFill="1" applyAlignment="1" applyProtection="1">
      <alignment horizontal="right" vertical="center"/>
    </xf>
    <xf numFmtId="3" fontId="0" fillId="0" borderId="20" xfId="0" applyNumberFormat="1" applyFont="1" applyFill="1" applyBorder="1" applyAlignment="1" applyProtection="1">
      <alignment horizontal="right" vertical="center"/>
    </xf>
    <xf numFmtId="49" fontId="16" fillId="0" borderId="0" xfId="0" quotePrefix="1" applyNumberFormat="1" applyFont="1" applyFill="1" applyAlignment="1" applyProtection="1">
      <alignment horizontal="right" vertical="center"/>
    </xf>
    <xf numFmtId="49" fontId="23" fillId="0" borderId="0" xfId="1955" quotePrefix="1" applyNumberFormat="1" applyFont="1" applyAlignment="1">
      <alignment horizontal="right" vertical="center"/>
    </xf>
    <xf numFmtId="49" fontId="16" fillId="0" borderId="0" xfId="0" applyNumberFormat="1" applyFont="1" applyFill="1" applyAlignment="1" applyProtection="1">
      <alignment horizontal="right" vertical="center"/>
    </xf>
    <xf numFmtId="49" fontId="19" fillId="0" borderId="0" xfId="1955" applyNumberFormat="1" applyFont="1" applyAlignment="1">
      <alignment horizontal="left" vertical="center"/>
    </xf>
    <xf numFmtId="49" fontId="17" fillId="0" borderId="0" xfId="0" quotePrefix="1" applyNumberFormat="1" applyFont="1" applyFill="1" applyAlignment="1">
      <alignment horizontal="left" vertical="center"/>
    </xf>
    <xf numFmtId="49" fontId="19" fillId="0" borderId="20" xfId="1955" applyNumberFormat="1" applyFont="1" applyBorder="1" applyAlignment="1">
      <alignment horizontal="left" vertical="center"/>
    </xf>
    <xf numFmtId="49" fontId="43" fillId="0" borderId="0" xfId="0" quotePrefix="1" applyNumberFormat="1" applyFont="1" applyFill="1" applyAlignment="1">
      <alignment horizontal="right" vertical="center"/>
    </xf>
    <xf numFmtId="49" fontId="23" fillId="0" borderId="0" xfId="1955" applyNumberFormat="1" applyFont="1" applyAlignment="1">
      <alignment horizontal="right" vertical="center"/>
    </xf>
    <xf numFmtId="49" fontId="17" fillId="0" borderId="0" xfId="0" applyNumberFormat="1" applyFont="1" applyFill="1" applyAlignment="1">
      <alignment horizontal="left" vertical="center"/>
    </xf>
    <xf numFmtId="49" fontId="17" fillId="0" borderId="20" xfId="0" applyNumberFormat="1" applyFont="1" applyFill="1" applyBorder="1" applyAlignment="1">
      <alignment horizontal="left" vertical="center"/>
    </xf>
    <xf numFmtId="49" fontId="16" fillId="0" borderId="33" xfId="0" applyNumberFormat="1" applyFont="1" applyFill="1" applyBorder="1" applyAlignment="1">
      <alignment horizontal="right" vertical="center"/>
    </xf>
    <xf numFmtId="3" fontId="23" fillId="0" borderId="20" xfId="797" applyNumberFormat="1" applyFont="1" applyBorder="1" applyAlignment="1">
      <alignment horizontal="right" vertical="center"/>
    </xf>
    <xf numFmtId="168" fontId="23" fillId="0" borderId="0" xfId="797" applyNumberFormat="1" applyFont="1" applyAlignment="1">
      <alignment horizontal="right" vertical="center"/>
    </xf>
    <xf numFmtId="168" fontId="23" fillId="0" borderId="20" xfId="797" applyNumberFormat="1" applyFont="1" applyBorder="1" applyAlignment="1">
      <alignment horizontal="right" vertical="center"/>
    </xf>
    <xf numFmtId="49" fontId="19" fillId="0" borderId="20" xfId="797" applyNumberFormat="1" applyFont="1" applyBorder="1" applyAlignment="1">
      <alignment horizontal="left" vertical="center"/>
    </xf>
    <xf numFmtId="49" fontId="17" fillId="0" borderId="15" xfId="0" applyNumberFormat="1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horizontal="left" vertical="center"/>
    </xf>
    <xf numFmtId="49" fontId="17" fillId="0" borderId="17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vertical="center"/>
    </xf>
    <xf numFmtId="49" fontId="16" fillId="0" borderId="18" xfId="0" applyNumberFormat="1" applyFont="1" applyFill="1" applyBorder="1" applyAlignment="1" applyProtection="1">
      <alignment horizontal="center" vertical="center"/>
    </xf>
    <xf numFmtId="49" fontId="20" fillId="0" borderId="18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 applyProtection="1">
      <alignment horizontal="left" vertical="center" indent="2"/>
    </xf>
    <xf numFmtId="49" fontId="23" fillId="0" borderId="0" xfId="0" quotePrefix="1" applyNumberFormat="1" applyFont="1" applyAlignment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33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>
      <alignment horizontal="right" vertical="center" justifyLastLine="1"/>
    </xf>
    <xf numFmtId="49" fontId="16" fillId="0" borderId="0" xfId="0" applyNumberFormat="1" applyFont="1" applyFill="1" applyBorder="1" applyAlignment="1">
      <alignment vertical="center" justifyLastLine="1"/>
    </xf>
    <xf numFmtId="49" fontId="16" fillId="0" borderId="33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justifyLastLine="1"/>
    </xf>
    <xf numFmtId="49" fontId="17" fillId="0" borderId="0" xfId="0" quotePrefix="1" applyNumberFormat="1" applyFont="1" applyFill="1" applyBorder="1" applyAlignment="1" applyProtection="1">
      <alignment horizontal="left" vertical="center"/>
    </xf>
    <xf numFmtId="49" fontId="16" fillId="0" borderId="1" xfId="45" applyNumberFormat="1" applyFont="1" applyFill="1" applyBorder="1" applyAlignment="1" applyProtection="1">
      <alignment horizontal="center" vertical="center"/>
    </xf>
    <xf numFmtId="49" fontId="16" fillId="0" borderId="18" xfId="45" applyNumberFormat="1" applyFont="1" applyFill="1" applyBorder="1" applyAlignment="1">
      <alignment horizontal="center" vertical="center"/>
    </xf>
    <xf numFmtId="49" fontId="16" fillId="0" borderId="1" xfId="45" applyNumberFormat="1" applyFont="1" applyFill="1" applyBorder="1" applyAlignment="1" applyProtection="1">
      <alignment horizontal="left" vertical="center" indent="1"/>
    </xf>
    <xf numFmtId="49" fontId="16" fillId="0" borderId="19" xfId="45" applyNumberFormat="1" applyFont="1" applyFill="1" applyBorder="1" applyAlignment="1" applyProtection="1">
      <alignment horizontal="left" vertical="center" indent="2"/>
    </xf>
    <xf numFmtId="49" fontId="16" fillId="0" borderId="18" xfId="45" applyNumberFormat="1" applyFont="1" applyFill="1" applyBorder="1" applyAlignment="1" applyProtection="1">
      <alignment horizontal="left" vertical="center" indent="2"/>
    </xf>
    <xf numFmtId="49" fontId="23" fillId="0" borderId="0" xfId="636" quotePrefix="1" applyNumberFormat="1" applyFont="1" applyAlignment="1">
      <alignment horizontal="right" vertical="center"/>
    </xf>
    <xf numFmtId="49" fontId="16" fillId="0" borderId="18" xfId="45" applyNumberFormat="1" applyFont="1" applyFill="1" applyBorder="1" applyAlignment="1">
      <alignment vertical="center"/>
    </xf>
    <xf numFmtId="3" fontId="16" fillId="0" borderId="0" xfId="45" applyFont="1" applyFill="1" applyBorder="1" applyAlignment="1">
      <alignment horizontal="right" vertical="center"/>
    </xf>
    <xf numFmtId="49" fontId="16" fillId="0" borderId="1" xfId="0" applyNumberFormat="1" applyFont="1" applyFill="1" applyBorder="1" applyAlignment="1" applyProtection="1">
      <alignment horizontal="right" vertical="center"/>
    </xf>
    <xf numFmtId="49" fontId="16" fillId="0" borderId="20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49" fontId="16" fillId="0" borderId="0" xfId="0" quotePrefix="1" applyNumberFormat="1" applyFont="1" applyFill="1" applyBorder="1" applyAlignment="1" applyProtection="1">
      <alignment horizontal="center" vertical="center"/>
    </xf>
    <xf numFmtId="165" fontId="23" fillId="0" borderId="18" xfId="636" quotePrefix="1" applyNumberFormat="1" applyFont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3" fontId="23" fillId="0" borderId="15" xfId="0" applyNumberFormat="1" applyFont="1" applyFill="1" applyBorder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3" fontId="23" fillId="0" borderId="0" xfId="636" applyNumberFormat="1" applyFont="1" applyBorder="1" applyAlignment="1">
      <alignment vertical="center"/>
    </xf>
    <xf numFmtId="49" fontId="23" fillId="0" borderId="18" xfId="636" quotePrefix="1" applyNumberFormat="1" applyFont="1" applyBorder="1" applyAlignment="1">
      <alignment horizontal="right" vertical="center"/>
    </xf>
    <xf numFmtId="49" fontId="46" fillId="0" borderId="20" xfId="0" applyNumberFormat="1" applyFont="1" applyFill="1" applyBorder="1" applyAlignment="1" applyProtection="1">
      <alignment vertical="center"/>
    </xf>
    <xf numFmtId="49" fontId="19" fillId="0" borderId="20" xfId="1114" applyNumberFormat="1" applyFont="1" applyBorder="1" applyAlignment="1">
      <alignment horizontal="left" vertical="center"/>
    </xf>
    <xf numFmtId="49" fontId="19" fillId="0" borderId="0" xfId="1114" applyNumberFormat="1" applyFont="1" applyAlignment="1">
      <alignment horizontal="left" vertical="center"/>
    </xf>
    <xf numFmtId="49" fontId="46" fillId="0" borderId="3" xfId="0" applyNumberFormat="1" applyFont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6" fillId="0" borderId="2" xfId="45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Alignment="1">
      <alignment horizontal="left" vertical="center"/>
    </xf>
    <xf numFmtId="49" fontId="16" fillId="0" borderId="0" xfId="45" applyNumberFormat="1" applyFont="1" applyFill="1" applyBorder="1" applyAlignment="1" applyProtection="1">
      <alignment horizontal="left" vertical="center"/>
    </xf>
    <xf numFmtId="49" fontId="23" fillId="0" borderId="0" xfId="105" quotePrefix="1" applyNumberFormat="1" applyFont="1" applyAlignment="1">
      <alignment horizontal="right" vertical="center"/>
    </xf>
    <xf numFmtId="49" fontId="16" fillId="0" borderId="2" xfId="0" quotePrefix="1" applyNumberFormat="1" applyFont="1" applyFill="1" applyBorder="1" applyAlignment="1" applyProtection="1">
      <alignment horizontal="right" vertical="center"/>
    </xf>
    <xf numFmtId="49" fontId="16" fillId="0" borderId="2" xfId="45" quotePrefix="1" applyNumberFormat="1" applyFont="1" applyFill="1" applyBorder="1" applyAlignment="1" applyProtection="1">
      <alignment horizontal="right" vertical="center"/>
    </xf>
    <xf numFmtId="165" fontId="23" fillId="0" borderId="0" xfId="0" quotePrefix="1" applyNumberFormat="1" applyFont="1" applyAlignment="1">
      <alignment horizontal="right" vertical="center"/>
    </xf>
    <xf numFmtId="49" fontId="16" fillId="0" borderId="2" xfId="45" applyNumberFormat="1" applyFont="1" applyFill="1" applyBorder="1" applyAlignment="1">
      <alignment horizontal="center" vertical="center"/>
    </xf>
    <xf numFmtId="49" fontId="16" fillId="0" borderId="2" xfId="45" applyNumberFormat="1" applyFont="1" applyFill="1" applyBorder="1" applyAlignment="1">
      <alignment vertical="center"/>
    </xf>
    <xf numFmtId="49" fontId="16" fillId="0" borderId="2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49" fontId="16" fillId="0" borderId="18" xfId="0" applyNumberFormat="1" applyFont="1" applyFill="1" applyBorder="1" applyAlignment="1">
      <alignment horizontal="center" vertical="center"/>
    </xf>
    <xf numFmtId="165" fontId="16" fillId="0" borderId="0" xfId="45" applyNumberFormat="1" applyFont="1" applyFill="1" applyBorder="1" applyAlignment="1">
      <alignment horizontal="right" vertical="center"/>
    </xf>
    <xf numFmtId="49" fontId="16" fillId="0" borderId="1" xfId="45" applyNumberFormat="1" applyFont="1" applyFill="1" applyBorder="1" applyAlignment="1">
      <alignment horizontal="left" vertical="center"/>
    </xf>
    <xf numFmtId="49" fontId="16" fillId="0" borderId="1" xfId="45" applyNumberFormat="1" applyFont="1" applyFill="1" applyBorder="1" applyAlignment="1">
      <alignment vertical="center"/>
    </xf>
    <xf numFmtId="49" fontId="16" fillId="0" borderId="0" xfId="45" applyNumberFormat="1" applyFont="1" applyFill="1" applyBorder="1" applyAlignment="1">
      <alignment horizontal="left" vertical="center" indent="1"/>
    </xf>
    <xf numFmtId="49" fontId="16" fillId="0" borderId="18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20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33" xfId="0" applyNumberFormat="1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0" fontId="16" fillId="0" borderId="33" xfId="0" applyNumberFormat="1" applyFont="1" applyFill="1" applyBorder="1" applyAlignment="1">
      <alignment vertical="center"/>
    </xf>
    <xf numFmtId="49" fontId="19" fillId="0" borderId="0" xfId="1392" applyNumberFormat="1" applyFont="1" applyAlignment="1">
      <alignment horizontal="left" vertical="center"/>
    </xf>
    <xf numFmtId="49" fontId="19" fillId="0" borderId="15" xfId="1392" applyNumberFormat="1" applyFont="1" applyBorder="1" applyAlignment="1">
      <alignment horizontal="left" vertical="center"/>
    </xf>
    <xf numFmtId="3" fontId="16" fillId="0" borderId="33" xfId="0" applyNumberFormat="1" applyFont="1" applyFill="1" applyBorder="1" applyAlignment="1">
      <alignment horizontal="right" vertical="center"/>
    </xf>
    <xf numFmtId="49" fontId="16" fillId="0" borderId="33" xfId="0" applyNumberFormat="1" applyFont="1" applyFill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49" fontId="17" fillId="0" borderId="0" xfId="0" applyNumberFormat="1" applyFont="1" applyFill="1" applyAlignment="1" applyProtection="1">
      <alignment horizontal="left" vertical="center"/>
    </xf>
    <xf numFmtId="49" fontId="17" fillId="0" borderId="2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20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33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2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 indent="1"/>
    </xf>
    <xf numFmtId="164" fontId="16" fillId="0" borderId="0" xfId="0" applyNumberFormat="1" applyFont="1" applyFill="1" applyBorder="1" applyAlignment="1" applyProtection="1">
      <alignment vertical="center"/>
    </xf>
    <xf numFmtId="49" fontId="19" fillId="0" borderId="0" xfId="0" applyNumberFormat="1" applyFont="1" applyAlignment="1">
      <alignment horizontal="left" vertical="center"/>
    </xf>
    <xf numFmtId="3" fontId="0" fillId="0" borderId="0" xfId="0" applyNumberFormat="1"/>
    <xf numFmtId="3" fontId="23" fillId="0" borderId="15" xfId="1955" applyNumberFormat="1" applyFont="1" applyFill="1" applyBorder="1" applyAlignment="1">
      <alignment horizontal="righ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0" fillId="0" borderId="20" xfId="0" applyNumberFormat="1" applyFill="1" applyBorder="1"/>
    <xf numFmtId="3" fontId="0" fillId="0" borderId="20" xfId="0" applyNumberFormat="1" applyBorder="1"/>
    <xf numFmtId="165" fontId="23" fillId="0" borderId="18" xfId="0" applyNumberFormat="1" applyFont="1" applyFill="1" applyBorder="1" applyAlignment="1" applyProtection="1"/>
    <xf numFmtId="49" fontId="19" fillId="0" borderId="0" xfId="0" applyNumberFormat="1" applyFont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20" xfId="0" applyNumberFormat="1" applyFont="1" applyFill="1" applyBorder="1" applyAlignment="1">
      <alignment horizontal="center" vertical="center"/>
    </xf>
    <xf numFmtId="3" fontId="23" fillId="0" borderId="0" xfId="636" quotePrefix="1" applyNumberFormat="1" applyFont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20" xfId="0" applyNumberFormat="1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23" fillId="0" borderId="2" xfId="0" quotePrefix="1" applyNumberFormat="1" applyFont="1" applyBorder="1" applyAlignment="1">
      <alignment horizontal="right" vertical="center"/>
    </xf>
    <xf numFmtId="49" fontId="16" fillId="0" borderId="18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20" xfId="0" applyNumberFormat="1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6" fillId="0" borderId="2" xfId="0" quotePrefix="1" applyNumberFormat="1" applyFont="1" applyFill="1" applyBorder="1" applyAlignment="1" applyProtection="1">
      <alignment horizontal="left" vertical="center"/>
    </xf>
    <xf numFmtId="49" fontId="16" fillId="0" borderId="18" xfId="45" applyNumberFormat="1" applyFont="1" applyFill="1" applyBorder="1" applyAlignment="1">
      <alignment horizontal="center" vertical="center"/>
    </xf>
    <xf numFmtId="49" fontId="16" fillId="0" borderId="2" xfId="45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23" fillId="0" borderId="2" xfId="0" quotePrefix="1" applyNumberFormat="1" applyFont="1" applyFill="1" applyBorder="1" applyAlignment="1">
      <alignment horizontal="right" vertical="center"/>
    </xf>
    <xf numFmtId="3" fontId="23" fillId="0" borderId="18" xfId="636" applyNumberFormat="1" applyFont="1" applyBorder="1" applyAlignment="1">
      <alignment horizontal="right" vertical="center"/>
    </xf>
    <xf numFmtId="49" fontId="19" fillId="0" borderId="0" xfId="47" quotePrefix="1" applyNumberFormat="1" applyFont="1" applyAlignment="1">
      <alignment horizontal="left" vertical="center"/>
    </xf>
    <xf numFmtId="165" fontId="23" fillId="0" borderId="18" xfId="0" applyNumberFormat="1" applyFont="1" applyBorder="1" applyAlignment="1">
      <alignment horizontal="right" vertical="center"/>
    </xf>
    <xf numFmtId="49" fontId="16" fillId="0" borderId="18" xfId="0" quotePrefix="1" applyNumberFormat="1" applyFont="1" applyFill="1" applyBorder="1" applyAlignment="1" applyProtection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33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3" fontId="16" fillId="0" borderId="18" xfId="0" applyNumberFormat="1" applyFont="1" applyFill="1" applyBorder="1" applyAlignment="1">
      <alignment horizontal="right" vertical="center"/>
    </xf>
    <xf numFmtId="49" fontId="23" fillId="0" borderId="0" xfId="0" quotePrefix="1" applyNumberFormat="1" applyFont="1" applyFill="1" applyBorder="1" applyAlignment="1" applyProtection="1">
      <alignment horizontal="right" vertical="center"/>
    </xf>
    <xf numFmtId="49" fontId="23" fillId="0" borderId="0" xfId="45" quotePrefix="1" applyNumberFormat="1" applyFont="1" applyFill="1" applyBorder="1" applyAlignment="1" applyProtection="1">
      <alignment horizontal="right" vertical="center"/>
    </xf>
    <xf numFmtId="49" fontId="23" fillId="0" borderId="0" xfId="636" quotePrefix="1" applyNumberFormat="1" applyFont="1" applyFill="1" applyBorder="1" applyAlignment="1" applyProtection="1">
      <alignment horizontal="right" vertical="center"/>
    </xf>
    <xf numFmtId="49" fontId="0" fillId="0" borderId="0" xfId="0" applyNumberFormat="1" applyAlignment="1">
      <alignment vertical="center"/>
    </xf>
    <xf numFmtId="3" fontId="0" fillId="0" borderId="20" xfId="0" applyNumberFormat="1" applyFill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3" fontId="17" fillId="0" borderId="3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right" vertical="center"/>
    </xf>
    <xf numFmtId="49" fontId="17" fillId="0" borderId="0" xfId="0" quotePrefix="1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3" fontId="23" fillId="0" borderId="0" xfId="0" quotePrefix="1" applyNumberFormat="1" applyFont="1" applyFill="1" applyBorder="1" applyAlignment="1" applyProtection="1">
      <alignment horizontal="right" vertical="center"/>
    </xf>
    <xf numFmtId="3" fontId="23" fillId="0" borderId="0" xfId="45" quotePrefix="1" applyNumberFormat="1" applyFont="1" applyFill="1" applyBorder="1" applyAlignment="1" applyProtection="1">
      <alignment horizontal="right" vertical="center"/>
    </xf>
    <xf numFmtId="49" fontId="23" fillId="0" borderId="0" xfId="731" quotePrefix="1" applyNumberFormat="1" applyFont="1" applyAlignment="1">
      <alignment horizontal="right" vertical="center"/>
    </xf>
    <xf numFmtId="49" fontId="16" fillId="0" borderId="33" xfId="0" applyNumberFormat="1" applyFont="1" applyFill="1" applyBorder="1" applyAlignment="1" applyProtection="1">
      <alignment vertical="center"/>
    </xf>
    <xf numFmtId="3" fontId="23" fillId="0" borderId="0" xfId="0" quotePrefix="1" applyNumberFormat="1" applyFont="1" applyBorder="1" applyAlignment="1">
      <alignment horizontal="right" vertical="center"/>
    </xf>
    <xf numFmtId="3" fontId="0" fillId="0" borderId="15" xfId="1955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3" fontId="0" fillId="0" borderId="17" xfId="0" applyNumberFormat="1" applyFont="1" applyFill="1" applyBorder="1" applyAlignment="1">
      <alignment horizontal="right" vertical="center"/>
    </xf>
    <xf numFmtId="3" fontId="46" fillId="0" borderId="20" xfId="0" applyNumberFormat="1" applyFont="1" applyFill="1" applyBorder="1" applyAlignment="1" applyProtection="1">
      <alignment horizontal="left" vertical="center"/>
    </xf>
    <xf numFmtId="49" fontId="17" fillId="0" borderId="0" xfId="0" quotePrefix="1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16" fillId="0" borderId="0" xfId="0" quotePrefix="1" applyNumberFormat="1" applyFont="1" applyFill="1" applyBorder="1" applyAlignment="1" applyProtection="1">
      <alignment horizontal="left" vertical="center"/>
    </xf>
    <xf numFmtId="3" fontId="16" fillId="0" borderId="0" xfId="0" quotePrefix="1" applyNumberFormat="1" applyFont="1" applyFill="1" applyBorder="1" applyAlignment="1" applyProtection="1">
      <alignment horizontal="center" vertical="center"/>
    </xf>
    <xf numFmtId="165" fontId="16" fillId="0" borderId="18" xfId="0" quotePrefix="1" applyNumberFormat="1" applyFont="1" applyFill="1" applyBorder="1" applyAlignment="1" applyProtection="1">
      <alignment horizontal="right" vertical="center"/>
    </xf>
    <xf numFmtId="49" fontId="16" fillId="0" borderId="0" xfId="0" quotePrefix="1" applyNumberFormat="1" applyFont="1" applyFill="1" applyBorder="1" applyAlignment="1" applyProtection="1">
      <alignment horizontal="right" vertical="center"/>
    </xf>
    <xf numFmtId="49" fontId="16" fillId="0" borderId="18" xfId="0" quotePrefix="1" applyNumberFormat="1" applyFont="1" applyFill="1" applyBorder="1" applyAlignment="1" applyProtection="1">
      <alignment horizontal="right" vertical="center"/>
    </xf>
    <xf numFmtId="49" fontId="17" fillId="0" borderId="0" xfId="0" quotePrefix="1" applyNumberFormat="1" applyFont="1" applyFill="1" applyAlignment="1" applyProtection="1">
      <alignment horizontal="left" vertical="center"/>
    </xf>
    <xf numFmtId="49" fontId="17" fillId="0" borderId="0" xfId="0" quotePrefix="1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23" fillId="0" borderId="0" xfId="636" applyNumberFormat="1" applyFont="1" applyAlignment="1">
      <alignment horizontal="right" vertical="center"/>
    </xf>
    <xf numFmtId="49" fontId="23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7" fillId="0" borderId="0" xfId="0" quotePrefix="1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16" fillId="0" borderId="0" xfId="45" quotePrefix="1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7" fillId="0" borderId="0" xfId="0" quotePrefix="1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16" fillId="0" borderId="18" xfId="45" applyNumberFormat="1" applyFont="1" applyFill="1" applyBorder="1" applyAlignment="1">
      <alignment horizontal="center" vertical="center"/>
    </xf>
    <xf numFmtId="49" fontId="16" fillId="0" borderId="0" xfId="45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6" fillId="0" borderId="18" xfId="45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164" fontId="16" fillId="0" borderId="0" xfId="0" quotePrefix="1" applyNumberFormat="1" applyFont="1" applyFill="1" applyBorder="1" applyAlignment="1" applyProtection="1">
      <alignment horizontal="right" vertical="center"/>
    </xf>
    <xf numFmtId="164" fontId="16" fillId="0" borderId="18" xfId="0" applyNumberFormat="1" applyFont="1" applyFill="1" applyBorder="1" applyAlignment="1" applyProtection="1">
      <alignment horizontal="right" vertical="center"/>
    </xf>
    <xf numFmtId="164" fontId="17" fillId="0" borderId="18" xfId="0" applyNumberFormat="1" applyFont="1" applyFill="1" applyBorder="1" applyAlignment="1" applyProtection="1">
      <alignment horizontal="left" vertical="center"/>
    </xf>
    <xf numFmtId="3" fontId="16" fillId="0" borderId="18" xfId="0" applyNumberFormat="1" applyFont="1" applyFill="1" applyBorder="1" applyAlignment="1" applyProtection="1">
      <alignment horizontal="right" vertical="center"/>
    </xf>
    <xf numFmtId="0" fontId="23" fillId="0" borderId="20" xfId="0" applyFont="1" applyBorder="1" applyAlignment="1">
      <alignment vertical="center"/>
    </xf>
    <xf numFmtId="49" fontId="19" fillId="0" borderId="17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 applyProtection="1">
      <alignment horizontal="left" vertical="center"/>
    </xf>
    <xf numFmtId="49" fontId="46" fillId="0" borderId="0" xfId="0" applyNumberFormat="1" applyFont="1" applyAlignment="1" applyProtection="1">
      <alignment horizontal="left" vertical="center"/>
    </xf>
    <xf numFmtId="49" fontId="0" fillId="0" borderId="0" xfId="0" applyNumberFormat="1" applyFill="1" applyAlignment="1" applyProtection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49" fontId="16" fillId="0" borderId="18" xfId="45" applyNumberFormat="1" applyFont="1" applyFill="1" applyBorder="1" applyAlignment="1">
      <alignment horizontal="center" vertical="center"/>
    </xf>
    <xf numFmtId="49" fontId="16" fillId="0" borderId="2" xfId="45" quotePrefix="1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18" xfId="0" applyNumberFormat="1" applyFont="1" applyFill="1" applyBorder="1" applyAlignment="1" applyProtection="1">
      <alignment horizontal="right" vertical="center"/>
    </xf>
    <xf numFmtId="49" fontId="16" fillId="0" borderId="18" xfId="0" applyNumberFormat="1" applyFont="1" applyFill="1" applyBorder="1" applyAlignment="1" applyProtection="1">
      <alignment horizontal="left" vertical="center"/>
    </xf>
    <xf numFmtId="165" fontId="0" fillId="0" borderId="18" xfId="0" applyNumberFormat="1" applyFill="1" applyBorder="1" applyAlignment="1">
      <alignment horizontal="right" vertical="center"/>
    </xf>
    <xf numFmtId="165" fontId="23" fillId="0" borderId="18" xfId="0" applyNumberFormat="1" applyFont="1" applyFill="1" applyBorder="1" applyAlignment="1">
      <alignment vertical="center"/>
    </xf>
    <xf numFmtId="49" fontId="0" fillId="0" borderId="18" xfId="0" applyNumberFormat="1" applyFill="1" applyBorder="1" applyAlignment="1">
      <alignment horizontal="left" vertical="center"/>
    </xf>
    <xf numFmtId="3" fontId="23" fillId="0" borderId="0" xfId="0" applyNumberFormat="1" applyFont="1" applyFill="1" applyAlignment="1" applyProtection="1">
      <alignment horizontal="right" vertical="center"/>
    </xf>
    <xf numFmtId="3" fontId="23" fillId="0" borderId="0" xfId="0" applyNumberFormat="1" applyFont="1" applyAlignment="1" applyProtection="1">
      <alignment horizontal="right" vertical="center"/>
    </xf>
    <xf numFmtId="3" fontId="23" fillId="0" borderId="15" xfId="0" applyNumberFormat="1" applyFont="1" applyBorder="1" applyAlignment="1" applyProtection="1">
      <alignment horizontal="right" vertical="center"/>
    </xf>
    <xf numFmtId="3" fontId="23" fillId="0" borderId="17" xfId="0" applyNumberFormat="1" applyFont="1" applyBorder="1" applyAlignment="1" applyProtection="1">
      <alignment horizontal="right" vertical="center"/>
    </xf>
    <xf numFmtId="3" fontId="16" fillId="0" borderId="0" xfId="0" quotePrefix="1" applyNumberFormat="1" applyFont="1" applyFill="1" applyAlignment="1">
      <alignment horizontal="right" vertical="center"/>
    </xf>
    <xf numFmtId="49" fontId="0" fillId="0" borderId="20" xfId="0" applyNumberForma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18" xfId="0" applyNumberFormat="1" applyFont="1" applyFill="1" applyBorder="1" applyAlignment="1">
      <alignment horizontal="center" vertical="center"/>
    </xf>
    <xf numFmtId="49" fontId="16" fillId="0" borderId="0" xfId="0" quotePrefix="1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49" fontId="23" fillId="0" borderId="0" xfId="0" quotePrefix="1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6" fillId="0" borderId="33" xfId="0" applyNumberFormat="1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16" fillId="0" borderId="0" xfId="0" applyNumberFormat="1" applyFont="1" applyFill="1" applyAlignment="1">
      <alignment horizontal="center" vertical="center"/>
    </xf>
    <xf numFmtId="49" fontId="16" fillId="0" borderId="19" xfId="0" applyNumberFormat="1" applyFont="1" applyFill="1" applyBorder="1" applyAlignment="1">
      <alignment horizontal="center" vertical="center"/>
    </xf>
    <xf numFmtId="49" fontId="16" fillId="0" borderId="0" xfId="0" quotePrefix="1" applyNumberFormat="1" applyFont="1" applyFill="1" applyBorder="1" applyAlignment="1" applyProtection="1">
      <alignment horizontal="left" vertical="center"/>
    </xf>
    <xf numFmtId="49" fontId="17" fillId="0" borderId="2" xfId="0" quotePrefix="1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6" fillId="0" borderId="18" xfId="45" applyNumberFormat="1" applyFont="1" applyFill="1" applyBorder="1" applyAlignment="1">
      <alignment horizontal="center" vertical="center"/>
    </xf>
    <xf numFmtId="49" fontId="16" fillId="0" borderId="0" xfId="45" applyNumberFormat="1" applyFont="1" applyFill="1" applyBorder="1" applyAlignment="1">
      <alignment horizontal="center" vertical="center"/>
    </xf>
    <xf numFmtId="49" fontId="16" fillId="0" borderId="0" xfId="45" applyNumberFormat="1" applyFont="1" applyAlignment="1">
      <alignment horizontal="center" vertical="center"/>
    </xf>
    <xf numFmtId="49" fontId="16" fillId="0" borderId="2" xfId="45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0" xfId="45" applyNumberFormat="1" applyFont="1" applyFill="1" applyBorder="1" applyAlignment="1" applyProtection="1">
      <alignment horizontal="left" vertical="center"/>
    </xf>
    <xf numFmtId="49" fontId="16" fillId="0" borderId="2" xfId="45" quotePrefix="1" applyNumberFormat="1" applyFont="1" applyFill="1" applyBorder="1" applyAlignment="1" applyProtection="1">
      <alignment horizontal="left" vertical="center"/>
    </xf>
    <xf numFmtId="49" fontId="23" fillId="0" borderId="2" xfId="0" applyNumberFormat="1" applyFont="1" applyBorder="1" applyAlignment="1">
      <alignment horizontal="left" vertical="center"/>
    </xf>
    <xf numFmtId="49" fontId="17" fillId="0" borderId="0" xfId="45" applyNumberFormat="1" applyFont="1" applyFill="1" applyBorder="1" applyAlignment="1" applyProtection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7" fillId="0" borderId="0" xfId="45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96" fillId="0" borderId="0" xfId="4559" applyFont="1"/>
    <xf numFmtId="0" fontId="16" fillId="0" borderId="0" xfId="4559" applyFont="1"/>
  </cellXfs>
  <cellStyles count="4560">
    <cellStyle name="20% - Accent1" xfId="22" builtinId="30" customBuiltin="1"/>
    <cellStyle name="20% - Accent1 10" xfId="115" xr:uid="{00000000-0005-0000-0000-000001000000}"/>
    <cellStyle name="20% - Accent1 10 2" xfId="116" xr:uid="{00000000-0005-0000-0000-000002000000}"/>
    <cellStyle name="20% - Accent1 10 2 2" xfId="1459" xr:uid="{00000000-0005-0000-0000-000003000000}"/>
    <cellStyle name="20% - Accent1 10 3" xfId="117" xr:uid="{00000000-0005-0000-0000-000004000000}"/>
    <cellStyle name="20% - Accent1 10 3 2" xfId="1460" xr:uid="{00000000-0005-0000-0000-000005000000}"/>
    <cellStyle name="20% - Accent1 10 4" xfId="1458" xr:uid="{00000000-0005-0000-0000-000006000000}"/>
    <cellStyle name="20% - Accent1 10 5" xfId="833" xr:uid="{00000000-0005-0000-0000-000007000000}"/>
    <cellStyle name="20% - Accent1 10_ØT1A" xfId="2384" xr:uid="{00000000-0005-0000-0000-000008000000}"/>
    <cellStyle name="20% - Accent1 100" xfId="3708" xr:uid="{00000000-0005-0000-0000-000009000000}"/>
    <cellStyle name="20% - Accent1 100 2" xfId="3955" xr:uid="{00000000-0005-0000-0000-00000A000000}"/>
    <cellStyle name="20% - Accent1 101" xfId="3845" xr:uid="{00000000-0005-0000-0000-00000B000000}"/>
    <cellStyle name="20% - Accent1 101 2" xfId="3960" xr:uid="{00000000-0005-0000-0000-00000C000000}"/>
    <cellStyle name="20% - Accent1 102" xfId="3696" xr:uid="{00000000-0005-0000-0000-00000D000000}"/>
    <cellStyle name="20% - Accent1 102 2" xfId="3971" xr:uid="{00000000-0005-0000-0000-00000E000000}"/>
    <cellStyle name="20% - Accent1 103" xfId="3792" xr:uid="{00000000-0005-0000-0000-00000F000000}"/>
    <cellStyle name="20% - Accent1 103 2" xfId="4019" xr:uid="{00000000-0005-0000-0000-000010000000}"/>
    <cellStyle name="20% - Accent1 104" xfId="3826" xr:uid="{00000000-0005-0000-0000-000011000000}"/>
    <cellStyle name="20% - Accent1 104 2" xfId="4020" xr:uid="{00000000-0005-0000-0000-000012000000}"/>
    <cellStyle name="20% - Accent1 105" xfId="3804" xr:uid="{00000000-0005-0000-0000-000013000000}"/>
    <cellStyle name="20% - Accent1 105 2" xfId="4009" xr:uid="{00000000-0005-0000-0000-000014000000}"/>
    <cellStyle name="20% - Accent1 106" xfId="3813" xr:uid="{00000000-0005-0000-0000-000015000000}"/>
    <cellStyle name="20% - Accent1 106 2" xfId="4030" xr:uid="{00000000-0005-0000-0000-000016000000}"/>
    <cellStyle name="20% - Accent1 107" xfId="3796" xr:uid="{00000000-0005-0000-0000-000017000000}"/>
    <cellStyle name="20% - Accent1 107 2" xfId="4043" xr:uid="{00000000-0005-0000-0000-000018000000}"/>
    <cellStyle name="20% - Accent1 108" xfId="3761" xr:uid="{00000000-0005-0000-0000-000019000000}"/>
    <cellStyle name="20% - Accent1 108 2" xfId="4056" xr:uid="{00000000-0005-0000-0000-00001A000000}"/>
    <cellStyle name="20% - Accent1 109" xfId="3628" xr:uid="{00000000-0005-0000-0000-00001B000000}"/>
    <cellStyle name="20% - Accent1 109 2" xfId="4069" xr:uid="{00000000-0005-0000-0000-00001C000000}"/>
    <cellStyle name="20% - Accent1 11" xfId="118" xr:uid="{00000000-0005-0000-0000-00001D000000}"/>
    <cellStyle name="20% - Accent1 11 2" xfId="119" xr:uid="{00000000-0005-0000-0000-00001E000000}"/>
    <cellStyle name="20% - Accent1 11 2 2" xfId="1462" xr:uid="{00000000-0005-0000-0000-00001F000000}"/>
    <cellStyle name="20% - Accent1 11 3" xfId="120" xr:uid="{00000000-0005-0000-0000-000020000000}"/>
    <cellStyle name="20% - Accent1 11 3 2" xfId="1463" xr:uid="{00000000-0005-0000-0000-000021000000}"/>
    <cellStyle name="20% - Accent1 11 4" xfId="1461" xr:uid="{00000000-0005-0000-0000-000022000000}"/>
    <cellStyle name="20% - Accent1 11 5" xfId="829" xr:uid="{00000000-0005-0000-0000-000023000000}"/>
    <cellStyle name="20% - Accent1 11_ØT1A" xfId="2361" xr:uid="{00000000-0005-0000-0000-000024000000}"/>
    <cellStyle name="20% - Accent1 110" xfId="3824" xr:uid="{00000000-0005-0000-0000-000025000000}"/>
    <cellStyle name="20% - Accent1 110 2" xfId="4081" xr:uid="{00000000-0005-0000-0000-000026000000}"/>
    <cellStyle name="20% - Accent1 111" xfId="3812" xr:uid="{00000000-0005-0000-0000-000027000000}"/>
    <cellStyle name="20% - Accent1 111 2" xfId="4132" xr:uid="{00000000-0005-0000-0000-000028000000}"/>
    <cellStyle name="20% - Accent1 112" xfId="1221" xr:uid="{00000000-0005-0000-0000-000029000000}"/>
    <cellStyle name="20% - Accent1 112 2" xfId="4128" xr:uid="{00000000-0005-0000-0000-00002A000000}"/>
    <cellStyle name="20% - Accent1 113" xfId="3591" xr:uid="{00000000-0005-0000-0000-00002B000000}"/>
    <cellStyle name="20% - Accent1 113 2" xfId="4191" xr:uid="{00000000-0005-0000-0000-00002C000000}"/>
    <cellStyle name="20% - Accent1 114" xfId="3594" xr:uid="{00000000-0005-0000-0000-00002D000000}"/>
    <cellStyle name="20% - Accent1 114 2" xfId="4187" xr:uid="{00000000-0005-0000-0000-00002E000000}"/>
    <cellStyle name="20% - Accent1 115" xfId="3673" xr:uid="{00000000-0005-0000-0000-00002F000000}"/>
    <cellStyle name="20% - Accent1 115 2" xfId="4239" xr:uid="{00000000-0005-0000-0000-000030000000}"/>
    <cellStyle name="20% - Accent1 116" xfId="1181" xr:uid="{00000000-0005-0000-0000-000031000000}"/>
    <cellStyle name="20% - Accent1 116 2" xfId="4245" xr:uid="{00000000-0005-0000-0000-000032000000}"/>
    <cellStyle name="20% - Accent1 117" xfId="2001" xr:uid="{00000000-0005-0000-0000-000033000000}"/>
    <cellStyle name="20% - Accent1 117 2" xfId="4249" xr:uid="{00000000-0005-0000-0000-000034000000}"/>
    <cellStyle name="20% - Accent1 118" xfId="3790" xr:uid="{00000000-0005-0000-0000-000035000000}"/>
    <cellStyle name="20% - Accent1 118 2" xfId="4286" xr:uid="{00000000-0005-0000-0000-000036000000}"/>
    <cellStyle name="20% - Accent1 119" xfId="3997" xr:uid="{00000000-0005-0000-0000-000037000000}"/>
    <cellStyle name="20% - Accent1 119 2" xfId="4315" xr:uid="{00000000-0005-0000-0000-000038000000}"/>
    <cellStyle name="20% - Accent1 12" xfId="121" xr:uid="{00000000-0005-0000-0000-000039000000}"/>
    <cellStyle name="20% - Accent1 12 2" xfId="122" xr:uid="{00000000-0005-0000-0000-00003A000000}"/>
    <cellStyle name="20% - Accent1 12 2 2" xfId="1465" xr:uid="{00000000-0005-0000-0000-00003B000000}"/>
    <cellStyle name="20% - Accent1 12 2 3" xfId="1287" xr:uid="{00000000-0005-0000-0000-00003C000000}"/>
    <cellStyle name="20% - Accent1 12 2_ØT1A" xfId="2133" xr:uid="{00000000-0005-0000-0000-00003D000000}"/>
    <cellStyle name="20% - Accent1 12 3" xfId="123" xr:uid="{00000000-0005-0000-0000-00003E000000}"/>
    <cellStyle name="20% - Accent1 12 3 2" xfId="1466" xr:uid="{00000000-0005-0000-0000-00003F000000}"/>
    <cellStyle name="20% - Accent1 12 4" xfId="1464" xr:uid="{00000000-0005-0000-0000-000040000000}"/>
    <cellStyle name="20% - Accent1 12 5" xfId="1243" xr:uid="{00000000-0005-0000-0000-000041000000}"/>
    <cellStyle name="20% - Accent1 12_ØT1A" xfId="2360" xr:uid="{00000000-0005-0000-0000-000042000000}"/>
    <cellStyle name="20% - Accent1 120" xfId="4325" xr:uid="{00000000-0005-0000-0000-000043000000}"/>
    <cellStyle name="20% - Accent1 121" xfId="4337" xr:uid="{00000000-0005-0000-0000-000044000000}"/>
    <cellStyle name="20% - Accent1 122" xfId="4349" xr:uid="{00000000-0005-0000-0000-000045000000}"/>
    <cellStyle name="20% - Accent1 123" xfId="4360" xr:uid="{00000000-0005-0000-0000-000046000000}"/>
    <cellStyle name="20% - Accent1 124" xfId="4371" xr:uid="{00000000-0005-0000-0000-000047000000}"/>
    <cellStyle name="20% - Accent1 125" xfId="4273" xr:uid="{00000000-0005-0000-0000-000048000000}"/>
    <cellStyle name="20% - Accent1 126" xfId="4385" xr:uid="{00000000-0005-0000-0000-000049000000}"/>
    <cellStyle name="20% - Accent1 127" xfId="4309" xr:uid="{00000000-0005-0000-0000-00004A000000}"/>
    <cellStyle name="20% - Accent1 128" xfId="4388" xr:uid="{00000000-0005-0000-0000-00004B000000}"/>
    <cellStyle name="20% - Accent1 129" xfId="4401" xr:uid="{00000000-0005-0000-0000-00004C000000}"/>
    <cellStyle name="20% - Accent1 13" xfId="124" xr:uid="{00000000-0005-0000-0000-00004D000000}"/>
    <cellStyle name="20% - Accent1 13 2" xfId="125" xr:uid="{00000000-0005-0000-0000-00004E000000}"/>
    <cellStyle name="20% - Accent1 13 2 2" xfId="1468" xr:uid="{00000000-0005-0000-0000-00004F000000}"/>
    <cellStyle name="20% - Accent1 13 3" xfId="1467" xr:uid="{00000000-0005-0000-0000-000050000000}"/>
    <cellStyle name="20% - Accent1 13 4" xfId="1328" xr:uid="{00000000-0005-0000-0000-000051000000}"/>
    <cellStyle name="20% - Accent1 13_ØT1A" xfId="2359" xr:uid="{00000000-0005-0000-0000-000052000000}"/>
    <cellStyle name="20% - Accent1 130" xfId="3587" xr:uid="{00000000-0005-0000-0000-000053000000}"/>
    <cellStyle name="20% - Accent1 131" xfId="3793" xr:uid="{00000000-0005-0000-0000-000054000000}"/>
    <cellStyle name="20% - Accent1 132" xfId="4412" xr:uid="{00000000-0005-0000-0000-000055000000}"/>
    <cellStyle name="20% - Accent1 133" xfId="1918" xr:uid="{00000000-0005-0000-0000-000056000000}"/>
    <cellStyle name="20% - Accent1 134" xfId="4022" xr:uid="{00000000-0005-0000-0000-000057000000}"/>
    <cellStyle name="20% - Accent1 135" xfId="4008" xr:uid="{00000000-0005-0000-0000-000058000000}"/>
    <cellStyle name="20% - Accent1 136" xfId="4427" xr:uid="{00000000-0005-0000-0000-000059000000}"/>
    <cellStyle name="20% - Accent1 137" xfId="4439" xr:uid="{00000000-0005-0000-0000-00005A000000}"/>
    <cellStyle name="20% - Accent1 138" xfId="4442" xr:uid="{00000000-0005-0000-0000-00005B000000}"/>
    <cellStyle name="20% - Accent1 139" xfId="4470" xr:uid="{00000000-0005-0000-0000-00005C000000}"/>
    <cellStyle name="20% - Accent1 14" xfId="126" xr:uid="{00000000-0005-0000-0000-00005D000000}"/>
    <cellStyle name="20% - Accent1 14 2" xfId="1469" xr:uid="{00000000-0005-0000-0000-00005E000000}"/>
    <cellStyle name="20% - Accent1 14 3" xfId="1331" xr:uid="{00000000-0005-0000-0000-00005F000000}"/>
    <cellStyle name="20% - Accent1 14_ØT1A" xfId="2098" xr:uid="{00000000-0005-0000-0000-000060000000}"/>
    <cellStyle name="20% - Accent1 140" xfId="4433" xr:uid="{00000000-0005-0000-0000-000061000000}"/>
    <cellStyle name="20% - Accent1 141" xfId="4476" xr:uid="{00000000-0005-0000-0000-000062000000}"/>
    <cellStyle name="20% - Accent1 142" xfId="4486" xr:uid="{00000000-0005-0000-0000-000063000000}"/>
    <cellStyle name="20% - Accent1 143" xfId="4518" xr:uid="{00000000-0005-0000-0000-000064000000}"/>
    <cellStyle name="20% - Accent1 144" xfId="4500" xr:uid="{00000000-0005-0000-0000-000065000000}"/>
    <cellStyle name="20% - Accent1 145" xfId="4550" xr:uid="{00000000-0005-0000-0000-000066000000}"/>
    <cellStyle name="20% - Accent1 15" xfId="127" xr:uid="{00000000-0005-0000-0000-000067000000}"/>
    <cellStyle name="20% - Accent1 15 2" xfId="1346" xr:uid="{00000000-0005-0000-0000-000068000000}"/>
    <cellStyle name="20% - Accent1 16" xfId="128" xr:uid="{00000000-0005-0000-0000-000069000000}"/>
    <cellStyle name="20% - Accent1 16 2" xfId="1471" xr:uid="{00000000-0005-0000-0000-00006A000000}"/>
    <cellStyle name="20% - Accent1 17" xfId="785" xr:uid="{00000000-0005-0000-0000-00006B000000}"/>
    <cellStyle name="20% - Accent1 17 2" xfId="2471" xr:uid="{00000000-0005-0000-0000-00006C000000}"/>
    <cellStyle name="20% - Accent1 18" xfId="799" xr:uid="{00000000-0005-0000-0000-00006D000000}"/>
    <cellStyle name="20% - Accent1 18 2" xfId="2477" xr:uid="{00000000-0005-0000-0000-00006E000000}"/>
    <cellStyle name="20% - Accent1 19" xfId="814" xr:uid="{00000000-0005-0000-0000-00006F000000}"/>
    <cellStyle name="20% - Accent1 2" xfId="75" xr:uid="{00000000-0005-0000-0000-000070000000}"/>
    <cellStyle name="20% - Accent1 2 10" xfId="2443" xr:uid="{00000000-0005-0000-0000-000071000000}"/>
    <cellStyle name="20% - Accent1 2 11" xfId="825" xr:uid="{00000000-0005-0000-0000-000072000000}"/>
    <cellStyle name="20% - Accent1 2 2" xfId="129" xr:uid="{00000000-0005-0000-0000-000073000000}"/>
    <cellStyle name="20% - Accent1 2 2 2" xfId="1472" xr:uid="{00000000-0005-0000-0000-000074000000}"/>
    <cellStyle name="20% - Accent1 2 2 3" xfId="1151" xr:uid="{00000000-0005-0000-0000-000075000000}"/>
    <cellStyle name="20% - Accent1 2 2_ØT1A" xfId="2135" xr:uid="{00000000-0005-0000-0000-000076000000}"/>
    <cellStyle name="20% - Accent1 2 3" xfId="130" xr:uid="{00000000-0005-0000-0000-000077000000}"/>
    <cellStyle name="20% - Accent1 2 3 2" xfId="1473" xr:uid="{00000000-0005-0000-0000-000078000000}"/>
    <cellStyle name="20% - Accent1 2 4" xfId="131" xr:uid="{00000000-0005-0000-0000-000079000000}"/>
    <cellStyle name="20% - Accent1 2 4 2" xfId="1474" xr:uid="{00000000-0005-0000-0000-00007A000000}"/>
    <cellStyle name="20% - Accent1 2 5" xfId="1418" xr:uid="{00000000-0005-0000-0000-00007B000000}"/>
    <cellStyle name="20% - Accent1 2 6" xfId="2188" xr:uid="{00000000-0005-0000-0000-00007C000000}"/>
    <cellStyle name="20% - Accent1 2 7" xfId="2425" xr:uid="{00000000-0005-0000-0000-00007D000000}"/>
    <cellStyle name="20% - Accent1 2 8" xfId="2460" xr:uid="{00000000-0005-0000-0000-00007E000000}"/>
    <cellStyle name="20% - Accent1 2 9" xfId="2409" xr:uid="{00000000-0005-0000-0000-00007F000000}"/>
    <cellStyle name="20% - Accent1 2_ØT1A" xfId="2358" xr:uid="{00000000-0005-0000-0000-000080000000}"/>
    <cellStyle name="20% - Accent1 20" xfId="2480" xr:uid="{00000000-0005-0000-0000-000081000000}"/>
    <cellStyle name="20% - Accent1 21" xfId="2492" xr:uid="{00000000-0005-0000-0000-000082000000}"/>
    <cellStyle name="20% - Accent1 22" xfId="2501" xr:uid="{00000000-0005-0000-0000-000083000000}"/>
    <cellStyle name="20% - Accent1 23" xfId="2538" xr:uid="{00000000-0005-0000-0000-000084000000}"/>
    <cellStyle name="20% - Accent1 24" xfId="2545" xr:uid="{00000000-0005-0000-0000-000085000000}"/>
    <cellStyle name="20% - Accent1 25" xfId="2559" xr:uid="{00000000-0005-0000-0000-000086000000}"/>
    <cellStyle name="20% - Accent1 26" xfId="2537" xr:uid="{00000000-0005-0000-0000-000087000000}"/>
    <cellStyle name="20% - Accent1 27" xfId="2597" xr:uid="{00000000-0005-0000-0000-000088000000}"/>
    <cellStyle name="20% - Accent1 28" xfId="2604" xr:uid="{00000000-0005-0000-0000-000089000000}"/>
    <cellStyle name="20% - Accent1 29" xfId="2626" xr:uid="{00000000-0005-0000-0000-00008A000000}"/>
    <cellStyle name="20% - Accent1 3" xfId="89" xr:uid="{00000000-0005-0000-0000-00008B000000}"/>
    <cellStyle name="20% - Accent1 3 10" xfId="3615" xr:uid="{00000000-0005-0000-0000-00008C000000}"/>
    <cellStyle name="20% - Accent1 3 2" xfId="132" xr:uid="{00000000-0005-0000-0000-00008D000000}"/>
    <cellStyle name="20% - Accent1 3 2 2" xfId="813" xr:uid="{00000000-0005-0000-0000-00008E000000}"/>
    <cellStyle name="20% - Accent1 3 2 3" xfId="1475" xr:uid="{00000000-0005-0000-0000-00008F000000}"/>
    <cellStyle name="20% - Accent1 3 2 4" xfId="817" xr:uid="{00000000-0005-0000-0000-000090000000}"/>
    <cellStyle name="20% - Accent1 3 2_ØT1A" xfId="2357" xr:uid="{00000000-0005-0000-0000-000091000000}"/>
    <cellStyle name="20% - Accent1 3 3" xfId="133" xr:uid="{00000000-0005-0000-0000-000092000000}"/>
    <cellStyle name="20% - Accent1 3 3 2" xfId="1476" xr:uid="{00000000-0005-0000-0000-000093000000}"/>
    <cellStyle name="20% - Accent1 3 3 3" xfId="836" xr:uid="{00000000-0005-0000-0000-000094000000}"/>
    <cellStyle name="20% - Accent1 3 3_ØT1A" xfId="2356" xr:uid="{00000000-0005-0000-0000-000095000000}"/>
    <cellStyle name="20% - Accent1 3 4" xfId="1432" xr:uid="{00000000-0005-0000-0000-000096000000}"/>
    <cellStyle name="20% - Accent1 3 5" xfId="821" xr:uid="{00000000-0005-0000-0000-000097000000}"/>
    <cellStyle name="20% - Accent1 3 5 2" xfId="4148" xr:uid="{00000000-0005-0000-0000-000098000000}"/>
    <cellStyle name="20% - Accent1 3 6" xfId="3775" xr:uid="{00000000-0005-0000-0000-000099000000}"/>
    <cellStyle name="20% - Accent1 3 7" xfId="3830" xr:uid="{00000000-0005-0000-0000-00009A000000}"/>
    <cellStyle name="20% - Accent1 3 8" xfId="3704" xr:uid="{00000000-0005-0000-0000-00009B000000}"/>
    <cellStyle name="20% - Accent1 3 9" xfId="3656" xr:uid="{00000000-0005-0000-0000-00009C000000}"/>
    <cellStyle name="20% - Accent1 3_ØT1A" xfId="2123" xr:uid="{00000000-0005-0000-0000-00009D000000}"/>
    <cellStyle name="20% - Accent1 30" xfId="2632" xr:uid="{00000000-0005-0000-0000-00009E000000}"/>
    <cellStyle name="20% - Accent1 31" xfId="2650" xr:uid="{00000000-0005-0000-0000-00009F000000}"/>
    <cellStyle name="20% - Accent1 32" xfId="2658" xr:uid="{00000000-0005-0000-0000-0000A0000000}"/>
    <cellStyle name="20% - Accent1 33" xfId="2653" xr:uid="{00000000-0005-0000-0000-0000A1000000}"/>
    <cellStyle name="20% - Accent1 34" xfId="2690" xr:uid="{00000000-0005-0000-0000-0000A2000000}"/>
    <cellStyle name="20% - Accent1 35" xfId="2705" xr:uid="{00000000-0005-0000-0000-0000A3000000}"/>
    <cellStyle name="20% - Accent1 36" xfId="2714" xr:uid="{00000000-0005-0000-0000-0000A4000000}"/>
    <cellStyle name="20% - Accent1 37" xfId="2718" xr:uid="{00000000-0005-0000-0000-0000A5000000}"/>
    <cellStyle name="20% - Accent1 38" xfId="2747" xr:uid="{00000000-0005-0000-0000-0000A6000000}"/>
    <cellStyle name="20% - Accent1 39" xfId="2661" xr:uid="{00000000-0005-0000-0000-0000A7000000}"/>
    <cellStyle name="20% - Accent1 4" xfId="134" xr:uid="{00000000-0005-0000-0000-0000A8000000}"/>
    <cellStyle name="20% - Accent1 4 2" xfId="135" xr:uid="{00000000-0005-0000-0000-0000A9000000}"/>
    <cellStyle name="20% - Accent1 4 2 2" xfId="1478" xr:uid="{00000000-0005-0000-0000-0000AA000000}"/>
    <cellStyle name="20% - Accent1 4 3" xfId="136" xr:uid="{00000000-0005-0000-0000-0000AB000000}"/>
    <cellStyle name="20% - Accent1 4 3 2" xfId="1479" xr:uid="{00000000-0005-0000-0000-0000AC000000}"/>
    <cellStyle name="20% - Accent1 4 4" xfId="1477" xr:uid="{00000000-0005-0000-0000-0000AD000000}"/>
    <cellStyle name="20% - Accent1 4 5" xfId="832" xr:uid="{00000000-0005-0000-0000-0000AE000000}"/>
    <cellStyle name="20% - Accent1 4_ØT1A" xfId="2355" xr:uid="{00000000-0005-0000-0000-0000AF000000}"/>
    <cellStyle name="20% - Accent1 40" xfId="2773" xr:uid="{00000000-0005-0000-0000-0000B0000000}"/>
    <cellStyle name="20% - Accent1 41" xfId="2693" xr:uid="{00000000-0005-0000-0000-0000B1000000}"/>
    <cellStyle name="20% - Accent1 42" xfId="2790" xr:uid="{00000000-0005-0000-0000-0000B2000000}"/>
    <cellStyle name="20% - Accent1 43" xfId="2806" xr:uid="{00000000-0005-0000-0000-0000B3000000}"/>
    <cellStyle name="20% - Accent1 44" xfId="2824" xr:uid="{00000000-0005-0000-0000-0000B4000000}"/>
    <cellStyle name="20% - Accent1 45" xfId="2828" xr:uid="{00000000-0005-0000-0000-0000B5000000}"/>
    <cellStyle name="20% - Accent1 46" xfId="2856" xr:uid="{00000000-0005-0000-0000-0000B6000000}"/>
    <cellStyle name="20% - Accent1 47" xfId="2866" xr:uid="{00000000-0005-0000-0000-0000B7000000}"/>
    <cellStyle name="20% - Accent1 48" xfId="2880" xr:uid="{00000000-0005-0000-0000-0000B8000000}"/>
    <cellStyle name="20% - Accent1 49" xfId="2894" xr:uid="{00000000-0005-0000-0000-0000B9000000}"/>
    <cellStyle name="20% - Accent1 5" xfId="137" xr:uid="{00000000-0005-0000-0000-0000BA000000}"/>
    <cellStyle name="20% - Accent1 5 2" xfId="138" xr:uid="{00000000-0005-0000-0000-0000BB000000}"/>
    <cellStyle name="20% - Accent1 5 2 2" xfId="1481" xr:uid="{00000000-0005-0000-0000-0000BC000000}"/>
    <cellStyle name="20% - Accent1 5 2 3" xfId="824" xr:uid="{00000000-0005-0000-0000-0000BD000000}"/>
    <cellStyle name="20% - Accent1 5 2_ØT1A" xfId="2354" xr:uid="{00000000-0005-0000-0000-0000BE000000}"/>
    <cellStyle name="20% - Accent1 5 3" xfId="139" xr:uid="{00000000-0005-0000-0000-0000BF000000}"/>
    <cellStyle name="20% - Accent1 5 3 2" xfId="1482" xr:uid="{00000000-0005-0000-0000-0000C0000000}"/>
    <cellStyle name="20% - Accent1 5 4" xfId="1480" xr:uid="{00000000-0005-0000-0000-0000C1000000}"/>
    <cellStyle name="20% - Accent1 5 5" xfId="828" xr:uid="{00000000-0005-0000-0000-0000C2000000}"/>
    <cellStyle name="20% - Accent1 5_ØT1A" xfId="2129" xr:uid="{00000000-0005-0000-0000-0000C3000000}"/>
    <cellStyle name="20% - Accent1 50" xfId="2898" xr:uid="{00000000-0005-0000-0000-0000C4000000}"/>
    <cellStyle name="20% - Accent1 51" xfId="2914" xr:uid="{00000000-0005-0000-0000-0000C5000000}"/>
    <cellStyle name="20% - Accent1 52" xfId="2941" xr:uid="{00000000-0005-0000-0000-0000C6000000}"/>
    <cellStyle name="20% - Accent1 53" xfId="2955" xr:uid="{00000000-0005-0000-0000-0000C7000000}"/>
    <cellStyle name="20% - Accent1 54" xfId="2926" xr:uid="{00000000-0005-0000-0000-0000C8000000}"/>
    <cellStyle name="20% - Accent1 55" xfId="2981" xr:uid="{00000000-0005-0000-0000-0000C9000000}"/>
    <cellStyle name="20% - Accent1 56" xfId="2940" xr:uid="{00000000-0005-0000-0000-0000CA000000}"/>
    <cellStyle name="20% - Accent1 57" xfId="3007" xr:uid="{00000000-0005-0000-0000-0000CB000000}"/>
    <cellStyle name="20% - Accent1 58" xfId="3016" xr:uid="{00000000-0005-0000-0000-0000CC000000}"/>
    <cellStyle name="20% - Accent1 59" xfId="3029" xr:uid="{00000000-0005-0000-0000-0000CD000000}"/>
    <cellStyle name="20% - Accent1 6" xfId="140" xr:uid="{00000000-0005-0000-0000-0000CE000000}"/>
    <cellStyle name="20% - Accent1 6 2" xfId="141" xr:uid="{00000000-0005-0000-0000-0000CF000000}"/>
    <cellStyle name="20% - Accent1 6 2 2" xfId="1484" xr:uid="{00000000-0005-0000-0000-0000D0000000}"/>
    <cellStyle name="20% - Accent1 6 2 3" xfId="816" xr:uid="{00000000-0005-0000-0000-0000D1000000}"/>
    <cellStyle name="20% - Accent1 6 2_ØT1A" xfId="2352" xr:uid="{00000000-0005-0000-0000-0000D2000000}"/>
    <cellStyle name="20% - Accent1 6 3" xfId="142" xr:uid="{00000000-0005-0000-0000-0000D3000000}"/>
    <cellStyle name="20% - Accent1 6 3 2" xfId="1485" xr:uid="{00000000-0005-0000-0000-0000D4000000}"/>
    <cellStyle name="20% - Accent1 6 4" xfId="1483" xr:uid="{00000000-0005-0000-0000-0000D5000000}"/>
    <cellStyle name="20% - Accent1 6 5" xfId="820" xr:uid="{00000000-0005-0000-0000-0000D6000000}"/>
    <cellStyle name="20% - Accent1 6_ØT1A" xfId="2353" xr:uid="{00000000-0005-0000-0000-0000D7000000}"/>
    <cellStyle name="20% - Accent1 60" xfId="3033" xr:uid="{00000000-0005-0000-0000-0000D8000000}"/>
    <cellStyle name="20% - Accent1 61" xfId="3067" xr:uid="{00000000-0005-0000-0000-0000D9000000}"/>
    <cellStyle name="20% - Accent1 62" xfId="3073" xr:uid="{00000000-0005-0000-0000-0000DA000000}"/>
    <cellStyle name="20% - Accent1 63" xfId="3099" xr:uid="{00000000-0005-0000-0000-0000DB000000}"/>
    <cellStyle name="20% - Accent1 64" xfId="3102" xr:uid="{00000000-0005-0000-0000-0000DC000000}"/>
    <cellStyle name="20% - Accent1 65" xfId="3101" xr:uid="{00000000-0005-0000-0000-0000DD000000}"/>
    <cellStyle name="20% - Accent1 66" xfId="3131" xr:uid="{00000000-0005-0000-0000-0000DE000000}"/>
    <cellStyle name="20% - Accent1 67" xfId="3105" xr:uid="{00000000-0005-0000-0000-0000DF000000}"/>
    <cellStyle name="20% - Accent1 68" xfId="3178" xr:uid="{00000000-0005-0000-0000-0000E0000000}"/>
    <cellStyle name="20% - Accent1 69" xfId="3185" xr:uid="{00000000-0005-0000-0000-0000E1000000}"/>
    <cellStyle name="20% - Accent1 7" xfId="143" xr:uid="{00000000-0005-0000-0000-0000E2000000}"/>
    <cellStyle name="20% - Accent1 7 2" xfId="144" xr:uid="{00000000-0005-0000-0000-0000E3000000}"/>
    <cellStyle name="20% - Accent1 7 2 2" xfId="1487" xr:uid="{00000000-0005-0000-0000-0000E4000000}"/>
    <cellStyle name="20% - Accent1 7 3" xfId="145" xr:uid="{00000000-0005-0000-0000-0000E5000000}"/>
    <cellStyle name="20% - Accent1 7 3 2" xfId="1488" xr:uid="{00000000-0005-0000-0000-0000E6000000}"/>
    <cellStyle name="20% - Accent1 7 4" xfId="1486" xr:uid="{00000000-0005-0000-0000-0000E7000000}"/>
    <cellStyle name="20% - Accent1 7 5" xfId="837" xr:uid="{00000000-0005-0000-0000-0000E8000000}"/>
    <cellStyle name="20% - Accent1 7_ØT1A" xfId="2351" xr:uid="{00000000-0005-0000-0000-0000E9000000}"/>
    <cellStyle name="20% - Accent1 70" xfId="3184" xr:uid="{00000000-0005-0000-0000-0000EA000000}"/>
    <cellStyle name="20% - Accent1 71" xfId="3188" xr:uid="{00000000-0005-0000-0000-0000EB000000}"/>
    <cellStyle name="20% - Accent1 72" xfId="3202" xr:uid="{00000000-0005-0000-0000-0000EC000000}"/>
    <cellStyle name="20% - Accent1 73" xfId="3215" xr:uid="{00000000-0005-0000-0000-0000ED000000}"/>
    <cellStyle name="20% - Accent1 74" xfId="3229" xr:uid="{00000000-0005-0000-0000-0000EE000000}"/>
    <cellStyle name="20% - Accent1 75" xfId="3241" xr:uid="{00000000-0005-0000-0000-0000EF000000}"/>
    <cellStyle name="20% - Accent1 76" xfId="3266" xr:uid="{00000000-0005-0000-0000-0000F0000000}"/>
    <cellStyle name="20% - Accent1 77" xfId="3295" xr:uid="{00000000-0005-0000-0000-0000F1000000}"/>
    <cellStyle name="20% - Accent1 78" xfId="3294" xr:uid="{00000000-0005-0000-0000-0000F2000000}"/>
    <cellStyle name="20% - Accent1 79" xfId="3298" xr:uid="{00000000-0005-0000-0000-0000F3000000}"/>
    <cellStyle name="20% - Accent1 8" xfId="146" xr:uid="{00000000-0005-0000-0000-0000F4000000}"/>
    <cellStyle name="20% - Accent1 8 2" xfId="147" xr:uid="{00000000-0005-0000-0000-0000F5000000}"/>
    <cellStyle name="20% - Accent1 8 2 2" xfId="1490" xr:uid="{00000000-0005-0000-0000-0000F6000000}"/>
    <cellStyle name="20% - Accent1 8 3" xfId="148" xr:uid="{00000000-0005-0000-0000-0000F7000000}"/>
    <cellStyle name="20% - Accent1 8 3 2" xfId="1491" xr:uid="{00000000-0005-0000-0000-0000F8000000}"/>
    <cellStyle name="20% - Accent1 8 4" xfId="1489" xr:uid="{00000000-0005-0000-0000-0000F9000000}"/>
    <cellStyle name="20% - Accent1 8 5" xfId="838" xr:uid="{00000000-0005-0000-0000-0000FA000000}"/>
    <cellStyle name="20% - Accent1 8_ØT1A" xfId="2350" xr:uid="{00000000-0005-0000-0000-0000FB000000}"/>
    <cellStyle name="20% - Accent1 80" xfId="3310" xr:uid="{00000000-0005-0000-0000-0000FC000000}"/>
    <cellStyle name="20% - Accent1 81" xfId="3346" xr:uid="{00000000-0005-0000-0000-0000FD000000}"/>
    <cellStyle name="20% - Accent1 82" xfId="3361" xr:uid="{00000000-0005-0000-0000-0000FE000000}"/>
    <cellStyle name="20% - Accent1 83" xfId="3360" xr:uid="{00000000-0005-0000-0000-0000FF000000}"/>
    <cellStyle name="20% - Accent1 84" xfId="3394" xr:uid="{00000000-0005-0000-0000-000000010000}"/>
    <cellStyle name="20% - Accent1 85" xfId="3402" xr:uid="{00000000-0005-0000-0000-000001010000}"/>
    <cellStyle name="20% - Accent1 86" xfId="3417" xr:uid="{00000000-0005-0000-0000-000002010000}"/>
    <cellStyle name="20% - Accent1 87" xfId="3436" xr:uid="{00000000-0005-0000-0000-000003010000}"/>
    <cellStyle name="20% - Accent1 88" xfId="3440" xr:uid="{00000000-0005-0000-0000-000004010000}"/>
    <cellStyle name="20% - Accent1 89" xfId="3460" xr:uid="{00000000-0005-0000-0000-000005010000}"/>
    <cellStyle name="20% - Accent1 9" xfId="149" xr:uid="{00000000-0005-0000-0000-000006010000}"/>
    <cellStyle name="20% - Accent1 9 2" xfId="150" xr:uid="{00000000-0005-0000-0000-000007010000}"/>
    <cellStyle name="20% - Accent1 9 2 2" xfId="1493" xr:uid="{00000000-0005-0000-0000-000008010000}"/>
    <cellStyle name="20% - Accent1 9 3" xfId="151" xr:uid="{00000000-0005-0000-0000-000009010000}"/>
    <cellStyle name="20% - Accent1 9 3 2" xfId="1494" xr:uid="{00000000-0005-0000-0000-00000A010000}"/>
    <cellStyle name="20% - Accent1 9 4" xfId="1492" xr:uid="{00000000-0005-0000-0000-00000B010000}"/>
    <cellStyle name="20% - Accent1 9 5" xfId="839" xr:uid="{00000000-0005-0000-0000-00000C010000}"/>
    <cellStyle name="20% - Accent1 9_ØT1A" xfId="2349" xr:uid="{00000000-0005-0000-0000-00000D010000}"/>
    <cellStyle name="20% - Accent1 90" xfId="3474" xr:uid="{00000000-0005-0000-0000-00000E010000}"/>
    <cellStyle name="20% - Accent1 91" xfId="3430" xr:uid="{00000000-0005-0000-0000-00000F010000}"/>
    <cellStyle name="20% - Accent1 92" xfId="3501" xr:uid="{00000000-0005-0000-0000-000010010000}"/>
    <cellStyle name="20% - Accent1 93" xfId="3405" xr:uid="{00000000-0005-0000-0000-000011010000}"/>
    <cellStyle name="20% - Accent1 94" xfId="3489" xr:uid="{00000000-0005-0000-0000-000012010000}"/>
    <cellStyle name="20% - Accent1 95" xfId="3516" xr:uid="{00000000-0005-0000-0000-000013010000}"/>
    <cellStyle name="20% - Accent1 96" xfId="3565" xr:uid="{00000000-0005-0000-0000-000014010000}"/>
    <cellStyle name="20% - Accent1 96 2" xfId="3893" xr:uid="{00000000-0005-0000-0000-000015010000}"/>
    <cellStyle name="20% - Accent1 97" xfId="3664" xr:uid="{00000000-0005-0000-0000-000016010000}"/>
    <cellStyle name="20% - Accent1 97 2" xfId="3897" xr:uid="{00000000-0005-0000-0000-000017010000}"/>
    <cellStyle name="20% - Accent1 98" xfId="3690" xr:uid="{00000000-0005-0000-0000-000018010000}"/>
    <cellStyle name="20% - Accent1 98 2" xfId="3899" xr:uid="{00000000-0005-0000-0000-000019010000}"/>
    <cellStyle name="20% - Accent1 99" xfId="3634" xr:uid="{00000000-0005-0000-0000-00001A010000}"/>
    <cellStyle name="20% - Accent1 99 2" xfId="3927" xr:uid="{00000000-0005-0000-0000-00001B010000}"/>
    <cellStyle name="20% - Accent2" xfId="26" builtinId="34" customBuiltin="1"/>
    <cellStyle name="20% - Accent2 10" xfId="152" xr:uid="{00000000-0005-0000-0000-00001D010000}"/>
    <cellStyle name="20% - Accent2 10 2" xfId="153" xr:uid="{00000000-0005-0000-0000-00001E010000}"/>
    <cellStyle name="20% - Accent2 10 2 2" xfId="1496" xr:uid="{00000000-0005-0000-0000-00001F010000}"/>
    <cellStyle name="20% - Accent2 10 3" xfId="154" xr:uid="{00000000-0005-0000-0000-000020010000}"/>
    <cellStyle name="20% - Accent2 10 3 2" xfId="1497" xr:uid="{00000000-0005-0000-0000-000021010000}"/>
    <cellStyle name="20% - Accent2 10 4" xfId="1495" xr:uid="{00000000-0005-0000-0000-000022010000}"/>
    <cellStyle name="20% - Accent2 10 5" xfId="840" xr:uid="{00000000-0005-0000-0000-000023010000}"/>
    <cellStyle name="20% - Accent2 10_ØT1A" xfId="2376" xr:uid="{00000000-0005-0000-0000-000024010000}"/>
    <cellStyle name="20% - Accent2 100" xfId="3841" xr:uid="{00000000-0005-0000-0000-000025010000}"/>
    <cellStyle name="20% - Accent2 100 2" xfId="3959" xr:uid="{00000000-0005-0000-0000-000026010000}"/>
    <cellStyle name="20% - Accent2 101" xfId="3847" xr:uid="{00000000-0005-0000-0000-000027010000}"/>
    <cellStyle name="20% - Accent2 101 2" xfId="3968" xr:uid="{00000000-0005-0000-0000-000028010000}"/>
    <cellStyle name="20% - Accent2 102" xfId="3848" xr:uid="{00000000-0005-0000-0000-000029010000}"/>
    <cellStyle name="20% - Accent2 102 2" xfId="3980" xr:uid="{00000000-0005-0000-0000-00002A010000}"/>
    <cellStyle name="20% - Accent2 103" xfId="3852" xr:uid="{00000000-0005-0000-0000-00002B010000}"/>
    <cellStyle name="20% - Accent2 103 2" xfId="4023" xr:uid="{00000000-0005-0000-0000-00002C010000}"/>
    <cellStyle name="20% - Accent2 104" xfId="3854" xr:uid="{00000000-0005-0000-0000-00002D010000}"/>
    <cellStyle name="20% - Accent2 104 2" xfId="4037" xr:uid="{00000000-0005-0000-0000-00002E010000}"/>
    <cellStyle name="20% - Accent2 105" xfId="3857" xr:uid="{00000000-0005-0000-0000-00002F010000}"/>
    <cellStyle name="20% - Accent2 105 2" xfId="4050" xr:uid="{00000000-0005-0000-0000-000030010000}"/>
    <cellStyle name="20% - Accent2 106" xfId="3860" xr:uid="{00000000-0005-0000-0000-000031010000}"/>
    <cellStyle name="20% - Accent2 106 2" xfId="4063" xr:uid="{00000000-0005-0000-0000-000032010000}"/>
    <cellStyle name="20% - Accent2 107" xfId="3863" xr:uid="{00000000-0005-0000-0000-000033010000}"/>
    <cellStyle name="20% - Accent2 107 2" xfId="4076" xr:uid="{00000000-0005-0000-0000-000034010000}"/>
    <cellStyle name="20% - Accent2 108" xfId="3866" xr:uid="{00000000-0005-0000-0000-000035010000}"/>
    <cellStyle name="20% - Accent2 108 2" xfId="4088" xr:uid="{00000000-0005-0000-0000-000036010000}"/>
    <cellStyle name="20% - Accent2 109" xfId="3869" xr:uid="{00000000-0005-0000-0000-000037010000}"/>
    <cellStyle name="20% - Accent2 109 2" xfId="4098" xr:uid="{00000000-0005-0000-0000-000038010000}"/>
    <cellStyle name="20% - Accent2 11" xfId="155" xr:uid="{00000000-0005-0000-0000-000039010000}"/>
    <cellStyle name="20% - Accent2 11 2" xfId="156" xr:uid="{00000000-0005-0000-0000-00003A010000}"/>
    <cellStyle name="20% - Accent2 11 2 2" xfId="1499" xr:uid="{00000000-0005-0000-0000-00003B010000}"/>
    <cellStyle name="20% - Accent2 11 3" xfId="157" xr:uid="{00000000-0005-0000-0000-00003C010000}"/>
    <cellStyle name="20% - Accent2 11 3 2" xfId="1500" xr:uid="{00000000-0005-0000-0000-00003D010000}"/>
    <cellStyle name="20% - Accent2 11 4" xfId="1498" xr:uid="{00000000-0005-0000-0000-00003E010000}"/>
    <cellStyle name="20% - Accent2 11 5" xfId="841" xr:uid="{00000000-0005-0000-0000-00003F010000}"/>
    <cellStyle name="20% - Accent2 11_ØT1A" xfId="2348" xr:uid="{00000000-0005-0000-0000-000040010000}"/>
    <cellStyle name="20% - Accent2 110" xfId="3872" xr:uid="{00000000-0005-0000-0000-000041010000}"/>
    <cellStyle name="20% - Accent2 110 2" xfId="4108" xr:uid="{00000000-0005-0000-0000-000042010000}"/>
    <cellStyle name="20% - Accent2 111" xfId="3874" xr:uid="{00000000-0005-0000-0000-000043010000}"/>
    <cellStyle name="20% - Accent2 111 2" xfId="4135" xr:uid="{00000000-0005-0000-0000-000044010000}"/>
    <cellStyle name="20% - Accent2 112" xfId="3876" xr:uid="{00000000-0005-0000-0000-000045010000}"/>
    <cellStyle name="20% - Accent2 112 2" xfId="4122" xr:uid="{00000000-0005-0000-0000-000046010000}"/>
    <cellStyle name="20% - Accent2 113" xfId="3879" xr:uid="{00000000-0005-0000-0000-000047010000}"/>
    <cellStyle name="20% - Accent2 113 2" xfId="4190" xr:uid="{00000000-0005-0000-0000-000048010000}"/>
    <cellStyle name="20% - Accent2 114" xfId="1204" xr:uid="{00000000-0005-0000-0000-000049010000}"/>
    <cellStyle name="20% - Accent2 114 2" xfId="4125" xr:uid="{00000000-0005-0000-0000-00004A010000}"/>
    <cellStyle name="20% - Accent2 115" xfId="3883" xr:uid="{00000000-0005-0000-0000-00004B010000}"/>
    <cellStyle name="20% - Accent2 115 2" xfId="4223" xr:uid="{00000000-0005-0000-0000-00004C010000}"/>
    <cellStyle name="20% - Accent2 116" xfId="3627" xr:uid="{00000000-0005-0000-0000-00004D010000}"/>
    <cellStyle name="20% - Accent2 116 2" xfId="4242" xr:uid="{00000000-0005-0000-0000-00004E010000}"/>
    <cellStyle name="20% - Accent2 117" xfId="3685" xr:uid="{00000000-0005-0000-0000-00004F010000}"/>
    <cellStyle name="20% - Accent2 117 2" xfId="4233" xr:uid="{00000000-0005-0000-0000-000050010000}"/>
    <cellStyle name="20% - Accent2 118" xfId="3641" xr:uid="{00000000-0005-0000-0000-000051010000}"/>
    <cellStyle name="20% - Accent2 118 2" xfId="4283" xr:uid="{00000000-0005-0000-0000-000052010000}"/>
    <cellStyle name="20% - Accent2 119" xfId="3952" xr:uid="{00000000-0005-0000-0000-000053010000}"/>
    <cellStyle name="20% - Accent2 119 2" xfId="4236" xr:uid="{00000000-0005-0000-0000-000054010000}"/>
    <cellStyle name="20% - Accent2 12" xfId="158" xr:uid="{00000000-0005-0000-0000-000055010000}"/>
    <cellStyle name="20% - Accent2 12 2" xfId="159" xr:uid="{00000000-0005-0000-0000-000056010000}"/>
    <cellStyle name="20% - Accent2 12 2 2" xfId="1502" xr:uid="{00000000-0005-0000-0000-000057010000}"/>
    <cellStyle name="20% - Accent2 12 2 3" xfId="1291" xr:uid="{00000000-0005-0000-0000-000058010000}"/>
    <cellStyle name="20% - Accent2 12 2_ØT1A" xfId="1369" xr:uid="{00000000-0005-0000-0000-000059010000}"/>
    <cellStyle name="20% - Accent2 12 3" xfId="160" xr:uid="{00000000-0005-0000-0000-00005A010000}"/>
    <cellStyle name="20% - Accent2 12 3 2" xfId="1503" xr:uid="{00000000-0005-0000-0000-00005B010000}"/>
    <cellStyle name="20% - Accent2 12 4" xfId="1501" xr:uid="{00000000-0005-0000-0000-00005C010000}"/>
    <cellStyle name="20% - Accent2 12 5" xfId="1247" xr:uid="{00000000-0005-0000-0000-00005D010000}"/>
    <cellStyle name="20% - Accent2 12_ØT1A" xfId="2347" xr:uid="{00000000-0005-0000-0000-00005E010000}"/>
    <cellStyle name="20% - Accent2 120" xfId="4209" xr:uid="{00000000-0005-0000-0000-00005F010000}"/>
    <cellStyle name="20% - Accent2 121" xfId="4251" xr:uid="{00000000-0005-0000-0000-000060010000}"/>
    <cellStyle name="20% - Accent2 122" xfId="4260" xr:uid="{00000000-0005-0000-0000-000061010000}"/>
    <cellStyle name="20% - Accent2 123" xfId="4280" xr:uid="{00000000-0005-0000-0000-000062010000}"/>
    <cellStyle name="20% - Accent2 124" xfId="4296" xr:uid="{00000000-0005-0000-0000-000063010000}"/>
    <cellStyle name="20% - Accent2 125" xfId="4365" xr:uid="{00000000-0005-0000-0000-000064010000}"/>
    <cellStyle name="20% - Accent2 126" xfId="4376" xr:uid="{00000000-0005-0000-0000-000065010000}"/>
    <cellStyle name="20% - Accent2 127" xfId="4381" xr:uid="{00000000-0005-0000-0000-000066010000}"/>
    <cellStyle name="20% - Accent2 128" xfId="4254" xr:uid="{00000000-0005-0000-0000-000067010000}"/>
    <cellStyle name="20% - Accent2 129" xfId="4396" xr:uid="{00000000-0005-0000-0000-000068010000}"/>
    <cellStyle name="20% - Accent2 13" xfId="161" xr:uid="{00000000-0005-0000-0000-000069010000}"/>
    <cellStyle name="20% - Accent2 13 2" xfId="162" xr:uid="{00000000-0005-0000-0000-00006A010000}"/>
    <cellStyle name="20% - Accent2 13 2 2" xfId="1505" xr:uid="{00000000-0005-0000-0000-00006B010000}"/>
    <cellStyle name="20% - Accent2 13 3" xfId="1504" xr:uid="{00000000-0005-0000-0000-00006C010000}"/>
    <cellStyle name="20% - Accent2 13 4" xfId="1326" xr:uid="{00000000-0005-0000-0000-00006D010000}"/>
    <cellStyle name="20% - Accent2 13_ØT1A" xfId="2116" xr:uid="{00000000-0005-0000-0000-00006E010000}"/>
    <cellStyle name="20% - Accent2 130" xfId="3599" xr:uid="{00000000-0005-0000-0000-00006F010000}"/>
    <cellStyle name="20% - Accent2 131" xfId="4013" xr:uid="{00000000-0005-0000-0000-000070010000}"/>
    <cellStyle name="20% - Accent2 132" xfId="3623" xr:uid="{00000000-0005-0000-0000-000071010000}"/>
    <cellStyle name="20% - Accent2 133" xfId="3646" xr:uid="{00000000-0005-0000-0000-000072010000}"/>
    <cellStyle name="20% - Accent2 134" xfId="4015" xr:uid="{00000000-0005-0000-0000-000073010000}"/>
    <cellStyle name="20% - Accent2 135" xfId="3810" xr:uid="{00000000-0005-0000-0000-000074010000}"/>
    <cellStyle name="20% - Accent2 136" xfId="4431" xr:uid="{00000000-0005-0000-0000-000075010000}"/>
    <cellStyle name="20% - Accent2 137" xfId="4446" xr:uid="{00000000-0005-0000-0000-000076010000}"/>
    <cellStyle name="20% - Accent2 138" xfId="4451" xr:uid="{00000000-0005-0000-0000-000077010000}"/>
    <cellStyle name="20% - Accent2 139" xfId="4457" xr:uid="{00000000-0005-0000-0000-000078010000}"/>
    <cellStyle name="20% - Accent2 14" xfId="163" xr:uid="{00000000-0005-0000-0000-000079010000}"/>
    <cellStyle name="20% - Accent2 14 2" xfId="1506" xr:uid="{00000000-0005-0000-0000-00007A010000}"/>
    <cellStyle name="20% - Accent2 14 3" xfId="1333" xr:uid="{00000000-0005-0000-0000-00007B010000}"/>
    <cellStyle name="20% - Accent2 14_ØT1A" xfId="2099" xr:uid="{00000000-0005-0000-0000-00007C010000}"/>
    <cellStyle name="20% - Accent2 140" xfId="4482" xr:uid="{00000000-0005-0000-0000-00007D010000}"/>
    <cellStyle name="20% - Accent2 141" xfId="4493" xr:uid="{00000000-0005-0000-0000-00007E010000}"/>
    <cellStyle name="20% - Accent2 142" xfId="4506" xr:uid="{00000000-0005-0000-0000-00007F010000}"/>
    <cellStyle name="20% - Accent2 143" xfId="4527" xr:uid="{00000000-0005-0000-0000-000080010000}"/>
    <cellStyle name="20% - Accent2 144" xfId="4538" xr:uid="{00000000-0005-0000-0000-000081010000}"/>
    <cellStyle name="20% - Accent2 145" xfId="4532" xr:uid="{00000000-0005-0000-0000-000082010000}"/>
    <cellStyle name="20% - Accent2 15" xfId="164" xr:uid="{00000000-0005-0000-0000-000083010000}"/>
    <cellStyle name="20% - Accent2 15 2" xfId="1348" xr:uid="{00000000-0005-0000-0000-000084010000}"/>
    <cellStyle name="20% - Accent2 16" xfId="165" xr:uid="{00000000-0005-0000-0000-000085010000}"/>
    <cellStyle name="20% - Accent2 16 2" xfId="1508" xr:uid="{00000000-0005-0000-0000-000086010000}"/>
    <cellStyle name="20% - Accent2 17" xfId="787" xr:uid="{00000000-0005-0000-0000-000087010000}"/>
    <cellStyle name="20% - Accent2 17 2" xfId="2475" xr:uid="{00000000-0005-0000-0000-000088010000}"/>
    <cellStyle name="20% - Accent2 18" xfId="801" xr:uid="{00000000-0005-0000-0000-000089010000}"/>
    <cellStyle name="20% - Accent2 18 2" xfId="2487" xr:uid="{00000000-0005-0000-0000-00008A010000}"/>
    <cellStyle name="20% - Accent2 19" xfId="818" xr:uid="{00000000-0005-0000-0000-00008B010000}"/>
    <cellStyle name="20% - Accent2 2" xfId="77" xr:uid="{00000000-0005-0000-0000-00008C010000}"/>
    <cellStyle name="20% - Accent2 2 10" xfId="2440" xr:uid="{00000000-0005-0000-0000-00008D010000}"/>
    <cellStyle name="20% - Accent2 2 11" xfId="842" xr:uid="{00000000-0005-0000-0000-00008E010000}"/>
    <cellStyle name="20% - Accent2 2 2" xfId="166" xr:uid="{00000000-0005-0000-0000-00008F010000}"/>
    <cellStyle name="20% - Accent2 2 2 2" xfId="1509" xr:uid="{00000000-0005-0000-0000-000090010000}"/>
    <cellStyle name="20% - Accent2 2 2 3" xfId="1152" xr:uid="{00000000-0005-0000-0000-000091010000}"/>
    <cellStyle name="20% - Accent2 2 2_ØT1A" xfId="1618" xr:uid="{00000000-0005-0000-0000-000092010000}"/>
    <cellStyle name="20% - Accent2 2 3" xfId="167" xr:uid="{00000000-0005-0000-0000-000093010000}"/>
    <cellStyle name="20% - Accent2 2 3 2" xfId="1510" xr:uid="{00000000-0005-0000-0000-000094010000}"/>
    <cellStyle name="20% - Accent2 2 4" xfId="168" xr:uid="{00000000-0005-0000-0000-000095010000}"/>
    <cellStyle name="20% - Accent2 2 4 2" xfId="1511" xr:uid="{00000000-0005-0000-0000-000096010000}"/>
    <cellStyle name="20% - Accent2 2 5" xfId="1420" xr:uid="{00000000-0005-0000-0000-000097010000}"/>
    <cellStyle name="20% - Accent2 2 6" xfId="2186" xr:uid="{00000000-0005-0000-0000-000098010000}"/>
    <cellStyle name="20% - Accent2 2 7" xfId="2191" xr:uid="{00000000-0005-0000-0000-000099010000}"/>
    <cellStyle name="20% - Accent2 2 8" xfId="2411" xr:uid="{00000000-0005-0000-0000-00009A010000}"/>
    <cellStyle name="20% - Accent2 2 9" xfId="2447" xr:uid="{00000000-0005-0000-0000-00009B010000}"/>
    <cellStyle name="20% - Accent2 2_ØT1A" xfId="1470" xr:uid="{00000000-0005-0000-0000-00009C010000}"/>
    <cellStyle name="20% - Accent2 20" xfId="2504" xr:uid="{00000000-0005-0000-0000-00009D010000}"/>
    <cellStyle name="20% - Accent2 21" xfId="2513" xr:uid="{00000000-0005-0000-0000-00009E010000}"/>
    <cellStyle name="20% - Accent2 22" xfId="2524" xr:uid="{00000000-0005-0000-0000-00009F010000}"/>
    <cellStyle name="20% - Accent2 23" xfId="2542" xr:uid="{00000000-0005-0000-0000-0000A0010000}"/>
    <cellStyle name="20% - Accent2 24" xfId="2556" xr:uid="{00000000-0005-0000-0000-0000A1010000}"/>
    <cellStyle name="20% - Accent2 25" xfId="2564" xr:uid="{00000000-0005-0000-0000-0000A2010000}"/>
    <cellStyle name="20% - Accent2 26" xfId="2581" xr:uid="{00000000-0005-0000-0000-0000A3010000}"/>
    <cellStyle name="20% - Accent2 27" xfId="2601" xr:uid="{00000000-0005-0000-0000-0000A4010000}"/>
    <cellStyle name="20% - Accent2 28" xfId="2613" xr:uid="{00000000-0005-0000-0000-0000A5010000}"/>
    <cellStyle name="20% - Accent2 29" xfId="2596" xr:uid="{00000000-0005-0000-0000-0000A6010000}"/>
    <cellStyle name="20% - Accent2 3" xfId="91" xr:uid="{00000000-0005-0000-0000-0000A7010000}"/>
    <cellStyle name="20% - Accent2 3 10" xfId="3678" xr:uid="{00000000-0005-0000-0000-0000A8010000}"/>
    <cellStyle name="20% - Accent2 3 2" xfId="169" xr:uid="{00000000-0005-0000-0000-0000A9010000}"/>
    <cellStyle name="20% - Accent2 3 2 2" xfId="845" xr:uid="{00000000-0005-0000-0000-0000AA010000}"/>
    <cellStyle name="20% - Accent2 3 2 3" xfId="1512" xr:uid="{00000000-0005-0000-0000-0000AB010000}"/>
    <cellStyle name="20% - Accent2 3 2 4" xfId="844" xr:uid="{00000000-0005-0000-0000-0000AC010000}"/>
    <cellStyle name="20% - Accent2 3 2_ØT1A" xfId="1380" xr:uid="{00000000-0005-0000-0000-0000AD010000}"/>
    <cellStyle name="20% - Accent2 3 3" xfId="170" xr:uid="{00000000-0005-0000-0000-0000AE010000}"/>
    <cellStyle name="20% - Accent2 3 3 2" xfId="1513" xr:uid="{00000000-0005-0000-0000-0000AF010000}"/>
    <cellStyle name="20% - Accent2 3 3 3" xfId="846" xr:uid="{00000000-0005-0000-0000-0000B0010000}"/>
    <cellStyle name="20% - Accent2 3 3_ØT1A" xfId="1382" xr:uid="{00000000-0005-0000-0000-0000B1010000}"/>
    <cellStyle name="20% - Accent2 3 4" xfId="1434" xr:uid="{00000000-0005-0000-0000-0000B2010000}"/>
    <cellStyle name="20% - Accent2 3 5" xfId="843" xr:uid="{00000000-0005-0000-0000-0000B3010000}"/>
    <cellStyle name="20% - Accent2 3 5 2" xfId="4149" xr:uid="{00000000-0005-0000-0000-0000B4010000}"/>
    <cellStyle name="20% - Accent2 3 6" xfId="3774" xr:uid="{00000000-0005-0000-0000-0000B5010000}"/>
    <cellStyle name="20% - Accent2 3 7" xfId="3719" xr:uid="{00000000-0005-0000-0000-0000B6010000}"/>
    <cellStyle name="20% - Accent2 3 8" xfId="3782" xr:uid="{00000000-0005-0000-0000-0000B7010000}"/>
    <cellStyle name="20% - Accent2 3 9" xfId="3953" xr:uid="{00000000-0005-0000-0000-0000B8010000}"/>
    <cellStyle name="20% - Accent2 3_ØT1A" xfId="1371" xr:uid="{00000000-0005-0000-0000-0000B9010000}"/>
    <cellStyle name="20% - Accent2 30" xfId="2641" xr:uid="{00000000-0005-0000-0000-0000BA010000}"/>
    <cellStyle name="20% - Accent2 31" xfId="2656" xr:uid="{00000000-0005-0000-0000-0000BB010000}"/>
    <cellStyle name="20% - Accent2 32" xfId="2667" xr:uid="{00000000-0005-0000-0000-0000BC010000}"/>
    <cellStyle name="20% - Accent2 33" xfId="2687" xr:uid="{00000000-0005-0000-0000-0000BD010000}"/>
    <cellStyle name="20% - Accent2 34" xfId="2701" xr:uid="{00000000-0005-0000-0000-0000BE010000}"/>
    <cellStyle name="20% - Accent2 35" xfId="2711" xr:uid="{00000000-0005-0000-0000-0000BF010000}"/>
    <cellStyle name="20% - Accent2 36" xfId="2725" xr:uid="{00000000-0005-0000-0000-0000C0010000}"/>
    <cellStyle name="20% - Accent2 37" xfId="2744" xr:uid="{00000000-0005-0000-0000-0000C1010000}"/>
    <cellStyle name="20% - Accent2 38" xfId="2752" xr:uid="{00000000-0005-0000-0000-0000C2010000}"/>
    <cellStyle name="20% - Accent2 39" xfId="2770" xr:uid="{00000000-0005-0000-0000-0000C3010000}"/>
    <cellStyle name="20% - Accent2 4" xfId="171" xr:uid="{00000000-0005-0000-0000-0000C4010000}"/>
    <cellStyle name="20% - Accent2 4 2" xfId="172" xr:uid="{00000000-0005-0000-0000-0000C5010000}"/>
    <cellStyle name="20% - Accent2 4 2 2" xfId="1515" xr:uid="{00000000-0005-0000-0000-0000C6010000}"/>
    <cellStyle name="20% - Accent2 4 3" xfId="173" xr:uid="{00000000-0005-0000-0000-0000C7010000}"/>
    <cellStyle name="20% - Accent2 4 3 2" xfId="1516" xr:uid="{00000000-0005-0000-0000-0000C8010000}"/>
    <cellStyle name="20% - Accent2 4 4" xfId="1514" xr:uid="{00000000-0005-0000-0000-0000C9010000}"/>
    <cellStyle name="20% - Accent2 4 5" xfId="847" xr:uid="{00000000-0005-0000-0000-0000CA010000}"/>
    <cellStyle name="20% - Accent2 4_ØT1A" xfId="2346" xr:uid="{00000000-0005-0000-0000-0000CB010000}"/>
    <cellStyle name="20% - Accent2 40" xfId="2779" xr:uid="{00000000-0005-0000-0000-0000CC010000}"/>
    <cellStyle name="20% - Accent2 41" xfId="2796" xr:uid="{00000000-0005-0000-0000-0000CD010000}"/>
    <cellStyle name="20% - Accent2 42" xfId="2802" xr:uid="{00000000-0005-0000-0000-0000CE010000}"/>
    <cellStyle name="20% - Accent2 43" xfId="2821" xr:uid="{00000000-0005-0000-0000-0000CF010000}"/>
    <cellStyle name="20% - Accent2 44" xfId="2835" xr:uid="{00000000-0005-0000-0000-0000D0010000}"/>
    <cellStyle name="20% - Accent2 45" xfId="2853" xr:uid="{00000000-0005-0000-0000-0000D1010000}"/>
    <cellStyle name="20% - Accent2 46" xfId="2862" xr:uid="{00000000-0005-0000-0000-0000D2010000}"/>
    <cellStyle name="20% - Accent2 47" xfId="2877" xr:uid="{00000000-0005-0000-0000-0000D3010000}"/>
    <cellStyle name="20% - Accent2 48" xfId="2891" xr:uid="{00000000-0005-0000-0000-0000D4010000}"/>
    <cellStyle name="20% - Accent2 49" xfId="2904" xr:uid="{00000000-0005-0000-0000-0000D5010000}"/>
    <cellStyle name="20% - Accent2 5" xfId="174" xr:uid="{00000000-0005-0000-0000-0000D6010000}"/>
    <cellStyle name="20% - Accent2 5 2" xfId="175" xr:uid="{00000000-0005-0000-0000-0000D7010000}"/>
    <cellStyle name="20% - Accent2 5 2 2" xfId="1518" xr:uid="{00000000-0005-0000-0000-0000D8010000}"/>
    <cellStyle name="20% - Accent2 5 2 3" xfId="849" xr:uid="{00000000-0005-0000-0000-0000D9010000}"/>
    <cellStyle name="20% - Accent2 5 2_ØT1A" xfId="2111" xr:uid="{00000000-0005-0000-0000-0000DA010000}"/>
    <cellStyle name="20% - Accent2 5 3" xfId="176" xr:uid="{00000000-0005-0000-0000-0000DB010000}"/>
    <cellStyle name="20% - Accent2 5 3 2" xfId="1519" xr:uid="{00000000-0005-0000-0000-0000DC010000}"/>
    <cellStyle name="20% - Accent2 5 4" xfId="1517" xr:uid="{00000000-0005-0000-0000-0000DD010000}"/>
    <cellStyle name="20% - Accent2 5 5" xfId="848" xr:uid="{00000000-0005-0000-0000-0000DE010000}"/>
    <cellStyle name="20% - Accent2 5_ØT1A" xfId="2345" xr:uid="{00000000-0005-0000-0000-0000DF010000}"/>
    <cellStyle name="20% - Accent2 50" xfId="2921" xr:uid="{00000000-0005-0000-0000-0000E0010000}"/>
    <cellStyle name="20% - Accent2 51" xfId="2938" xr:uid="{00000000-0005-0000-0000-0000E1010000}"/>
    <cellStyle name="20% - Accent2 52" xfId="2952" xr:uid="{00000000-0005-0000-0000-0000E2010000}"/>
    <cellStyle name="20% - Accent2 53" xfId="2960" xr:uid="{00000000-0005-0000-0000-0000E3010000}"/>
    <cellStyle name="20% - Accent2 54" xfId="2978" xr:uid="{00000000-0005-0000-0000-0000E4010000}"/>
    <cellStyle name="20% - Accent2 55" xfId="2986" xr:uid="{00000000-0005-0000-0000-0000E5010000}"/>
    <cellStyle name="20% - Accent2 56" xfId="3004" xr:uid="{00000000-0005-0000-0000-0000E6010000}"/>
    <cellStyle name="20% - Accent2 57" xfId="3013" xr:uid="{00000000-0005-0000-0000-0000E7010000}"/>
    <cellStyle name="20% - Accent2 58" xfId="3026" xr:uid="{00000000-0005-0000-0000-0000E8010000}"/>
    <cellStyle name="20% - Accent2 59" xfId="3039" xr:uid="{00000000-0005-0000-0000-0000E9010000}"/>
    <cellStyle name="20% - Accent2 6" xfId="177" xr:uid="{00000000-0005-0000-0000-0000EA010000}"/>
    <cellStyle name="20% - Accent2 6 2" xfId="178" xr:uid="{00000000-0005-0000-0000-0000EB010000}"/>
    <cellStyle name="20% - Accent2 6 2 2" xfId="1521" xr:uid="{00000000-0005-0000-0000-0000EC010000}"/>
    <cellStyle name="20% - Accent2 6 2 3" xfId="851" xr:uid="{00000000-0005-0000-0000-0000ED010000}"/>
    <cellStyle name="20% - Accent2 6 2_ØT1A" xfId="2364" xr:uid="{00000000-0005-0000-0000-0000EE010000}"/>
    <cellStyle name="20% - Accent2 6 3" xfId="179" xr:uid="{00000000-0005-0000-0000-0000EF010000}"/>
    <cellStyle name="20% - Accent2 6 3 2" xfId="1522" xr:uid="{00000000-0005-0000-0000-0000F0010000}"/>
    <cellStyle name="20% - Accent2 6 4" xfId="1520" xr:uid="{00000000-0005-0000-0000-0000F1010000}"/>
    <cellStyle name="20% - Accent2 6 5" xfId="850" xr:uid="{00000000-0005-0000-0000-0000F2010000}"/>
    <cellStyle name="20% - Accent2 6_ØT1A" xfId="2166" xr:uid="{00000000-0005-0000-0000-0000F3010000}"/>
    <cellStyle name="20% - Accent2 60" xfId="3054" xr:uid="{00000000-0005-0000-0000-0000F4010000}"/>
    <cellStyle name="20% - Accent2 61" xfId="3071" xr:uid="{00000000-0005-0000-0000-0000F5010000}"/>
    <cellStyle name="20% - Accent2 62" xfId="3083" xr:uid="{00000000-0005-0000-0000-0000F6010000}"/>
    <cellStyle name="20% - Accent2 63" xfId="3103" xr:uid="{00000000-0005-0000-0000-0000F7010000}"/>
    <cellStyle name="20% - Accent2 64" xfId="3111" xr:uid="{00000000-0005-0000-0000-0000F8010000}"/>
    <cellStyle name="20% - Accent2 65" xfId="3128" xr:uid="{00000000-0005-0000-0000-0000F9010000}"/>
    <cellStyle name="20% - Accent2 66" xfId="3136" xr:uid="{00000000-0005-0000-0000-0000FA010000}"/>
    <cellStyle name="20% - Accent2 67" xfId="3151" xr:uid="{00000000-0005-0000-0000-0000FB010000}"/>
    <cellStyle name="20% - Accent2 68" xfId="3182" xr:uid="{00000000-0005-0000-0000-0000FC010000}"/>
    <cellStyle name="20% - Accent2 69" xfId="3196" xr:uid="{00000000-0005-0000-0000-0000FD010000}"/>
    <cellStyle name="20% - Accent2 7" xfId="180" xr:uid="{00000000-0005-0000-0000-0000FE010000}"/>
    <cellStyle name="20% - Accent2 7 2" xfId="181" xr:uid="{00000000-0005-0000-0000-0000FF010000}"/>
    <cellStyle name="20% - Accent2 7 2 2" xfId="1524" xr:uid="{00000000-0005-0000-0000-000000020000}"/>
    <cellStyle name="20% - Accent2 7 3" xfId="182" xr:uid="{00000000-0005-0000-0000-000001020000}"/>
    <cellStyle name="20% - Accent2 7 3 2" xfId="1525" xr:uid="{00000000-0005-0000-0000-000002020000}"/>
    <cellStyle name="20% - Accent2 7 4" xfId="1523" xr:uid="{00000000-0005-0000-0000-000003020000}"/>
    <cellStyle name="20% - Accent2 7 5" xfId="852" xr:uid="{00000000-0005-0000-0000-000004020000}"/>
    <cellStyle name="20% - Accent2 7_ØT1A" xfId="1544" xr:uid="{00000000-0005-0000-0000-000005020000}"/>
    <cellStyle name="20% - Accent2 70" xfId="3209" xr:uid="{00000000-0005-0000-0000-000006020000}"/>
    <cellStyle name="20% - Accent2 71" xfId="3223" xr:uid="{00000000-0005-0000-0000-000007020000}"/>
    <cellStyle name="20% - Accent2 72" xfId="3236" xr:uid="{00000000-0005-0000-0000-000008020000}"/>
    <cellStyle name="20% - Accent2 73" xfId="3248" xr:uid="{00000000-0005-0000-0000-000009020000}"/>
    <cellStyle name="20% - Accent2 74" xfId="3261" xr:uid="{00000000-0005-0000-0000-00000A020000}"/>
    <cellStyle name="20% - Accent2 75" xfId="3273" xr:uid="{00000000-0005-0000-0000-00000B020000}"/>
    <cellStyle name="20% - Accent2 76" xfId="3292" xr:uid="{00000000-0005-0000-0000-00000C020000}"/>
    <cellStyle name="20% - Accent2 77" xfId="3305" xr:uid="{00000000-0005-0000-0000-00000D020000}"/>
    <cellStyle name="20% - Accent2 78" xfId="3318" xr:uid="{00000000-0005-0000-0000-00000E020000}"/>
    <cellStyle name="20% - Accent2 79" xfId="3329" xr:uid="{00000000-0005-0000-0000-00000F020000}"/>
    <cellStyle name="20% - Accent2 8" xfId="183" xr:uid="{00000000-0005-0000-0000-000010020000}"/>
    <cellStyle name="20% - Accent2 8 2" xfId="184" xr:uid="{00000000-0005-0000-0000-000011020000}"/>
    <cellStyle name="20% - Accent2 8 2 2" xfId="1527" xr:uid="{00000000-0005-0000-0000-000012020000}"/>
    <cellStyle name="20% - Accent2 8 3" xfId="185" xr:uid="{00000000-0005-0000-0000-000013020000}"/>
    <cellStyle name="20% - Accent2 8 3 2" xfId="1528" xr:uid="{00000000-0005-0000-0000-000014020000}"/>
    <cellStyle name="20% - Accent2 8 4" xfId="1526" xr:uid="{00000000-0005-0000-0000-000015020000}"/>
    <cellStyle name="20% - Accent2 8 5" xfId="853" xr:uid="{00000000-0005-0000-0000-000016020000}"/>
    <cellStyle name="20% - Accent2 8_ØT1A" xfId="1368" xr:uid="{00000000-0005-0000-0000-000017020000}"/>
    <cellStyle name="20% - Accent2 80" xfId="3341" xr:uid="{00000000-0005-0000-0000-000018020000}"/>
    <cellStyle name="20% - Accent2 81" xfId="3358" xr:uid="{00000000-0005-0000-0000-000019020000}"/>
    <cellStyle name="20% - Accent2 82" xfId="3371" xr:uid="{00000000-0005-0000-0000-00001A020000}"/>
    <cellStyle name="20% - Accent2 83" xfId="3384" xr:uid="{00000000-0005-0000-0000-00001B020000}"/>
    <cellStyle name="20% - Accent2 84" xfId="3399" xr:uid="{00000000-0005-0000-0000-00001C020000}"/>
    <cellStyle name="20% - Accent2 85" xfId="3413" xr:uid="{00000000-0005-0000-0000-00001D020000}"/>
    <cellStyle name="20% - Accent2 86" xfId="3422" xr:uid="{00000000-0005-0000-0000-00001E020000}"/>
    <cellStyle name="20% - Accent2 87" xfId="3443" xr:uid="{00000000-0005-0000-0000-00001F020000}"/>
    <cellStyle name="20% - Accent2 88" xfId="3448" xr:uid="{00000000-0005-0000-0000-000020020000}"/>
    <cellStyle name="20% - Accent2 89" xfId="3471" xr:uid="{00000000-0005-0000-0000-000021020000}"/>
    <cellStyle name="20% - Accent2 9" xfId="186" xr:uid="{00000000-0005-0000-0000-000022020000}"/>
    <cellStyle name="20% - Accent2 9 2" xfId="187" xr:uid="{00000000-0005-0000-0000-000023020000}"/>
    <cellStyle name="20% - Accent2 9 2 2" xfId="1530" xr:uid="{00000000-0005-0000-0000-000024020000}"/>
    <cellStyle name="20% - Accent2 9 3" xfId="188" xr:uid="{00000000-0005-0000-0000-000025020000}"/>
    <cellStyle name="20% - Accent2 9 3 2" xfId="1531" xr:uid="{00000000-0005-0000-0000-000026020000}"/>
    <cellStyle name="20% - Accent2 9 4" xfId="1529" xr:uid="{00000000-0005-0000-0000-000027020000}"/>
    <cellStyle name="20% - Accent2 9 5" xfId="854" xr:uid="{00000000-0005-0000-0000-000028020000}"/>
    <cellStyle name="20% - Accent2 9_ØT1A" xfId="1655" xr:uid="{00000000-0005-0000-0000-000029020000}"/>
    <cellStyle name="20% - Accent2 90" xfId="3479" xr:uid="{00000000-0005-0000-0000-00002A020000}"/>
    <cellStyle name="20% - Accent2 91" xfId="3497" xr:uid="{00000000-0005-0000-0000-00002B020000}"/>
    <cellStyle name="20% - Accent2 92" xfId="3506" xr:uid="{00000000-0005-0000-0000-00002C020000}"/>
    <cellStyle name="20% - Accent2 93" xfId="3523" xr:uid="{00000000-0005-0000-0000-00002D020000}"/>
    <cellStyle name="20% - Accent2 94" xfId="3533" xr:uid="{00000000-0005-0000-0000-00002E020000}"/>
    <cellStyle name="20% - Accent2 95" xfId="3543" xr:uid="{00000000-0005-0000-0000-00002F020000}"/>
    <cellStyle name="20% - Accent2 96" xfId="3567" xr:uid="{00000000-0005-0000-0000-000030020000}"/>
    <cellStyle name="20% - Accent2 96 2" xfId="3895" xr:uid="{00000000-0005-0000-0000-000031020000}"/>
    <cellStyle name="20% - Accent2 97" xfId="1223" xr:uid="{00000000-0005-0000-0000-000032020000}"/>
    <cellStyle name="20% - Accent2 97 2" xfId="3907" xr:uid="{00000000-0005-0000-0000-000033020000}"/>
    <cellStyle name="20% - Accent2 98" xfId="3595" xr:uid="{00000000-0005-0000-0000-000034020000}"/>
    <cellStyle name="20% - Accent2 98 2" xfId="3924" xr:uid="{00000000-0005-0000-0000-000035020000}"/>
    <cellStyle name="20% - Accent2 99" xfId="3836" xr:uid="{00000000-0005-0000-0000-000036020000}"/>
    <cellStyle name="20% - Accent2 99 2" xfId="3932" xr:uid="{00000000-0005-0000-0000-000037020000}"/>
    <cellStyle name="20% - Accent3" xfId="30" builtinId="38" customBuiltin="1"/>
    <cellStyle name="20% - Accent3 10" xfId="189" xr:uid="{00000000-0005-0000-0000-000039020000}"/>
    <cellStyle name="20% - Accent3 10 2" xfId="190" xr:uid="{00000000-0005-0000-0000-00003A020000}"/>
    <cellStyle name="20% - Accent3 10 2 2" xfId="1533" xr:uid="{00000000-0005-0000-0000-00003B020000}"/>
    <cellStyle name="20% - Accent3 10 3" xfId="191" xr:uid="{00000000-0005-0000-0000-00003C020000}"/>
    <cellStyle name="20% - Accent3 10 3 2" xfId="1534" xr:uid="{00000000-0005-0000-0000-00003D020000}"/>
    <cellStyle name="20% - Accent3 10 4" xfId="1532" xr:uid="{00000000-0005-0000-0000-00003E020000}"/>
    <cellStyle name="20% - Accent3 10 5" xfId="855" xr:uid="{00000000-0005-0000-0000-00003F020000}"/>
    <cellStyle name="20% - Accent3 10_ØT1A" xfId="1507" xr:uid="{00000000-0005-0000-0000-000040020000}"/>
    <cellStyle name="20% - Accent3 100" xfId="3621" xr:uid="{00000000-0005-0000-0000-000041020000}"/>
    <cellStyle name="20% - Accent3 100 2" xfId="3962" xr:uid="{00000000-0005-0000-0000-000042020000}"/>
    <cellStyle name="20% - Accent3 101" xfId="3643" xr:uid="{00000000-0005-0000-0000-000043020000}"/>
    <cellStyle name="20% - Accent3 101 2" xfId="3975" xr:uid="{00000000-0005-0000-0000-000044020000}"/>
    <cellStyle name="20% - Accent3 102" xfId="3728" xr:uid="{00000000-0005-0000-0000-000045020000}"/>
    <cellStyle name="20% - Accent3 102 2" xfId="3986" xr:uid="{00000000-0005-0000-0000-000046020000}"/>
    <cellStyle name="20% - Accent3 103" xfId="3819" xr:uid="{00000000-0005-0000-0000-000047020000}"/>
    <cellStyle name="20% - Accent3 103 2" xfId="4028" xr:uid="{00000000-0005-0000-0000-000048020000}"/>
    <cellStyle name="20% - Accent3 104" xfId="1222" xr:uid="{00000000-0005-0000-0000-000049020000}"/>
    <cellStyle name="20% - Accent3 104 2" xfId="4027" xr:uid="{00000000-0005-0000-0000-00004A020000}"/>
    <cellStyle name="20% - Accent3 105" xfId="3592" xr:uid="{00000000-0005-0000-0000-00004B020000}"/>
    <cellStyle name="20% - Accent3 105 2" xfId="4016" xr:uid="{00000000-0005-0000-0000-00004C020000}"/>
    <cellStyle name="20% - Accent3 106" xfId="3802" xr:uid="{00000000-0005-0000-0000-00004D020000}"/>
    <cellStyle name="20% - Accent3 106 2" xfId="4031" xr:uid="{00000000-0005-0000-0000-00004E020000}"/>
    <cellStyle name="20% - Accent3 107" xfId="3814" xr:uid="{00000000-0005-0000-0000-00004F020000}"/>
    <cellStyle name="20% - Accent3 107 2" xfId="4044" xr:uid="{00000000-0005-0000-0000-000050020000}"/>
    <cellStyle name="20% - Accent3 108" xfId="3831" xr:uid="{00000000-0005-0000-0000-000051020000}"/>
    <cellStyle name="20% - Accent3 108 2" xfId="4057" xr:uid="{00000000-0005-0000-0000-000052020000}"/>
    <cellStyle name="20% - Accent3 109" xfId="3823" xr:uid="{00000000-0005-0000-0000-000053020000}"/>
    <cellStyle name="20% - Accent3 109 2" xfId="4070" xr:uid="{00000000-0005-0000-0000-000054020000}"/>
    <cellStyle name="20% - Accent3 11" xfId="192" xr:uid="{00000000-0005-0000-0000-000055020000}"/>
    <cellStyle name="20% - Accent3 11 2" xfId="193" xr:uid="{00000000-0005-0000-0000-000056020000}"/>
    <cellStyle name="20% - Accent3 11 2 2" xfId="1536" xr:uid="{00000000-0005-0000-0000-000057020000}"/>
    <cellStyle name="20% - Accent3 11 3" xfId="194" xr:uid="{00000000-0005-0000-0000-000058020000}"/>
    <cellStyle name="20% - Accent3 11 3 2" xfId="1537" xr:uid="{00000000-0005-0000-0000-000059020000}"/>
    <cellStyle name="20% - Accent3 11 4" xfId="1535" xr:uid="{00000000-0005-0000-0000-00005A020000}"/>
    <cellStyle name="20% - Accent3 11 5" xfId="856" xr:uid="{00000000-0005-0000-0000-00005B020000}"/>
    <cellStyle name="20% - Accent3 11_ØT1A" xfId="1379" xr:uid="{00000000-0005-0000-0000-00005C020000}"/>
    <cellStyle name="20% - Accent3 110" xfId="3821" xr:uid="{00000000-0005-0000-0000-00005D020000}"/>
    <cellStyle name="20% - Accent3 110 2" xfId="4082" xr:uid="{00000000-0005-0000-0000-00005E020000}"/>
    <cellStyle name="20% - Accent3 111" xfId="3820" xr:uid="{00000000-0005-0000-0000-00005F020000}"/>
    <cellStyle name="20% - Accent3 111 2" xfId="4137" xr:uid="{00000000-0005-0000-0000-000060020000}"/>
    <cellStyle name="20% - Accent3 112" xfId="3818" xr:uid="{00000000-0005-0000-0000-000061020000}"/>
    <cellStyle name="20% - Accent3 112 2" xfId="4120" xr:uid="{00000000-0005-0000-0000-000062020000}"/>
    <cellStyle name="20% - Accent3 113" xfId="3828" xr:uid="{00000000-0005-0000-0000-000063020000}"/>
    <cellStyle name="20% - Accent3 113 2" xfId="4203" xr:uid="{00000000-0005-0000-0000-000064020000}"/>
    <cellStyle name="20% - Accent3 114" xfId="3797" xr:uid="{00000000-0005-0000-0000-000065020000}"/>
    <cellStyle name="20% - Accent3 114 2" xfId="4171" xr:uid="{00000000-0005-0000-0000-000066020000}"/>
    <cellStyle name="20% - Accent3 115" xfId="3635" xr:uid="{00000000-0005-0000-0000-000067020000}"/>
    <cellStyle name="20% - Accent3 115 2" xfId="4197" xr:uid="{00000000-0005-0000-0000-000068020000}"/>
    <cellStyle name="20% - Accent3 116" xfId="3886" xr:uid="{00000000-0005-0000-0000-000069020000}"/>
    <cellStyle name="20% - Accent3 116 2" xfId="4259" xr:uid="{00000000-0005-0000-0000-00006A020000}"/>
    <cellStyle name="20% - Accent3 117" xfId="3631" xr:uid="{00000000-0005-0000-0000-00006B020000}"/>
    <cellStyle name="20% - Accent3 117 2" xfId="4246" xr:uid="{00000000-0005-0000-0000-00006C020000}"/>
    <cellStyle name="20% - Accent3 118" xfId="3885" xr:uid="{00000000-0005-0000-0000-00006D020000}"/>
    <cellStyle name="20% - Accent3 118 2" xfId="4270" xr:uid="{00000000-0005-0000-0000-00006E020000}"/>
    <cellStyle name="20% - Accent3 119" xfId="1213" xr:uid="{00000000-0005-0000-0000-00006F020000}"/>
    <cellStyle name="20% - Accent3 119 2" xfId="4297" xr:uid="{00000000-0005-0000-0000-000070020000}"/>
    <cellStyle name="20% - Accent3 12" xfId="195" xr:uid="{00000000-0005-0000-0000-000071020000}"/>
    <cellStyle name="20% - Accent3 12 2" xfId="196" xr:uid="{00000000-0005-0000-0000-000072020000}"/>
    <cellStyle name="20% - Accent3 12 2 2" xfId="1539" xr:uid="{00000000-0005-0000-0000-000073020000}"/>
    <cellStyle name="20% - Accent3 12 2 3" xfId="1295" xr:uid="{00000000-0005-0000-0000-000074020000}"/>
    <cellStyle name="20% - Accent3 12 2_ØT1A" xfId="2344" xr:uid="{00000000-0005-0000-0000-000075020000}"/>
    <cellStyle name="20% - Accent3 12 3" xfId="197" xr:uid="{00000000-0005-0000-0000-000076020000}"/>
    <cellStyle name="20% - Accent3 12 3 2" xfId="1540" xr:uid="{00000000-0005-0000-0000-000077020000}"/>
    <cellStyle name="20% - Accent3 12 4" xfId="1538" xr:uid="{00000000-0005-0000-0000-000078020000}"/>
    <cellStyle name="20% - Accent3 12 5" xfId="1251" xr:uid="{00000000-0005-0000-0000-000079020000}"/>
    <cellStyle name="20% - Accent3 12_ØT1A" xfId="1581" xr:uid="{00000000-0005-0000-0000-00007A020000}"/>
    <cellStyle name="20% - Accent3 120" xfId="4312" xr:uid="{00000000-0005-0000-0000-00007B020000}"/>
    <cellStyle name="20% - Accent3 121" xfId="4322" xr:uid="{00000000-0005-0000-0000-00007C020000}"/>
    <cellStyle name="20% - Accent3 122" xfId="4334" xr:uid="{00000000-0005-0000-0000-00007D020000}"/>
    <cellStyle name="20% - Accent3 123" xfId="4346" xr:uid="{00000000-0005-0000-0000-00007E020000}"/>
    <cellStyle name="20% - Accent3 124" xfId="4357" xr:uid="{00000000-0005-0000-0000-00007F020000}"/>
    <cellStyle name="20% - Accent3 125" xfId="4380" xr:uid="{00000000-0005-0000-0000-000080020000}"/>
    <cellStyle name="20% - Accent3 126" xfId="4262" xr:uid="{00000000-0005-0000-0000-000081020000}"/>
    <cellStyle name="20% - Accent3 127" xfId="4394" xr:uid="{00000000-0005-0000-0000-000082020000}"/>
    <cellStyle name="20% - Accent3 128" xfId="4399" xr:uid="{00000000-0005-0000-0000-000083020000}"/>
    <cellStyle name="20% - Accent3 129" xfId="4372" xr:uid="{00000000-0005-0000-0000-000084020000}"/>
    <cellStyle name="20% - Accent3 13" xfId="198" xr:uid="{00000000-0005-0000-0000-000085020000}"/>
    <cellStyle name="20% - Accent3 13 2" xfId="199" xr:uid="{00000000-0005-0000-0000-000086020000}"/>
    <cellStyle name="20% - Accent3 13 2 2" xfId="1542" xr:uid="{00000000-0005-0000-0000-000087020000}"/>
    <cellStyle name="20% - Accent3 13 3" xfId="1541" xr:uid="{00000000-0005-0000-0000-000088020000}"/>
    <cellStyle name="20% - Accent3 13 4" xfId="1324" xr:uid="{00000000-0005-0000-0000-000089020000}"/>
    <cellStyle name="20% - Accent3 13_ØT1A" xfId="1385" xr:uid="{00000000-0005-0000-0000-00008A020000}"/>
    <cellStyle name="20% - Accent3 130" xfId="3640" xr:uid="{00000000-0005-0000-0000-00008B020000}"/>
    <cellStyle name="20% - Accent3 131" xfId="3862" xr:uid="{00000000-0005-0000-0000-00008C020000}"/>
    <cellStyle name="20% - Accent3 132" xfId="4409" xr:uid="{00000000-0005-0000-0000-00008D020000}"/>
    <cellStyle name="20% - Accent3 133" xfId="4405" xr:uid="{00000000-0005-0000-0000-00008E020000}"/>
    <cellStyle name="20% - Accent3 134" xfId="3605" xr:uid="{00000000-0005-0000-0000-00008F020000}"/>
    <cellStyle name="20% - Accent3 135" xfId="3569" xr:uid="{00000000-0005-0000-0000-000090020000}"/>
    <cellStyle name="20% - Accent3 136" xfId="4434" xr:uid="{00000000-0005-0000-0000-000091020000}"/>
    <cellStyle name="20% - Accent3 137" xfId="4449" xr:uid="{00000000-0005-0000-0000-000092020000}"/>
    <cellStyle name="20% - Accent3 138" xfId="4462" xr:uid="{00000000-0005-0000-0000-000093020000}"/>
    <cellStyle name="20% - Accent3 139" xfId="4477" xr:uid="{00000000-0005-0000-0000-000094020000}"/>
    <cellStyle name="20% - Accent3 14" xfId="200" xr:uid="{00000000-0005-0000-0000-000095020000}"/>
    <cellStyle name="20% - Accent3 14 2" xfId="1543" xr:uid="{00000000-0005-0000-0000-000096020000}"/>
    <cellStyle name="20% - Accent3 14 3" xfId="1335" xr:uid="{00000000-0005-0000-0000-000097020000}"/>
    <cellStyle name="20% - Accent3 14_ØT1A" xfId="1692" xr:uid="{00000000-0005-0000-0000-000098020000}"/>
    <cellStyle name="20% - Accent3 140" xfId="4491" xr:uid="{00000000-0005-0000-0000-000099020000}"/>
    <cellStyle name="20% - Accent3 141" xfId="4504" xr:uid="{00000000-0005-0000-0000-00009A020000}"/>
    <cellStyle name="20% - Accent3 142" xfId="4519" xr:uid="{00000000-0005-0000-0000-00009B020000}"/>
    <cellStyle name="20% - Accent3 143" xfId="4513" xr:uid="{00000000-0005-0000-0000-00009C020000}"/>
    <cellStyle name="20% - Accent3 144" xfId="4496" xr:uid="{00000000-0005-0000-0000-00009D020000}"/>
    <cellStyle name="20% - Accent3 145" xfId="4551" xr:uid="{00000000-0005-0000-0000-00009E020000}"/>
    <cellStyle name="20% - Accent3 15" xfId="201" xr:uid="{00000000-0005-0000-0000-00009F020000}"/>
    <cellStyle name="20% - Accent3 15 2" xfId="1350" xr:uid="{00000000-0005-0000-0000-0000A0020000}"/>
    <cellStyle name="20% - Accent3 16" xfId="202" xr:uid="{00000000-0005-0000-0000-0000A1020000}"/>
    <cellStyle name="20% - Accent3 16 2" xfId="1545" xr:uid="{00000000-0005-0000-0000-0000A2020000}"/>
    <cellStyle name="20% - Accent3 17" xfId="789" xr:uid="{00000000-0005-0000-0000-0000A3020000}"/>
    <cellStyle name="20% - Accent3 17 2" xfId="2478" xr:uid="{00000000-0005-0000-0000-0000A4020000}"/>
    <cellStyle name="20% - Accent3 18" xfId="803" xr:uid="{00000000-0005-0000-0000-0000A5020000}"/>
    <cellStyle name="20% - Accent3 18 2" xfId="2473" xr:uid="{00000000-0005-0000-0000-0000A6020000}"/>
    <cellStyle name="20% - Accent3 19" xfId="822" xr:uid="{00000000-0005-0000-0000-0000A7020000}"/>
    <cellStyle name="20% - Accent3 2" xfId="79" xr:uid="{00000000-0005-0000-0000-0000A8020000}"/>
    <cellStyle name="20% - Accent3 2 10" xfId="2439" xr:uid="{00000000-0005-0000-0000-0000A9020000}"/>
    <cellStyle name="20% - Accent3 2 11" xfId="857" xr:uid="{00000000-0005-0000-0000-0000AA020000}"/>
    <cellStyle name="20% - Accent3 2 2" xfId="203" xr:uid="{00000000-0005-0000-0000-0000AB020000}"/>
    <cellStyle name="20% - Accent3 2 2 2" xfId="1546" xr:uid="{00000000-0005-0000-0000-0000AC020000}"/>
    <cellStyle name="20% - Accent3 2 2 3" xfId="1153" xr:uid="{00000000-0005-0000-0000-0000AD020000}"/>
    <cellStyle name="20% - Accent3 2 2_ØT1A" xfId="2342" xr:uid="{00000000-0005-0000-0000-0000AE020000}"/>
    <cellStyle name="20% - Accent3 2 3" xfId="204" xr:uid="{00000000-0005-0000-0000-0000AF020000}"/>
    <cellStyle name="20% - Accent3 2 3 2" xfId="1547" xr:uid="{00000000-0005-0000-0000-0000B0020000}"/>
    <cellStyle name="20% - Accent3 2 4" xfId="205" xr:uid="{00000000-0005-0000-0000-0000B1020000}"/>
    <cellStyle name="20% - Accent3 2 4 2" xfId="1548" xr:uid="{00000000-0005-0000-0000-0000B2020000}"/>
    <cellStyle name="20% - Accent3 2 5" xfId="1422" xr:uid="{00000000-0005-0000-0000-0000B3020000}"/>
    <cellStyle name="20% - Accent3 2 6" xfId="2167" xr:uid="{00000000-0005-0000-0000-0000B4020000}"/>
    <cellStyle name="20% - Accent3 2 7" xfId="2422" xr:uid="{00000000-0005-0000-0000-0000B5020000}"/>
    <cellStyle name="20% - Accent3 2 8" xfId="2459" xr:uid="{00000000-0005-0000-0000-0000B6020000}"/>
    <cellStyle name="20% - Accent3 2 9" xfId="2408" xr:uid="{00000000-0005-0000-0000-0000B7020000}"/>
    <cellStyle name="20% - Accent3 2_ØT1A" xfId="2343" xr:uid="{00000000-0005-0000-0000-0000B8020000}"/>
    <cellStyle name="20% - Accent3 20" xfId="2481" xr:uid="{00000000-0005-0000-0000-0000B9020000}"/>
    <cellStyle name="20% - Accent3 21" xfId="2493" xr:uid="{00000000-0005-0000-0000-0000BA020000}"/>
    <cellStyle name="20% - Accent3 22" xfId="2502" xr:uid="{00000000-0005-0000-0000-0000BB020000}"/>
    <cellStyle name="20% - Accent3 23" xfId="2546" xr:uid="{00000000-0005-0000-0000-0000BC020000}"/>
    <cellStyle name="20% - Accent3 24" xfId="2540" xr:uid="{00000000-0005-0000-0000-0000BD020000}"/>
    <cellStyle name="20% - Accent3 25" xfId="2572" xr:uid="{00000000-0005-0000-0000-0000BE020000}"/>
    <cellStyle name="20% - Accent3 26" xfId="2571" xr:uid="{00000000-0005-0000-0000-0000BF020000}"/>
    <cellStyle name="20% - Accent3 27" xfId="2605" xr:uid="{00000000-0005-0000-0000-0000C0020000}"/>
    <cellStyle name="20% - Accent3 28" xfId="2599" xr:uid="{00000000-0005-0000-0000-0000C1020000}"/>
    <cellStyle name="20% - Accent3 29" xfId="2633" xr:uid="{00000000-0005-0000-0000-0000C2020000}"/>
    <cellStyle name="20% - Accent3 3" xfId="93" xr:uid="{00000000-0005-0000-0000-0000C3020000}"/>
    <cellStyle name="20% - Accent3 3 10" xfId="3859" xr:uid="{00000000-0005-0000-0000-0000C4020000}"/>
    <cellStyle name="20% - Accent3 3 2" xfId="206" xr:uid="{00000000-0005-0000-0000-0000C5020000}"/>
    <cellStyle name="20% - Accent3 3 2 2" xfId="860" xr:uid="{00000000-0005-0000-0000-0000C6020000}"/>
    <cellStyle name="20% - Accent3 3 2 3" xfId="1549" xr:uid="{00000000-0005-0000-0000-0000C7020000}"/>
    <cellStyle name="20% - Accent3 3 2 4" xfId="859" xr:uid="{00000000-0005-0000-0000-0000C8020000}"/>
    <cellStyle name="20% - Accent3 3 2_ØT1A" xfId="2105" xr:uid="{00000000-0005-0000-0000-0000C9020000}"/>
    <cellStyle name="20% - Accent3 3 3" xfId="207" xr:uid="{00000000-0005-0000-0000-0000CA020000}"/>
    <cellStyle name="20% - Accent3 3 3 2" xfId="1550" xr:uid="{00000000-0005-0000-0000-0000CB020000}"/>
    <cellStyle name="20% - Accent3 3 3 3" xfId="861" xr:uid="{00000000-0005-0000-0000-0000CC020000}"/>
    <cellStyle name="20% - Accent3 3 3_ØT1A" xfId="2341" xr:uid="{00000000-0005-0000-0000-0000CD020000}"/>
    <cellStyle name="20% - Accent3 3 4" xfId="1436" xr:uid="{00000000-0005-0000-0000-0000CE020000}"/>
    <cellStyle name="20% - Accent3 3 5" xfId="858" xr:uid="{00000000-0005-0000-0000-0000CF020000}"/>
    <cellStyle name="20% - Accent3 3 5 2" xfId="4150" xr:uid="{00000000-0005-0000-0000-0000D0020000}"/>
    <cellStyle name="20% - Accent3 3 6" xfId="3773" xr:uid="{00000000-0005-0000-0000-0000D1020000}"/>
    <cellStyle name="20% - Accent3 3 7" xfId="3900" xr:uid="{00000000-0005-0000-0000-0000D2020000}"/>
    <cellStyle name="20% - Accent3 3 8" xfId="3840" xr:uid="{00000000-0005-0000-0000-0000D3020000}"/>
    <cellStyle name="20% - Accent3 3 9" xfId="3776" xr:uid="{00000000-0005-0000-0000-0000D4020000}"/>
    <cellStyle name="20% - Accent3 3_ØT1A" xfId="2382" xr:uid="{00000000-0005-0000-0000-0000D5020000}"/>
    <cellStyle name="20% - Accent3 30" xfId="2618" xr:uid="{00000000-0005-0000-0000-0000D6020000}"/>
    <cellStyle name="20% - Accent3 31" xfId="2659" xr:uid="{00000000-0005-0000-0000-0000D7020000}"/>
    <cellStyle name="20% - Accent3 32" xfId="2635" xr:uid="{00000000-0005-0000-0000-0000D8020000}"/>
    <cellStyle name="20% - Accent3 33" xfId="2691" xr:uid="{00000000-0005-0000-0000-0000D9020000}"/>
    <cellStyle name="20% - Accent3 34" xfId="2685" xr:uid="{00000000-0005-0000-0000-0000DA020000}"/>
    <cellStyle name="20% - Accent3 35" xfId="2719" xr:uid="{00000000-0005-0000-0000-0000DB020000}"/>
    <cellStyle name="20% - Accent3 36" xfId="2734" xr:uid="{00000000-0005-0000-0000-0000DC020000}"/>
    <cellStyle name="20% - Accent3 37" xfId="2733" xr:uid="{00000000-0005-0000-0000-0000DD020000}"/>
    <cellStyle name="20% - Accent3 38" xfId="2760" xr:uid="{00000000-0005-0000-0000-0000DE020000}"/>
    <cellStyle name="20% - Accent3 39" xfId="2759" xr:uid="{00000000-0005-0000-0000-0000DF020000}"/>
    <cellStyle name="20% - Accent3 4" xfId="208" xr:uid="{00000000-0005-0000-0000-0000E0020000}"/>
    <cellStyle name="20% - Accent3 4 2" xfId="209" xr:uid="{00000000-0005-0000-0000-0000E1020000}"/>
    <cellStyle name="20% - Accent3 4 2 2" xfId="1552" xr:uid="{00000000-0005-0000-0000-0000E2020000}"/>
    <cellStyle name="20% - Accent3 4 3" xfId="210" xr:uid="{00000000-0005-0000-0000-0000E3020000}"/>
    <cellStyle name="20% - Accent3 4 3 2" xfId="1553" xr:uid="{00000000-0005-0000-0000-0000E4020000}"/>
    <cellStyle name="20% - Accent3 4 4" xfId="1551" xr:uid="{00000000-0005-0000-0000-0000E5020000}"/>
    <cellStyle name="20% - Accent3 4 5" xfId="862" xr:uid="{00000000-0005-0000-0000-0000E6020000}"/>
    <cellStyle name="20% - Accent3 4_ØT1A" xfId="2340" xr:uid="{00000000-0005-0000-0000-0000E7020000}"/>
    <cellStyle name="20% - Accent3 40" xfId="2787" xr:uid="{00000000-0005-0000-0000-0000E8020000}"/>
    <cellStyle name="20% - Accent3 41" xfId="2786" xr:uid="{00000000-0005-0000-0000-0000E9020000}"/>
    <cellStyle name="20% - Accent3 42" xfId="2815" xr:uid="{00000000-0005-0000-0000-0000EA020000}"/>
    <cellStyle name="20% - Accent3 43" xfId="2829" xr:uid="{00000000-0005-0000-0000-0000EB020000}"/>
    <cellStyle name="20% - Accent3 44" xfId="2843" xr:uid="{00000000-0005-0000-0000-0000EC020000}"/>
    <cellStyle name="20% - Accent3 45" xfId="2842" xr:uid="{00000000-0005-0000-0000-0000ED020000}"/>
    <cellStyle name="20% - Accent3 46" xfId="2871" xr:uid="{00000000-0005-0000-0000-0000EE020000}"/>
    <cellStyle name="20% - Accent3 47" xfId="2885" xr:uid="{00000000-0005-0000-0000-0000EF020000}"/>
    <cellStyle name="20% - Accent3 48" xfId="2899" xr:uid="{00000000-0005-0000-0000-0000F0020000}"/>
    <cellStyle name="20% - Accent3 49" xfId="2912" xr:uid="{00000000-0005-0000-0000-0000F1020000}"/>
    <cellStyle name="20% - Accent3 5" xfId="211" xr:uid="{00000000-0005-0000-0000-0000F2020000}"/>
    <cellStyle name="20% - Accent3 5 2" xfId="212" xr:uid="{00000000-0005-0000-0000-0000F3020000}"/>
    <cellStyle name="20% - Accent3 5 2 2" xfId="1555" xr:uid="{00000000-0005-0000-0000-0000F4020000}"/>
    <cellStyle name="20% - Accent3 5 2 3" xfId="864" xr:uid="{00000000-0005-0000-0000-0000F5020000}"/>
    <cellStyle name="20% - Accent3 5 2_ØT1A" xfId="2134" xr:uid="{00000000-0005-0000-0000-0000F6020000}"/>
    <cellStyle name="20% - Accent3 5 3" xfId="213" xr:uid="{00000000-0005-0000-0000-0000F7020000}"/>
    <cellStyle name="20% - Accent3 5 3 2" xfId="1556" xr:uid="{00000000-0005-0000-0000-0000F8020000}"/>
    <cellStyle name="20% - Accent3 5 4" xfId="1554" xr:uid="{00000000-0005-0000-0000-0000F9020000}"/>
    <cellStyle name="20% - Accent3 5 5" xfId="863" xr:uid="{00000000-0005-0000-0000-0000FA020000}"/>
    <cellStyle name="20% - Accent3 5_ØT1A" xfId="2339" xr:uid="{00000000-0005-0000-0000-0000FB020000}"/>
    <cellStyle name="20% - Accent3 50" xfId="2911" xr:uid="{00000000-0005-0000-0000-0000FC020000}"/>
    <cellStyle name="20% - Accent3 51" xfId="2942" xr:uid="{00000000-0005-0000-0000-0000FD020000}"/>
    <cellStyle name="20% - Accent3 52" xfId="2936" xr:uid="{00000000-0005-0000-0000-0000FE020000}"/>
    <cellStyle name="20% - Accent3 53" xfId="2968" xr:uid="{00000000-0005-0000-0000-0000FF020000}"/>
    <cellStyle name="20% - Accent3 54" xfId="2967" xr:uid="{00000000-0005-0000-0000-000000030000}"/>
    <cellStyle name="20% - Accent3 55" xfId="2995" xr:uid="{00000000-0005-0000-0000-000001030000}"/>
    <cellStyle name="20% - Accent3 56" xfId="2994" xr:uid="{00000000-0005-0000-0000-000002030000}"/>
    <cellStyle name="20% - Accent3 57" xfId="3020" xr:uid="{00000000-0005-0000-0000-000003030000}"/>
    <cellStyle name="20% - Accent3 58" xfId="3034" xr:uid="{00000000-0005-0000-0000-000004030000}"/>
    <cellStyle name="20% - Accent3 59" xfId="3047" xr:uid="{00000000-0005-0000-0000-000005030000}"/>
    <cellStyle name="20% - Accent3 6" xfId="214" xr:uid="{00000000-0005-0000-0000-000006030000}"/>
    <cellStyle name="20% - Accent3 6 2" xfId="215" xr:uid="{00000000-0005-0000-0000-000007030000}"/>
    <cellStyle name="20% - Accent3 6 2 2" xfId="1558" xr:uid="{00000000-0005-0000-0000-000008030000}"/>
    <cellStyle name="20% - Accent3 6 2 3" xfId="866" xr:uid="{00000000-0005-0000-0000-000009030000}"/>
    <cellStyle name="20% - Accent3 6 2_ØT1A" xfId="2150" xr:uid="{00000000-0005-0000-0000-00000A030000}"/>
    <cellStyle name="20% - Accent3 6 3" xfId="216" xr:uid="{00000000-0005-0000-0000-00000B030000}"/>
    <cellStyle name="20% - Accent3 6 3 2" xfId="1559" xr:uid="{00000000-0005-0000-0000-00000C030000}"/>
    <cellStyle name="20% - Accent3 6 4" xfId="1557" xr:uid="{00000000-0005-0000-0000-00000D030000}"/>
    <cellStyle name="20% - Accent3 6 5" xfId="865" xr:uid="{00000000-0005-0000-0000-00000E030000}"/>
    <cellStyle name="20% - Accent3 6_ØT1A" xfId="2121" xr:uid="{00000000-0005-0000-0000-00000F030000}"/>
    <cellStyle name="20% - Accent3 60" xfId="3046" xr:uid="{00000000-0005-0000-0000-000010030000}"/>
    <cellStyle name="20% - Accent3 61" xfId="3074" xr:uid="{00000000-0005-0000-0000-000011030000}"/>
    <cellStyle name="20% - Accent3 62" xfId="3069" xr:uid="{00000000-0005-0000-0000-000012030000}"/>
    <cellStyle name="20% - Accent3 63" xfId="3106" xr:uid="{00000000-0005-0000-0000-000013030000}"/>
    <cellStyle name="20% - Accent3 64" xfId="3119" xr:uid="{00000000-0005-0000-0000-000014030000}"/>
    <cellStyle name="20% - Accent3 65" xfId="3118" xr:uid="{00000000-0005-0000-0000-000015030000}"/>
    <cellStyle name="20% - Accent3 66" xfId="3144" xr:uid="{00000000-0005-0000-0000-000016030000}"/>
    <cellStyle name="20% - Accent3 67" xfId="3143" xr:uid="{00000000-0005-0000-0000-000017030000}"/>
    <cellStyle name="20% - Accent3 68" xfId="3186" xr:uid="{00000000-0005-0000-0000-000018030000}"/>
    <cellStyle name="20% - Accent3 69" xfId="3180" xr:uid="{00000000-0005-0000-0000-000019030000}"/>
    <cellStyle name="20% - Accent3 7" xfId="217" xr:uid="{00000000-0005-0000-0000-00001A030000}"/>
    <cellStyle name="20% - Accent3 7 2" xfId="218" xr:uid="{00000000-0005-0000-0000-00001B030000}"/>
    <cellStyle name="20% - Accent3 7 2 2" xfId="1561" xr:uid="{00000000-0005-0000-0000-00001C030000}"/>
    <cellStyle name="20% - Accent3 7 3" xfId="219" xr:uid="{00000000-0005-0000-0000-00001D030000}"/>
    <cellStyle name="20% - Accent3 7 3 2" xfId="1562" xr:uid="{00000000-0005-0000-0000-00001E030000}"/>
    <cellStyle name="20% - Accent3 7 4" xfId="1560" xr:uid="{00000000-0005-0000-0000-00001F030000}"/>
    <cellStyle name="20% - Accent3 7 5" xfId="867" xr:uid="{00000000-0005-0000-0000-000020030000}"/>
    <cellStyle name="20% - Accent3 7_ØT1A" xfId="2122" xr:uid="{00000000-0005-0000-0000-000021030000}"/>
    <cellStyle name="20% - Accent3 70" xfId="3177" xr:uid="{00000000-0005-0000-0000-000022030000}"/>
    <cellStyle name="20% - Accent3 71" xfId="3189" xr:uid="{00000000-0005-0000-0000-000023030000}"/>
    <cellStyle name="20% - Accent3 72" xfId="3203" xr:uid="{00000000-0005-0000-0000-000024030000}"/>
    <cellStyle name="20% - Accent3 73" xfId="3216" xr:uid="{00000000-0005-0000-0000-000025030000}"/>
    <cellStyle name="20% - Accent3 74" xfId="3230" xr:uid="{00000000-0005-0000-0000-000026030000}"/>
    <cellStyle name="20% - Accent3 75" xfId="3242" xr:uid="{00000000-0005-0000-0000-000027030000}"/>
    <cellStyle name="20% - Accent3 76" xfId="3296" xr:uid="{00000000-0005-0000-0000-000028030000}"/>
    <cellStyle name="20% - Accent3 77" xfId="3290" xr:uid="{00000000-0005-0000-0000-000029030000}"/>
    <cellStyle name="20% - Accent3 78" xfId="3279" xr:uid="{00000000-0005-0000-0000-00002A030000}"/>
    <cellStyle name="20% - Accent3 79" xfId="3299" xr:uid="{00000000-0005-0000-0000-00002B030000}"/>
    <cellStyle name="20% - Accent3 8" xfId="220" xr:uid="{00000000-0005-0000-0000-00002C030000}"/>
    <cellStyle name="20% - Accent3 8 2" xfId="221" xr:uid="{00000000-0005-0000-0000-00002D030000}"/>
    <cellStyle name="20% - Accent3 8 2 2" xfId="1564" xr:uid="{00000000-0005-0000-0000-00002E030000}"/>
    <cellStyle name="20% - Accent3 8 3" xfId="222" xr:uid="{00000000-0005-0000-0000-00002F030000}"/>
    <cellStyle name="20% - Accent3 8 3 2" xfId="1565" xr:uid="{00000000-0005-0000-0000-000030030000}"/>
    <cellStyle name="20% - Accent3 8 4" xfId="1563" xr:uid="{00000000-0005-0000-0000-000031030000}"/>
    <cellStyle name="20% - Accent3 8 5" xfId="868" xr:uid="{00000000-0005-0000-0000-000032030000}"/>
    <cellStyle name="20% - Accent3 8_ØT1A" xfId="2338" xr:uid="{00000000-0005-0000-0000-000033030000}"/>
    <cellStyle name="20% - Accent3 80" xfId="3311" xr:uid="{00000000-0005-0000-0000-000034030000}"/>
    <cellStyle name="20% - Accent3 81" xfId="3362" xr:uid="{00000000-0005-0000-0000-000035030000}"/>
    <cellStyle name="20% - Accent3 82" xfId="3323" xr:uid="{00000000-0005-0000-0000-000036030000}"/>
    <cellStyle name="20% - Accent3 83" xfId="3349" xr:uid="{00000000-0005-0000-0000-000037030000}"/>
    <cellStyle name="20% - Accent3 84" xfId="3403" xr:uid="{00000000-0005-0000-0000-000038030000}"/>
    <cellStyle name="20% - Accent3 85" xfId="3377" xr:uid="{00000000-0005-0000-0000-000039030000}"/>
    <cellStyle name="20% - Accent3 86" xfId="3431" xr:uid="{00000000-0005-0000-0000-00003A030000}"/>
    <cellStyle name="20% - Accent3 87" xfId="3446" xr:uid="{00000000-0005-0000-0000-00003B030000}"/>
    <cellStyle name="20% - Accent3 88" xfId="3461" xr:uid="{00000000-0005-0000-0000-00003C030000}"/>
    <cellStyle name="20% - Accent3 89" xfId="3455" xr:uid="{00000000-0005-0000-0000-00003D030000}"/>
    <cellStyle name="20% - Accent3 9" xfId="223" xr:uid="{00000000-0005-0000-0000-00003E030000}"/>
    <cellStyle name="20% - Accent3 9 2" xfId="224" xr:uid="{00000000-0005-0000-0000-00003F030000}"/>
    <cellStyle name="20% - Accent3 9 2 2" xfId="1567" xr:uid="{00000000-0005-0000-0000-000040030000}"/>
    <cellStyle name="20% - Accent3 9 3" xfId="225" xr:uid="{00000000-0005-0000-0000-000041030000}"/>
    <cellStyle name="20% - Accent3 9 3 2" xfId="1568" xr:uid="{00000000-0005-0000-0000-000042030000}"/>
    <cellStyle name="20% - Accent3 9 4" xfId="1566" xr:uid="{00000000-0005-0000-0000-000043030000}"/>
    <cellStyle name="20% - Accent3 9 5" xfId="869" xr:uid="{00000000-0005-0000-0000-000044030000}"/>
    <cellStyle name="20% - Accent3 9_ØT1A" xfId="2337" xr:uid="{00000000-0005-0000-0000-000045030000}"/>
    <cellStyle name="20% - Accent3 90" xfId="3487" xr:uid="{00000000-0005-0000-0000-000046030000}"/>
    <cellStyle name="20% - Accent3 91" xfId="3486" xr:uid="{00000000-0005-0000-0000-000047030000}"/>
    <cellStyle name="20% - Accent3 92" xfId="3514" xr:uid="{00000000-0005-0000-0000-000048030000}"/>
    <cellStyle name="20% - Accent3 93" xfId="3513" xr:uid="{00000000-0005-0000-0000-000049030000}"/>
    <cellStyle name="20% - Accent3 94" xfId="3463" xr:uid="{00000000-0005-0000-0000-00004A030000}"/>
    <cellStyle name="20% - Accent3 95" xfId="3517" xr:uid="{00000000-0005-0000-0000-00004B030000}"/>
    <cellStyle name="20% - Accent3 96" xfId="3570" xr:uid="{00000000-0005-0000-0000-00004C030000}"/>
    <cellStyle name="20% - Accent3 96 2" xfId="3902" xr:uid="{00000000-0005-0000-0000-00004D030000}"/>
    <cellStyle name="20% - Accent3 97" xfId="3558" xr:uid="{00000000-0005-0000-0000-00004E030000}"/>
    <cellStyle name="20% - Accent3 97 2" xfId="3915" xr:uid="{00000000-0005-0000-0000-00004F030000}"/>
    <cellStyle name="20% - Accent3 98" xfId="3601" xr:uid="{00000000-0005-0000-0000-000050030000}"/>
    <cellStyle name="20% - Accent3 98 2" xfId="3914" xr:uid="{00000000-0005-0000-0000-000051030000}"/>
    <cellStyle name="20% - Accent3 99" xfId="3815" xr:uid="{00000000-0005-0000-0000-000052030000}"/>
    <cellStyle name="20% - Accent3 99 2" xfId="3938" xr:uid="{00000000-0005-0000-0000-000053030000}"/>
    <cellStyle name="20% - Accent4" xfId="34" builtinId="42" customBuiltin="1"/>
    <cellStyle name="20% - Accent4 10" xfId="226" xr:uid="{00000000-0005-0000-0000-000055030000}"/>
    <cellStyle name="20% - Accent4 10 2" xfId="227" xr:uid="{00000000-0005-0000-0000-000056030000}"/>
    <cellStyle name="20% - Accent4 10 2 2" xfId="1570" xr:uid="{00000000-0005-0000-0000-000057030000}"/>
    <cellStyle name="20% - Accent4 10 3" xfId="228" xr:uid="{00000000-0005-0000-0000-000058030000}"/>
    <cellStyle name="20% - Accent4 10 3 2" xfId="1571" xr:uid="{00000000-0005-0000-0000-000059030000}"/>
    <cellStyle name="20% - Accent4 10 4" xfId="1569" xr:uid="{00000000-0005-0000-0000-00005A030000}"/>
    <cellStyle name="20% - Accent4 10 5" xfId="870" xr:uid="{00000000-0005-0000-0000-00005B030000}"/>
    <cellStyle name="20% - Accent4 10_ØT1A" xfId="2336" xr:uid="{00000000-0005-0000-0000-00005C030000}"/>
    <cellStyle name="20% - Accent4 100" xfId="3598" xr:uid="{00000000-0005-0000-0000-00005D030000}"/>
    <cellStyle name="20% - Accent4 100 2" xfId="3966" xr:uid="{00000000-0005-0000-0000-00005E030000}"/>
    <cellStyle name="20% - Accent4 101" xfId="3834" xr:uid="{00000000-0005-0000-0000-00005F030000}"/>
    <cellStyle name="20% - Accent4 101 2" xfId="3978" xr:uid="{00000000-0005-0000-0000-000060030000}"/>
    <cellStyle name="20% - Accent4 102" xfId="3619" xr:uid="{00000000-0005-0000-0000-000061030000}"/>
    <cellStyle name="20% - Accent4 102 2" xfId="3988" xr:uid="{00000000-0005-0000-0000-000062030000}"/>
    <cellStyle name="20% - Accent4 103" xfId="1191" xr:uid="{00000000-0005-0000-0000-000063030000}"/>
    <cellStyle name="20% - Accent4 103 2" xfId="4032" xr:uid="{00000000-0005-0000-0000-000064030000}"/>
    <cellStyle name="20% - Accent4 104" xfId="3554" xr:uid="{00000000-0005-0000-0000-000065030000}"/>
    <cellStyle name="20% - Accent4 104 2" xfId="4045" xr:uid="{00000000-0005-0000-0000-000066030000}"/>
    <cellStyle name="20% - Accent4 105" xfId="3614" xr:uid="{00000000-0005-0000-0000-000067030000}"/>
    <cellStyle name="20% - Accent4 105 2" xfId="4058" xr:uid="{00000000-0005-0000-0000-000068030000}"/>
    <cellStyle name="20% - Accent4 106" xfId="3608" xr:uid="{00000000-0005-0000-0000-000069030000}"/>
    <cellStyle name="20% - Accent4 106 2" xfId="4071" xr:uid="{00000000-0005-0000-0000-00006A030000}"/>
    <cellStyle name="20% - Accent4 107" xfId="3583" xr:uid="{00000000-0005-0000-0000-00006B030000}"/>
    <cellStyle name="20% - Accent4 107 2" xfId="4083" xr:uid="{00000000-0005-0000-0000-00006C030000}"/>
    <cellStyle name="20% - Accent4 108" xfId="3593" xr:uid="{00000000-0005-0000-0000-00006D030000}"/>
    <cellStyle name="20% - Accent4 108 2" xfId="4093" xr:uid="{00000000-0005-0000-0000-00006E030000}"/>
    <cellStyle name="20% - Accent4 109" xfId="3600" xr:uid="{00000000-0005-0000-0000-00006F030000}"/>
    <cellStyle name="20% - Accent4 109 2" xfId="4103" xr:uid="{00000000-0005-0000-0000-000070030000}"/>
    <cellStyle name="20% - Accent4 11" xfId="229" xr:uid="{00000000-0005-0000-0000-000071030000}"/>
    <cellStyle name="20% - Accent4 11 2" xfId="230" xr:uid="{00000000-0005-0000-0000-000072030000}"/>
    <cellStyle name="20% - Accent4 11 2 2" xfId="1573" xr:uid="{00000000-0005-0000-0000-000073030000}"/>
    <cellStyle name="20% - Accent4 11 3" xfId="231" xr:uid="{00000000-0005-0000-0000-000074030000}"/>
    <cellStyle name="20% - Accent4 11 3 2" xfId="1574" xr:uid="{00000000-0005-0000-0000-000075030000}"/>
    <cellStyle name="20% - Accent4 11 4" xfId="1572" xr:uid="{00000000-0005-0000-0000-000076030000}"/>
    <cellStyle name="20% - Accent4 11 5" xfId="871" xr:uid="{00000000-0005-0000-0000-000077030000}"/>
    <cellStyle name="20% - Accent4 11_ØT1A" xfId="2335" xr:uid="{00000000-0005-0000-0000-000078030000}"/>
    <cellStyle name="20% - Accent4 110" xfId="3582" xr:uid="{00000000-0005-0000-0000-000079030000}"/>
    <cellStyle name="20% - Accent4 110 2" xfId="4112" xr:uid="{00000000-0005-0000-0000-00007A030000}"/>
    <cellStyle name="20% - Accent4 111" xfId="3588" xr:uid="{00000000-0005-0000-0000-00007B030000}"/>
    <cellStyle name="20% - Accent4 111 2" xfId="4140" xr:uid="{00000000-0005-0000-0000-00007C030000}"/>
    <cellStyle name="20% - Accent4 112" xfId="3604" xr:uid="{00000000-0005-0000-0000-00007D030000}"/>
    <cellStyle name="20% - Accent4 112 2" xfId="4123" xr:uid="{00000000-0005-0000-0000-00007E030000}"/>
    <cellStyle name="20% - Accent4 113" xfId="3590" xr:uid="{00000000-0005-0000-0000-00007F030000}"/>
    <cellStyle name="20% - Accent4 113 2" xfId="4170" xr:uid="{00000000-0005-0000-0000-000080030000}"/>
    <cellStyle name="20% - Accent4 114" xfId="3682" xr:uid="{00000000-0005-0000-0000-000081030000}"/>
    <cellStyle name="20% - Accent4 114 2" xfId="4192" xr:uid="{00000000-0005-0000-0000-000082030000}"/>
    <cellStyle name="20% - Accent4 115" xfId="3871" xr:uid="{00000000-0005-0000-0000-000083030000}"/>
    <cellStyle name="20% - Accent4 115 2" xfId="4196" xr:uid="{00000000-0005-0000-0000-000084030000}"/>
    <cellStyle name="20% - Accent4 116" xfId="3758" xr:uid="{00000000-0005-0000-0000-000085030000}"/>
    <cellStyle name="20% - Accent4 116 2" xfId="4226" xr:uid="{00000000-0005-0000-0000-000086030000}"/>
    <cellStyle name="20% - Accent4 117" xfId="3788" xr:uid="{00000000-0005-0000-0000-000087030000}"/>
    <cellStyle name="20% - Accent4 117 2" xfId="4193" xr:uid="{00000000-0005-0000-0000-000088030000}"/>
    <cellStyle name="20% - Accent4 118" xfId="3706" xr:uid="{00000000-0005-0000-0000-000089030000}"/>
    <cellStyle name="20% - Accent4 118 2" xfId="4272" xr:uid="{00000000-0005-0000-0000-00008A030000}"/>
    <cellStyle name="20% - Accent4 119" xfId="3950" xr:uid="{00000000-0005-0000-0000-00008B030000}"/>
    <cellStyle name="20% - Accent4 119 2" xfId="4298" xr:uid="{00000000-0005-0000-0000-00008C030000}"/>
    <cellStyle name="20% - Accent4 12" xfId="232" xr:uid="{00000000-0005-0000-0000-00008D030000}"/>
    <cellStyle name="20% - Accent4 12 2" xfId="233" xr:uid="{00000000-0005-0000-0000-00008E030000}"/>
    <cellStyle name="20% - Accent4 12 2 2" xfId="1576" xr:uid="{00000000-0005-0000-0000-00008F030000}"/>
    <cellStyle name="20% - Accent4 12 2 3" xfId="1299" xr:uid="{00000000-0005-0000-0000-000090030000}"/>
    <cellStyle name="20% - Accent4 12 2_ØT1A" xfId="2333" xr:uid="{00000000-0005-0000-0000-000091030000}"/>
    <cellStyle name="20% - Accent4 12 3" xfId="234" xr:uid="{00000000-0005-0000-0000-000092030000}"/>
    <cellStyle name="20% - Accent4 12 3 2" xfId="1577" xr:uid="{00000000-0005-0000-0000-000093030000}"/>
    <cellStyle name="20% - Accent4 12 4" xfId="1575" xr:uid="{00000000-0005-0000-0000-000094030000}"/>
    <cellStyle name="20% - Accent4 12 5" xfId="1255" xr:uid="{00000000-0005-0000-0000-000095030000}"/>
    <cellStyle name="20% - Accent4 12_ØT1A" xfId="2334" xr:uid="{00000000-0005-0000-0000-000096030000}"/>
    <cellStyle name="20% - Accent4 120" xfId="4313" xr:uid="{00000000-0005-0000-0000-000097030000}"/>
    <cellStyle name="20% - Accent4 121" xfId="4323" xr:uid="{00000000-0005-0000-0000-000098030000}"/>
    <cellStyle name="20% - Accent4 122" xfId="4335" xr:uid="{00000000-0005-0000-0000-000099030000}"/>
    <cellStyle name="20% - Accent4 123" xfId="4347" xr:uid="{00000000-0005-0000-0000-00009A030000}"/>
    <cellStyle name="20% - Accent4 124" xfId="4358" xr:uid="{00000000-0005-0000-0000-00009B030000}"/>
    <cellStyle name="20% - Accent4 125" xfId="4293" xr:uid="{00000000-0005-0000-0000-00009C030000}"/>
    <cellStyle name="20% - Accent4 126" xfId="4341" xr:uid="{00000000-0005-0000-0000-00009D030000}"/>
    <cellStyle name="20% - Accent4 127" xfId="4230" xr:uid="{00000000-0005-0000-0000-00009E030000}"/>
    <cellStyle name="20% - Accent4 128" xfId="4291" xr:uid="{00000000-0005-0000-0000-00009F030000}"/>
    <cellStyle name="20% - Accent4 129" xfId="4374" xr:uid="{00000000-0005-0000-0000-0000A0030000}"/>
    <cellStyle name="20% - Accent4 13" xfId="235" xr:uid="{00000000-0005-0000-0000-0000A1030000}"/>
    <cellStyle name="20% - Accent4 13 2" xfId="236" xr:uid="{00000000-0005-0000-0000-0000A2030000}"/>
    <cellStyle name="20% - Accent4 13 2 2" xfId="1579" xr:uid="{00000000-0005-0000-0000-0000A3030000}"/>
    <cellStyle name="20% - Accent4 13 3" xfId="1578" xr:uid="{00000000-0005-0000-0000-0000A4030000}"/>
    <cellStyle name="20% - Accent4 13 4" xfId="1322" xr:uid="{00000000-0005-0000-0000-0000A5030000}"/>
    <cellStyle name="20% - Accent4 13_ØT1A" xfId="2332" xr:uid="{00000000-0005-0000-0000-0000A6030000}"/>
    <cellStyle name="20% - Accent4 130" xfId="3553" xr:uid="{00000000-0005-0000-0000-0000A7030000}"/>
    <cellStyle name="20% - Accent4 131" xfId="3648" xr:uid="{00000000-0005-0000-0000-0000A8030000}"/>
    <cellStyle name="20% - Accent4 132" xfId="4407" xr:uid="{00000000-0005-0000-0000-0000A9030000}"/>
    <cellStyle name="20% - Accent4 133" xfId="3851" xr:uid="{00000000-0005-0000-0000-0000AA030000}"/>
    <cellStyle name="20% - Accent4 134" xfId="3816" xr:uid="{00000000-0005-0000-0000-0000AB030000}"/>
    <cellStyle name="20% - Accent4 135" xfId="3825" xr:uid="{00000000-0005-0000-0000-0000AC030000}"/>
    <cellStyle name="20% - Accent4 136" xfId="4437" xr:uid="{00000000-0005-0000-0000-0000AD030000}"/>
    <cellStyle name="20% - Accent4 137" xfId="4452" xr:uid="{00000000-0005-0000-0000-0000AE030000}"/>
    <cellStyle name="20% - Accent4 138" xfId="4464" xr:uid="{00000000-0005-0000-0000-0000AF030000}"/>
    <cellStyle name="20% - Accent4 139" xfId="4480" xr:uid="{00000000-0005-0000-0000-0000B0030000}"/>
    <cellStyle name="20% - Accent4 14" xfId="237" xr:uid="{00000000-0005-0000-0000-0000B1030000}"/>
    <cellStyle name="20% - Accent4 14 2" xfId="1580" xr:uid="{00000000-0005-0000-0000-0000B2030000}"/>
    <cellStyle name="20% - Accent4 14 3" xfId="1337" xr:uid="{00000000-0005-0000-0000-0000B3030000}"/>
    <cellStyle name="20% - Accent4 14_ØT1A" xfId="2331" xr:uid="{00000000-0005-0000-0000-0000B4030000}"/>
    <cellStyle name="20% - Accent4 140" xfId="4494" xr:uid="{00000000-0005-0000-0000-0000B5030000}"/>
    <cellStyle name="20% - Accent4 141" xfId="4507" xr:uid="{00000000-0005-0000-0000-0000B6030000}"/>
    <cellStyle name="20% - Accent4 142" xfId="4522" xr:uid="{00000000-0005-0000-0000-0000B7030000}"/>
    <cellStyle name="20% - Accent4 143" xfId="4533" xr:uid="{00000000-0005-0000-0000-0000B8030000}"/>
    <cellStyle name="20% - Accent4 144" xfId="4543" xr:uid="{00000000-0005-0000-0000-0000B9030000}"/>
    <cellStyle name="20% - Accent4 145" xfId="4553" xr:uid="{00000000-0005-0000-0000-0000BA030000}"/>
    <cellStyle name="20% - Accent4 15" xfId="238" xr:uid="{00000000-0005-0000-0000-0000BB030000}"/>
    <cellStyle name="20% - Accent4 15 2" xfId="1352" xr:uid="{00000000-0005-0000-0000-0000BC030000}"/>
    <cellStyle name="20% - Accent4 16" xfId="239" xr:uid="{00000000-0005-0000-0000-0000BD030000}"/>
    <cellStyle name="20% - Accent4 16 2" xfId="1582" xr:uid="{00000000-0005-0000-0000-0000BE030000}"/>
    <cellStyle name="20% - Accent4 17" xfId="791" xr:uid="{00000000-0005-0000-0000-0000BF030000}"/>
    <cellStyle name="20% - Accent4 17 2" xfId="2482" xr:uid="{00000000-0005-0000-0000-0000C0030000}"/>
    <cellStyle name="20% - Accent4 18" xfId="805" xr:uid="{00000000-0005-0000-0000-0000C1030000}"/>
    <cellStyle name="20% - Accent4 18 2" xfId="2494" xr:uid="{00000000-0005-0000-0000-0000C2030000}"/>
    <cellStyle name="20% - Accent4 19" xfId="826" xr:uid="{00000000-0005-0000-0000-0000C3030000}"/>
    <cellStyle name="20% - Accent4 2" xfId="81" xr:uid="{00000000-0005-0000-0000-0000C4030000}"/>
    <cellStyle name="20% - Accent4 2 10" xfId="2399" xr:uid="{00000000-0005-0000-0000-0000C5030000}"/>
    <cellStyle name="20% - Accent4 2 11" xfId="872" xr:uid="{00000000-0005-0000-0000-0000C6030000}"/>
    <cellStyle name="20% - Accent4 2 2" xfId="240" xr:uid="{00000000-0005-0000-0000-0000C7030000}"/>
    <cellStyle name="20% - Accent4 2 2 2" xfId="1583" xr:uid="{00000000-0005-0000-0000-0000C8030000}"/>
    <cellStyle name="20% - Accent4 2 2 3" xfId="1154" xr:uid="{00000000-0005-0000-0000-0000C9030000}"/>
    <cellStyle name="20% - Accent4 2 2_ØT1A" xfId="2179" xr:uid="{00000000-0005-0000-0000-0000CA030000}"/>
    <cellStyle name="20% - Accent4 2 3" xfId="241" xr:uid="{00000000-0005-0000-0000-0000CB030000}"/>
    <cellStyle name="20% - Accent4 2 3 2" xfId="1584" xr:uid="{00000000-0005-0000-0000-0000CC030000}"/>
    <cellStyle name="20% - Accent4 2 4" xfId="242" xr:uid="{00000000-0005-0000-0000-0000CD030000}"/>
    <cellStyle name="20% - Accent4 2 4 2" xfId="1585" xr:uid="{00000000-0005-0000-0000-0000CE030000}"/>
    <cellStyle name="20% - Accent4 2 5" xfId="1424" xr:uid="{00000000-0005-0000-0000-0000CF030000}"/>
    <cellStyle name="20% - Accent4 2 6" xfId="2184" xr:uid="{00000000-0005-0000-0000-0000D0030000}"/>
    <cellStyle name="20% - Accent4 2 7" xfId="2192" xr:uid="{00000000-0005-0000-0000-0000D1030000}"/>
    <cellStyle name="20% - Accent4 2 8" xfId="2457" xr:uid="{00000000-0005-0000-0000-0000D2030000}"/>
    <cellStyle name="20% - Accent4 2 9" xfId="2406" xr:uid="{00000000-0005-0000-0000-0000D3030000}"/>
    <cellStyle name="20% - Accent4 2_ØT1A" xfId="2330" xr:uid="{00000000-0005-0000-0000-0000D4030000}"/>
    <cellStyle name="20% - Accent4 20" xfId="2508" xr:uid="{00000000-0005-0000-0000-0000D5030000}"/>
    <cellStyle name="20% - Accent4 21" xfId="2519" xr:uid="{00000000-0005-0000-0000-0000D6030000}"/>
    <cellStyle name="20% - Accent4 22" xfId="2528" xr:uid="{00000000-0005-0000-0000-0000D7030000}"/>
    <cellStyle name="20% - Accent4 23" xfId="2550" xr:uid="{00000000-0005-0000-0000-0000D8030000}"/>
    <cellStyle name="20% - Accent4 24" xfId="2562" xr:uid="{00000000-0005-0000-0000-0000D9030000}"/>
    <cellStyle name="20% - Accent4 25" xfId="2576" xr:uid="{00000000-0005-0000-0000-0000DA030000}"/>
    <cellStyle name="20% - Accent4 26" xfId="2586" xr:uid="{00000000-0005-0000-0000-0000DB030000}"/>
    <cellStyle name="20% - Accent4 27" xfId="2608" xr:uid="{00000000-0005-0000-0000-0000DC030000}"/>
    <cellStyle name="20% - Accent4 28" xfId="2620" xr:uid="{00000000-0005-0000-0000-0000DD030000}"/>
    <cellStyle name="20% - Accent4 29" xfId="2636" xr:uid="{00000000-0005-0000-0000-0000DE030000}"/>
    <cellStyle name="20% - Accent4 3" xfId="95" xr:uid="{00000000-0005-0000-0000-0000DF030000}"/>
    <cellStyle name="20% - Accent4 3 10" xfId="3733" xr:uid="{00000000-0005-0000-0000-0000E0030000}"/>
    <cellStyle name="20% - Accent4 3 2" xfId="243" xr:uid="{00000000-0005-0000-0000-0000E1030000}"/>
    <cellStyle name="20% - Accent4 3 2 2" xfId="875" xr:uid="{00000000-0005-0000-0000-0000E2030000}"/>
    <cellStyle name="20% - Accent4 3 2 3" xfId="1586" xr:uid="{00000000-0005-0000-0000-0000E3030000}"/>
    <cellStyle name="20% - Accent4 3 2 4" xfId="874" xr:uid="{00000000-0005-0000-0000-0000E4030000}"/>
    <cellStyle name="20% - Accent4 3 2_ØT1A" xfId="2118" xr:uid="{00000000-0005-0000-0000-0000E5030000}"/>
    <cellStyle name="20% - Accent4 3 3" xfId="244" xr:uid="{00000000-0005-0000-0000-0000E6030000}"/>
    <cellStyle name="20% - Accent4 3 3 2" xfId="1587" xr:uid="{00000000-0005-0000-0000-0000E7030000}"/>
    <cellStyle name="20% - Accent4 3 3 3" xfId="876" xr:uid="{00000000-0005-0000-0000-0000E8030000}"/>
    <cellStyle name="20% - Accent4 3 3_ØT1A" xfId="2328" xr:uid="{00000000-0005-0000-0000-0000E9030000}"/>
    <cellStyle name="20% - Accent4 3 4" xfId="1438" xr:uid="{00000000-0005-0000-0000-0000EA030000}"/>
    <cellStyle name="20% - Accent4 3 5" xfId="873" xr:uid="{00000000-0005-0000-0000-0000EB030000}"/>
    <cellStyle name="20% - Accent4 3 5 2" xfId="4151" xr:uid="{00000000-0005-0000-0000-0000EC030000}"/>
    <cellStyle name="20% - Accent4 3 6" xfId="3770" xr:uid="{00000000-0005-0000-0000-0000ED030000}"/>
    <cellStyle name="20% - Accent4 3 7" xfId="3720" xr:uid="{00000000-0005-0000-0000-0000EE030000}"/>
    <cellStyle name="20% - Accent4 3 8" xfId="3652" xr:uid="{00000000-0005-0000-0000-0000EF030000}"/>
    <cellStyle name="20% - Accent4 3 9" xfId="3729" xr:uid="{00000000-0005-0000-0000-0000F0030000}"/>
    <cellStyle name="20% - Accent4 3_ØT1A" xfId="2329" xr:uid="{00000000-0005-0000-0000-0000F1030000}"/>
    <cellStyle name="20% - Accent4 30" xfId="2648" xr:uid="{00000000-0005-0000-0000-0000F2030000}"/>
    <cellStyle name="20% - Accent4 31" xfId="2662" xr:uid="{00000000-0005-0000-0000-0000F3030000}"/>
    <cellStyle name="20% - Accent4 32" xfId="2674" xr:uid="{00000000-0005-0000-0000-0000F4030000}"/>
    <cellStyle name="20% - Accent4 33" xfId="2695" xr:uid="{00000000-0005-0000-0000-0000F5030000}"/>
    <cellStyle name="20% - Accent4 34" xfId="2709" xr:uid="{00000000-0005-0000-0000-0000F6030000}"/>
    <cellStyle name="20% - Accent4 35" xfId="2723" xr:uid="{00000000-0005-0000-0000-0000F7030000}"/>
    <cellStyle name="20% - Accent4 36" xfId="2738" xr:uid="{00000000-0005-0000-0000-0000F8030000}"/>
    <cellStyle name="20% - Accent4 37" xfId="2750" xr:uid="{00000000-0005-0000-0000-0000F9030000}"/>
    <cellStyle name="20% - Accent4 38" xfId="2764" xr:uid="{00000000-0005-0000-0000-0000FA030000}"/>
    <cellStyle name="20% - Accent4 39" xfId="2777" xr:uid="{00000000-0005-0000-0000-0000FB030000}"/>
    <cellStyle name="20% - Accent4 4" xfId="245" xr:uid="{00000000-0005-0000-0000-0000FC030000}"/>
    <cellStyle name="20% - Accent4 4 2" xfId="246" xr:uid="{00000000-0005-0000-0000-0000FD030000}"/>
    <cellStyle name="20% - Accent4 4 2 2" xfId="1589" xr:uid="{00000000-0005-0000-0000-0000FE030000}"/>
    <cellStyle name="20% - Accent4 4 3" xfId="247" xr:uid="{00000000-0005-0000-0000-0000FF030000}"/>
    <cellStyle name="20% - Accent4 4 3 2" xfId="1590" xr:uid="{00000000-0005-0000-0000-000000040000}"/>
    <cellStyle name="20% - Accent4 4 4" xfId="1588" xr:uid="{00000000-0005-0000-0000-000001040000}"/>
    <cellStyle name="20% - Accent4 4 5" xfId="877" xr:uid="{00000000-0005-0000-0000-000002040000}"/>
    <cellStyle name="20% - Accent4 4_ØT1A" xfId="2327" xr:uid="{00000000-0005-0000-0000-000003040000}"/>
    <cellStyle name="20% - Accent4 40" xfId="2791" xr:uid="{00000000-0005-0000-0000-000004040000}"/>
    <cellStyle name="20% - Accent4 41" xfId="2804" xr:uid="{00000000-0005-0000-0000-000005040000}"/>
    <cellStyle name="20% - Accent4 42" xfId="2819" xr:uid="{00000000-0005-0000-0000-000006040000}"/>
    <cellStyle name="20% - Accent4 43" xfId="2833" xr:uid="{00000000-0005-0000-0000-000007040000}"/>
    <cellStyle name="20% - Accent4 44" xfId="2847" xr:uid="{00000000-0005-0000-0000-000008040000}"/>
    <cellStyle name="20% - Accent4 45" xfId="2860" xr:uid="{00000000-0005-0000-0000-000009040000}"/>
    <cellStyle name="20% - Accent4 46" xfId="2875" xr:uid="{00000000-0005-0000-0000-00000A040000}"/>
    <cellStyle name="20% - Accent4 47" xfId="2889" xr:uid="{00000000-0005-0000-0000-00000B040000}"/>
    <cellStyle name="20% - Accent4 48" xfId="2902" xr:uid="{00000000-0005-0000-0000-00000C040000}"/>
    <cellStyle name="20% - Accent4 49" xfId="2916" xr:uid="{00000000-0005-0000-0000-00000D040000}"/>
    <cellStyle name="20% - Accent4 5" xfId="248" xr:uid="{00000000-0005-0000-0000-00000E040000}"/>
    <cellStyle name="20% - Accent4 5 2" xfId="249" xr:uid="{00000000-0005-0000-0000-00000F040000}"/>
    <cellStyle name="20% - Accent4 5 2 2" xfId="1592" xr:uid="{00000000-0005-0000-0000-000010040000}"/>
    <cellStyle name="20% - Accent4 5 2 3" xfId="879" xr:uid="{00000000-0005-0000-0000-000011040000}"/>
    <cellStyle name="20% - Accent4 5 2_ØT1A" xfId="2119" xr:uid="{00000000-0005-0000-0000-000012040000}"/>
    <cellStyle name="20% - Accent4 5 3" xfId="250" xr:uid="{00000000-0005-0000-0000-000013040000}"/>
    <cellStyle name="20% - Accent4 5 3 2" xfId="1593" xr:uid="{00000000-0005-0000-0000-000014040000}"/>
    <cellStyle name="20% - Accent4 5 4" xfId="1591" xr:uid="{00000000-0005-0000-0000-000015040000}"/>
    <cellStyle name="20% - Accent4 5 5" xfId="878" xr:uid="{00000000-0005-0000-0000-000016040000}"/>
    <cellStyle name="20% - Accent4 5_ØT1A" xfId="2326" xr:uid="{00000000-0005-0000-0000-000017040000}"/>
    <cellStyle name="20% - Accent4 50" xfId="2927" xr:uid="{00000000-0005-0000-0000-000018040000}"/>
    <cellStyle name="20% - Accent4 51" xfId="2946" xr:uid="{00000000-0005-0000-0000-000019040000}"/>
    <cellStyle name="20% - Accent4 52" xfId="2958" xr:uid="{00000000-0005-0000-0000-00001A040000}"/>
    <cellStyle name="20% - Accent4 53" xfId="2972" xr:uid="{00000000-0005-0000-0000-00001B040000}"/>
    <cellStyle name="20% - Accent4 54" xfId="2984" xr:uid="{00000000-0005-0000-0000-00001C040000}"/>
    <cellStyle name="20% - Accent4 55" xfId="2998" xr:uid="{00000000-0005-0000-0000-00001D040000}"/>
    <cellStyle name="20% - Accent4 56" xfId="3011" xr:uid="{00000000-0005-0000-0000-00001E040000}"/>
    <cellStyle name="20% - Accent4 57" xfId="3024" xr:uid="{00000000-0005-0000-0000-00001F040000}"/>
    <cellStyle name="20% - Accent4 58" xfId="3037" xr:uid="{00000000-0005-0000-0000-000020040000}"/>
    <cellStyle name="20% - Accent4 59" xfId="3049" xr:uid="{00000000-0005-0000-0000-000021040000}"/>
    <cellStyle name="20% - Accent4 6" xfId="251" xr:uid="{00000000-0005-0000-0000-000022040000}"/>
    <cellStyle name="20% - Accent4 6 2" xfId="252" xr:uid="{00000000-0005-0000-0000-000023040000}"/>
    <cellStyle name="20% - Accent4 6 2 2" xfId="1595" xr:uid="{00000000-0005-0000-0000-000024040000}"/>
    <cellStyle name="20% - Accent4 6 2 3" xfId="881" xr:uid="{00000000-0005-0000-0000-000025040000}"/>
    <cellStyle name="20% - Accent4 6 2_ØT1A" xfId="2178" xr:uid="{00000000-0005-0000-0000-000026040000}"/>
    <cellStyle name="20% - Accent4 6 3" xfId="253" xr:uid="{00000000-0005-0000-0000-000027040000}"/>
    <cellStyle name="20% - Accent4 6 3 2" xfId="1596" xr:uid="{00000000-0005-0000-0000-000028040000}"/>
    <cellStyle name="20% - Accent4 6 4" xfId="1594" xr:uid="{00000000-0005-0000-0000-000029040000}"/>
    <cellStyle name="20% - Accent4 6 5" xfId="880" xr:uid="{00000000-0005-0000-0000-00002A040000}"/>
    <cellStyle name="20% - Accent4 6_ØT1A" xfId="2370" xr:uid="{00000000-0005-0000-0000-00002B040000}"/>
    <cellStyle name="20% - Accent4 60" xfId="3058" xr:uid="{00000000-0005-0000-0000-00002C040000}"/>
    <cellStyle name="20% - Accent4 61" xfId="3078" xr:uid="{00000000-0005-0000-0000-00002D040000}"/>
    <cellStyle name="20% - Accent4 62" xfId="3088" xr:uid="{00000000-0005-0000-0000-00002E040000}"/>
    <cellStyle name="20% - Accent4 63" xfId="3109" xr:uid="{00000000-0005-0000-0000-00002F040000}"/>
    <cellStyle name="20% - Accent4 64" xfId="3122" xr:uid="{00000000-0005-0000-0000-000030040000}"/>
    <cellStyle name="20% - Accent4 65" xfId="3134" xr:uid="{00000000-0005-0000-0000-000031040000}"/>
    <cellStyle name="20% - Accent4 66" xfId="3146" xr:uid="{00000000-0005-0000-0000-000032040000}"/>
    <cellStyle name="20% - Accent4 67" xfId="3155" xr:uid="{00000000-0005-0000-0000-000033040000}"/>
    <cellStyle name="20% - Accent4 68" xfId="3190" xr:uid="{00000000-0005-0000-0000-000034040000}"/>
    <cellStyle name="20% - Accent4 69" xfId="3204" xr:uid="{00000000-0005-0000-0000-000035040000}"/>
    <cellStyle name="20% - Accent4 7" xfId="254" xr:uid="{00000000-0005-0000-0000-000036040000}"/>
    <cellStyle name="20% - Accent4 7 2" xfId="255" xr:uid="{00000000-0005-0000-0000-000037040000}"/>
    <cellStyle name="20% - Accent4 7 2 2" xfId="1598" xr:uid="{00000000-0005-0000-0000-000038040000}"/>
    <cellStyle name="20% - Accent4 7 3" xfId="256" xr:uid="{00000000-0005-0000-0000-000039040000}"/>
    <cellStyle name="20% - Accent4 7 3 2" xfId="1599" xr:uid="{00000000-0005-0000-0000-00003A040000}"/>
    <cellStyle name="20% - Accent4 7 4" xfId="1597" xr:uid="{00000000-0005-0000-0000-00003B040000}"/>
    <cellStyle name="20% - Accent4 7 5" xfId="882" xr:uid="{00000000-0005-0000-0000-00003C040000}"/>
    <cellStyle name="20% - Accent4 7_ØT1A" xfId="2325" xr:uid="{00000000-0005-0000-0000-00003D040000}"/>
    <cellStyle name="20% - Accent4 70" xfId="3217" xr:uid="{00000000-0005-0000-0000-00003E040000}"/>
    <cellStyle name="20% - Accent4 71" xfId="3231" xr:uid="{00000000-0005-0000-0000-00003F040000}"/>
    <cellStyle name="20% - Accent4 72" xfId="3243" xr:uid="{00000000-0005-0000-0000-000040040000}"/>
    <cellStyle name="20% - Accent4 73" xfId="3256" xr:uid="{00000000-0005-0000-0000-000041040000}"/>
    <cellStyle name="20% - Accent4 74" xfId="3268" xr:uid="{00000000-0005-0000-0000-000042040000}"/>
    <cellStyle name="20% - Accent4 75" xfId="3281" xr:uid="{00000000-0005-0000-0000-000043040000}"/>
    <cellStyle name="20% - Accent4 76" xfId="3300" xr:uid="{00000000-0005-0000-0000-000044040000}"/>
    <cellStyle name="20% - Accent4 77" xfId="3312" xr:uid="{00000000-0005-0000-0000-000045040000}"/>
    <cellStyle name="20% - Accent4 78" xfId="3324" xr:uid="{00000000-0005-0000-0000-000046040000}"/>
    <cellStyle name="20% - Accent4 79" xfId="3336" xr:uid="{00000000-0005-0000-0000-000047040000}"/>
    <cellStyle name="20% - Accent4 8" xfId="257" xr:uid="{00000000-0005-0000-0000-000048040000}"/>
    <cellStyle name="20% - Accent4 8 2" xfId="258" xr:uid="{00000000-0005-0000-0000-000049040000}"/>
    <cellStyle name="20% - Accent4 8 2 2" xfId="1601" xr:uid="{00000000-0005-0000-0000-00004A040000}"/>
    <cellStyle name="20% - Accent4 8 3" xfId="259" xr:uid="{00000000-0005-0000-0000-00004B040000}"/>
    <cellStyle name="20% - Accent4 8 3 2" xfId="1602" xr:uid="{00000000-0005-0000-0000-00004C040000}"/>
    <cellStyle name="20% - Accent4 8 4" xfId="1600" xr:uid="{00000000-0005-0000-0000-00004D040000}"/>
    <cellStyle name="20% - Accent4 8 5" xfId="883" xr:uid="{00000000-0005-0000-0000-00004E040000}"/>
    <cellStyle name="20% - Accent4 8_ØT1A" xfId="2177" xr:uid="{00000000-0005-0000-0000-00004F040000}"/>
    <cellStyle name="20% - Accent4 80" xfId="3347" xr:uid="{00000000-0005-0000-0000-000050040000}"/>
    <cellStyle name="20% - Accent4 81" xfId="3366" xr:uid="{00000000-0005-0000-0000-000051040000}"/>
    <cellStyle name="20% - Accent4 82" xfId="3379" xr:uid="{00000000-0005-0000-0000-000052040000}"/>
    <cellStyle name="20% - Accent4 83" xfId="3392" xr:uid="{00000000-0005-0000-0000-000053040000}"/>
    <cellStyle name="20% - Accent4 84" xfId="3407" xr:uid="{00000000-0005-0000-0000-000054040000}"/>
    <cellStyle name="20% - Accent4 85" xfId="3420" xr:uid="{00000000-0005-0000-0000-000055040000}"/>
    <cellStyle name="20% - Accent4 86" xfId="3434" xr:uid="{00000000-0005-0000-0000-000056040000}"/>
    <cellStyle name="20% - Accent4 87" xfId="3449" xr:uid="{00000000-0005-0000-0000-000057040000}"/>
    <cellStyle name="20% - Accent4 88" xfId="3465" xr:uid="{00000000-0005-0000-0000-000058040000}"/>
    <cellStyle name="20% - Accent4 89" xfId="3477" xr:uid="{00000000-0005-0000-0000-000059040000}"/>
    <cellStyle name="20% - Accent4 9" xfId="260" xr:uid="{00000000-0005-0000-0000-00005A040000}"/>
    <cellStyle name="20% - Accent4 9 2" xfId="261" xr:uid="{00000000-0005-0000-0000-00005B040000}"/>
    <cellStyle name="20% - Accent4 9 2 2" xfId="1604" xr:uid="{00000000-0005-0000-0000-00005C040000}"/>
    <cellStyle name="20% - Accent4 9 3" xfId="262" xr:uid="{00000000-0005-0000-0000-00005D040000}"/>
    <cellStyle name="20% - Accent4 9 3 2" xfId="1605" xr:uid="{00000000-0005-0000-0000-00005E040000}"/>
    <cellStyle name="20% - Accent4 9 4" xfId="1603" xr:uid="{00000000-0005-0000-0000-00005F040000}"/>
    <cellStyle name="20% - Accent4 9 5" xfId="884" xr:uid="{00000000-0005-0000-0000-000060040000}"/>
    <cellStyle name="20% - Accent4 9_ØT1A" xfId="2324" xr:uid="{00000000-0005-0000-0000-000061040000}"/>
    <cellStyle name="20% - Accent4 90" xfId="3491" xr:uid="{00000000-0005-0000-0000-000062040000}"/>
    <cellStyle name="20% - Accent4 91" xfId="3504" xr:uid="{00000000-0005-0000-0000-000063040000}"/>
    <cellStyle name="20% - Accent4 92" xfId="3518" xr:uid="{00000000-0005-0000-0000-000064040000}"/>
    <cellStyle name="20% - Accent4 93" xfId="3528" xr:uid="{00000000-0005-0000-0000-000065040000}"/>
    <cellStyle name="20% - Accent4 94" xfId="3538" xr:uid="{00000000-0005-0000-0000-000066040000}"/>
    <cellStyle name="20% - Accent4 95" xfId="3547" xr:uid="{00000000-0005-0000-0000-000067040000}"/>
    <cellStyle name="20% - Accent4 96" xfId="3572" xr:uid="{00000000-0005-0000-0000-000068040000}"/>
    <cellStyle name="20% - Accent4 96 2" xfId="3905" xr:uid="{00000000-0005-0000-0000-000069040000}"/>
    <cellStyle name="20% - Accent4 97" xfId="3663" xr:uid="{00000000-0005-0000-0000-00006A040000}"/>
    <cellStyle name="20% - Accent4 97 2" xfId="3918" xr:uid="{00000000-0005-0000-0000-00006B040000}"/>
    <cellStyle name="20% - Accent4 98" xfId="3735" xr:uid="{00000000-0005-0000-0000-00006C040000}"/>
    <cellStyle name="20% - Accent4 98 2" xfId="3930" xr:uid="{00000000-0005-0000-0000-00006D040000}"/>
    <cellStyle name="20% - Accent4 99" xfId="3721" xr:uid="{00000000-0005-0000-0000-00006E040000}"/>
    <cellStyle name="20% - Accent4 99 2" xfId="3940" xr:uid="{00000000-0005-0000-0000-00006F040000}"/>
    <cellStyle name="20% - Accent5" xfId="38" builtinId="46" customBuiltin="1"/>
    <cellStyle name="20% - Accent5 10" xfId="263" xr:uid="{00000000-0005-0000-0000-000071040000}"/>
    <cellStyle name="20% - Accent5 10 2" xfId="264" xr:uid="{00000000-0005-0000-0000-000072040000}"/>
    <cellStyle name="20% - Accent5 10 2 2" xfId="1607" xr:uid="{00000000-0005-0000-0000-000073040000}"/>
    <cellStyle name="20% - Accent5 10 3" xfId="265" xr:uid="{00000000-0005-0000-0000-000074040000}"/>
    <cellStyle name="20% - Accent5 10 3 2" xfId="1608" xr:uid="{00000000-0005-0000-0000-000075040000}"/>
    <cellStyle name="20% - Accent5 10 4" xfId="1606" xr:uid="{00000000-0005-0000-0000-000076040000}"/>
    <cellStyle name="20% - Accent5 10 5" xfId="885" xr:uid="{00000000-0005-0000-0000-000077040000}"/>
    <cellStyle name="20% - Accent5 10_ØT1A" xfId="2176" xr:uid="{00000000-0005-0000-0000-000078040000}"/>
    <cellStyle name="20% - Accent5 100" xfId="3618" xr:uid="{00000000-0005-0000-0000-000079040000}"/>
    <cellStyle name="20% - Accent5 100 2" xfId="3969" xr:uid="{00000000-0005-0000-0000-00007A040000}"/>
    <cellStyle name="20% - Accent5 101" xfId="3561" xr:uid="{00000000-0005-0000-0000-00007B040000}"/>
    <cellStyle name="20% - Accent5 101 2" xfId="3981" xr:uid="{00000000-0005-0000-0000-00007C040000}"/>
    <cellStyle name="20% - Accent5 102" xfId="3607" xr:uid="{00000000-0005-0000-0000-00007D040000}"/>
    <cellStyle name="20% - Accent5 102 2" xfId="3990" xr:uid="{00000000-0005-0000-0000-00007E040000}"/>
    <cellStyle name="20% - Accent5 103" xfId="1179" xr:uid="{00000000-0005-0000-0000-00007F040000}"/>
    <cellStyle name="20% - Accent5 103 2" xfId="4035" xr:uid="{00000000-0005-0000-0000-000080040000}"/>
    <cellStyle name="20% - Accent5 104" xfId="1206" xr:uid="{00000000-0005-0000-0000-000081040000}"/>
    <cellStyle name="20% - Accent5 104 2" xfId="4048" xr:uid="{00000000-0005-0000-0000-000082040000}"/>
    <cellStyle name="20% - Accent5 105" xfId="1201" xr:uid="{00000000-0005-0000-0000-000083040000}"/>
    <cellStyle name="20% - Accent5 105 2" xfId="4061" xr:uid="{00000000-0005-0000-0000-000084040000}"/>
    <cellStyle name="20% - Accent5 106" xfId="1205" xr:uid="{00000000-0005-0000-0000-000085040000}"/>
    <cellStyle name="20% - Accent5 106 2" xfId="4074" xr:uid="{00000000-0005-0000-0000-000086040000}"/>
    <cellStyle name="20% - Accent5 107" xfId="1198" xr:uid="{00000000-0005-0000-0000-000087040000}"/>
    <cellStyle name="20% - Accent5 107 2" xfId="4086" xr:uid="{00000000-0005-0000-0000-000088040000}"/>
    <cellStyle name="20% - Accent5 108" xfId="1203" xr:uid="{00000000-0005-0000-0000-000089040000}"/>
    <cellStyle name="20% - Accent5 108 2" xfId="4096" xr:uid="{00000000-0005-0000-0000-00008A040000}"/>
    <cellStyle name="20% - Accent5 109" xfId="1193" xr:uid="{00000000-0005-0000-0000-00008B040000}"/>
    <cellStyle name="20% - Accent5 109 2" xfId="4106" xr:uid="{00000000-0005-0000-0000-00008C040000}"/>
    <cellStyle name="20% - Accent5 11" xfId="266" xr:uid="{00000000-0005-0000-0000-00008D040000}"/>
    <cellStyle name="20% - Accent5 11 2" xfId="267" xr:uid="{00000000-0005-0000-0000-00008E040000}"/>
    <cellStyle name="20% - Accent5 11 2 2" xfId="1610" xr:uid="{00000000-0005-0000-0000-00008F040000}"/>
    <cellStyle name="20% - Accent5 11 3" xfId="268" xr:uid="{00000000-0005-0000-0000-000090040000}"/>
    <cellStyle name="20% - Accent5 11 3 2" xfId="1611" xr:uid="{00000000-0005-0000-0000-000091040000}"/>
    <cellStyle name="20% - Accent5 11 4" xfId="1609" xr:uid="{00000000-0005-0000-0000-000092040000}"/>
    <cellStyle name="20% - Accent5 11 5" xfId="886" xr:uid="{00000000-0005-0000-0000-000093040000}"/>
    <cellStyle name="20% - Accent5 11_ØT1A" xfId="2175" xr:uid="{00000000-0005-0000-0000-000094040000}"/>
    <cellStyle name="20% - Accent5 110" xfId="1196" xr:uid="{00000000-0005-0000-0000-000095040000}"/>
    <cellStyle name="20% - Accent5 110 2" xfId="4114" xr:uid="{00000000-0005-0000-0000-000096040000}"/>
    <cellStyle name="20% - Accent5 111" xfId="1200" xr:uid="{00000000-0005-0000-0000-000097040000}"/>
    <cellStyle name="20% - Accent5 111 2" xfId="4143" xr:uid="{00000000-0005-0000-0000-000098040000}"/>
    <cellStyle name="20% - Accent5 112" xfId="1194" xr:uid="{00000000-0005-0000-0000-000099040000}"/>
    <cellStyle name="20% - Accent5 112 2" xfId="4129" xr:uid="{00000000-0005-0000-0000-00009A040000}"/>
    <cellStyle name="20% - Accent5 113" xfId="1195" xr:uid="{00000000-0005-0000-0000-00009B040000}"/>
    <cellStyle name="20% - Accent5 113 2" xfId="4174" xr:uid="{00000000-0005-0000-0000-00009C040000}"/>
    <cellStyle name="20% - Accent5 114" xfId="3603" xr:uid="{00000000-0005-0000-0000-00009D040000}"/>
    <cellStyle name="20% - Accent5 114 2" xfId="4202" xr:uid="{00000000-0005-0000-0000-00009E040000}"/>
    <cellStyle name="20% - Accent5 115" xfId="1208" xr:uid="{00000000-0005-0000-0000-00009F040000}"/>
    <cellStyle name="20% - Accent5 115 2" xfId="4213" xr:uid="{00000000-0005-0000-0000-0000A0040000}"/>
    <cellStyle name="20% - Accent5 116" xfId="3731" xr:uid="{00000000-0005-0000-0000-0000A1040000}"/>
    <cellStyle name="20% - Accent5 116 2" xfId="4240" xr:uid="{00000000-0005-0000-0000-0000A2040000}"/>
    <cellStyle name="20% - Accent5 117" xfId="1925" xr:uid="{00000000-0005-0000-0000-0000A3040000}"/>
    <cellStyle name="20% - Accent5 117 2" xfId="4232" xr:uid="{00000000-0005-0000-0000-0000A4040000}"/>
    <cellStyle name="20% - Accent5 118" xfId="1197" xr:uid="{00000000-0005-0000-0000-0000A5040000}"/>
    <cellStyle name="20% - Accent5 118 2" xfId="4274" xr:uid="{00000000-0005-0000-0000-0000A6040000}"/>
    <cellStyle name="20% - Accent5 119" xfId="3946" xr:uid="{00000000-0005-0000-0000-0000A7040000}"/>
    <cellStyle name="20% - Accent5 119 2" xfId="4299" xr:uid="{00000000-0005-0000-0000-0000A8040000}"/>
    <cellStyle name="20% - Accent5 12" xfId="269" xr:uid="{00000000-0005-0000-0000-0000A9040000}"/>
    <cellStyle name="20% - Accent5 12 2" xfId="270" xr:uid="{00000000-0005-0000-0000-0000AA040000}"/>
    <cellStyle name="20% - Accent5 12 2 2" xfId="1613" xr:uid="{00000000-0005-0000-0000-0000AB040000}"/>
    <cellStyle name="20% - Accent5 12 2 3" xfId="1303" xr:uid="{00000000-0005-0000-0000-0000AC040000}"/>
    <cellStyle name="20% - Accent5 12 2_ØT1A" xfId="2323" xr:uid="{00000000-0005-0000-0000-0000AD040000}"/>
    <cellStyle name="20% - Accent5 12 3" xfId="271" xr:uid="{00000000-0005-0000-0000-0000AE040000}"/>
    <cellStyle name="20% - Accent5 12 3 2" xfId="1614" xr:uid="{00000000-0005-0000-0000-0000AF040000}"/>
    <cellStyle name="20% - Accent5 12 4" xfId="1612" xr:uid="{00000000-0005-0000-0000-0000B0040000}"/>
    <cellStyle name="20% - Accent5 12 5" xfId="1259" xr:uid="{00000000-0005-0000-0000-0000B1040000}"/>
    <cellStyle name="20% - Accent5 12_ØT1A" xfId="2174" xr:uid="{00000000-0005-0000-0000-0000B2040000}"/>
    <cellStyle name="20% - Accent5 120" xfId="4268" xr:uid="{00000000-0005-0000-0000-0000B3040000}"/>
    <cellStyle name="20% - Accent5 121" xfId="4119" xr:uid="{00000000-0005-0000-0000-0000B4040000}"/>
    <cellStyle name="20% - Accent5 122" xfId="4264" xr:uid="{00000000-0005-0000-0000-0000B5040000}"/>
    <cellStyle name="20% - Accent5 123" xfId="4287" xr:uid="{00000000-0005-0000-0000-0000B6040000}"/>
    <cellStyle name="20% - Accent5 124" xfId="4292" xr:uid="{00000000-0005-0000-0000-0000B7040000}"/>
    <cellStyle name="20% - Accent5 125" xfId="4364" xr:uid="{00000000-0005-0000-0000-0000B8040000}"/>
    <cellStyle name="20% - Accent5 126" xfId="4302" xr:uid="{00000000-0005-0000-0000-0000B9040000}"/>
    <cellStyle name="20% - Accent5 127" xfId="4363" xr:uid="{00000000-0005-0000-0000-0000BA040000}"/>
    <cellStyle name="20% - Accent5 128" xfId="4356" xr:uid="{00000000-0005-0000-0000-0000BB040000}"/>
    <cellStyle name="20% - Accent5 129" xfId="4229" xr:uid="{00000000-0005-0000-0000-0000BC040000}"/>
    <cellStyle name="20% - Accent5 13" xfId="272" xr:uid="{00000000-0005-0000-0000-0000BD040000}"/>
    <cellStyle name="20% - Accent5 13 2" xfId="273" xr:uid="{00000000-0005-0000-0000-0000BE040000}"/>
    <cellStyle name="20% - Accent5 13 2 2" xfId="1616" xr:uid="{00000000-0005-0000-0000-0000BF040000}"/>
    <cellStyle name="20% - Accent5 13 3" xfId="1615" xr:uid="{00000000-0005-0000-0000-0000C0040000}"/>
    <cellStyle name="20% - Accent5 13 4" xfId="1320" xr:uid="{00000000-0005-0000-0000-0000C1040000}"/>
    <cellStyle name="20% - Accent5 13_ØT1A" xfId="2322" xr:uid="{00000000-0005-0000-0000-0000C2040000}"/>
    <cellStyle name="20% - Accent5 130" xfId="3994" xr:uid="{00000000-0005-0000-0000-0000C3040000}"/>
    <cellStyle name="20% - Accent5 131" xfId="3564" xr:uid="{00000000-0005-0000-0000-0000C4040000}"/>
    <cellStyle name="20% - Accent5 132" xfId="4404" xr:uid="{00000000-0005-0000-0000-0000C5040000}"/>
    <cellStyle name="20% - Accent5 133" xfId="3999" xr:uid="{00000000-0005-0000-0000-0000C6040000}"/>
    <cellStyle name="20% - Accent5 134" xfId="3767" xr:uid="{00000000-0005-0000-0000-0000C7040000}"/>
    <cellStyle name="20% - Accent5 135" xfId="3579" xr:uid="{00000000-0005-0000-0000-0000C8040000}"/>
    <cellStyle name="20% - Accent5 136" xfId="4440" xr:uid="{00000000-0005-0000-0000-0000C9040000}"/>
    <cellStyle name="20% - Accent5 137" xfId="4455" xr:uid="{00000000-0005-0000-0000-0000CA040000}"/>
    <cellStyle name="20% - Accent5 138" xfId="4468" xr:uid="{00000000-0005-0000-0000-0000CB040000}"/>
    <cellStyle name="20% - Accent5 139" xfId="4484" xr:uid="{00000000-0005-0000-0000-0000CC040000}"/>
    <cellStyle name="20% - Accent5 14" xfId="274" xr:uid="{00000000-0005-0000-0000-0000CD040000}"/>
    <cellStyle name="20% - Accent5 14 2" xfId="1617" xr:uid="{00000000-0005-0000-0000-0000CE040000}"/>
    <cellStyle name="20% - Accent5 14 3" xfId="1339" xr:uid="{00000000-0005-0000-0000-0000CF040000}"/>
    <cellStyle name="20% - Accent5 14_ØT1A" xfId="2321" xr:uid="{00000000-0005-0000-0000-0000D0040000}"/>
    <cellStyle name="20% - Accent5 140" xfId="4498" xr:uid="{00000000-0005-0000-0000-0000D1040000}"/>
    <cellStyle name="20% - Accent5 141" xfId="4511" xr:uid="{00000000-0005-0000-0000-0000D2040000}"/>
    <cellStyle name="20% - Accent5 142" xfId="4525" xr:uid="{00000000-0005-0000-0000-0000D3040000}"/>
    <cellStyle name="20% - Accent5 143" xfId="4536" xr:uid="{00000000-0005-0000-0000-0000D4040000}"/>
    <cellStyle name="20% - Accent5 144" xfId="4545" xr:uid="{00000000-0005-0000-0000-0000D5040000}"/>
    <cellStyle name="20% - Accent5 145" xfId="4555" xr:uid="{00000000-0005-0000-0000-0000D6040000}"/>
    <cellStyle name="20% - Accent5 15" xfId="275" xr:uid="{00000000-0005-0000-0000-0000D7040000}"/>
    <cellStyle name="20% - Accent5 15 2" xfId="1354" xr:uid="{00000000-0005-0000-0000-0000D8040000}"/>
    <cellStyle name="20% - Accent5 16" xfId="276" xr:uid="{00000000-0005-0000-0000-0000D9040000}"/>
    <cellStyle name="20% - Accent5 16 2" xfId="1619" xr:uid="{00000000-0005-0000-0000-0000DA040000}"/>
    <cellStyle name="20% - Accent5 17" xfId="793" xr:uid="{00000000-0005-0000-0000-0000DB040000}"/>
    <cellStyle name="20% - Accent5 17 2" xfId="2485" xr:uid="{00000000-0005-0000-0000-0000DC040000}"/>
    <cellStyle name="20% - Accent5 18" xfId="807" xr:uid="{00000000-0005-0000-0000-0000DD040000}"/>
    <cellStyle name="20% - Accent5 18 2" xfId="2496" xr:uid="{00000000-0005-0000-0000-0000DE040000}"/>
    <cellStyle name="20% - Accent5 19" xfId="830" xr:uid="{00000000-0005-0000-0000-0000DF040000}"/>
    <cellStyle name="20% - Accent5 2" xfId="83" xr:uid="{00000000-0005-0000-0000-0000E0040000}"/>
    <cellStyle name="20% - Accent5 2 10" xfId="2400" xr:uid="{00000000-0005-0000-0000-0000E1040000}"/>
    <cellStyle name="20% - Accent5 2 11" xfId="887" xr:uid="{00000000-0005-0000-0000-0000E2040000}"/>
    <cellStyle name="20% - Accent5 2 2" xfId="277" xr:uid="{00000000-0005-0000-0000-0000E3040000}"/>
    <cellStyle name="20% - Accent5 2 2 2" xfId="1620" xr:uid="{00000000-0005-0000-0000-0000E4040000}"/>
    <cellStyle name="20% - Accent5 2 2 3" xfId="1155" xr:uid="{00000000-0005-0000-0000-0000E5040000}"/>
    <cellStyle name="20% - Accent5 2 2_ØT1A" xfId="1365" xr:uid="{00000000-0005-0000-0000-0000E6040000}"/>
    <cellStyle name="20% - Accent5 2 3" xfId="278" xr:uid="{00000000-0005-0000-0000-0000E7040000}"/>
    <cellStyle name="20% - Accent5 2 3 2" xfId="1621" xr:uid="{00000000-0005-0000-0000-0000E8040000}"/>
    <cellStyle name="20% - Accent5 2 4" xfId="279" xr:uid="{00000000-0005-0000-0000-0000E9040000}"/>
    <cellStyle name="20% - Accent5 2 4 2" xfId="1622" xr:uid="{00000000-0005-0000-0000-0000EA040000}"/>
    <cellStyle name="20% - Accent5 2 5" xfId="1426" xr:uid="{00000000-0005-0000-0000-0000EB040000}"/>
    <cellStyle name="20% - Accent5 2 6" xfId="2165" xr:uid="{00000000-0005-0000-0000-0000EC040000}"/>
    <cellStyle name="20% - Accent5 2 7" xfId="2419" xr:uid="{00000000-0005-0000-0000-0000ED040000}"/>
    <cellStyle name="20% - Accent5 2 8" xfId="2413" xr:uid="{00000000-0005-0000-0000-0000EE040000}"/>
    <cellStyle name="20% - Accent5 2 9" xfId="2449" xr:uid="{00000000-0005-0000-0000-0000EF040000}"/>
    <cellStyle name="20% - Accent5 2_ØT1A" xfId="2320" xr:uid="{00000000-0005-0000-0000-0000F0040000}"/>
    <cellStyle name="20% - Accent5 20" xfId="2511" xr:uid="{00000000-0005-0000-0000-0000F1040000}"/>
    <cellStyle name="20% - Accent5 21" xfId="2522" xr:uid="{00000000-0005-0000-0000-0000F2040000}"/>
    <cellStyle name="20% - Accent5 22" xfId="2530" xr:uid="{00000000-0005-0000-0000-0000F3040000}"/>
    <cellStyle name="20% - Accent5 23" xfId="2554" xr:uid="{00000000-0005-0000-0000-0000F4040000}"/>
    <cellStyle name="20% - Accent5 24" xfId="2565" xr:uid="{00000000-0005-0000-0000-0000F5040000}"/>
    <cellStyle name="20% - Accent5 25" xfId="2579" xr:uid="{00000000-0005-0000-0000-0000F6040000}"/>
    <cellStyle name="20% - Accent5 26" xfId="2589" xr:uid="{00000000-0005-0000-0000-0000F7040000}"/>
    <cellStyle name="20% - Accent5 27" xfId="2611" xr:uid="{00000000-0005-0000-0000-0000F8040000}"/>
    <cellStyle name="20% - Accent5 28" xfId="2624" xr:uid="{00000000-0005-0000-0000-0000F9040000}"/>
    <cellStyle name="20% - Accent5 29" xfId="2639" xr:uid="{00000000-0005-0000-0000-0000FA040000}"/>
    <cellStyle name="20% - Accent5 3" xfId="97" xr:uid="{00000000-0005-0000-0000-0000FB040000}"/>
    <cellStyle name="20% - Accent5 3 10" xfId="1218" xr:uid="{00000000-0005-0000-0000-0000FC040000}"/>
    <cellStyle name="20% - Accent5 3 2" xfId="280" xr:uid="{00000000-0005-0000-0000-0000FD040000}"/>
    <cellStyle name="20% - Accent5 3 2 2" xfId="890" xr:uid="{00000000-0005-0000-0000-0000FE040000}"/>
    <cellStyle name="20% - Accent5 3 2 3" xfId="1623" xr:uid="{00000000-0005-0000-0000-0000FF040000}"/>
    <cellStyle name="20% - Accent5 3 2 4" xfId="889" xr:uid="{00000000-0005-0000-0000-000000050000}"/>
    <cellStyle name="20% - Accent5 3 2_ØT1A" xfId="1363" xr:uid="{00000000-0005-0000-0000-000001050000}"/>
    <cellStyle name="20% - Accent5 3 3" xfId="281" xr:uid="{00000000-0005-0000-0000-000002050000}"/>
    <cellStyle name="20% - Accent5 3 3 2" xfId="1624" xr:uid="{00000000-0005-0000-0000-000003050000}"/>
    <cellStyle name="20% - Accent5 3 3 3" xfId="891" xr:uid="{00000000-0005-0000-0000-000004050000}"/>
    <cellStyle name="20% - Accent5 3 3_ØT1A" xfId="2172" xr:uid="{00000000-0005-0000-0000-000005050000}"/>
    <cellStyle name="20% - Accent5 3 4" xfId="1440" xr:uid="{00000000-0005-0000-0000-000006050000}"/>
    <cellStyle name="20% - Accent5 3 5" xfId="888" xr:uid="{00000000-0005-0000-0000-000007050000}"/>
    <cellStyle name="20% - Accent5 3 5 2" xfId="4152" xr:uid="{00000000-0005-0000-0000-000008050000}"/>
    <cellStyle name="20% - Accent5 3 6" xfId="3769" xr:uid="{00000000-0005-0000-0000-000009050000}"/>
    <cellStyle name="20% - Accent5 3 7" xfId="3785" xr:uid="{00000000-0005-0000-0000-00000A050000}"/>
    <cellStyle name="20% - Accent5 3 8" xfId="3691" xr:uid="{00000000-0005-0000-0000-00000B050000}"/>
    <cellStyle name="20% - Accent5 3 9" xfId="3613" xr:uid="{00000000-0005-0000-0000-00000C050000}"/>
    <cellStyle name="20% - Accent5 3_ØT1A" xfId="2173" xr:uid="{00000000-0005-0000-0000-00000D050000}"/>
    <cellStyle name="20% - Accent5 30" xfId="2651" xr:uid="{00000000-0005-0000-0000-00000E050000}"/>
    <cellStyle name="20% - Accent5 31" xfId="2665" xr:uid="{00000000-0005-0000-0000-00000F050000}"/>
    <cellStyle name="20% - Accent5 32" xfId="2677" xr:uid="{00000000-0005-0000-0000-000010050000}"/>
    <cellStyle name="20% - Accent5 33" xfId="2699" xr:uid="{00000000-0005-0000-0000-000011050000}"/>
    <cellStyle name="20% - Accent5 34" xfId="2712" xr:uid="{00000000-0005-0000-0000-000012050000}"/>
    <cellStyle name="20% - Accent5 35" xfId="2727" xr:uid="{00000000-0005-0000-0000-000013050000}"/>
    <cellStyle name="20% - Accent5 36" xfId="2742" xr:uid="{00000000-0005-0000-0000-000014050000}"/>
    <cellStyle name="20% - Accent5 37" xfId="2753" xr:uid="{00000000-0005-0000-0000-000015050000}"/>
    <cellStyle name="20% - Accent5 38" xfId="2768" xr:uid="{00000000-0005-0000-0000-000016050000}"/>
    <cellStyle name="20% - Accent5 39" xfId="2780" xr:uid="{00000000-0005-0000-0000-000017050000}"/>
    <cellStyle name="20% - Accent5 4" xfId="282" xr:uid="{00000000-0005-0000-0000-000018050000}"/>
    <cellStyle name="20% - Accent5 4 2" xfId="283" xr:uid="{00000000-0005-0000-0000-000019050000}"/>
    <cellStyle name="20% - Accent5 4 2 2" xfId="1626" xr:uid="{00000000-0005-0000-0000-00001A050000}"/>
    <cellStyle name="20% - Accent5 4 3" xfId="284" xr:uid="{00000000-0005-0000-0000-00001B050000}"/>
    <cellStyle name="20% - Accent5 4 3 2" xfId="1627" xr:uid="{00000000-0005-0000-0000-00001C050000}"/>
    <cellStyle name="20% - Accent5 4 4" xfId="1625" xr:uid="{00000000-0005-0000-0000-00001D050000}"/>
    <cellStyle name="20% - Accent5 4 5" xfId="892" xr:uid="{00000000-0005-0000-0000-00001E050000}"/>
    <cellStyle name="20% - Accent5 4_ØT1A" xfId="2171" xr:uid="{00000000-0005-0000-0000-00001F050000}"/>
    <cellStyle name="20% - Accent5 40" xfId="2794" xr:uid="{00000000-0005-0000-0000-000020050000}"/>
    <cellStyle name="20% - Accent5 41" xfId="2808" xr:uid="{00000000-0005-0000-0000-000021050000}"/>
    <cellStyle name="20% - Accent5 42" xfId="2822" xr:uid="{00000000-0005-0000-0000-000022050000}"/>
    <cellStyle name="20% - Accent5 43" xfId="2836" xr:uid="{00000000-0005-0000-0000-000023050000}"/>
    <cellStyle name="20% - Accent5 44" xfId="2851" xr:uid="{00000000-0005-0000-0000-000024050000}"/>
    <cellStyle name="20% - Accent5 45" xfId="2864" xr:uid="{00000000-0005-0000-0000-000025050000}"/>
    <cellStyle name="20% - Accent5 46" xfId="2878" xr:uid="{00000000-0005-0000-0000-000026050000}"/>
    <cellStyle name="20% - Accent5 47" xfId="2892" xr:uid="{00000000-0005-0000-0000-000027050000}"/>
    <cellStyle name="20% - Accent5 48" xfId="2905" xr:uid="{00000000-0005-0000-0000-000028050000}"/>
    <cellStyle name="20% - Accent5 49" xfId="2919" xr:uid="{00000000-0005-0000-0000-000029050000}"/>
    <cellStyle name="20% - Accent5 5" xfId="285" xr:uid="{00000000-0005-0000-0000-00002A050000}"/>
    <cellStyle name="20% - Accent5 5 2" xfId="286" xr:uid="{00000000-0005-0000-0000-00002B050000}"/>
    <cellStyle name="20% - Accent5 5 2 2" xfId="1629" xr:uid="{00000000-0005-0000-0000-00002C050000}"/>
    <cellStyle name="20% - Accent5 5 2 3" xfId="894" xr:uid="{00000000-0005-0000-0000-00002D050000}"/>
    <cellStyle name="20% - Accent5 5 2_ØT1A" xfId="2169" xr:uid="{00000000-0005-0000-0000-00002E050000}"/>
    <cellStyle name="20% - Accent5 5 3" xfId="287" xr:uid="{00000000-0005-0000-0000-00002F050000}"/>
    <cellStyle name="20% - Accent5 5 3 2" xfId="1630" xr:uid="{00000000-0005-0000-0000-000030050000}"/>
    <cellStyle name="20% - Accent5 5 4" xfId="1628" xr:uid="{00000000-0005-0000-0000-000031050000}"/>
    <cellStyle name="20% - Accent5 5 5" xfId="893" xr:uid="{00000000-0005-0000-0000-000032050000}"/>
    <cellStyle name="20% - Accent5 5_ØT1A" xfId="1378" xr:uid="{00000000-0005-0000-0000-000033050000}"/>
    <cellStyle name="20% - Accent5 50" xfId="2930" xr:uid="{00000000-0005-0000-0000-000034050000}"/>
    <cellStyle name="20% - Accent5 51" xfId="2950" xr:uid="{00000000-0005-0000-0000-000035050000}"/>
    <cellStyle name="20% - Accent5 52" xfId="2961" xr:uid="{00000000-0005-0000-0000-000036050000}"/>
    <cellStyle name="20% - Accent5 53" xfId="2976" xr:uid="{00000000-0005-0000-0000-000037050000}"/>
    <cellStyle name="20% - Accent5 54" xfId="2988" xr:uid="{00000000-0005-0000-0000-000038050000}"/>
    <cellStyle name="20% - Accent5 55" xfId="3002" xr:uid="{00000000-0005-0000-0000-000039050000}"/>
    <cellStyle name="20% - Accent5 56" xfId="3014" xr:uid="{00000000-0005-0000-0000-00003A050000}"/>
    <cellStyle name="20% - Accent5 57" xfId="3027" xr:uid="{00000000-0005-0000-0000-00003B050000}"/>
    <cellStyle name="20% - Accent5 58" xfId="3040" xr:uid="{00000000-0005-0000-0000-00003C050000}"/>
    <cellStyle name="20% - Accent5 59" xfId="3052" xr:uid="{00000000-0005-0000-0000-00003D050000}"/>
    <cellStyle name="20% - Accent5 6" xfId="288" xr:uid="{00000000-0005-0000-0000-00003E050000}"/>
    <cellStyle name="20% - Accent5 6 2" xfId="289" xr:uid="{00000000-0005-0000-0000-00003F050000}"/>
    <cellStyle name="20% - Accent5 6 2 2" xfId="1632" xr:uid="{00000000-0005-0000-0000-000040050000}"/>
    <cellStyle name="20% - Accent5 6 2 3" xfId="896" xr:uid="{00000000-0005-0000-0000-000041050000}"/>
    <cellStyle name="20% - Accent5 6 2_ØT1A" xfId="1765" xr:uid="{00000000-0005-0000-0000-000042050000}"/>
    <cellStyle name="20% - Accent5 6 3" xfId="290" xr:uid="{00000000-0005-0000-0000-000043050000}"/>
    <cellStyle name="20% - Accent5 6 3 2" xfId="1633" xr:uid="{00000000-0005-0000-0000-000044050000}"/>
    <cellStyle name="20% - Accent5 6 4" xfId="1631" xr:uid="{00000000-0005-0000-0000-000045050000}"/>
    <cellStyle name="20% - Accent5 6 5" xfId="895" xr:uid="{00000000-0005-0000-0000-000046050000}"/>
    <cellStyle name="20% - Accent5 6_ØT1A" xfId="2319" xr:uid="{00000000-0005-0000-0000-000047050000}"/>
    <cellStyle name="20% - Accent5 60" xfId="3061" xr:uid="{00000000-0005-0000-0000-000048050000}"/>
    <cellStyle name="20% - Accent5 61" xfId="3081" xr:uid="{00000000-0005-0000-0000-000049050000}"/>
    <cellStyle name="20% - Accent5 62" xfId="3092" xr:uid="{00000000-0005-0000-0000-00004A050000}"/>
    <cellStyle name="20% - Accent5 63" xfId="3112" xr:uid="{00000000-0005-0000-0000-00004B050000}"/>
    <cellStyle name="20% - Accent5 64" xfId="3126" xr:uid="{00000000-0005-0000-0000-00004C050000}"/>
    <cellStyle name="20% - Accent5 65" xfId="3137" xr:uid="{00000000-0005-0000-0000-00004D050000}"/>
    <cellStyle name="20% - Accent5 66" xfId="3149" xr:uid="{00000000-0005-0000-0000-00004E050000}"/>
    <cellStyle name="20% - Accent5 67" xfId="3157" xr:uid="{00000000-0005-0000-0000-00004F050000}"/>
    <cellStyle name="20% - Accent5 68" xfId="3194" xr:uid="{00000000-0005-0000-0000-000050050000}"/>
    <cellStyle name="20% - Accent5 69" xfId="3207" xr:uid="{00000000-0005-0000-0000-000051050000}"/>
    <cellStyle name="20% - Accent5 7" xfId="291" xr:uid="{00000000-0005-0000-0000-000052050000}"/>
    <cellStyle name="20% - Accent5 7 2" xfId="292" xr:uid="{00000000-0005-0000-0000-000053050000}"/>
    <cellStyle name="20% - Accent5 7 2 2" xfId="1635" xr:uid="{00000000-0005-0000-0000-000054050000}"/>
    <cellStyle name="20% - Accent5 7 3" xfId="293" xr:uid="{00000000-0005-0000-0000-000055050000}"/>
    <cellStyle name="20% - Accent5 7 3 2" xfId="1636" xr:uid="{00000000-0005-0000-0000-000056050000}"/>
    <cellStyle name="20% - Accent5 7 4" xfId="1634" xr:uid="{00000000-0005-0000-0000-000057050000}"/>
    <cellStyle name="20% - Accent5 7 5" xfId="897" xr:uid="{00000000-0005-0000-0000-000058050000}"/>
    <cellStyle name="20% - Accent5 7_ØT1A" xfId="2103" xr:uid="{00000000-0005-0000-0000-000059050000}"/>
    <cellStyle name="20% - Accent5 70" xfId="3221" xr:uid="{00000000-0005-0000-0000-00005A050000}"/>
    <cellStyle name="20% - Accent5 71" xfId="3234" xr:uid="{00000000-0005-0000-0000-00005B050000}"/>
    <cellStyle name="20% - Accent5 72" xfId="3246" xr:uid="{00000000-0005-0000-0000-00005C050000}"/>
    <cellStyle name="20% - Accent5 73" xfId="3259" xr:uid="{00000000-0005-0000-0000-00005D050000}"/>
    <cellStyle name="20% - Accent5 74" xfId="3271" xr:uid="{00000000-0005-0000-0000-00005E050000}"/>
    <cellStyle name="20% - Accent5 75" xfId="3283" xr:uid="{00000000-0005-0000-0000-00005F050000}"/>
    <cellStyle name="20% - Accent5 76" xfId="3303" xr:uid="{00000000-0005-0000-0000-000060050000}"/>
    <cellStyle name="20% - Accent5 77" xfId="3316" xr:uid="{00000000-0005-0000-0000-000061050000}"/>
    <cellStyle name="20% - Accent5 78" xfId="3327" xr:uid="{00000000-0005-0000-0000-000062050000}"/>
    <cellStyle name="20% - Accent5 79" xfId="3339" xr:uid="{00000000-0005-0000-0000-000063050000}"/>
    <cellStyle name="20% - Accent5 8" xfId="294" xr:uid="{00000000-0005-0000-0000-000064050000}"/>
    <cellStyle name="20% - Accent5 8 2" xfId="295" xr:uid="{00000000-0005-0000-0000-000065050000}"/>
    <cellStyle name="20% - Accent5 8 2 2" xfId="1638" xr:uid="{00000000-0005-0000-0000-000066050000}"/>
    <cellStyle name="20% - Accent5 8 3" xfId="296" xr:uid="{00000000-0005-0000-0000-000067050000}"/>
    <cellStyle name="20% - Accent5 8 3 2" xfId="1639" xr:uid="{00000000-0005-0000-0000-000068050000}"/>
    <cellStyle name="20% - Accent5 8 4" xfId="1637" xr:uid="{00000000-0005-0000-0000-000069050000}"/>
    <cellStyle name="20% - Accent5 8 5" xfId="898" xr:uid="{00000000-0005-0000-0000-00006A050000}"/>
    <cellStyle name="20% - Accent5 8_ØT1A" xfId="2100" xr:uid="{00000000-0005-0000-0000-00006B050000}"/>
    <cellStyle name="20% - Accent5 80" xfId="3351" xr:uid="{00000000-0005-0000-0000-00006C050000}"/>
    <cellStyle name="20% - Accent5 81" xfId="3369" xr:uid="{00000000-0005-0000-0000-00006D050000}"/>
    <cellStyle name="20% - Accent5 82" xfId="3382" xr:uid="{00000000-0005-0000-0000-00006E050000}"/>
    <cellStyle name="20% - Accent5 83" xfId="3395" xr:uid="{00000000-0005-0000-0000-00006F050000}"/>
    <cellStyle name="20% - Accent5 84" xfId="3411" xr:uid="{00000000-0005-0000-0000-000070050000}"/>
    <cellStyle name="20% - Accent5 85" xfId="3424" xr:uid="{00000000-0005-0000-0000-000071050000}"/>
    <cellStyle name="20% - Accent5 86" xfId="3438" xr:uid="{00000000-0005-0000-0000-000072050000}"/>
    <cellStyle name="20% - Accent5 87" xfId="3453" xr:uid="{00000000-0005-0000-0000-000073050000}"/>
    <cellStyle name="20% - Accent5 88" xfId="3469" xr:uid="{00000000-0005-0000-0000-000074050000}"/>
    <cellStyle name="20% - Accent5 89" xfId="3480" xr:uid="{00000000-0005-0000-0000-000075050000}"/>
    <cellStyle name="20% - Accent5 9" xfId="297" xr:uid="{00000000-0005-0000-0000-000076050000}"/>
    <cellStyle name="20% - Accent5 9 2" xfId="298" xr:uid="{00000000-0005-0000-0000-000077050000}"/>
    <cellStyle name="20% - Accent5 9 2 2" xfId="1641" xr:uid="{00000000-0005-0000-0000-000078050000}"/>
    <cellStyle name="20% - Accent5 9 3" xfId="299" xr:uid="{00000000-0005-0000-0000-000079050000}"/>
    <cellStyle name="20% - Accent5 9 3 2" xfId="1642" xr:uid="{00000000-0005-0000-0000-00007A050000}"/>
    <cellStyle name="20% - Accent5 9 4" xfId="1640" xr:uid="{00000000-0005-0000-0000-00007B050000}"/>
    <cellStyle name="20% - Accent5 9 5" xfId="899" xr:uid="{00000000-0005-0000-0000-00007C050000}"/>
    <cellStyle name="20% - Accent5 9_ØT1A" xfId="1373" xr:uid="{00000000-0005-0000-0000-00007D050000}"/>
    <cellStyle name="20% - Accent5 90" xfId="3495" xr:uid="{00000000-0005-0000-0000-00007E050000}"/>
    <cellStyle name="20% - Accent5 91" xfId="3507" xr:uid="{00000000-0005-0000-0000-00007F050000}"/>
    <cellStyle name="20% - Accent5 92" xfId="3521" xr:uid="{00000000-0005-0000-0000-000080050000}"/>
    <cellStyle name="20% - Accent5 93" xfId="3531" xr:uid="{00000000-0005-0000-0000-000081050000}"/>
    <cellStyle name="20% - Accent5 94" xfId="3541" xr:uid="{00000000-0005-0000-0000-000082050000}"/>
    <cellStyle name="20% - Accent5 95" xfId="3549" xr:uid="{00000000-0005-0000-0000-000083050000}"/>
    <cellStyle name="20% - Accent5 96" xfId="3575" xr:uid="{00000000-0005-0000-0000-000084050000}"/>
    <cellStyle name="20% - Accent5 96 2" xfId="3908" xr:uid="{00000000-0005-0000-0000-000085050000}"/>
    <cellStyle name="20% - Accent5 97" xfId="3660" xr:uid="{00000000-0005-0000-0000-000086050000}"/>
    <cellStyle name="20% - Accent5 97 2" xfId="3922" xr:uid="{00000000-0005-0000-0000-000087050000}"/>
    <cellStyle name="20% - Accent5 98" xfId="3749" xr:uid="{00000000-0005-0000-0000-000088050000}"/>
    <cellStyle name="20% - Accent5 98 2" xfId="3933" xr:uid="{00000000-0005-0000-0000-000089050000}"/>
    <cellStyle name="20% - Accent5 99" xfId="3838" xr:uid="{00000000-0005-0000-0000-00008A050000}"/>
    <cellStyle name="20% - Accent5 99 2" xfId="3942" xr:uid="{00000000-0005-0000-0000-00008B050000}"/>
    <cellStyle name="20% - Accent6" xfId="42" builtinId="50" customBuiltin="1"/>
    <cellStyle name="20% - Accent6 10" xfId="300" xr:uid="{00000000-0005-0000-0000-00008D050000}"/>
    <cellStyle name="20% - Accent6 10 2" xfId="301" xr:uid="{00000000-0005-0000-0000-00008E050000}"/>
    <cellStyle name="20% - Accent6 10 2 2" xfId="1644" xr:uid="{00000000-0005-0000-0000-00008F050000}"/>
    <cellStyle name="20% - Accent6 10 3" xfId="302" xr:uid="{00000000-0005-0000-0000-000090050000}"/>
    <cellStyle name="20% - Accent6 10 3 2" xfId="1645" xr:uid="{00000000-0005-0000-0000-000091050000}"/>
    <cellStyle name="20% - Accent6 10 4" xfId="1643" xr:uid="{00000000-0005-0000-0000-000092050000}"/>
    <cellStyle name="20% - Accent6 10 5" xfId="900" xr:uid="{00000000-0005-0000-0000-000093050000}"/>
    <cellStyle name="20% - Accent6 10_ØT1A" xfId="1370" xr:uid="{00000000-0005-0000-0000-000094050000}"/>
    <cellStyle name="20% - Accent6 100" xfId="3666" xr:uid="{00000000-0005-0000-0000-000095050000}"/>
    <cellStyle name="20% - Accent6 100 2" xfId="3973" xr:uid="{00000000-0005-0000-0000-000096050000}"/>
    <cellStyle name="20% - Accent6 101" xfId="3636" xr:uid="{00000000-0005-0000-0000-000097050000}"/>
    <cellStyle name="20% - Accent6 101 2" xfId="3984" xr:uid="{00000000-0005-0000-0000-000098050000}"/>
    <cellStyle name="20% - Accent6 102" xfId="3638" xr:uid="{00000000-0005-0000-0000-000099050000}"/>
    <cellStyle name="20% - Accent6 102 2" xfId="3992" xr:uid="{00000000-0005-0000-0000-00009A050000}"/>
    <cellStyle name="20% - Accent6 103" xfId="3808" xr:uid="{00000000-0005-0000-0000-00009B050000}"/>
    <cellStyle name="20% - Accent6 103 2" xfId="4039" xr:uid="{00000000-0005-0000-0000-00009C050000}"/>
    <cellStyle name="20% - Accent6 104" xfId="3764" xr:uid="{00000000-0005-0000-0000-00009D050000}"/>
    <cellStyle name="20% - Accent6 104 2" xfId="4052" xr:uid="{00000000-0005-0000-0000-00009E050000}"/>
    <cellStyle name="20% - Accent6 105" xfId="3803" xr:uid="{00000000-0005-0000-0000-00009F050000}"/>
    <cellStyle name="20% - Accent6 105 2" xfId="4065" xr:uid="{00000000-0005-0000-0000-0000A0050000}"/>
    <cellStyle name="20% - Accent6 106" xfId="1220" xr:uid="{00000000-0005-0000-0000-0000A1050000}"/>
    <cellStyle name="20% - Accent6 106 2" xfId="4077" xr:uid="{00000000-0005-0000-0000-0000A2050000}"/>
    <cellStyle name="20% - Accent6 107" xfId="3589" xr:uid="{00000000-0005-0000-0000-0000A3050000}"/>
    <cellStyle name="20% - Accent6 107 2" xfId="4089" xr:uid="{00000000-0005-0000-0000-0000A4050000}"/>
    <cellStyle name="20% - Accent6 108" xfId="3737" xr:uid="{00000000-0005-0000-0000-0000A5050000}"/>
    <cellStyle name="20% - Accent6 108 2" xfId="4099" xr:uid="{00000000-0005-0000-0000-0000A6050000}"/>
    <cellStyle name="20% - Accent6 109" xfId="3805" xr:uid="{00000000-0005-0000-0000-0000A7050000}"/>
    <cellStyle name="20% - Accent6 109 2" xfId="4109" xr:uid="{00000000-0005-0000-0000-0000A8050000}"/>
    <cellStyle name="20% - Accent6 11" xfId="303" xr:uid="{00000000-0005-0000-0000-0000A9050000}"/>
    <cellStyle name="20% - Accent6 11 2" xfId="304" xr:uid="{00000000-0005-0000-0000-0000AA050000}"/>
    <cellStyle name="20% - Accent6 11 2 2" xfId="1647" xr:uid="{00000000-0005-0000-0000-0000AB050000}"/>
    <cellStyle name="20% - Accent6 11 3" xfId="305" xr:uid="{00000000-0005-0000-0000-0000AC050000}"/>
    <cellStyle name="20% - Accent6 11 3 2" xfId="1648" xr:uid="{00000000-0005-0000-0000-0000AD050000}"/>
    <cellStyle name="20% - Accent6 11 4" xfId="1646" xr:uid="{00000000-0005-0000-0000-0000AE050000}"/>
    <cellStyle name="20% - Accent6 11 5" xfId="901" xr:uid="{00000000-0005-0000-0000-0000AF050000}"/>
    <cellStyle name="20% - Accent6 11_ØT1A" xfId="2115" xr:uid="{00000000-0005-0000-0000-0000B0050000}"/>
    <cellStyle name="20% - Accent6 110" xfId="3807" xr:uid="{00000000-0005-0000-0000-0000B1050000}"/>
    <cellStyle name="20% - Accent6 110 2" xfId="4116" xr:uid="{00000000-0005-0000-0000-0000B2050000}"/>
    <cellStyle name="20% - Accent6 111" xfId="3806" xr:uid="{00000000-0005-0000-0000-0000B3050000}"/>
    <cellStyle name="20% - Accent6 111 2" xfId="4146" xr:uid="{00000000-0005-0000-0000-0000B4050000}"/>
    <cellStyle name="20% - Accent6 112" xfId="3799" xr:uid="{00000000-0005-0000-0000-0000B5050000}"/>
    <cellStyle name="20% - Accent6 112 2" xfId="4124" xr:uid="{00000000-0005-0000-0000-0000B6050000}"/>
    <cellStyle name="20% - Accent6 113" xfId="3800" xr:uid="{00000000-0005-0000-0000-0000B7050000}"/>
    <cellStyle name="20% - Accent6 113 2" xfId="4127" xr:uid="{00000000-0005-0000-0000-0000B8050000}"/>
    <cellStyle name="20% - Accent6 114" xfId="3715" xr:uid="{00000000-0005-0000-0000-0000B9050000}"/>
    <cellStyle name="20% - Accent6 114 2" xfId="4176" xr:uid="{00000000-0005-0000-0000-0000BA050000}"/>
    <cellStyle name="20% - Accent6 115" xfId="3738" xr:uid="{00000000-0005-0000-0000-0000BB050000}"/>
    <cellStyle name="20% - Accent6 115 2" xfId="4214" xr:uid="{00000000-0005-0000-0000-0000BC050000}"/>
    <cellStyle name="20% - Accent6 116" xfId="3612" xr:uid="{00000000-0005-0000-0000-0000BD050000}"/>
    <cellStyle name="20% - Accent6 116 2" xfId="4220" xr:uid="{00000000-0005-0000-0000-0000BE050000}"/>
    <cellStyle name="20% - Accent6 117" xfId="3637" xr:uid="{00000000-0005-0000-0000-0000BF050000}"/>
    <cellStyle name="20% - Accent6 117 2" xfId="4244" xr:uid="{00000000-0005-0000-0000-0000C0050000}"/>
    <cellStyle name="20% - Accent6 118" xfId="1216" xr:uid="{00000000-0005-0000-0000-0000C1050000}"/>
    <cellStyle name="20% - Accent6 118 2" xfId="4276" xr:uid="{00000000-0005-0000-0000-0000C2050000}"/>
    <cellStyle name="20% - Accent6 119" xfId="3951" xr:uid="{00000000-0005-0000-0000-0000C3050000}"/>
    <cellStyle name="20% - Accent6 119 2" xfId="4282" xr:uid="{00000000-0005-0000-0000-0000C4050000}"/>
    <cellStyle name="20% - Accent6 12" xfId="306" xr:uid="{00000000-0005-0000-0000-0000C5050000}"/>
    <cellStyle name="20% - Accent6 12 2" xfId="307" xr:uid="{00000000-0005-0000-0000-0000C6050000}"/>
    <cellStyle name="20% - Accent6 12 2 2" xfId="1650" xr:uid="{00000000-0005-0000-0000-0000C7050000}"/>
    <cellStyle name="20% - Accent6 12 2 3" xfId="1307" xr:uid="{00000000-0005-0000-0000-0000C8050000}"/>
    <cellStyle name="20% - Accent6 12 2_ØT1A" xfId="2318" xr:uid="{00000000-0005-0000-0000-0000C9050000}"/>
    <cellStyle name="20% - Accent6 12 3" xfId="308" xr:uid="{00000000-0005-0000-0000-0000CA050000}"/>
    <cellStyle name="20% - Accent6 12 3 2" xfId="1651" xr:uid="{00000000-0005-0000-0000-0000CB050000}"/>
    <cellStyle name="20% - Accent6 12 4" xfId="1649" xr:uid="{00000000-0005-0000-0000-0000CC050000}"/>
    <cellStyle name="20% - Accent6 12 5" xfId="1263" xr:uid="{00000000-0005-0000-0000-0000CD050000}"/>
    <cellStyle name="20% - Accent6 12_ØT1A" xfId="1802" xr:uid="{00000000-0005-0000-0000-0000CE050000}"/>
    <cellStyle name="20% - Accent6 120" xfId="4269" xr:uid="{00000000-0005-0000-0000-0000CF050000}"/>
    <cellStyle name="20% - Accent6 121" xfId="4295" xr:uid="{00000000-0005-0000-0000-0000D0050000}"/>
    <cellStyle name="20% - Accent6 122" xfId="4310" xr:uid="{00000000-0005-0000-0000-0000D1050000}"/>
    <cellStyle name="20% - Accent6 123" xfId="4321" xr:uid="{00000000-0005-0000-0000-0000D2050000}"/>
    <cellStyle name="20% - Accent6 124" xfId="4332" xr:uid="{00000000-0005-0000-0000-0000D3050000}"/>
    <cellStyle name="20% - Accent6 125" xfId="4345" xr:uid="{00000000-0005-0000-0000-0000D4050000}"/>
    <cellStyle name="20% - Accent6 126" xfId="4263" xr:uid="{00000000-0005-0000-0000-0000D5050000}"/>
    <cellStyle name="20% - Accent6 127" xfId="4373" xr:uid="{00000000-0005-0000-0000-0000D6050000}"/>
    <cellStyle name="20% - Accent6 128" xfId="4386" xr:uid="{00000000-0005-0000-0000-0000D7050000}"/>
    <cellStyle name="20% - Accent6 129" xfId="4361" xr:uid="{00000000-0005-0000-0000-0000D8050000}"/>
    <cellStyle name="20% - Accent6 13" xfId="309" xr:uid="{00000000-0005-0000-0000-0000D9050000}"/>
    <cellStyle name="20% - Accent6 13 2" xfId="310" xr:uid="{00000000-0005-0000-0000-0000DA050000}"/>
    <cellStyle name="20% - Accent6 13 2 2" xfId="1653" xr:uid="{00000000-0005-0000-0000-0000DB050000}"/>
    <cellStyle name="20% - Accent6 13 3" xfId="1652" xr:uid="{00000000-0005-0000-0000-0000DC050000}"/>
    <cellStyle name="20% - Accent6 13 4" xfId="1318" xr:uid="{00000000-0005-0000-0000-0000DD050000}"/>
    <cellStyle name="20% - Accent6 13_ØT1A" xfId="2317" xr:uid="{00000000-0005-0000-0000-0000DE050000}"/>
    <cellStyle name="20% - Accent6 130" xfId="3658" xr:uid="{00000000-0005-0000-0000-0000DF050000}"/>
    <cellStyle name="20% - Accent6 131" xfId="3657" xr:uid="{00000000-0005-0000-0000-0000E0050000}"/>
    <cellStyle name="20% - Accent6 132" xfId="3726" xr:uid="{00000000-0005-0000-0000-0000E1050000}"/>
    <cellStyle name="20% - Accent6 133" xfId="4006" xr:uid="{00000000-0005-0000-0000-0000E2050000}"/>
    <cellStyle name="20% - Accent6 134" xfId="3632" xr:uid="{00000000-0005-0000-0000-0000E3050000}"/>
    <cellStyle name="20% - Accent6 135" xfId="3555" xr:uid="{00000000-0005-0000-0000-0000E4050000}"/>
    <cellStyle name="20% - Accent6 136" xfId="4444" xr:uid="{00000000-0005-0000-0000-0000E5050000}"/>
    <cellStyle name="20% - Accent6 137" xfId="4458" xr:uid="{00000000-0005-0000-0000-0000E6050000}"/>
    <cellStyle name="20% - Accent6 138" xfId="4471" xr:uid="{00000000-0005-0000-0000-0000E7050000}"/>
    <cellStyle name="20% - Accent6 139" xfId="4488" xr:uid="{00000000-0005-0000-0000-0000E8050000}"/>
    <cellStyle name="20% - Accent6 14" xfId="311" xr:uid="{00000000-0005-0000-0000-0000E9050000}"/>
    <cellStyle name="20% - Accent6 14 2" xfId="1654" xr:uid="{00000000-0005-0000-0000-0000EA050000}"/>
    <cellStyle name="20% - Accent6 14 3" xfId="1341" xr:uid="{00000000-0005-0000-0000-0000EB050000}"/>
    <cellStyle name="20% - Accent6 14_ØT1A" xfId="2102" xr:uid="{00000000-0005-0000-0000-0000EC050000}"/>
    <cellStyle name="20% - Accent6 140" xfId="4501" xr:uid="{00000000-0005-0000-0000-0000ED050000}"/>
    <cellStyle name="20% - Accent6 141" xfId="4515" xr:uid="{00000000-0005-0000-0000-0000EE050000}"/>
    <cellStyle name="20% - Accent6 142" xfId="4528" xr:uid="{00000000-0005-0000-0000-0000EF050000}"/>
    <cellStyle name="20% - Accent6 143" xfId="4539" xr:uid="{00000000-0005-0000-0000-0000F0050000}"/>
    <cellStyle name="20% - Accent6 144" xfId="4548" xr:uid="{00000000-0005-0000-0000-0000F1050000}"/>
    <cellStyle name="20% - Accent6 145" xfId="4557" xr:uid="{00000000-0005-0000-0000-0000F2050000}"/>
    <cellStyle name="20% - Accent6 15" xfId="312" xr:uid="{00000000-0005-0000-0000-0000F3050000}"/>
    <cellStyle name="20% - Accent6 15 2" xfId="1356" xr:uid="{00000000-0005-0000-0000-0000F4050000}"/>
    <cellStyle name="20% - Accent6 16" xfId="313" xr:uid="{00000000-0005-0000-0000-0000F5050000}"/>
    <cellStyle name="20% - Accent6 16 2" xfId="1656" xr:uid="{00000000-0005-0000-0000-0000F6050000}"/>
    <cellStyle name="20% - Accent6 17" xfId="795" xr:uid="{00000000-0005-0000-0000-0000F7050000}"/>
    <cellStyle name="20% - Accent6 17 2" xfId="2489" xr:uid="{00000000-0005-0000-0000-0000F8050000}"/>
    <cellStyle name="20% - Accent6 18" xfId="809" xr:uid="{00000000-0005-0000-0000-0000F9050000}"/>
    <cellStyle name="20% - Accent6 18 2" xfId="2498" xr:uid="{00000000-0005-0000-0000-0000FA050000}"/>
    <cellStyle name="20% - Accent6 19" xfId="834" xr:uid="{00000000-0005-0000-0000-0000FB050000}"/>
    <cellStyle name="20% - Accent6 2" xfId="85" xr:uid="{00000000-0005-0000-0000-0000FC050000}"/>
    <cellStyle name="20% - Accent6 2 10" xfId="2436" xr:uid="{00000000-0005-0000-0000-0000FD050000}"/>
    <cellStyle name="20% - Accent6 2 11" xfId="902" xr:uid="{00000000-0005-0000-0000-0000FE050000}"/>
    <cellStyle name="20% - Accent6 2 2" xfId="314" xr:uid="{00000000-0005-0000-0000-0000FF050000}"/>
    <cellStyle name="20% - Accent6 2 2 2" xfId="1657" xr:uid="{00000000-0005-0000-0000-000000060000}"/>
    <cellStyle name="20% - Accent6 2 2 3" xfId="1156" xr:uid="{00000000-0005-0000-0000-000001060000}"/>
    <cellStyle name="20% - Accent6 2 2_ØT1A" xfId="2117" xr:uid="{00000000-0005-0000-0000-000002060000}"/>
    <cellStyle name="20% - Accent6 2 3" xfId="315" xr:uid="{00000000-0005-0000-0000-000003060000}"/>
    <cellStyle name="20% - Accent6 2 3 2" xfId="1658" xr:uid="{00000000-0005-0000-0000-000004060000}"/>
    <cellStyle name="20% - Accent6 2 4" xfId="316" xr:uid="{00000000-0005-0000-0000-000005060000}"/>
    <cellStyle name="20% - Accent6 2 4 2" xfId="1659" xr:uid="{00000000-0005-0000-0000-000006060000}"/>
    <cellStyle name="20% - Accent6 2 5" xfId="1428" xr:uid="{00000000-0005-0000-0000-000007060000}"/>
    <cellStyle name="20% - Accent6 2 6" xfId="2380" xr:uid="{00000000-0005-0000-0000-000008060000}"/>
    <cellStyle name="20% - Accent6 2 7" xfId="2193" xr:uid="{00000000-0005-0000-0000-000009060000}"/>
    <cellStyle name="20% - Accent6 2 8" xfId="2414" xr:uid="{00000000-0005-0000-0000-00000A060000}"/>
    <cellStyle name="20% - Accent6 2 9" xfId="2450" xr:uid="{00000000-0005-0000-0000-00000B060000}"/>
    <cellStyle name="20% - Accent6 2_ØT1A" xfId="2381" xr:uid="{00000000-0005-0000-0000-00000C060000}"/>
    <cellStyle name="20% - Accent6 20" xfId="2514" xr:uid="{00000000-0005-0000-0000-00000D060000}"/>
    <cellStyle name="20% - Accent6 21" xfId="2525" xr:uid="{00000000-0005-0000-0000-00000E060000}"/>
    <cellStyle name="20% - Accent6 22" xfId="2532" xr:uid="{00000000-0005-0000-0000-00000F060000}"/>
    <cellStyle name="20% - Accent6 23" xfId="2557" xr:uid="{00000000-0005-0000-0000-000010060000}"/>
    <cellStyle name="20% - Accent6 24" xfId="2569" xr:uid="{00000000-0005-0000-0000-000011060000}"/>
    <cellStyle name="20% - Accent6 25" xfId="2583" xr:uid="{00000000-0005-0000-0000-000012060000}"/>
    <cellStyle name="20% - Accent6 26" xfId="2592" xr:uid="{00000000-0005-0000-0000-000013060000}"/>
    <cellStyle name="20% - Accent6 27" xfId="2614" xr:uid="{00000000-0005-0000-0000-000014060000}"/>
    <cellStyle name="20% - Accent6 28" xfId="2627" xr:uid="{00000000-0005-0000-0000-000015060000}"/>
    <cellStyle name="20% - Accent6 29" xfId="2643" xr:uid="{00000000-0005-0000-0000-000016060000}"/>
    <cellStyle name="20% - Accent6 3" xfId="99" xr:uid="{00000000-0005-0000-0000-000017060000}"/>
    <cellStyle name="20% - Accent6 3 10" xfId="3705" xr:uid="{00000000-0005-0000-0000-000018060000}"/>
    <cellStyle name="20% - Accent6 3 2" xfId="317" xr:uid="{00000000-0005-0000-0000-000019060000}"/>
    <cellStyle name="20% - Accent6 3 2 2" xfId="905" xr:uid="{00000000-0005-0000-0000-00001A060000}"/>
    <cellStyle name="20% - Accent6 3 2 3" xfId="1660" xr:uid="{00000000-0005-0000-0000-00001B060000}"/>
    <cellStyle name="20% - Accent6 3 2 4" xfId="904" xr:uid="{00000000-0005-0000-0000-00001C060000}"/>
    <cellStyle name="20% - Accent6 3 2_ØT1A" xfId="2316" xr:uid="{00000000-0005-0000-0000-00001D060000}"/>
    <cellStyle name="20% - Accent6 3 3" xfId="318" xr:uid="{00000000-0005-0000-0000-00001E060000}"/>
    <cellStyle name="20% - Accent6 3 3 2" xfId="1661" xr:uid="{00000000-0005-0000-0000-00001F060000}"/>
    <cellStyle name="20% - Accent6 3 3 3" xfId="906" xr:uid="{00000000-0005-0000-0000-000020060000}"/>
    <cellStyle name="20% - Accent6 3 3_ØT1A" xfId="2120" xr:uid="{00000000-0005-0000-0000-000021060000}"/>
    <cellStyle name="20% - Accent6 3 4" xfId="1442" xr:uid="{00000000-0005-0000-0000-000022060000}"/>
    <cellStyle name="20% - Accent6 3 5" xfId="903" xr:uid="{00000000-0005-0000-0000-000023060000}"/>
    <cellStyle name="20% - Accent6 3 5 2" xfId="4153" xr:uid="{00000000-0005-0000-0000-000024060000}"/>
    <cellStyle name="20% - Accent6 3 6" xfId="3763" xr:uid="{00000000-0005-0000-0000-000025060000}"/>
    <cellStyle name="20% - Accent6 3 7" xfId="3722" xr:uid="{00000000-0005-0000-0000-000026060000}"/>
    <cellStyle name="20% - Accent6 3 8" xfId="3868" xr:uid="{00000000-0005-0000-0000-000027060000}"/>
    <cellStyle name="20% - Accent6 3 9" xfId="3888" xr:uid="{00000000-0005-0000-0000-000028060000}"/>
    <cellStyle name="20% - Accent6 3_ØT1A" xfId="2101" xr:uid="{00000000-0005-0000-0000-000029060000}"/>
    <cellStyle name="20% - Accent6 30" xfId="2654" xr:uid="{00000000-0005-0000-0000-00002A060000}"/>
    <cellStyle name="20% - Accent6 31" xfId="2669" xr:uid="{00000000-0005-0000-0000-00002B060000}"/>
    <cellStyle name="20% - Accent6 32" xfId="2681" xr:uid="{00000000-0005-0000-0000-00002C060000}"/>
    <cellStyle name="20% - Accent6 33" xfId="2703" xr:uid="{00000000-0005-0000-0000-00002D060000}"/>
    <cellStyle name="20% - Accent6 34" xfId="2716" xr:uid="{00000000-0005-0000-0000-00002E060000}"/>
    <cellStyle name="20% - Accent6 35" xfId="2731" xr:uid="{00000000-0005-0000-0000-00002F060000}"/>
    <cellStyle name="20% - Accent6 36" xfId="2745" xr:uid="{00000000-0005-0000-0000-000030060000}"/>
    <cellStyle name="20% - Accent6 37" xfId="2757" xr:uid="{00000000-0005-0000-0000-000031060000}"/>
    <cellStyle name="20% - Accent6 38" xfId="2771" xr:uid="{00000000-0005-0000-0000-000032060000}"/>
    <cellStyle name="20% - Accent6 39" xfId="2784" xr:uid="{00000000-0005-0000-0000-000033060000}"/>
    <cellStyle name="20% - Accent6 4" xfId="319" xr:uid="{00000000-0005-0000-0000-000034060000}"/>
    <cellStyle name="20% - Accent6 4 2" xfId="320" xr:uid="{00000000-0005-0000-0000-000035060000}"/>
    <cellStyle name="20% - Accent6 4 2 2" xfId="1663" xr:uid="{00000000-0005-0000-0000-000036060000}"/>
    <cellStyle name="20% - Accent6 4 3" xfId="321" xr:uid="{00000000-0005-0000-0000-000037060000}"/>
    <cellStyle name="20% - Accent6 4 3 2" xfId="1664" xr:uid="{00000000-0005-0000-0000-000038060000}"/>
    <cellStyle name="20% - Accent6 4 4" xfId="1662" xr:uid="{00000000-0005-0000-0000-000039060000}"/>
    <cellStyle name="20% - Accent6 4 5" xfId="907" xr:uid="{00000000-0005-0000-0000-00003A060000}"/>
    <cellStyle name="20% - Accent6 4_ØT1A" xfId="2315" xr:uid="{00000000-0005-0000-0000-00003B060000}"/>
    <cellStyle name="20% - Accent6 40" xfId="2798" xr:uid="{00000000-0005-0000-0000-00003C060000}"/>
    <cellStyle name="20% - Accent6 41" xfId="2811" xr:uid="{00000000-0005-0000-0000-00003D060000}"/>
    <cellStyle name="20% - Accent6 42" xfId="2826" xr:uid="{00000000-0005-0000-0000-00003E060000}"/>
    <cellStyle name="20% - Accent6 43" xfId="2840" xr:uid="{00000000-0005-0000-0000-00003F060000}"/>
    <cellStyle name="20% - Accent6 44" xfId="2854" xr:uid="{00000000-0005-0000-0000-000040060000}"/>
    <cellStyle name="20% - Accent6 45" xfId="2868" xr:uid="{00000000-0005-0000-0000-000041060000}"/>
    <cellStyle name="20% - Accent6 46" xfId="2882" xr:uid="{00000000-0005-0000-0000-000042060000}"/>
    <cellStyle name="20% - Accent6 47" xfId="2896" xr:uid="{00000000-0005-0000-0000-000043060000}"/>
    <cellStyle name="20% - Accent6 48" xfId="2909" xr:uid="{00000000-0005-0000-0000-000044060000}"/>
    <cellStyle name="20% - Accent6 49" xfId="2923" xr:uid="{00000000-0005-0000-0000-000045060000}"/>
    <cellStyle name="20% - Accent6 5" xfId="322" xr:uid="{00000000-0005-0000-0000-000046060000}"/>
    <cellStyle name="20% - Accent6 5 2" xfId="323" xr:uid="{00000000-0005-0000-0000-000047060000}"/>
    <cellStyle name="20% - Accent6 5 2 2" xfId="1666" xr:uid="{00000000-0005-0000-0000-000048060000}"/>
    <cellStyle name="20% - Accent6 5 2 3" xfId="909" xr:uid="{00000000-0005-0000-0000-000049060000}"/>
    <cellStyle name="20% - Accent6 5 2_ØT1A" xfId="2313" xr:uid="{00000000-0005-0000-0000-00004A060000}"/>
    <cellStyle name="20% - Accent6 5 3" xfId="324" xr:uid="{00000000-0005-0000-0000-00004B060000}"/>
    <cellStyle name="20% - Accent6 5 3 2" xfId="1667" xr:uid="{00000000-0005-0000-0000-00004C060000}"/>
    <cellStyle name="20% - Accent6 5 4" xfId="1665" xr:uid="{00000000-0005-0000-0000-00004D060000}"/>
    <cellStyle name="20% - Accent6 5 5" xfId="908" xr:uid="{00000000-0005-0000-0000-00004E060000}"/>
    <cellStyle name="20% - Accent6 5_ØT1A" xfId="2314" xr:uid="{00000000-0005-0000-0000-00004F060000}"/>
    <cellStyle name="20% - Accent6 50" xfId="2933" xr:uid="{00000000-0005-0000-0000-000050060000}"/>
    <cellStyle name="20% - Accent6 51" xfId="2953" xr:uid="{00000000-0005-0000-0000-000051060000}"/>
    <cellStyle name="20% - Accent6 52" xfId="2965" xr:uid="{00000000-0005-0000-0000-000052060000}"/>
    <cellStyle name="20% - Accent6 53" xfId="2979" xr:uid="{00000000-0005-0000-0000-000053060000}"/>
    <cellStyle name="20% - Accent6 54" xfId="2992" xr:uid="{00000000-0005-0000-0000-000054060000}"/>
    <cellStyle name="20% - Accent6 55" xfId="3005" xr:uid="{00000000-0005-0000-0000-000055060000}"/>
    <cellStyle name="20% - Accent6 56" xfId="3018" xr:uid="{00000000-0005-0000-0000-000056060000}"/>
    <cellStyle name="20% - Accent6 57" xfId="3031" xr:uid="{00000000-0005-0000-0000-000057060000}"/>
    <cellStyle name="20% - Accent6 58" xfId="3044" xr:uid="{00000000-0005-0000-0000-000058060000}"/>
    <cellStyle name="20% - Accent6 59" xfId="3055" xr:uid="{00000000-0005-0000-0000-000059060000}"/>
    <cellStyle name="20% - Accent6 6" xfId="325" xr:uid="{00000000-0005-0000-0000-00005A060000}"/>
    <cellStyle name="20% - Accent6 6 2" xfId="326" xr:uid="{00000000-0005-0000-0000-00005B060000}"/>
    <cellStyle name="20% - Accent6 6 2 2" xfId="1669" xr:uid="{00000000-0005-0000-0000-00005C060000}"/>
    <cellStyle name="20% - Accent6 6 2 3" xfId="911" xr:uid="{00000000-0005-0000-0000-00005D060000}"/>
    <cellStyle name="20% - Accent6 6 2_ØT1A" xfId="2311" xr:uid="{00000000-0005-0000-0000-00005E060000}"/>
    <cellStyle name="20% - Accent6 6 3" xfId="327" xr:uid="{00000000-0005-0000-0000-00005F060000}"/>
    <cellStyle name="20% - Accent6 6 3 2" xfId="1670" xr:uid="{00000000-0005-0000-0000-000060060000}"/>
    <cellStyle name="20% - Accent6 6 4" xfId="1668" xr:uid="{00000000-0005-0000-0000-000061060000}"/>
    <cellStyle name="20% - Accent6 6 5" xfId="910" xr:uid="{00000000-0005-0000-0000-000062060000}"/>
    <cellStyle name="20% - Accent6 6_ØT1A" xfId="2312" xr:uid="{00000000-0005-0000-0000-000063060000}"/>
    <cellStyle name="20% - Accent6 60" xfId="3065" xr:uid="{00000000-0005-0000-0000-000064060000}"/>
    <cellStyle name="20% - Accent6 61" xfId="3084" xr:uid="{00000000-0005-0000-0000-000065060000}"/>
    <cellStyle name="20% - Accent6 62" xfId="3094" xr:uid="{00000000-0005-0000-0000-000066060000}"/>
    <cellStyle name="20% - Accent6 63" xfId="3116" xr:uid="{00000000-0005-0000-0000-000067060000}"/>
    <cellStyle name="20% - Accent6 64" xfId="3129" xr:uid="{00000000-0005-0000-0000-000068060000}"/>
    <cellStyle name="20% - Accent6 65" xfId="3141" xr:uid="{00000000-0005-0000-0000-000069060000}"/>
    <cellStyle name="20% - Accent6 66" xfId="3152" xr:uid="{00000000-0005-0000-0000-00006A060000}"/>
    <cellStyle name="20% - Accent6 67" xfId="3159" xr:uid="{00000000-0005-0000-0000-00006B060000}"/>
    <cellStyle name="20% - Accent6 68" xfId="3198" xr:uid="{00000000-0005-0000-0000-00006C060000}"/>
    <cellStyle name="20% - Accent6 69" xfId="3211" xr:uid="{00000000-0005-0000-0000-00006D060000}"/>
    <cellStyle name="20% - Accent6 7" xfId="328" xr:uid="{00000000-0005-0000-0000-00006E060000}"/>
    <cellStyle name="20% - Accent6 7 2" xfId="329" xr:uid="{00000000-0005-0000-0000-00006F060000}"/>
    <cellStyle name="20% - Accent6 7 2 2" xfId="1672" xr:uid="{00000000-0005-0000-0000-000070060000}"/>
    <cellStyle name="20% - Accent6 7 3" xfId="330" xr:uid="{00000000-0005-0000-0000-000071060000}"/>
    <cellStyle name="20% - Accent6 7 3 2" xfId="1673" xr:uid="{00000000-0005-0000-0000-000072060000}"/>
    <cellStyle name="20% - Accent6 7 4" xfId="1671" xr:uid="{00000000-0005-0000-0000-000073060000}"/>
    <cellStyle name="20% - Accent6 7 5" xfId="912" xr:uid="{00000000-0005-0000-0000-000074060000}"/>
    <cellStyle name="20% - Accent6 7_ØT1A" xfId="2310" xr:uid="{00000000-0005-0000-0000-000075060000}"/>
    <cellStyle name="20% - Accent6 70" xfId="3225" xr:uid="{00000000-0005-0000-0000-000076060000}"/>
    <cellStyle name="20% - Accent6 71" xfId="3237" xr:uid="{00000000-0005-0000-0000-000077060000}"/>
    <cellStyle name="20% - Accent6 72" xfId="3250" xr:uid="{00000000-0005-0000-0000-000078060000}"/>
    <cellStyle name="20% - Accent6 73" xfId="3262" xr:uid="{00000000-0005-0000-0000-000079060000}"/>
    <cellStyle name="20% - Accent6 74" xfId="3275" xr:uid="{00000000-0005-0000-0000-00007A060000}"/>
    <cellStyle name="20% - Accent6 75" xfId="3287" xr:uid="{00000000-0005-0000-0000-00007B060000}"/>
    <cellStyle name="20% - Accent6 76" xfId="3306" xr:uid="{00000000-0005-0000-0000-00007C060000}"/>
    <cellStyle name="20% - Accent6 77" xfId="3319" xr:uid="{00000000-0005-0000-0000-00007D060000}"/>
    <cellStyle name="20% - Accent6 78" xfId="3330" xr:uid="{00000000-0005-0000-0000-00007E060000}"/>
    <cellStyle name="20% - Accent6 79" xfId="3342" xr:uid="{00000000-0005-0000-0000-00007F060000}"/>
    <cellStyle name="20% - Accent6 8" xfId="331" xr:uid="{00000000-0005-0000-0000-000080060000}"/>
    <cellStyle name="20% - Accent6 8 2" xfId="332" xr:uid="{00000000-0005-0000-0000-000081060000}"/>
    <cellStyle name="20% - Accent6 8 2 2" xfId="1675" xr:uid="{00000000-0005-0000-0000-000082060000}"/>
    <cellStyle name="20% - Accent6 8 3" xfId="333" xr:uid="{00000000-0005-0000-0000-000083060000}"/>
    <cellStyle name="20% - Accent6 8 3 2" xfId="1676" xr:uid="{00000000-0005-0000-0000-000084060000}"/>
    <cellStyle name="20% - Accent6 8 4" xfId="1674" xr:uid="{00000000-0005-0000-0000-000085060000}"/>
    <cellStyle name="20% - Accent6 8 5" xfId="913" xr:uid="{00000000-0005-0000-0000-000086060000}"/>
    <cellStyle name="20% - Accent6 8_ØT1A" xfId="2363" xr:uid="{00000000-0005-0000-0000-000087060000}"/>
    <cellStyle name="20% - Accent6 80" xfId="3354" xr:uid="{00000000-0005-0000-0000-000088060000}"/>
    <cellStyle name="20% - Accent6 81" xfId="3373" xr:uid="{00000000-0005-0000-0000-000089060000}"/>
    <cellStyle name="20% - Accent6 82" xfId="3386" xr:uid="{00000000-0005-0000-0000-00008A060000}"/>
    <cellStyle name="20% - Accent6 83" xfId="3397" xr:uid="{00000000-0005-0000-0000-00008B060000}"/>
    <cellStyle name="20% - Accent6 84" xfId="3415" xr:uid="{00000000-0005-0000-0000-00008C060000}"/>
    <cellStyle name="20% - Accent6 85" xfId="3428" xr:uid="{00000000-0005-0000-0000-00008D060000}"/>
    <cellStyle name="20% - Accent6 86" xfId="3441" xr:uid="{00000000-0005-0000-0000-00008E060000}"/>
    <cellStyle name="20% - Accent6 87" xfId="3457" xr:uid="{00000000-0005-0000-0000-00008F060000}"/>
    <cellStyle name="20% - Accent6 88" xfId="3472" xr:uid="{00000000-0005-0000-0000-000090060000}"/>
    <cellStyle name="20% - Accent6 89" xfId="3484" xr:uid="{00000000-0005-0000-0000-000091060000}"/>
    <cellStyle name="20% - Accent6 9" xfId="334" xr:uid="{00000000-0005-0000-0000-000092060000}"/>
    <cellStyle name="20% - Accent6 9 2" xfId="335" xr:uid="{00000000-0005-0000-0000-000093060000}"/>
    <cellStyle name="20% - Accent6 9 2 2" xfId="1678" xr:uid="{00000000-0005-0000-0000-000094060000}"/>
    <cellStyle name="20% - Accent6 9 3" xfId="336" xr:uid="{00000000-0005-0000-0000-000095060000}"/>
    <cellStyle name="20% - Accent6 9 3 2" xfId="1679" xr:uid="{00000000-0005-0000-0000-000096060000}"/>
    <cellStyle name="20% - Accent6 9 4" xfId="1677" xr:uid="{00000000-0005-0000-0000-000097060000}"/>
    <cellStyle name="20% - Accent6 9 5" xfId="914" xr:uid="{00000000-0005-0000-0000-000098060000}"/>
    <cellStyle name="20% - Accent6 9_ØT1A" xfId="2309" xr:uid="{00000000-0005-0000-0000-000099060000}"/>
    <cellStyle name="20% - Accent6 90" xfId="3499" xr:uid="{00000000-0005-0000-0000-00009A060000}"/>
    <cellStyle name="20% - Accent6 91" xfId="3511" xr:uid="{00000000-0005-0000-0000-00009B060000}"/>
    <cellStyle name="20% - Accent6 92" xfId="3524" xr:uid="{00000000-0005-0000-0000-00009C060000}"/>
    <cellStyle name="20% - Accent6 93" xfId="3534" xr:uid="{00000000-0005-0000-0000-00009D060000}"/>
    <cellStyle name="20% - Accent6 94" xfId="3544" xr:uid="{00000000-0005-0000-0000-00009E060000}"/>
    <cellStyle name="20% - Accent6 95" xfId="3551" xr:uid="{00000000-0005-0000-0000-00009F060000}"/>
    <cellStyle name="20% - Accent6 96" xfId="3577" xr:uid="{00000000-0005-0000-0000-0000A0060000}"/>
    <cellStyle name="20% - Accent6 96 2" xfId="3912" xr:uid="{00000000-0005-0000-0000-0000A1060000}"/>
    <cellStyle name="20% - Accent6 97" xfId="3616" xr:uid="{00000000-0005-0000-0000-0000A2060000}"/>
    <cellStyle name="20% - Accent6 97 2" xfId="3925" xr:uid="{00000000-0005-0000-0000-0000A3060000}"/>
    <cellStyle name="20% - Accent6 98" xfId="1935" xr:uid="{00000000-0005-0000-0000-0000A4060000}"/>
    <cellStyle name="20% - Accent6 98 2" xfId="3936" xr:uid="{00000000-0005-0000-0000-0000A5060000}"/>
    <cellStyle name="20% - Accent6 99" xfId="3562" xr:uid="{00000000-0005-0000-0000-0000A6060000}"/>
    <cellStyle name="20% - Accent6 99 2" xfId="3944" xr:uid="{00000000-0005-0000-0000-0000A7060000}"/>
    <cellStyle name="40% - Accent1" xfId="23" builtinId="31" customBuiltin="1"/>
    <cellStyle name="40% - Accent1 10" xfId="337" xr:uid="{00000000-0005-0000-0000-0000A9060000}"/>
    <cellStyle name="40% - Accent1 10 2" xfId="338" xr:uid="{00000000-0005-0000-0000-0000AA060000}"/>
    <cellStyle name="40% - Accent1 10 2 2" xfId="1681" xr:uid="{00000000-0005-0000-0000-0000AB060000}"/>
    <cellStyle name="40% - Accent1 10 3" xfId="339" xr:uid="{00000000-0005-0000-0000-0000AC060000}"/>
    <cellStyle name="40% - Accent1 10 3 2" xfId="1682" xr:uid="{00000000-0005-0000-0000-0000AD060000}"/>
    <cellStyle name="40% - Accent1 10 4" xfId="1680" xr:uid="{00000000-0005-0000-0000-0000AE060000}"/>
    <cellStyle name="40% - Accent1 10 5" xfId="915" xr:uid="{00000000-0005-0000-0000-0000AF060000}"/>
    <cellStyle name="40% - Accent1 10_ØT1A" xfId="2308" xr:uid="{00000000-0005-0000-0000-0000B0060000}"/>
    <cellStyle name="40% - Accent1 100" xfId="1188" xr:uid="{00000000-0005-0000-0000-0000B1060000}"/>
    <cellStyle name="40% - Accent1 100 2" xfId="1219" xr:uid="{00000000-0005-0000-0000-0000B2060000}"/>
    <cellStyle name="40% - Accent1 101" xfId="1168" xr:uid="{00000000-0005-0000-0000-0000B3060000}"/>
    <cellStyle name="40% - Accent1 101 2" xfId="3694" xr:uid="{00000000-0005-0000-0000-0000B4060000}"/>
    <cellStyle name="40% - Accent1 102" xfId="1187" xr:uid="{00000000-0005-0000-0000-0000B5060000}"/>
    <cellStyle name="40% - Accent1 102 2" xfId="3956" xr:uid="{00000000-0005-0000-0000-0000B6060000}"/>
    <cellStyle name="40% - Accent1 103" xfId="1171" xr:uid="{00000000-0005-0000-0000-0000B7060000}"/>
    <cellStyle name="40% - Accent1 103 2" xfId="4014" xr:uid="{00000000-0005-0000-0000-0000B8060000}"/>
    <cellStyle name="40% - Accent1 104" xfId="1189" xr:uid="{00000000-0005-0000-0000-0000B9060000}"/>
    <cellStyle name="40% - Accent1 104 2" xfId="4025" xr:uid="{00000000-0005-0000-0000-0000BA060000}"/>
    <cellStyle name="40% - Accent1 105" xfId="1173" xr:uid="{00000000-0005-0000-0000-0000BB060000}"/>
    <cellStyle name="40% - Accent1 105 2" xfId="4041" xr:uid="{00000000-0005-0000-0000-0000BC060000}"/>
    <cellStyle name="40% - Accent1 106" xfId="1178" xr:uid="{00000000-0005-0000-0000-0000BD060000}"/>
    <cellStyle name="40% - Accent1 106 2" xfId="4054" xr:uid="{00000000-0005-0000-0000-0000BE060000}"/>
    <cellStyle name="40% - Accent1 107" xfId="1174" xr:uid="{00000000-0005-0000-0000-0000BF060000}"/>
    <cellStyle name="40% - Accent1 107 2" xfId="4067" xr:uid="{00000000-0005-0000-0000-0000C0060000}"/>
    <cellStyle name="40% - Accent1 108" xfId="1182" xr:uid="{00000000-0005-0000-0000-0000C1060000}"/>
    <cellStyle name="40% - Accent1 108 2" xfId="4079" xr:uid="{00000000-0005-0000-0000-0000C2060000}"/>
    <cellStyle name="40% - Accent1 109" xfId="1175" xr:uid="{00000000-0005-0000-0000-0000C3060000}"/>
    <cellStyle name="40% - Accent1 109 2" xfId="4091" xr:uid="{00000000-0005-0000-0000-0000C4060000}"/>
    <cellStyle name="40% - Accent1 11" xfId="340" xr:uid="{00000000-0005-0000-0000-0000C5060000}"/>
    <cellStyle name="40% - Accent1 11 2" xfId="341" xr:uid="{00000000-0005-0000-0000-0000C6060000}"/>
    <cellStyle name="40% - Accent1 11 2 2" xfId="1684" xr:uid="{00000000-0005-0000-0000-0000C7060000}"/>
    <cellStyle name="40% - Accent1 11 3" xfId="342" xr:uid="{00000000-0005-0000-0000-0000C8060000}"/>
    <cellStyle name="40% - Accent1 11 3 2" xfId="1685" xr:uid="{00000000-0005-0000-0000-0000C9060000}"/>
    <cellStyle name="40% - Accent1 11 4" xfId="1683" xr:uid="{00000000-0005-0000-0000-0000CA060000}"/>
    <cellStyle name="40% - Accent1 11 5" xfId="916" xr:uid="{00000000-0005-0000-0000-0000CB060000}"/>
    <cellStyle name="40% - Accent1 11_ØT1A" xfId="2307" xr:uid="{00000000-0005-0000-0000-0000CC060000}"/>
    <cellStyle name="40% - Accent1 110" xfId="1186" xr:uid="{00000000-0005-0000-0000-0000CD060000}"/>
    <cellStyle name="40% - Accent1 110 2" xfId="4101" xr:uid="{00000000-0005-0000-0000-0000CE060000}"/>
    <cellStyle name="40% - Accent1 111" xfId="1176" xr:uid="{00000000-0005-0000-0000-0000CF060000}"/>
    <cellStyle name="40% - Accent1 111 2" xfId="4133" xr:uid="{00000000-0005-0000-0000-0000D0060000}"/>
    <cellStyle name="40% - Accent1 112" xfId="1190" xr:uid="{00000000-0005-0000-0000-0000D1060000}"/>
    <cellStyle name="40% - Accent1 112 2" xfId="4168" xr:uid="{00000000-0005-0000-0000-0000D2060000}"/>
    <cellStyle name="40% - Accent1 113" xfId="1177" xr:uid="{00000000-0005-0000-0000-0000D3060000}"/>
    <cellStyle name="40% - Accent1 113 2" xfId="4200" xr:uid="{00000000-0005-0000-0000-0000D4060000}"/>
    <cellStyle name="40% - Accent1 114" xfId="3748" xr:uid="{00000000-0005-0000-0000-0000D5060000}"/>
    <cellStyle name="40% - Accent1 114 2" xfId="4145" xr:uid="{00000000-0005-0000-0000-0000D6060000}"/>
    <cellStyle name="40% - Accent1 115" xfId="3739" xr:uid="{00000000-0005-0000-0000-0000D7060000}"/>
    <cellStyle name="40% - Accent1 115 2" xfId="4225" xr:uid="{00000000-0005-0000-0000-0000D8060000}"/>
    <cellStyle name="40% - Accent1 116" xfId="3639" xr:uid="{00000000-0005-0000-0000-0000D9060000}"/>
    <cellStyle name="40% - Accent1 116 2" xfId="4255" xr:uid="{00000000-0005-0000-0000-0000DA060000}"/>
    <cellStyle name="40% - Accent1 117" xfId="3734" xr:uid="{00000000-0005-0000-0000-0000DB060000}"/>
    <cellStyle name="40% - Accent1 117 2" xfId="4250" xr:uid="{00000000-0005-0000-0000-0000DC060000}"/>
    <cellStyle name="40% - Accent1 118" xfId="1172" xr:uid="{00000000-0005-0000-0000-0000DD060000}"/>
    <cellStyle name="40% - Accent1 118 2" xfId="4285" xr:uid="{00000000-0005-0000-0000-0000DE060000}"/>
    <cellStyle name="40% - Accent1 119" xfId="3995" xr:uid="{00000000-0005-0000-0000-0000DF060000}"/>
    <cellStyle name="40% - Accent1 119 2" xfId="4314" xr:uid="{00000000-0005-0000-0000-0000E0060000}"/>
    <cellStyle name="40% - Accent1 12" xfId="343" xr:uid="{00000000-0005-0000-0000-0000E1060000}"/>
    <cellStyle name="40% - Accent1 12 2" xfId="344" xr:uid="{00000000-0005-0000-0000-0000E2060000}"/>
    <cellStyle name="40% - Accent1 12 2 2" xfId="1687" xr:uid="{00000000-0005-0000-0000-0000E3060000}"/>
    <cellStyle name="40% - Accent1 12 2 3" xfId="1288" xr:uid="{00000000-0005-0000-0000-0000E4060000}"/>
    <cellStyle name="40% - Accent1 12 2_ØT1A" xfId="2375" xr:uid="{00000000-0005-0000-0000-0000E5060000}"/>
    <cellStyle name="40% - Accent1 12 3" xfId="345" xr:uid="{00000000-0005-0000-0000-0000E6060000}"/>
    <cellStyle name="40% - Accent1 12 3 2" xfId="1688" xr:uid="{00000000-0005-0000-0000-0000E7060000}"/>
    <cellStyle name="40% - Accent1 12 4" xfId="1686" xr:uid="{00000000-0005-0000-0000-0000E8060000}"/>
    <cellStyle name="40% - Accent1 12 5" xfId="1244" xr:uid="{00000000-0005-0000-0000-0000E9060000}"/>
    <cellStyle name="40% - Accent1 12_ØT1A" xfId="2306" xr:uid="{00000000-0005-0000-0000-0000EA060000}"/>
    <cellStyle name="40% - Accent1 120" xfId="4324" xr:uid="{00000000-0005-0000-0000-0000EB060000}"/>
    <cellStyle name="40% - Accent1 121" xfId="4336" xr:uid="{00000000-0005-0000-0000-0000EC060000}"/>
    <cellStyle name="40% - Accent1 122" xfId="4348" xr:uid="{00000000-0005-0000-0000-0000ED060000}"/>
    <cellStyle name="40% - Accent1 123" xfId="4359" xr:uid="{00000000-0005-0000-0000-0000EE060000}"/>
    <cellStyle name="40% - Accent1 124" xfId="4370" xr:uid="{00000000-0005-0000-0000-0000EF060000}"/>
    <cellStyle name="40% - Accent1 125" xfId="4378" xr:uid="{00000000-0005-0000-0000-0000F0060000}"/>
    <cellStyle name="40% - Accent1 126" xfId="4384" xr:uid="{00000000-0005-0000-0000-0000F1060000}"/>
    <cellStyle name="40% - Accent1 127" xfId="4392" xr:uid="{00000000-0005-0000-0000-0000F2060000}"/>
    <cellStyle name="40% - Accent1 128" xfId="4397" xr:uid="{00000000-0005-0000-0000-0000F3060000}"/>
    <cellStyle name="40% - Accent1 129" xfId="4400" xr:uid="{00000000-0005-0000-0000-0000F4060000}"/>
    <cellStyle name="40% - Accent1 13" xfId="346" xr:uid="{00000000-0005-0000-0000-0000F5060000}"/>
    <cellStyle name="40% - Accent1 13 2" xfId="347" xr:uid="{00000000-0005-0000-0000-0000F6060000}"/>
    <cellStyle name="40% - Accent1 13 2 2" xfId="1690" xr:uid="{00000000-0005-0000-0000-0000F7060000}"/>
    <cellStyle name="40% - Accent1 13 3" xfId="1689" xr:uid="{00000000-0005-0000-0000-0000F8060000}"/>
    <cellStyle name="40% - Accent1 13 4" xfId="1327" xr:uid="{00000000-0005-0000-0000-0000F9060000}"/>
    <cellStyle name="40% - Accent1 13_ØT1A" xfId="2108" xr:uid="{00000000-0005-0000-0000-0000FA060000}"/>
    <cellStyle name="40% - Accent1 130" xfId="1913" xr:uid="{00000000-0005-0000-0000-0000FB060000}"/>
    <cellStyle name="40% - Accent1 131" xfId="3689" xr:uid="{00000000-0005-0000-0000-0000FC060000}"/>
    <cellStyle name="40% - Accent1 132" xfId="4411" xr:uid="{00000000-0005-0000-0000-0000FD060000}"/>
    <cellStyle name="40% - Accent1 133" xfId="3655" xr:uid="{00000000-0005-0000-0000-0000FE060000}"/>
    <cellStyle name="40% - Accent1 134" xfId="4403" xr:uid="{00000000-0005-0000-0000-0000FF060000}"/>
    <cellStyle name="40% - Accent1 135" xfId="3620" xr:uid="{00000000-0005-0000-0000-000000070000}"/>
    <cellStyle name="40% - Accent1 136" xfId="4428" xr:uid="{00000000-0005-0000-0000-000001070000}"/>
    <cellStyle name="40% - Accent1 137" xfId="4436" xr:uid="{00000000-0005-0000-0000-000002070000}"/>
    <cellStyle name="40% - Accent1 138" xfId="4460" xr:uid="{00000000-0005-0000-0000-000003070000}"/>
    <cellStyle name="40% - Accent1 139" xfId="4466" xr:uid="{00000000-0005-0000-0000-000004070000}"/>
    <cellStyle name="40% - Accent1 14" xfId="348" xr:uid="{00000000-0005-0000-0000-000005070000}"/>
    <cellStyle name="40% - Accent1 14 2" xfId="1691" xr:uid="{00000000-0005-0000-0000-000006070000}"/>
    <cellStyle name="40% - Accent1 14 3" xfId="1332" xr:uid="{00000000-0005-0000-0000-000007070000}"/>
    <cellStyle name="40% - Accent1 14_ØT1A" xfId="2305" xr:uid="{00000000-0005-0000-0000-000008070000}"/>
    <cellStyle name="40% - Accent1 140" xfId="4473" xr:uid="{00000000-0005-0000-0000-000009070000}"/>
    <cellStyle name="40% - Accent1 141" xfId="4503" xr:uid="{00000000-0005-0000-0000-00000A070000}"/>
    <cellStyle name="40% - Accent1 142" xfId="4517" xr:uid="{00000000-0005-0000-0000-00000B070000}"/>
    <cellStyle name="40% - Accent1 143" xfId="4509" xr:uid="{00000000-0005-0000-0000-00000C070000}"/>
    <cellStyle name="40% - Accent1 144" xfId="4530" xr:uid="{00000000-0005-0000-0000-00000D070000}"/>
    <cellStyle name="40% - Accent1 145" xfId="4547" xr:uid="{00000000-0005-0000-0000-00000E070000}"/>
    <cellStyle name="40% - Accent1 15" xfId="349" xr:uid="{00000000-0005-0000-0000-00000F070000}"/>
    <cellStyle name="40% - Accent1 15 2" xfId="1347" xr:uid="{00000000-0005-0000-0000-000010070000}"/>
    <cellStyle name="40% - Accent1 16" xfId="350" xr:uid="{00000000-0005-0000-0000-000011070000}"/>
    <cellStyle name="40% - Accent1 16 2" xfId="1693" xr:uid="{00000000-0005-0000-0000-000012070000}"/>
    <cellStyle name="40% - Accent1 17" xfId="786" xr:uid="{00000000-0005-0000-0000-000013070000}"/>
    <cellStyle name="40% - Accent1 17 2" xfId="2472" xr:uid="{00000000-0005-0000-0000-000014070000}"/>
    <cellStyle name="40% - Accent1 18" xfId="800" xr:uid="{00000000-0005-0000-0000-000015070000}"/>
    <cellStyle name="40% - Accent1 18 2" xfId="2474" xr:uid="{00000000-0005-0000-0000-000016070000}"/>
    <cellStyle name="40% - Accent1 19" xfId="815" xr:uid="{00000000-0005-0000-0000-000017070000}"/>
    <cellStyle name="40% - Accent1 2" xfId="76" xr:uid="{00000000-0005-0000-0000-000018070000}"/>
    <cellStyle name="40% - Accent1 2 10" xfId="2442" xr:uid="{00000000-0005-0000-0000-000019070000}"/>
    <cellStyle name="40% - Accent1 2 11" xfId="917" xr:uid="{00000000-0005-0000-0000-00001A070000}"/>
    <cellStyle name="40% - Accent1 2 2" xfId="351" xr:uid="{00000000-0005-0000-0000-00001B070000}"/>
    <cellStyle name="40% - Accent1 2 2 2" xfId="1694" xr:uid="{00000000-0005-0000-0000-00001C070000}"/>
    <cellStyle name="40% - Accent1 2 2 3" xfId="1157" xr:uid="{00000000-0005-0000-0000-00001D070000}"/>
    <cellStyle name="40% - Accent1 2 2_ØT1A" xfId="2303" xr:uid="{00000000-0005-0000-0000-00001E070000}"/>
    <cellStyle name="40% - Accent1 2 3" xfId="352" xr:uid="{00000000-0005-0000-0000-00001F070000}"/>
    <cellStyle name="40% - Accent1 2 3 2" xfId="1695" xr:uid="{00000000-0005-0000-0000-000020070000}"/>
    <cellStyle name="40% - Accent1 2 4" xfId="353" xr:uid="{00000000-0005-0000-0000-000021070000}"/>
    <cellStyle name="40% - Accent1 2 4 2" xfId="1696" xr:uid="{00000000-0005-0000-0000-000022070000}"/>
    <cellStyle name="40% - Accent1 2 5" xfId="1419" xr:uid="{00000000-0005-0000-0000-000023070000}"/>
    <cellStyle name="40% - Accent1 2 6" xfId="2187" xr:uid="{00000000-0005-0000-0000-000024070000}"/>
    <cellStyle name="40% - Accent1 2 7" xfId="2424" xr:uid="{00000000-0005-0000-0000-000025070000}"/>
    <cellStyle name="40% - Accent1 2 8" xfId="2410" xr:uid="{00000000-0005-0000-0000-000026070000}"/>
    <cellStyle name="40% - Accent1 2 9" xfId="2445" xr:uid="{00000000-0005-0000-0000-000027070000}"/>
    <cellStyle name="40% - Accent1 2_ØT1A" xfId="2304" xr:uid="{00000000-0005-0000-0000-000028070000}"/>
    <cellStyle name="40% - Accent1 20" xfId="2500" xr:uid="{00000000-0005-0000-0000-000029070000}"/>
    <cellStyle name="40% - Accent1 21" xfId="2505" xr:uid="{00000000-0005-0000-0000-00002A070000}"/>
    <cellStyle name="40% - Accent1 22" xfId="2516" xr:uid="{00000000-0005-0000-0000-00002B070000}"/>
    <cellStyle name="40% - Accent1 23" xfId="2539" xr:uid="{00000000-0005-0000-0000-00002C070000}"/>
    <cellStyle name="40% - Accent1 24" xfId="2541" xr:uid="{00000000-0005-0000-0000-00002D070000}"/>
    <cellStyle name="40% - Accent1 25" xfId="2549" xr:uid="{00000000-0005-0000-0000-00002E070000}"/>
    <cellStyle name="40% - Accent1 26" xfId="2567" xr:uid="{00000000-0005-0000-0000-00002F070000}"/>
    <cellStyle name="40% - Accent1 27" xfId="2598" xr:uid="{00000000-0005-0000-0000-000030070000}"/>
    <cellStyle name="40% - Accent1 28" xfId="2600" xr:uid="{00000000-0005-0000-0000-000031070000}"/>
    <cellStyle name="40% - Accent1 29" xfId="2622" xr:uid="{00000000-0005-0000-0000-000032070000}"/>
    <cellStyle name="40% - Accent1 3" xfId="90" xr:uid="{00000000-0005-0000-0000-000033070000}"/>
    <cellStyle name="40% - Accent1 3 10" xfId="3622" xr:uid="{00000000-0005-0000-0000-000034070000}"/>
    <cellStyle name="40% - Accent1 3 2" xfId="354" xr:uid="{00000000-0005-0000-0000-000035070000}"/>
    <cellStyle name="40% - Accent1 3 2 2" xfId="920" xr:uid="{00000000-0005-0000-0000-000036070000}"/>
    <cellStyle name="40% - Accent1 3 2 3" xfId="1697" xr:uid="{00000000-0005-0000-0000-000037070000}"/>
    <cellStyle name="40% - Accent1 3 2 4" xfId="919" xr:uid="{00000000-0005-0000-0000-000038070000}"/>
    <cellStyle name="40% - Accent1 3 2_ØT1A" xfId="1364" xr:uid="{00000000-0005-0000-0000-000039070000}"/>
    <cellStyle name="40% - Accent1 3 3" xfId="355" xr:uid="{00000000-0005-0000-0000-00003A070000}"/>
    <cellStyle name="40% - Accent1 3 3 2" xfId="1698" xr:uid="{00000000-0005-0000-0000-00003B070000}"/>
    <cellStyle name="40% - Accent1 3 3 3" xfId="921" xr:uid="{00000000-0005-0000-0000-00003C070000}"/>
    <cellStyle name="40% - Accent1 3 3_ØT1A" xfId="2302" xr:uid="{00000000-0005-0000-0000-00003D070000}"/>
    <cellStyle name="40% - Accent1 3 4" xfId="1433" xr:uid="{00000000-0005-0000-0000-00003E070000}"/>
    <cellStyle name="40% - Accent1 3 5" xfId="918" xr:uid="{00000000-0005-0000-0000-00003F070000}"/>
    <cellStyle name="40% - Accent1 3 5 2" xfId="4154" xr:uid="{00000000-0005-0000-0000-000040070000}"/>
    <cellStyle name="40% - Accent1 3 6" xfId="3760" xr:uid="{00000000-0005-0000-0000-000041070000}"/>
    <cellStyle name="40% - Accent1 3 7" xfId="3787" xr:uid="{00000000-0005-0000-0000-000042070000}"/>
    <cellStyle name="40% - Accent1 3 8" xfId="3676" xr:uid="{00000000-0005-0000-0000-000043070000}"/>
    <cellStyle name="40% - Accent1 3 9" xfId="3624" xr:uid="{00000000-0005-0000-0000-000044070000}"/>
    <cellStyle name="40% - Accent1 3_ØT1A" xfId="2369" xr:uid="{00000000-0005-0000-0000-000045070000}"/>
    <cellStyle name="40% - Accent1 30" xfId="2607" xr:uid="{00000000-0005-0000-0000-000046070000}"/>
    <cellStyle name="40% - Accent1 31" xfId="2647" xr:uid="{00000000-0005-0000-0000-000047070000}"/>
    <cellStyle name="40% - Accent1 32" xfId="2629" xr:uid="{00000000-0005-0000-0000-000048070000}"/>
    <cellStyle name="40% - Accent1 33" xfId="2684" xr:uid="{00000000-0005-0000-0000-000049070000}"/>
    <cellStyle name="40% - Accent1 34" xfId="2686" xr:uid="{00000000-0005-0000-0000-00004A070000}"/>
    <cellStyle name="40% - Accent1 35" xfId="2694" xr:uid="{00000000-0005-0000-0000-00004B070000}"/>
    <cellStyle name="40% - Accent1 36" xfId="2689" xr:uid="{00000000-0005-0000-0000-00004C070000}"/>
    <cellStyle name="40% - Accent1 37" xfId="2729" xr:uid="{00000000-0005-0000-0000-00004D070000}"/>
    <cellStyle name="40% - Accent1 38" xfId="2737" xr:uid="{00000000-0005-0000-0000-00004E070000}"/>
    <cellStyle name="40% - Accent1 39" xfId="2755" xr:uid="{00000000-0005-0000-0000-00004F070000}"/>
    <cellStyle name="40% - Accent1 4" xfId="356" xr:uid="{00000000-0005-0000-0000-000050070000}"/>
    <cellStyle name="40% - Accent1 4 2" xfId="357" xr:uid="{00000000-0005-0000-0000-000051070000}"/>
    <cellStyle name="40% - Accent1 4 2 2" xfId="1700" xr:uid="{00000000-0005-0000-0000-000052070000}"/>
    <cellStyle name="40% - Accent1 4 3" xfId="358" xr:uid="{00000000-0005-0000-0000-000053070000}"/>
    <cellStyle name="40% - Accent1 4 3 2" xfId="1701" xr:uid="{00000000-0005-0000-0000-000054070000}"/>
    <cellStyle name="40% - Accent1 4 4" xfId="1699" xr:uid="{00000000-0005-0000-0000-000055070000}"/>
    <cellStyle name="40% - Accent1 4 5" xfId="922" xr:uid="{00000000-0005-0000-0000-000056070000}"/>
    <cellStyle name="40% - Accent1 4_ØT1A" xfId="2301" xr:uid="{00000000-0005-0000-0000-000057070000}"/>
    <cellStyle name="40% - Accent1 40" xfId="2763" xr:uid="{00000000-0005-0000-0000-000058070000}"/>
    <cellStyle name="40% - Accent1 41" xfId="2782" xr:uid="{00000000-0005-0000-0000-000059070000}"/>
    <cellStyle name="40% - Accent1 42" xfId="2813" xr:uid="{00000000-0005-0000-0000-00005A070000}"/>
    <cellStyle name="40% - Accent1 43" xfId="2800" xr:uid="{00000000-0005-0000-0000-00005B070000}"/>
    <cellStyle name="40% - Accent1 44" xfId="2814" xr:uid="{00000000-0005-0000-0000-00005C070000}"/>
    <cellStyle name="40% - Accent1 45" xfId="2838" xr:uid="{00000000-0005-0000-0000-00005D070000}"/>
    <cellStyle name="40% - Accent1 46" xfId="2846" xr:uid="{00000000-0005-0000-0000-00005E070000}"/>
    <cellStyle name="40% - Accent1 47" xfId="2736" xr:uid="{00000000-0005-0000-0000-00005F070000}"/>
    <cellStyle name="40% - Accent1 48" xfId="2810" xr:uid="{00000000-0005-0000-0000-000060070000}"/>
    <cellStyle name="40% - Accent1 49" xfId="2870" xr:uid="{00000000-0005-0000-0000-000061070000}"/>
    <cellStyle name="40% - Accent1 5" xfId="359" xr:uid="{00000000-0005-0000-0000-000062070000}"/>
    <cellStyle name="40% - Accent1 5 2" xfId="360" xr:uid="{00000000-0005-0000-0000-000063070000}"/>
    <cellStyle name="40% - Accent1 5 2 2" xfId="1703" xr:uid="{00000000-0005-0000-0000-000064070000}"/>
    <cellStyle name="40% - Accent1 5 2 3" xfId="924" xr:uid="{00000000-0005-0000-0000-000065070000}"/>
    <cellStyle name="40% - Accent1 5 2_ØT1A" xfId="1970" xr:uid="{00000000-0005-0000-0000-000066070000}"/>
    <cellStyle name="40% - Accent1 5 3" xfId="361" xr:uid="{00000000-0005-0000-0000-000067070000}"/>
    <cellStyle name="40% - Accent1 5 3 2" xfId="1704" xr:uid="{00000000-0005-0000-0000-000068070000}"/>
    <cellStyle name="40% - Accent1 5 4" xfId="1702" xr:uid="{00000000-0005-0000-0000-000069070000}"/>
    <cellStyle name="40% - Accent1 5 5" xfId="923" xr:uid="{00000000-0005-0000-0000-00006A070000}"/>
    <cellStyle name="40% - Accent1 5_ØT1A" xfId="2300" xr:uid="{00000000-0005-0000-0000-00006B070000}"/>
    <cellStyle name="40% - Accent1 50" xfId="2907" xr:uid="{00000000-0005-0000-0000-00006C070000}"/>
    <cellStyle name="40% - Accent1 51" xfId="2884" xr:uid="{00000000-0005-0000-0000-00006D070000}"/>
    <cellStyle name="40% - Accent1 52" xfId="2937" xr:uid="{00000000-0005-0000-0000-00006E070000}"/>
    <cellStyle name="40% - Accent1 53" xfId="2945" xr:uid="{00000000-0005-0000-0000-00006F070000}"/>
    <cellStyle name="40% - Accent1 54" xfId="2963" xr:uid="{00000000-0005-0000-0000-000070070000}"/>
    <cellStyle name="40% - Accent1 55" xfId="2971" xr:uid="{00000000-0005-0000-0000-000071070000}"/>
    <cellStyle name="40% - Accent1 56" xfId="2990" xr:uid="{00000000-0005-0000-0000-000072070000}"/>
    <cellStyle name="40% - Accent1 57" xfId="2997" xr:uid="{00000000-0005-0000-0000-000073070000}"/>
    <cellStyle name="40% - Accent1 58" xfId="2970" xr:uid="{00000000-0005-0000-0000-000074070000}"/>
    <cellStyle name="40% - Accent1 59" xfId="2944" xr:uid="{00000000-0005-0000-0000-000075070000}"/>
    <cellStyle name="40% - Accent1 6" xfId="362" xr:uid="{00000000-0005-0000-0000-000076070000}"/>
    <cellStyle name="40% - Accent1 6 2" xfId="363" xr:uid="{00000000-0005-0000-0000-000077070000}"/>
    <cellStyle name="40% - Accent1 6 2 2" xfId="1706" xr:uid="{00000000-0005-0000-0000-000078070000}"/>
    <cellStyle name="40% - Accent1 6 2 3" xfId="926" xr:uid="{00000000-0005-0000-0000-000079070000}"/>
    <cellStyle name="40% - Accent1 6 2_ØT1A" xfId="2298" xr:uid="{00000000-0005-0000-0000-00007A070000}"/>
    <cellStyle name="40% - Accent1 6 3" xfId="364" xr:uid="{00000000-0005-0000-0000-00007B070000}"/>
    <cellStyle name="40% - Accent1 6 3 2" xfId="1707" xr:uid="{00000000-0005-0000-0000-00007C070000}"/>
    <cellStyle name="40% - Accent1 6 4" xfId="1705" xr:uid="{00000000-0005-0000-0000-00007D070000}"/>
    <cellStyle name="40% - Accent1 6 5" xfId="925" xr:uid="{00000000-0005-0000-0000-00007E070000}"/>
    <cellStyle name="40% - Accent1 6_ØT1A" xfId="2299" xr:uid="{00000000-0005-0000-0000-00007F070000}"/>
    <cellStyle name="40% - Accent1 60" xfId="3042" xr:uid="{00000000-0005-0000-0000-000080070000}"/>
    <cellStyle name="40% - Accent1 61" xfId="3068" xr:uid="{00000000-0005-0000-0000-000081070000}"/>
    <cellStyle name="40% - Accent1 62" xfId="3070" xr:uid="{00000000-0005-0000-0000-000082070000}"/>
    <cellStyle name="40% - Accent1 63" xfId="3100" xr:uid="{00000000-0005-0000-0000-000083070000}"/>
    <cellStyle name="40% - Accent1 64" xfId="3098" xr:uid="{00000000-0005-0000-0000-000084070000}"/>
    <cellStyle name="40% - Accent1 65" xfId="3114" xr:uid="{00000000-0005-0000-0000-000085070000}"/>
    <cellStyle name="40% - Accent1 66" xfId="3121" xr:uid="{00000000-0005-0000-0000-000086070000}"/>
    <cellStyle name="40% - Accent1 67" xfId="3139" xr:uid="{00000000-0005-0000-0000-000087070000}"/>
    <cellStyle name="40% - Accent1 68" xfId="3179" xr:uid="{00000000-0005-0000-0000-000088070000}"/>
    <cellStyle name="40% - Accent1 69" xfId="3181" xr:uid="{00000000-0005-0000-0000-000089070000}"/>
    <cellStyle name="40% - Accent1 7" xfId="365" xr:uid="{00000000-0005-0000-0000-00008A070000}"/>
    <cellStyle name="40% - Accent1 7 2" xfId="366" xr:uid="{00000000-0005-0000-0000-00008B070000}"/>
    <cellStyle name="40% - Accent1 7 2 2" xfId="1709" xr:uid="{00000000-0005-0000-0000-00008C070000}"/>
    <cellStyle name="40% - Accent1 7 3" xfId="367" xr:uid="{00000000-0005-0000-0000-00008D070000}"/>
    <cellStyle name="40% - Accent1 7 3 2" xfId="1710" xr:uid="{00000000-0005-0000-0000-00008E070000}"/>
    <cellStyle name="40% - Accent1 7 4" xfId="1708" xr:uid="{00000000-0005-0000-0000-00008F070000}"/>
    <cellStyle name="40% - Accent1 7 5" xfId="927" xr:uid="{00000000-0005-0000-0000-000090070000}"/>
    <cellStyle name="40% - Accent1 7_ØT1A" xfId="2297" xr:uid="{00000000-0005-0000-0000-000091070000}"/>
    <cellStyle name="40% - Accent1 70" xfId="3200" xr:uid="{00000000-0005-0000-0000-000092070000}"/>
    <cellStyle name="40% - Accent1 71" xfId="3213" xr:uid="{00000000-0005-0000-0000-000093070000}"/>
    <cellStyle name="40% - Accent1 72" xfId="3227" xr:uid="{00000000-0005-0000-0000-000094070000}"/>
    <cellStyle name="40% - Accent1 73" xfId="3239" xr:uid="{00000000-0005-0000-0000-000095070000}"/>
    <cellStyle name="40% - Accent1 74" xfId="3252" xr:uid="{00000000-0005-0000-0000-000096070000}"/>
    <cellStyle name="40% - Accent1 75" xfId="3264" xr:uid="{00000000-0005-0000-0000-000097070000}"/>
    <cellStyle name="40% - Accent1 76" xfId="3255" xr:uid="{00000000-0005-0000-0000-000098070000}"/>
    <cellStyle name="40% - Accent1 77" xfId="3291" xr:uid="{00000000-0005-0000-0000-000099070000}"/>
    <cellStyle name="40% - Accent1 78" xfId="3308" xr:uid="{00000000-0005-0000-0000-00009A070000}"/>
    <cellStyle name="40% - Accent1 79" xfId="3321" xr:uid="{00000000-0005-0000-0000-00009B070000}"/>
    <cellStyle name="40% - Accent1 8" xfId="368" xr:uid="{00000000-0005-0000-0000-00009C070000}"/>
    <cellStyle name="40% - Accent1 8 2" xfId="369" xr:uid="{00000000-0005-0000-0000-00009D070000}"/>
    <cellStyle name="40% - Accent1 8 2 2" xfId="1712" xr:uid="{00000000-0005-0000-0000-00009E070000}"/>
    <cellStyle name="40% - Accent1 8 3" xfId="370" xr:uid="{00000000-0005-0000-0000-00009F070000}"/>
    <cellStyle name="40% - Accent1 8 3 2" xfId="1713" xr:uid="{00000000-0005-0000-0000-0000A0070000}"/>
    <cellStyle name="40% - Accent1 8 4" xfId="1711" xr:uid="{00000000-0005-0000-0000-0000A1070000}"/>
    <cellStyle name="40% - Accent1 8 5" xfId="928" xr:uid="{00000000-0005-0000-0000-0000A2070000}"/>
    <cellStyle name="40% - Accent1 8_ØT1A" xfId="2160" xr:uid="{00000000-0005-0000-0000-0000A3070000}"/>
    <cellStyle name="40% - Accent1 80" xfId="3332" xr:uid="{00000000-0005-0000-0000-0000A4070000}"/>
    <cellStyle name="40% - Accent1 81" xfId="3334" xr:uid="{00000000-0005-0000-0000-0000A5070000}"/>
    <cellStyle name="40% - Accent1 82" xfId="3357" xr:uid="{00000000-0005-0000-0000-0000A6070000}"/>
    <cellStyle name="40% - Accent1 83" xfId="3375" xr:uid="{00000000-0005-0000-0000-0000A7070000}"/>
    <cellStyle name="40% - Accent1 84" xfId="3390" xr:uid="{00000000-0005-0000-0000-0000A8070000}"/>
    <cellStyle name="40% - Accent1 85" xfId="3365" xr:uid="{00000000-0005-0000-0000-0000A9070000}"/>
    <cellStyle name="40% - Accent1 86" xfId="3406" xr:uid="{00000000-0005-0000-0000-0000AA070000}"/>
    <cellStyle name="40% - Accent1 87" xfId="3433" xr:uid="{00000000-0005-0000-0000-0000AB070000}"/>
    <cellStyle name="40% - Accent1 88" xfId="3459" xr:uid="{00000000-0005-0000-0000-0000AC070000}"/>
    <cellStyle name="40% - Accent1 89" xfId="3451" xr:uid="{00000000-0005-0000-0000-0000AD070000}"/>
    <cellStyle name="40% - Accent1 9" xfId="371" xr:uid="{00000000-0005-0000-0000-0000AE070000}"/>
    <cellStyle name="40% - Accent1 9 2" xfId="372" xr:uid="{00000000-0005-0000-0000-0000AF070000}"/>
    <cellStyle name="40% - Accent1 9 2 2" xfId="1715" xr:uid="{00000000-0005-0000-0000-0000B0070000}"/>
    <cellStyle name="40% - Accent1 9 3" xfId="373" xr:uid="{00000000-0005-0000-0000-0000B1070000}"/>
    <cellStyle name="40% - Accent1 9 3 2" xfId="1716" xr:uid="{00000000-0005-0000-0000-0000B2070000}"/>
    <cellStyle name="40% - Accent1 9 4" xfId="1714" xr:uid="{00000000-0005-0000-0000-0000B3070000}"/>
    <cellStyle name="40% - Accent1 9 5" xfId="929" xr:uid="{00000000-0005-0000-0000-0000B4070000}"/>
    <cellStyle name="40% - Accent1 9_ØT1A" xfId="2161" xr:uid="{00000000-0005-0000-0000-0000B5070000}"/>
    <cellStyle name="40% - Accent1 90" xfId="3464" xr:uid="{00000000-0005-0000-0000-0000B6070000}"/>
    <cellStyle name="40% - Accent1 91" xfId="3482" xr:uid="{00000000-0005-0000-0000-0000B7070000}"/>
    <cellStyle name="40% - Accent1 92" xfId="3490" xr:uid="{00000000-0005-0000-0000-0000B8070000}"/>
    <cellStyle name="40% - Accent1 93" xfId="3509" xr:uid="{00000000-0005-0000-0000-0000B9070000}"/>
    <cellStyle name="40% - Accent1 94" xfId="3526" xr:uid="{00000000-0005-0000-0000-0000BA070000}"/>
    <cellStyle name="40% - Accent1 95" xfId="3536" xr:uid="{00000000-0005-0000-0000-0000BB070000}"/>
    <cellStyle name="40% - Accent1 96" xfId="3566" xr:uid="{00000000-0005-0000-0000-0000BC070000}"/>
    <cellStyle name="40% - Accent1 96 2" xfId="3901" xr:uid="{00000000-0005-0000-0000-0000BD070000}"/>
    <cellStyle name="40% - Accent1 97" xfId="1169" xr:uid="{00000000-0005-0000-0000-0000BE070000}"/>
    <cellStyle name="40% - Accent1 97 2" xfId="3894" xr:uid="{00000000-0005-0000-0000-0000BF070000}"/>
    <cellStyle name="40% - Accent1 98" xfId="1202" xr:uid="{00000000-0005-0000-0000-0000C0070000}"/>
    <cellStyle name="40% - Accent1 98 2" xfId="3910" xr:uid="{00000000-0005-0000-0000-0000C1070000}"/>
    <cellStyle name="40% - Accent1 99" xfId="1170" xr:uid="{00000000-0005-0000-0000-0000C2070000}"/>
    <cellStyle name="40% - Accent1 99 2" xfId="3917" xr:uid="{00000000-0005-0000-0000-0000C3070000}"/>
    <cellStyle name="40% - Accent2" xfId="27" builtinId="35" customBuiltin="1"/>
    <cellStyle name="40% - Accent2 10" xfId="374" xr:uid="{00000000-0005-0000-0000-0000C5070000}"/>
    <cellStyle name="40% - Accent2 10 2" xfId="375" xr:uid="{00000000-0005-0000-0000-0000C6070000}"/>
    <cellStyle name="40% - Accent2 10 2 2" xfId="1718" xr:uid="{00000000-0005-0000-0000-0000C7070000}"/>
    <cellStyle name="40% - Accent2 10 3" xfId="376" xr:uid="{00000000-0005-0000-0000-0000C8070000}"/>
    <cellStyle name="40% - Accent2 10 3 2" xfId="1719" xr:uid="{00000000-0005-0000-0000-0000C9070000}"/>
    <cellStyle name="40% - Accent2 10 4" xfId="1717" xr:uid="{00000000-0005-0000-0000-0000CA070000}"/>
    <cellStyle name="40% - Accent2 10 5" xfId="930" xr:uid="{00000000-0005-0000-0000-0000CB070000}"/>
    <cellStyle name="40% - Accent2 10_ØT1A" xfId="2362" xr:uid="{00000000-0005-0000-0000-0000CC070000}"/>
    <cellStyle name="40% - Accent2 100" xfId="1207" xr:uid="{00000000-0005-0000-0000-0000CD070000}"/>
    <cellStyle name="40% - Accent2 100 2" xfId="3957" xr:uid="{00000000-0005-0000-0000-0000CE070000}"/>
    <cellStyle name="40% - Accent2 101" xfId="3580" xr:uid="{00000000-0005-0000-0000-0000CF070000}"/>
    <cellStyle name="40% - Accent2 101 2" xfId="3964" xr:uid="{00000000-0005-0000-0000-0000D0070000}"/>
    <cellStyle name="40% - Accent2 102" xfId="3669" xr:uid="{00000000-0005-0000-0000-0000D1070000}"/>
    <cellStyle name="40% - Accent2 102 2" xfId="3977" xr:uid="{00000000-0005-0000-0000-0000D2070000}"/>
    <cellStyle name="40% - Accent2 103" xfId="3703" xr:uid="{00000000-0005-0000-0000-0000D3070000}"/>
    <cellStyle name="40% - Accent2 103 2" xfId="4021" xr:uid="{00000000-0005-0000-0000-0000D4070000}"/>
    <cellStyle name="40% - Accent2 104" xfId="3692" xr:uid="{00000000-0005-0000-0000-0000D5070000}"/>
    <cellStyle name="40% - Accent2 104 2" xfId="4034" xr:uid="{00000000-0005-0000-0000-0000D6070000}"/>
    <cellStyle name="40% - Accent2 105" xfId="3684" xr:uid="{00000000-0005-0000-0000-0000D7070000}"/>
    <cellStyle name="40% - Accent2 105 2" xfId="4047" xr:uid="{00000000-0005-0000-0000-0000D8070000}"/>
    <cellStyle name="40% - Accent2 106" xfId="3693" xr:uid="{00000000-0005-0000-0000-0000D9070000}"/>
    <cellStyle name="40% - Accent2 106 2" xfId="4060" xr:uid="{00000000-0005-0000-0000-0000DA070000}"/>
    <cellStyle name="40% - Accent2 107" xfId="3683" xr:uid="{00000000-0005-0000-0000-0000DB070000}"/>
    <cellStyle name="40% - Accent2 107 2" xfId="4073" xr:uid="{00000000-0005-0000-0000-0000DC070000}"/>
    <cellStyle name="40% - Accent2 108" xfId="3680" xr:uid="{00000000-0005-0000-0000-0000DD070000}"/>
    <cellStyle name="40% - Accent2 108 2" xfId="4085" xr:uid="{00000000-0005-0000-0000-0000DE070000}"/>
    <cellStyle name="40% - Accent2 109" xfId="3702" xr:uid="{00000000-0005-0000-0000-0000DF070000}"/>
    <cellStyle name="40% - Accent2 109 2" xfId="4095" xr:uid="{00000000-0005-0000-0000-0000E0070000}"/>
    <cellStyle name="40% - Accent2 11" xfId="377" xr:uid="{00000000-0005-0000-0000-0000E1070000}"/>
    <cellStyle name="40% - Accent2 11 2" xfId="378" xr:uid="{00000000-0005-0000-0000-0000E2070000}"/>
    <cellStyle name="40% - Accent2 11 2 2" xfId="1721" xr:uid="{00000000-0005-0000-0000-0000E3070000}"/>
    <cellStyle name="40% - Accent2 11 3" xfId="379" xr:uid="{00000000-0005-0000-0000-0000E4070000}"/>
    <cellStyle name="40% - Accent2 11 3 2" xfId="1722" xr:uid="{00000000-0005-0000-0000-0000E5070000}"/>
    <cellStyle name="40% - Accent2 11 4" xfId="1720" xr:uid="{00000000-0005-0000-0000-0000E6070000}"/>
    <cellStyle name="40% - Accent2 11 5" xfId="931" xr:uid="{00000000-0005-0000-0000-0000E7070000}"/>
    <cellStyle name="40% - Accent2 11_ØT1A" xfId="2152" xr:uid="{00000000-0005-0000-0000-0000E8070000}"/>
    <cellStyle name="40% - Accent2 110" xfId="3667" xr:uid="{00000000-0005-0000-0000-0000E9070000}"/>
    <cellStyle name="40% - Accent2 110 2" xfId="4105" xr:uid="{00000000-0005-0000-0000-0000EA070000}"/>
    <cellStyle name="40% - Accent2 111" xfId="3686" xr:uid="{00000000-0005-0000-0000-0000EB070000}"/>
    <cellStyle name="40% - Accent2 111 2" xfId="4136" xr:uid="{00000000-0005-0000-0000-0000EC070000}"/>
    <cellStyle name="40% - Accent2 112" xfId="3709" xr:uid="{00000000-0005-0000-0000-0000ED070000}"/>
    <cellStyle name="40% - Accent2 112 2" xfId="4167" xr:uid="{00000000-0005-0000-0000-0000EE070000}"/>
    <cellStyle name="40% - Accent2 113" xfId="3675" xr:uid="{00000000-0005-0000-0000-0000EF070000}"/>
    <cellStyle name="40% - Accent2 113 2" xfId="4186" xr:uid="{00000000-0005-0000-0000-0000F0070000}"/>
    <cellStyle name="40% - Accent2 114" xfId="3780" xr:uid="{00000000-0005-0000-0000-0000F1070000}"/>
    <cellStyle name="40% - Accent2 114 2" xfId="4162" xr:uid="{00000000-0005-0000-0000-0000F2070000}"/>
    <cellStyle name="40% - Accent2 115" xfId="3789" xr:uid="{00000000-0005-0000-0000-0000F3070000}"/>
    <cellStyle name="40% - Accent2 115 2" xfId="4222" xr:uid="{00000000-0005-0000-0000-0000F4070000}"/>
    <cellStyle name="40% - Accent2 116" xfId="1183" xr:uid="{00000000-0005-0000-0000-0000F5070000}"/>
    <cellStyle name="40% - Accent2 116 2" xfId="4234" xr:uid="{00000000-0005-0000-0000-0000F6070000}"/>
    <cellStyle name="40% - Accent2 117" xfId="3809" xr:uid="{00000000-0005-0000-0000-0000F7070000}"/>
    <cellStyle name="40% - Accent2 117 2" xfId="4253" xr:uid="{00000000-0005-0000-0000-0000F8070000}"/>
    <cellStyle name="40% - Accent2 118" xfId="3891" xr:uid="{00000000-0005-0000-0000-0000F9070000}"/>
    <cellStyle name="40% - Accent2 118 2" xfId="4305" xr:uid="{00000000-0005-0000-0000-0000FA070000}"/>
    <cellStyle name="40% - Accent2 119" xfId="3586" xr:uid="{00000000-0005-0000-0000-0000FB070000}"/>
    <cellStyle name="40% - Accent2 119 2" xfId="4195" xr:uid="{00000000-0005-0000-0000-0000FC070000}"/>
    <cellStyle name="40% - Accent2 12" xfId="380" xr:uid="{00000000-0005-0000-0000-0000FD070000}"/>
    <cellStyle name="40% - Accent2 12 2" xfId="381" xr:uid="{00000000-0005-0000-0000-0000FE070000}"/>
    <cellStyle name="40% - Accent2 12 2 2" xfId="1724" xr:uid="{00000000-0005-0000-0000-0000FF070000}"/>
    <cellStyle name="40% - Accent2 12 2 3" xfId="1292" xr:uid="{00000000-0005-0000-0000-000000080000}"/>
    <cellStyle name="40% - Accent2 12 2_ØT1A" xfId="2155" xr:uid="{00000000-0005-0000-0000-000001080000}"/>
    <cellStyle name="40% - Accent2 12 3" xfId="382" xr:uid="{00000000-0005-0000-0000-000002080000}"/>
    <cellStyle name="40% - Accent2 12 3 2" xfId="1725" xr:uid="{00000000-0005-0000-0000-000003080000}"/>
    <cellStyle name="40% - Accent2 12 4" xfId="1723" xr:uid="{00000000-0005-0000-0000-000004080000}"/>
    <cellStyle name="40% - Accent2 12 5" xfId="1248" xr:uid="{00000000-0005-0000-0000-000005080000}"/>
    <cellStyle name="40% - Accent2 12_ØT1A" xfId="2153" xr:uid="{00000000-0005-0000-0000-000006080000}"/>
    <cellStyle name="40% - Accent2 120" xfId="4199" xr:uid="{00000000-0005-0000-0000-000007080000}"/>
    <cellStyle name="40% - Accent2 121" xfId="4256" xr:uid="{00000000-0005-0000-0000-000008080000}"/>
    <cellStyle name="40% - Accent2 122" xfId="4252" xr:uid="{00000000-0005-0000-0000-000009080000}"/>
    <cellStyle name="40% - Accent2 123" xfId="4261" xr:uid="{00000000-0005-0000-0000-00000A080000}"/>
    <cellStyle name="40% - Accent2 124" xfId="4319" xr:uid="{00000000-0005-0000-0000-00000B080000}"/>
    <cellStyle name="40% - Accent2 125" xfId="4311" xr:uid="{00000000-0005-0000-0000-00000C080000}"/>
    <cellStyle name="40% - Accent2 126" xfId="4375" xr:uid="{00000000-0005-0000-0000-00000D080000}"/>
    <cellStyle name="40% - Accent2 127" xfId="4243" xr:uid="{00000000-0005-0000-0000-00000E080000}"/>
    <cellStyle name="40% - Accent2 128" xfId="4391" xr:uid="{00000000-0005-0000-0000-00000F080000}"/>
    <cellStyle name="40% - Accent2 129" xfId="4395" xr:uid="{00000000-0005-0000-0000-000010080000}"/>
    <cellStyle name="40% - Accent2 13" xfId="383" xr:uid="{00000000-0005-0000-0000-000011080000}"/>
    <cellStyle name="40% - Accent2 13 2" xfId="384" xr:uid="{00000000-0005-0000-0000-000012080000}"/>
    <cellStyle name="40% - Accent2 13 2 2" xfId="1727" xr:uid="{00000000-0005-0000-0000-000013080000}"/>
    <cellStyle name="40% - Accent2 13 3" xfId="1726" xr:uid="{00000000-0005-0000-0000-000014080000}"/>
    <cellStyle name="40% - Accent2 13 4" xfId="1325" xr:uid="{00000000-0005-0000-0000-000015080000}"/>
    <cellStyle name="40% - Accent2 13_ØT1A" xfId="2157" xr:uid="{00000000-0005-0000-0000-000016080000}"/>
    <cellStyle name="40% - Accent2 130" xfId="3633" xr:uid="{00000000-0005-0000-0000-000017080000}"/>
    <cellStyle name="40% - Accent2 131" xfId="3625" xr:uid="{00000000-0005-0000-0000-000018080000}"/>
    <cellStyle name="40% - Accent2 132" xfId="3674" xr:uid="{00000000-0005-0000-0000-000019080000}"/>
    <cellStyle name="40% - Accent2 133" xfId="4408" xr:uid="{00000000-0005-0000-0000-00001A080000}"/>
    <cellStyle name="40% - Accent2 134" xfId="3947" xr:uid="{00000000-0005-0000-0000-00001B080000}"/>
    <cellStyle name="40% - Accent2 135" xfId="3996" xr:uid="{00000000-0005-0000-0000-00001C080000}"/>
    <cellStyle name="40% - Accent2 136" xfId="4432" xr:uid="{00000000-0005-0000-0000-00001D080000}"/>
    <cellStyle name="40% - Accent2 137" xfId="4447" xr:uid="{00000000-0005-0000-0000-00001E080000}"/>
    <cellStyle name="40% - Accent2 138" xfId="4448" xr:uid="{00000000-0005-0000-0000-00001F080000}"/>
    <cellStyle name="40% - Accent2 139" xfId="4474" xr:uid="{00000000-0005-0000-0000-000020080000}"/>
    <cellStyle name="40% - Accent2 14" xfId="385" xr:uid="{00000000-0005-0000-0000-000021080000}"/>
    <cellStyle name="40% - Accent2 14 2" xfId="1728" xr:uid="{00000000-0005-0000-0000-000022080000}"/>
    <cellStyle name="40% - Accent2 14 3" xfId="1334" xr:uid="{00000000-0005-0000-0000-000023080000}"/>
    <cellStyle name="40% - Accent2 14_ØT1A" xfId="1962" xr:uid="{00000000-0005-0000-0000-000024080000}"/>
    <cellStyle name="40% - Accent2 140" xfId="4479" xr:uid="{00000000-0005-0000-0000-000025080000}"/>
    <cellStyle name="40% - Accent2 141" xfId="4475" xr:uid="{00000000-0005-0000-0000-000026080000}"/>
    <cellStyle name="40% - Accent2 142" xfId="4490" xr:uid="{00000000-0005-0000-0000-000027080000}"/>
    <cellStyle name="40% - Accent2 143" xfId="4524" xr:uid="{00000000-0005-0000-0000-000028080000}"/>
    <cellStyle name="40% - Accent2 144" xfId="4535" xr:uid="{00000000-0005-0000-0000-000029080000}"/>
    <cellStyle name="40% - Accent2 145" xfId="4521" xr:uid="{00000000-0005-0000-0000-00002A080000}"/>
    <cellStyle name="40% - Accent2 15" xfId="386" xr:uid="{00000000-0005-0000-0000-00002B080000}"/>
    <cellStyle name="40% - Accent2 15 2" xfId="1349" xr:uid="{00000000-0005-0000-0000-00002C080000}"/>
    <cellStyle name="40% - Accent2 16" xfId="387" xr:uid="{00000000-0005-0000-0000-00002D080000}"/>
    <cellStyle name="40% - Accent2 16 2" xfId="1729" xr:uid="{00000000-0005-0000-0000-00002E080000}"/>
    <cellStyle name="40% - Accent2 17" xfId="788" xr:uid="{00000000-0005-0000-0000-00002F080000}"/>
    <cellStyle name="40% - Accent2 17 2" xfId="2476" xr:uid="{00000000-0005-0000-0000-000030080000}"/>
    <cellStyle name="40% - Accent2 18" xfId="802" xr:uid="{00000000-0005-0000-0000-000031080000}"/>
    <cellStyle name="40% - Accent2 18 2" xfId="2484" xr:uid="{00000000-0005-0000-0000-000032080000}"/>
    <cellStyle name="40% - Accent2 19" xfId="819" xr:uid="{00000000-0005-0000-0000-000033080000}"/>
    <cellStyle name="40% - Accent2 2" xfId="78" xr:uid="{00000000-0005-0000-0000-000034080000}"/>
    <cellStyle name="40% - Accent2 2 10" xfId="2397" xr:uid="{00000000-0005-0000-0000-000035080000}"/>
    <cellStyle name="40% - Accent2 2 11" xfId="932" xr:uid="{00000000-0005-0000-0000-000036080000}"/>
    <cellStyle name="40% - Accent2 2 2" xfId="388" xr:uid="{00000000-0005-0000-0000-000037080000}"/>
    <cellStyle name="40% - Accent2 2 2 2" xfId="1730" xr:uid="{00000000-0005-0000-0000-000038080000}"/>
    <cellStyle name="40% - Accent2 2 2 3" xfId="1158" xr:uid="{00000000-0005-0000-0000-000039080000}"/>
    <cellStyle name="40% - Accent2 2 2_ØT1A" xfId="2365" xr:uid="{00000000-0005-0000-0000-00003A080000}"/>
    <cellStyle name="40% - Accent2 2 3" xfId="389" xr:uid="{00000000-0005-0000-0000-00003B080000}"/>
    <cellStyle name="40% - Accent2 2 3 2" xfId="1731" xr:uid="{00000000-0005-0000-0000-00003C080000}"/>
    <cellStyle name="40% - Accent2 2 4" xfId="390" xr:uid="{00000000-0005-0000-0000-00003D080000}"/>
    <cellStyle name="40% - Accent2 2 4 2" xfId="1732" xr:uid="{00000000-0005-0000-0000-00003E080000}"/>
    <cellStyle name="40% - Accent2 2 5" xfId="1421" xr:uid="{00000000-0005-0000-0000-00003F080000}"/>
    <cellStyle name="40% - Accent2 2 6" xfId="2185" xr:uid="{00000000-0005-0000-0000-000040080000}"/>
    <cellStyle name="40% - Accent2 2 7" xfId="2423" xr:uid="{00000000-0005-0000-0000-000041080000}"/>
    <cellStyle name="40% - Accent2 2 8" xfId="2412" xr:uid="{00000000-0005-0000-0000-000042080000}"/>
    <cellStyle name="40% - Accent2 2 9" xfId="2448" xr:uid="{00000000-0005-0000-0000-000043080000}"/>
    <cellStyle name="40% - Accent2 2_ØT1A" xfId="2296" xr:uid="{00000000-0005-0000-0000-000044080000}"/>
    <cellStyle name="40% - Accent2 20" xfId="2503" xr:uid="{00000000-0005-0000-0000-000045080000}"/>
    <cellStyle name="40% - Accent2 21" xfId="2510" xr:uid="{00000000-0005-0000-0000-000046080000}"/>
    <cellStyle name="40% - Accent2 22" xfId="2521" xr:uid="{00000000-0005-0000-0000-000047080000}"/>
    <cellStyle name="40% - Accent2 23" xfId="2543" xr:uid="{00000000-0005-0000-0000-000048080000}"/>
    <cellStyle name="40% - Accent2 24" xfId="2552" xr:uid="{00000000-0005-0000-0000-000049080000}"/>
    <cellStyle name="40% - Accent2 25" xfId="2561" xr:uid="{00000000-0005-0000-0000-00004A080000}"/>
    <cellStyle name="40% - Accent2 26" xfId="2578" xr:uid="{00000000-0005-0000-0000-00004B080000}"/>
    <cellStyle name="40% - Accent2 27" xfId="2602" xr:uid="{00000000-0005-0000-0000-00004C080000}"/>
    <cellStyle name="40% - Accent2 28" xfId="2610" xr:uid="{00000000-0005-0000-0000-00004D080000}"/>
    <cellStyle name="40% - Accent2 29" xfId="2630" xr:uid="{00000000-0005-0000-0000-00004E080000}"/>
    <cellStyle name="40% - Accent2 3" xfId="92" xr:uid="{00000000-0005-0000-0000-00004F080000}"/>
    <cellStyle name="40% - Accent2 3 10" xfId="3714" xr:uid="{00000000-0005-0000-0000-000050080000}"/>
    <cellStyle name="40% - Accent2 3 2" xfId="391" xr:uid="{00000000-0005-0000-0000-000051080000}"/>
    <cellStyle name="40% - Accent2 3 2 2" xfId="935" xr:uid="{00000000-0005-0000-0000-000052080000}"/>
    <cellStyle name="40% - Accent2 3 2 3" xfId="1733" xr:uid="{00000000-0005-0000-0000-000053080000}"/>
    <cellStyle name="40% - Accent2 3 2 4" xfId="934" xr:uid="{00000000-0005-0000-0000-000054080000}"/>
    <cellStyle name="40% - Accent2 3 2_ØT1A" xfId="2159" xr:uid="{00000000-0005-0000-0000-000055080000}"/>
    <cellStyle name="40% - Accent2 3 3" xfId="392" xr:uid="{00000000-0005-0000-0000-000056080000}"/>
    <cellStyle name="40% - Accent2 3 3 2" xfId="1734" xr:uid="{00000000-0005-0000-0000-000057080000}"/>
    <cellStyle name="40% - Accent2 3 3 3" xfId="936" xr:uid="{00000000-0005-0000-0000-000058080000}"/>
    <cellStyle name="40% - Accent2 3 3_ØT1A" xfId="2390" xr:uid="{00000000-0005-0000-0000-000059080000}"/>
    <cellStyle name="40% - Accent2 3 4" xfId="1435" xr:uid="{00000000-0005-0000-0000-00005A080000}"/>
    <cellStyle name="40% - Accent2 3 5" xfId="933" xr:uid="{00000000-0005-0000-0000-00005B080000}"/>
    <cellStyle name="40% - Accent2 3 5 2" xfId="4155" xr:uid="{00000000-0005-0000-0000-00005C080000}"/>
    <cellStyle name="40% - Accent2 3 6" xfId="3759" xr:uid="{00000000-0005-0000-0000-00005D080000}"/>
    <cellStyle name="40% - Accent2 3 7" xfId="3723" xr:uid="{00000000-0005-0000-0000-00005E080000}"/>
    <cellStyle name="40% - Accent2 3 8" xfId="3740" xr:uid="{00000000-0005-0000-0000-00005F080000}"/>
    <cellStyle name="40% - Accent2 3 9" xfId="3779" xr:uid="{00000000-0005-0000-0000-000060080000}"/>
    <cellStyle name="40% - Accent2 3_ØT1A" xfId="2156" xr:uid="{00000000-0005-0000-0000-000061080000}"/>
    <cellStyle name="40% - Accent2 30" xfId="2638" xr:uid="{00000000-0005-0000-0000-000062080000}"/>
    <cellStyle name="40% - Accent2 31" xfId="2657" xr:uid="{00000000-0005-0000-0000-000063080000}"/>
    <cellStyle name="40% - Accent2 32" xfId="2664" xr:uid="{00000000-0005-0000-0000-000064080000}"/>
    <cellStyle name="40% - Accent2 33" xfId="2688" xr:uid="{00000000-0005-0000-0000-000065080000}"/>
    <cellStyle name="40% - Accent2 34" xfId="2697" xr:uid="{00000000-0005-0000-0000-000066080000}"/>
    <cellStyle name="40% - Accent2 35" xfId="2707" xr:uid="{00000000-0005-0000-0000-000067080000}"/>
    <cellStyle name="40% - Accent2 36" xfId="2721" xr:uid="{00000000-0005-0000-0000-000068080000}"/>
    <cellStyle name="40% - Accent2 37" xfId="2740" xr:uid="{00000000-0005-0000-0000-000069080000}"/>
    <cellStyle name="40% - Accent2 38" xfId="2749" xr:uid="{00000000-0005-0000-0000-00006A080000}"/>
    <cellStyle name="40% - Accent2 39" xfId="2766" xr:uid="{00000000-0005-0000-0000-00006B080000}"/>
    <cellStyle name="40% - Accent2 4" xfId="393" xr:uid="{00000000-0005-0000-0000-00006C080000}"/>
    <cellStyle name="40% - Accent2 4 2" xfId="394" xr:uid="{00000000-0005-0000-0000-00006D080000}"/>
    <cellStyle name="40% - Accent2 4 2 2" xfId="1736" xr:uid="{00000000-0005-0000-0000-00006E080000}"/>
    <cellStyle name="40% - Accent2 4 3" xfId="395" xr:uid="{00000000-0005-0000-0000-00006F080000}"/>
    <cellStyle name="40% - Accent2 4 3 2" xfId="1737" xr:uid="{00000000-0005-0000-0000-000070080000}"/>
    <cellStyle name="40% - Accent2 4 4" xfId="1735" xr:uid="{00000000-0005-0000-0000-000071080000}"/>
    <cellStyle name="40% - Accent2 4 5" xfId="937" xr:uid="{00000000-0005-0000-0000-000072080000}"/>
    <cellStyle name="40% - Accent2 4_ØT1A" xfId="2158" xr:uid="{00000000-0005-0000-0000-000073080000}"/>
    <cellStyle name="40% - Accent2 40" xfId="2775" xr:uid="{00000000-0005-0000-0000-000074080000}"/>
    <cellStyle name="40% - Accent2 41" xfId="2793" xr:uid="{00000000-0005-0000-0000-000075080000}"/>
    <cellStyle name="40% - Accent2 42" xfId="2789" xr:uid="{00000000-0005-0000-0000-000076080000}"/>
    <cellStyle name="40% - Accent2 43" xfId="2817" xr:uid="{00000000-0005-0000-0000-000077080000}"/>
    <cellStyle name="40% - Accent2 44" xfId="2831" xr:uid="{00000000-0005-0000-0000-000078080000}"/>
    <cellStyle name="40% - Accent2 45" xfId="2849" xr:uid="{00000000-0005-0000-0000-000079080000}"/>
    <cellStyle name="40% - Accent2 46" xfId="2858" xr:uid="{00000000-0005-0000-0000-00007A080000}"/>
    <cellStyle name="40% - Accent2 47" xfId="2873" xr:uid="{00000000-0005-0000-0000-00007B080000}"/>
    <cellStyle name="40% - Accent2 48" xfId="2887" xr:uid="{00000000-0005-0000-0000-00007C080000}"/>
    <cellStyle name="40% - Accent2 49" xfId="2901" xr:uid="{00000000-0005-0000-0000-00007D080000}"/>
    <cellStyle name="40% - Accent2 5" xfId="396" xr:uid="{00000000-0005-0000-0000-00007E080000}"/>
    <cellStyle name="40% - Accent2 5 2" xfId="397" xr:uid="{00000000-0005-0000-0000-00007F080000}"/>
    <cellStyle name="40% - Accent2 5 2 2" xfId="1739" xr:uid="{00000000-0005-0000-0000-000080080000}"/>
    <cellStyle name="40% - Accent2 5 2 3" xfId="939" xr:uid="{00000000-0005-0000-0000-000081080000}"/>
    <cellStyle name="40% - Accent2 5 2_ØT1A" xfId="2154" xr:uid="{00000000-0005-0000-0000-000082080000}"/>
    <cellStyle name="40% - Accent2 5 3" xfId="398" xr:uid="{00000000-0005-0000-0000-000083080000}"/>
    <cellStyle name="40% - Accent2 5 3 2" xfId="1740" xr:uid="{00000000-0005-0000-0000-000084080000}"/>
    <cellStyle name="40% - Accent2 5 4" xfId="1738" xr:uid="{00000000-0005-0000-0000-000085080000}"/>
    <cellStyle name="40% - Accent2 5 5" xfId="938" xr:uid="{00000000-0005-0000-0000-000086080000}"/>
    <cellStyle name="40% - Accent2 5_ØT1A" xfId="2377" xr:uid="{00000000-0005-0000-0000-000087080000}"/>
    <cellStyle name="40% - Accent2 50" xfId="2918" xr:uid="{00000000-0005-0000-0000-000088080000}"/>
    <cellStyle name="40% - Accent2 51" xfId="2939" xr:uid="{00000000-0005-0000-0000-000089080000}"/>
    <cellStyle name="40% - Accent2 52" xfId="2948" xr:uid="{00000000-0005-0000-0000-00008A080000}"/>
    <cellStyle name="40% - Accent2 53" xfId="2957" xr:uid="{00000000-0005-0000-0000-00008B080000}"/>
    <cellStyle name="40% - Accent2 54" xfId="2974" xr:uid="{00000000-0005-0000-0000-00008C080000}"/>
    <cellStyle name="40% - Accent2 55" xfId="2983" xr:uid="{00000000-0005-0000-0000-00008D080000}"/>
    <cellStyle name="40% - Accent2 56" xfId="3000" xr:uid="{00000000-0005-0000-0000-00008E080000}"/>
    <cellStyle name="40% - Accent2 57" xfId="3009" xr:uid="{00000000-0005-0000-0000-00008F080000}"/>
    <cellStyle name="40% - Accent2 58" xfId="3022" xr:uid="{00000000-0005-0000-0000-000090080000}"/>
    <cellStyle name="40% - Accent2 59" xfId="3036" xr:uid="{00000000-0005-0000-0000-000091080000}"/>
    <cellStyle name="40% - Accent2 6" xfId="399" xr:uid="{00000000-0005-0000-0000-000092080000}"/>
    <cellStyle name="40% - Accent2 6 2" xfId="400" xr:uid="{00000000-0005-0000-0000-000093080000}"/>
    <cellStyle name="40% - Accent2 6 2 2" xfId="1742" xr:uid="{00000000-0005-0000-0000-000094080000}"/>
    <cellStyle name="40% - Accent2 6 2 3" xfId="941" xr:uid="{00000000-0005-0000-0000-000095080000}"/>
    <cellStyle name="40% - Accent2 6 2_ØT1A" xfId="2151" xr:uid="{00000000-0005-0000-0000-000096080000}"/>
    <cellStyle name="40% - Accent2 6 3" xfId="401" xr:uid="{00000000-0005-0000-0000-000097080000}"/>
    <cellStyle name="40% - Accent2 6 3 2" xfId="1743" xr:uid="{00000000-0005-0000-0000-000098080000}"/>
    <cellStyle name="40% - Accent2 6 4" xfId="1741" xr:uid="{00000000-0005-0000-0000-000099080000}"/>
    <cellStyle name="40% - Accent2 6 5" xfId="940" xr:uid="{00000000-0005-0000-0000-00009A080000}"/>
    <cellStyle name="40% - Accent2 6_ØT1A" xfId="2295" xr:uid="{00000000-0005-0000-0000-00009B080000}"/>
    <cellStyle name="40% - Accent2 60" xfId="3051" xr:uid="{00000000-0005-0000-0000-00009C080000}"/>
    <cellStyle name="40% - Accent2 61" xfId="3072" xr:uid="{00000000-0005-0000-0000-00009D080000}"/>
    <cellStyle name="40% - Accent2 62" xfId="3080" xr:uid="{00000000-0005-0000-0000-00009E080000}"/>
    <cellStyle name="40% - Accent2 63" xfId="3104" xr:uid="{00000000-0005-0000-0000-00009F080000}"/>
    <cellStyle name="40% - Accent2 64" xfId="3108" xr:uid="{00000000-0005-0000-0000-0000A0080000}"/>
    <cellStyle name="40% - Accent2 65" xfId="3124" xr:uid="{00000000-0005-0000-0000-0000A1080000}"/>
    <cellStyle name="40% - Accent2 66" xfId="3133" xr:uid="{00000000-0005-0000-0000-0000A2080000}"/>
    <cellStyle name="40% - Accent2 67" xfId="3148" xr:uid="{00000000-0005-0000-0000-0000A3080000}"/>
    <cellStyle name="40% - Accent2 68" xfId="3183" xr:uid="{00000000-0005-0000-0000-0000A4080000}"/>
    <cellStyle name="40% - Accent2 69" xfId="3192" xr:uid="{00000000-0005-0000-0000-0000A5080000}"/>
    <cellStyle name="40% - Accent2 7" xfId="402" xr:uid="{00000000-0005-0000-0000-0000A6080000}"/>
    <cellStyle name="40% - Accent2 7 2" xfId="403" xr:uid="{00000000-0005-0000-0000-0000A7080000}"/>
    <cellStyle name="40% - Accent2 7 2 2" xfId="1745" xr:uid="{00000000-0005-0000-0000-0000A8080000}"/>
    <cellStyle name="40% - Accent2 7 3" xfId="404" xr:uid="{00000000-0005-0000-0000-0000A9080000}"/>
    <cellStyle name="40% - Accent2 7 3 2" xfId="1746" xr:uid="{00000000-0005-0000-0000-0000AA080000}"/>
    <cellStyle name="40% - Accent2 7 4" xfId="1744" xr:uid="{00000000-0005-0000-0000-0000AB080000}"/>
    <cellStyle name="40% - Accent2 7 5" xfId="942" xr:uid="{00000000-0005-0000-0000-0000AC080000}"/>
    <cellStyle name="40% - Accent2 7_ØT1A" xfId="2391" xr:uid="{00000000-0005-0000-0000-0000AD080000}"/>
    <cellStyle name="40% - Accent2 70" xfId="3206" xr:uid="{00000000-0005-0000-0000-0000AE080000}"/>
    <cellStyle name="40% - Accent2 71" xfId="3219" xr:uid="{00000000-0005-0000-0000-0000AF080000}"/>
    <cellStyle name="40% - Accent2 72" xfId="3233" xr:uid="{00000000-0005-0000-0000-0000B0080000}"/>
    <cellStyle name="40% - Accent2 73" xfId="3245" xr:uid="{00000000-0005-0000-0000-0000B1080000}"/>
    <cellStyle name="40% - Accent2 74" xfId="3258" xr:uid="{00000000-0005-0000-0000-0000B2080000}"/>
    <cellStyle name="40% - Accent2 75" xfId="3270" xr:uid="{00000000-0005-0000-0000-0000B3080000}"/>
    <cellStyle name="40% - Accent2 76" xfId="3293" xr:uid="{00000000-0005-0000-0000-0000B4080000}"/>
    <cellStyle name="40% - Accent2 77" xfId="3302" xr:uid="{00000000-0005-0000-0000-0000B5080000}"/>
    <cellStyle name="40% - Accent2 78" xfId="3314" xr:uid="{00000000-0005-0000-0000-0000B6080000}"/>
    <cellStyle name="40% - Accent2 79" xfId="3326" xr:uid="{00000000-0005-0000-0000-0000B7080000}"/>
    <cellStyle name="40% - Accent2 8" xfId="405" xr:uid="{00000000-0005-0000-0000-0000B8080000}"/>
    <cellStyle name="40% - Accent2 8 2" xfId="406" xr:uid="{00000000-0005-0000-0000-0000B9080000}"/>
    <cellStyle name="40% - Accent2 8 2 2" xfId="1748" xr:uid="{00000000-0005-0000-0000-0000BA080000}"/>
    <cellStyle name="40% - Accent2 8 3" xfId="407" xr:uid="{00000000-0005-0000-0000-0000BB080000}"/>
    <cellStyle name="40% - Accent2 8 3 2" xfId="1749" xr:uid="{00000000-0005-0000-0000-0000BC080000}"/>
    <cellStyle name="40% - Accent2 8 4" xfId="1747" xr:uid="{00000000-0005-0000-0000-0000BD080000}"/>
    <cellStyle name="40% - Accent2 8 5" xfId="943" xr:uid="{00000000-0005-0000-0000-0000BE080000}"/>
    <cellStyle name="40% - Accent2 8_ØT1A" xfId="2294" xr:uid="{00000000-0005-0000-0000-0000BF080000}"/>
    <cellStyle name="40% - Accent2 80" xfId="3338" xr:uid="{00000000-0005-0000-0000-0000C0080000}"/>
    <cellStyle name="40% - Accent2 81" xfId="3359" xr:uid="{00000000-0005-0000-0000-0000C1080000}"/>
    <cellStyle name="40% - Accent2 82" xfId="3368" xr:uid="{00000000-0005-0000-0000-0000C2080000}"/>
    <cellStyle name="40% - Accent2 83" xfId="3381" xr:uid="{00000000-0005-0000-0000-0000C3080000}"/>
    <cellStyle name="40% - Accent2 84" xfId="3400" xr:uid="{00000000-0005-0000-0000-0000C4080000}"/>
    <cellStyle name="40% - Accent2 85" xfId="3409" xr:uid="{00000000-0005-0000-0000-0000C5080000}"/>
    <cellStyle name="40% - Accent2 86" xfId="3419" xr:uid="{00000000-0005-0000-0000-0000C6080000}"/>
    <cellStyle name="40% - Accent2 87" xfId="3444" xr:uid="{00000000-0005-0000-0000-0000C7080000}"/>
    <cellStyle name="40% - Accent2 88" xfId="3445" xr:uid="{00000000-0005-0000-0000-0000C8080000}"/>
    <cellStyle name="40% - Accent2 89" xfId="3467" xr:uid="{00000000-0005-0000-0000-0000C9080000}"/>
    <cellStyle name="40% - Accent2 9" xfId="408" xr:uid="{00000000-0005-0000-0000-0000CA080000}"/>
    <cellStyle name="40% - Accent2 9 2" xfId="409" xr:uid="{00000000-0005-0000-0000-0000CB080000}"/>
    <cellStyle name="40% - Accent2 9 2 2" xfId="1751" xr:uid="{00000000-0005-0000-0000-0000CC080000}"/>
    <cellStyle name="40% - Accent2 9 3" xfId="410" xr:uid="{00000000-0005-0000-0000-0000CD080000}"/>
    <cellStyle name="40% - Accent2 9 3 2" xfId="1752" xr:uid="{00000000-0005-0000-0000-0000CE080000}"/>
    <cellStyle name="40% - Accent2 9 4" xfId="1750" xr:uid="{00000000-0005-0000-0000-0000CF080000}"/>
    <cellStyle name="40% - Accent2 9 5" xfId="944" xr:uid="{00000000-0005-0000-0000-0000D0080000}"/>
    <cellStyle name="40% - Accent2 9_ØT1A" xfId="1388" xr:uid="{00000000-0005-0000-0000-0000D1080000}"/>
    <cellStyle name="40% - Accent2 90" xfId="3476" xr:uid="{00000000-0005-0000-0000-0000D2080000}"/>
    <cellStyle name="40% - Accent2 91" xfId="3493" xr:uid="{00000000-0005-0000-0000-0000D3080000}"/>
    <cellStyle name="40% - Accent2 92" xfId="3503" xr:uid="{00000000-0005-0000-0000-0000D4080000}"/>
    <cellStyle name="40% - Accent2 93" xfId="3520" xr:uid="{00000000-0005-0000-0000-0000D5080000}"/>
    <cellStyle name="40% - Accent2 94" xfId="3530" xr:uid="{00000000-0005-0000-0000-0000D6080000}"/>
    <cellStyle name="40% - Accent2 95" xfId="3540" xr:uid="{00000000-0005-0000-0000-0000D7080000}"/>
    <cellStyle name="40% - Accent2 96" xfId="3568" xr:uid="{00000000-0005-0000-0000-0000D8080000}"/>
    <cellStyle name="40% - Accent2 96 2" xfId="3892" xr:uid="{00000000-0005-0000-0000-0000D9080000}"/>
    <cellStyle name="40% - Accent2 97" xfId="1950" xr:uid="{00000000-0005-0000-0000-0000DA080000}"/>
    <cellStyle name="40% - Accent2 97 2" xfId="3904" xr:uid="{00000000-0005-0000-0000-0000DB080000}"/>
    <cellStyle name="40% - Accent2 98" xfId="3559" xr:uid="{00000000-0005-0000-0000-0000DC080000}"/>
    <cellStyle name="40% - Accent2 98 2" xfId="3920" xr:uid="{00000000-0005-0000-0000-0000DD080000}"/>
    <cellStyle name="40% - Accent2 99" xfId="3668" xr:uid="{00000000-0005-0000-0000-0000DE080000}"/>
    <cellStyle name="40% - Accent2 99 2" xfId="3929" xr:uid="{00000000-0005-0000-0000-0000DF080000}"/>
    <cellStyle name="40% - Accent3" xfId="31" builtinId="39" customBuiltin="1"/>
    <cellStyle name="40% - Accent3 10" xfId="411" xr:uid="{00000000-0005-0000-0000-0000E1080000}"/>
    <cellStyle name="40% - Accent3 10 2" xfId="412" xr:uid="{00000000-0005-0000-0000-0000E2080000}"/>
    <cellStyle name="40% - Accent3 10 2 2" xfId="1754" xr:uid="{00000000-0005-0000-0000-0000E3080000}"/>
    <cellStyle name="40% - Accent3 10 3" xfId="413" xr:uid="{00000000-0005-0000-0000-0000E4080000}"/>
    <cellStyle name="40% - Accent3 10 3 2" xfId="1755" xr:uid="{00000000-0005-0000-0000-0000E5080000}"/>
    <cellStyle name="40% - Accent3 10 4" xfId="1753" xr:uid="{00000000-0005-0000-0000-0000E6080000}"/>
    <cellStyle name="40% - Accent3 10 5" xfId="945" xr:uid="{00000000-0005-0000-0000-0000E7080000}"/>
    <cellStyle name="40% - Accent3 10_ØT1A" xfId="2164" xr:uid="{00000000-0005-0000-0000-0000E8080000}"/>
    <cellStyle name="40% - Accent3 100" xfId="3842" xr:uid="{00000000-0005-0000-0000-0000E9080000}"/>
    <cellStyle name="40% - Accent3 100 2" xfId="3963" xr:uid="{00000000-0005-0000-0000-0000EA080000}"/>
    <cellStyle name="40% - Accent3 101" xfId="3849" xr:uid="{00000000-0005-0000-0000-0000EB080000}"/>
    <cellStyle name="40% - Accent3 101 2" xfId="3976" xr:uid="{00000000-0005-0000-0000-0000EC080000}"/>
    <cellStyle name="40% - Accent3 102" xfId="3853" xr:uid="{00000000-0005-0000-0000-0000ED080000}"/>
    <cellStyle name="40% - Accent3 102 2" xfId="3987" xr:uid="{00000000-0005-0000-0000-0000EE080000}"/>
    <cellStyle name="40% - Accent3 103" xfId="3855" xr:uid="{00000000-0005-0000-0000-0000EF080000}"/>
    <cellStyle name="40% - Accent3 103 2" xfId="4029" xr:uid="{00000000-0005-0000-0000-0000F0080000}"/>
    <cellStyle name="40% - Accent3 104" xfId="3858" xr:uid="{00000000-0005-0000-0000-0000F1080000}"/>
    <cellStyle name="40% - Accent3 104 2" xfId="4042" xr:uid="{00000000-0005-0000-0000-0000F2080000}"/>
    <cellStyle name="40% - Accent3 105" xfId="3861" xr:uid="{00000000-0005-0000-0000-0000F3080000}"/>
    <cellStyle name="40% - Accent3 105 2" xfId="4055" xr:uid="{00000000-0005-0000-0000-0000F4080000}"/>
    <cellStyle name="40% - Accent3 106" xfId="3864" xr:uid="{00000000-0005-0000-0000-0000F5080000}"/>
    <cellStyle name="40% - Accent3 106 2" xfId="4068" xr:uid="{00000000-0005-0000-0000-0000F6080000}"/>
    <cellStyle name="40% - Accent3 107" xfId="3867" xr:uid="{00000000-0005-0000-0000-0000F7080000}"/>
    <cellStyle name="40% - Accent3 107 2" xfId="4080" xr:uid="{00000000-0005-0000-0000-0000F8080000}"/>
    <cellStyle name="40% - Accent3 108" xfId="3870" xr:uid="{00000000-0005-0000-0000-0000F9080000}"/>
    <cellStyle name="40% - Accent3 108 2" xfId="4092" xr:uid="{00000000-0005-0000-0000-0000FA080000}"/>
    <cellStyle name="40% - Accent3 109" xfId="3873" xr:uid="{00000000-0005-0000-0000-0000FB080000}"/>
    <cellStyle name="40% - Accent3 109 2" xfId="4102" xr:uid="{00000000-0005-0000-0000-0000FC080000}"/>
    <cellStyle name="40% - Accent3 11" xfId="414" xr:uid="{00000000-0005-0000-0000-0000FD080000}"/>
    <cellStyle name="40% - Accent3 11 2" xfId="415" xr:uid="{00000000-0005-0000-0000-0000FE080000}"/>
    <cellStyle name="40% - Accent3 11 2 2" xfId="1757" xr:uid="{00000000-0005-0000-0000-0000FF080000}"/>
    <cellStyle name="40% - Accent3 11 3" xfId="416" xr:uid="{00000000-0005-0000-0000-000000090000}"/>
    <cellStyle name="40% - Accent3 11 3 2" xfId="1758" xr:uid="{00000000-0005-0000-0000-000001090000}"/>
    <cellStyle name="40% - Accent3 11 4" xfId="1756" xr:uid="{00000000-0005-0000-0000-000002090000}"/>
    <cellStyle name="40% - Accent3 11 5" xfId="946" xr:uid="{00000000-0005-0000-0000-000003090000}"/>
    <cellStyle name="40% - Accent3 11_ØT1A" xfId="2293" xr:uid="{00000000-0005-0000-0000-000004090000}"/>
    <cellStyle name="40% - Accent3 110" xfId="3875" xr:uid="{00000000-0005-0000-0000-000005090000}"/>
    <cellStyle name="40% - Accent3 110 2" xfId="4111" xr:uid="{00000000-0005-0000-0000-000006090000}"/>
    <cellStyle name="40% - Accent3 111" xfId="3877" xr:uid="{00000000-0005-0000-0000-000007090000}"/>
    <cellStyle name="40% - Accent3 111 2" xfId="4138" xr:uid="{00000000-0005-0000-0000-000008090000}"/>
    <cellStyle name="40% - Accent3 112" xfId="3880" xr:uid="{00000000-0005-0000-0000-000009090000}"/>
    <cellStyle name="40% - Accent3 112 2" xfId="4166" xr:uid="{00000000-0005-0000-0000-00000A090000}"/>
    <cellStyle name="40% - Accent3 113" xfId="3881" xr:uid="{00000000-0005-0000-0000-00000B090000}"/>
    <cellStyle name="40% - Accent3 113 2" xfId="4185" xr:uid="{00000000-0005-0000-0000-00000C090000}"/>
    <cellStyle name="40% - Accent3 114" xfId="3679" xr:uid="{00000000-0005-0000-0000-00000D090000}"/>
    <cellStyle name="40% - Accent3 114 2" xfId="4142" xr:uid="{00000000-0005-0000-0000-00000E090000}"/>
    <cellStyle name="40% - Accent3 115" xfId="3884" xr:uid="{00000000-0005-0000-0000-00000F090000}"/>
    <cellStyle name="40% - Accent3 115 2" xfId="4218" xr:uid="{00000000-0005-0000-0000-000010090000}"/>
    <cellStyle name="40% - Accent3 116" xfId="3732" xr:uid="{00000000-0005-0000-0000-000011090000}"/>
    <cellStyle name="40% - Accent3 116 2" xfId="4235" xr:uid="{00000000-0005-0000-0000-000012090000}"/>
    <cellStyle name="40% - Accent3 117" xfId="3563" xr:uid="{00000000-0005-0000-0000-000013090000}"/>
    <cellStyle name="40% - Accent3 117 2" xfId="4224" xr:uid="{00000000-0005-0000-0000-000014090000}"/>
    <cellStyle name="40% - Accent3 118" xfId="3801" xr:uid="{00000000-0005-0000-0000-000015090000}"/>
    <cellStyle name="40% - Accent3 118 2" xfId="4278" xr:uid="{00000000-0005-0000-0000-000016090000}"/>
    <cellStyle name="40% - Accent3 119" xfId="3896" xr:uid="{00000000-0005-0000-0000-000017090000}"/>
    <cellStyle name="40% - Accent3 119 2" xfId="4304" xr:uid="{00000000-0005-0000-0000-000018090000}"/>
    <cellStyle name="40% - Accent3 12" xfId="417" xr:uid="{00000000-0005-0000-0000-000019090000}"/>
    <cellStyle name="40% - Accent3 12 2" xfId="418" xr:uid="{00000000-0005-0000-0000-00001A090000}"/>
    <cellStyle name="40% - Accent3 12 2 2" xfId="1760" xr:uid="{00000000-0005-0000-0000-00001B090000}"/>
    <cellStyle name="40% - Accent3 12 2 3" xfId="1296" xr:uid="{00000000-0005-0000-0000-00001C090000}"/>
    <cellStyle name="40% - Accent3 12 2_ØT1A" xfId="2291" xr:uid="{00000000-0005-0000-0000-00001D090000}"/>
    <cellStyle name="40% - Accent3 12 3" xfId="419" xr:uid="{00000000-0005-0000-0000-00001E090000}"/>
    <cellStyle name="40% - Accent3 12 3 2" xfId="1761" xr:uid="{00000000-0005-0000-0000-00001F090000}"/>
    <cellStyle name="40% - Accent3 12 4" xfId="1759" xr:uid="{00000000-0005-0000-0000-000020090000}"/>
    <cellStyle name="40% - Accent3 12 5" xfId="1252" xr:uid="{00000000-0005-0000-0000-000021090000}"/>
    <cellStyle name="40% - Accent3 12_ØT1A" xfId="2292" xr:uid="{00000000-0005-0000-0000-000022090000}"/>
    <cellStyle name="40% - Accent3 120" xfId="4206" xr:uid="{00000000-0005-0000-0000-000023090000}"/>
    <cellStyle name="40% - Accent3 121" xfId="4216" xr:uid="{00000000-0005-0000-0000-000024090000}"/>
    <cellStyle name="40% - Accent3 122" xfId="4219" xr:uid="{00000000-0005-0000-0000-000025090000}"/>
    <cellStyle name="40% - Accent3 123" xfId="4184" xr:uid="{00000000-0005-0000-0000-000026090000}"/>
    <cellStyle name="40% - Accent3 124" xfId="4205" xr:uid="{00000000-0005-0000-0000-000027090000}"/>
    <cellStyle name="40% - Accent3 125" xfId="4368" xr:uid="{00000000-0005-0000-0000-000028090000}"/>
    <cellStyle name="40% - Accent3 126" xfId="4367" xr:uid="{00000000-0005-0000-0000-000029090000}"/>
    <cellStyle name="40% - Accent3 127" xfId="4382" xr:uid="{00000000-0005-0000-0000-00002A090000}"/>
    <cellStyle name="40% - Accent3 128" xfId="4307" xr:uid="{00000000-0005-0000-0000-00002B090000}"/>
    <cellStyle name="40% - Accent3 129" xfId="4279" xr:uid="{00000000-0005-0000-0000-00002C090000}"/>
    <cellStyle name="40% - Accent3 13" xfId="420" xr:uid="{00000000-0005-0000-0000-00002D090000}"/>
    <cellStyle name="40% - Accent3 13 2" xfId="421" xr:uid="{00000000-0005-0000-0000-00002E090000}"/>
    <cellStyle name="40% - Accent3 13 2 2" xfId="1763" xr:uid="{00000000-0005-0000-0000-00002F090000}"/>
    <cellStyle name="40% - Accent3 13 3" xfId="1762" xr:uid="{00000000-0005-0000-0000-000030090000}"/>
    <cellStyle name="40% - Accent3 13 4" xfId="1323" xr:uid="{00000000-0005-0000-0000-000031090000}"/>
    <cellStyle name="40% - Accent3 13_ØT1A" xfId="1980" xr:uid="{00000000-0005-0000-0000-000032090000}"/>
    <cellStyle name="40% - Accent3 130" xfId="3786" xr:uid="{00000000-0005-0000-0000-000033090000}"/>
    <cellStyle name="40% - Accent3 131" xfId="3602" xr:uid="{00000000-0005-0000-0000-000034090000}"/>
    <cellStyle name="40% - Accent3 132" xfId="4410" xr:uid="{00000000-0005-0000-0000-000035090000}"/>
    <cellStyle name="40% - Accent3 133" xfId="3948" xr:uid="{00000000-0005-0000-0000-000036090000}"/>
    <cellStyle name="40% - Accent3 134" xfId="3998" xr:uid="{00000000-0005-0000-0000-000037090000}"/>
    <cellStyle name="40% - Accent3 135" xfId="4134" xr:uid="{00000000-0005-0000-0000-000038090000}"/>
    <cellStyle name="40% - Accent3 136" xfId="4435" xr:uid="{00000000-0005-0000-0000-000039090000}"/>
    <cellStyle name="40% - Accent3 137" xfId="4450" xr:uid="{00000000-0005-0000-0000-00003A090000}"/>
    <cellStyle name="40% - Accent3 138" xfId="4463" xr:uid="{00000000-0005-0000-0000-00003B090000}"/>
    <cellStyle name="40% - Accent3 139" xfId="4478" xr:uid="{00000000-0005-0000-0000-00003C090000}"/>
    <cellStyle name="40% - Accent3 14" xfId="422" xr:uid="{00000000-0005-0000-0000-00003D090000}"/>
    <cellStyle name="40% - Accent3 14 2" xfId="1764" xr:uid="{00000000-0005-0000-0000-00003E090000}"/>
    <cellStyle name="40% - Accent3 14 3" xfId="1336" xr:uid="{00000000-0005-0000-0000-00003F090000}"/>
    <cellStyle name="40% - Accent3 14_ØT1A" xfId="2290" xr:uid="{00000000-0005-0000-0000-000040090000}"/>
    <cellStyle name="40% - Accent3 140" xfId="4492" xr:uid="{00000000-0005-0000-0000-000041090000}"/>
    <cellStyle name="40% - Accent3 141" xfId="4505" xr:uid="{00000000-0005-0000-0000-000042090000}"/>
    <cellStyle name="40% - Accent3 142" xfId="4520" xr:uid="{00000000-0005-0000-0000-000043090000}"/>
    <cellStyle name="40% - Accent3 143" xfId="4531" xr:uid="{00000000-0005-0000-0000-000044090000}"/>
    <cellStyle name="40% - Accent3 144" xfId="4541" xr:uid="{00000000-0005-0000-0000-000045090000}"/>
    <cellStyle name="40% - Accent3 145" xfId="4552" xr:uid="{00000000-0005-0000-0000-000046090000}"/>
    <cellStyle name="40% - Accent3 15" xfId="423" xr:uid="{00000000-0005-0000-0000-000047090000}"/>
    <cellStyle name="40% - Accent3 15 2" xfId="1351" xr:uid="{00000000-0005-0000-0000-000048090000}"/>
    <cellStyle name="40% - Accent3 16" xfId="424" xr:uid="{00000000-0005-0000-0000-000049090000}"/>
    <cellStyle name="40% - Accent3 16 2" xfId="1766" xr:uid="{00000000-0005-0000-0000-00004A090000}"/>
    <cellStyle name="40% - Accent3 17" xfId="790" xr:uid="{00000000-0005-0000-0000-00004B090000}"/>
    <cellStyle name="40% - Accent3 17 2" xfId="2479" xr:uid="{00000000-0005-0000-0000-00004C090000}"/>
    <cellStyle name="40% - Accent3 18" xfId="804" xr:uid="{00000000-0005-0000-0000-00004D090000}"/>
    <cellStyle name="40% - Accent3 18 2" xfId="2491" xr:uid="{00000000-0005-0000-0000-00004E090000}"/>
    <cellStyle name="40% - Accent3 19" xfId="823" xr:uid="{00000000-0005-0000-0000-00004F090000}"/>
    <cellStyle name="40% - Accent3 2" xfId="80" xr:uid="{00000000-0005-0000-0000-000050090000}"/>
    <cellStyle name="40% - Accent3 2 10" xfId="2398" xr:uid="{00000000-0005-0000-0000-000051090000}"/>
    <cellStyle name="40% - Accent3 2 11" xfId="947" xr:uid="{00000000-0005-0000-0000-000052090000}"/>
    <cellStyle name="40% - Accent3 2 2" xfId="425" xr:uid="{00000000-0005-0000-0000-000053090000}"/>
    <cellStyle name="40% - Accent3 2 2 2" xfId="1767" xr:uid="{00000000-0005-0000-0000-000054090000}"/>
    <cellStyle name="40% - Accent3 2 2 3" xfId="1159" xr:uid="{00000000-0005-0000-0000-000055090000}"/>
    <cellStyle name="40% - Accent3 2 2_ØT1A" xfId="2288" xr:uid="{00000000-0005-0000-0000-000056090000}"/>
    <cellStyle name="40% - Accent3 2 3" xfId="426" xr:uid="{00000000-0005-0000-0000-000057090000}"/>
    <cellStyle name="40% - Accent3 2 3 2" xfId="1768" xr:uid="{00000000-0005-0000-0000-000058090000}"/>
    <cellStyle name="40% - Accent3 2 4" xfId="427" xr:uid="{00000000-0005-0000-0000-000059090000}"/>
    <cellStyle name="40% - Accent3 2 4 2" xfId="1769" xr:uid="{00000000-0005-0000-0000-00005A090000}"/>
    <cellStyle name="40% - Accent3 2 5" xfId="1423" xr:uid="{00000000-0005-0000-0000-00005B090000}"/>
    <cellStyle name="40% - Accent3 2 6" xfId="2113" xr:uid="{00000000-0005-0000-0000-00005C090000}"/>
    <cellStyle name="40% - Accent3 2 7" xfId="2421" xr:uid="{00000000-0005-0000-0000-00005D090000}"/>
    <cellStyle name="40% - Accent3 2 8" xfId="2458" xr:uid="{00000000-0005-0000-0000-00005E090000}"/>
    <cellStyle name="40% - Accent3 2 9" xfId="2407" xr:uid="{00000000-0005-0000-0000-00005F090000}"/>
    <cellStyle name="40% - Accent3 2_ØT1A" xfId="2289" xr:uid="{00000000-0005-0000-0000-000060090000}"/>
    <cellStyle name="40% - Accent3 20" xfId="2506" xr:uid="{00000000-0005-0000-0000-000061090000}"/>
    <cellStyle name="40% - Accent3 21" xfId="2517" xr:uid="{00000000-0005-0000-0000-000062090000}"/>
    <cellStyle name="40% - Accent3 22" xfId="2527" xr:uid="{00000000-0005-0000-0000-000063090000}"/>
    <cellStyle name="40% - Accent3 23" xfId="2547" xr:uid="{00000000-0005-0000-0000-000064090000}"/>
    <cellStyle name="40% - Accent3 24" xfId="2560" xr:uid="{00000000-0005-0000-0000-000065090000}"/>
    <cellStyle name="40% - Accent3 25" xfId="2573" xr:uid="{00000000-0005-0000-0000-000066090000}"/>
    <cellStyle name="40% - Accent3 26" xfId="2585" xr:uid="{00000000-0005-0000-0000-000067090000}"/>
    <cellStyle name="40% - Accent3 27" xfId="2606" xr:uid="{00000000-0005-0000-0000-000068090000}"/>
    <cellStyle name="40% - Accent3 28" xfId="2617" xr:uid="{00000000-0005-0000-0000-000069090000}"/>
    <cellStyle name="40% - Accent3 29" xfId="2634" xr:uid="{00000000-0005-0000-0000-00006A090000}"/>
    <cellStyle name="40% - Accent3 3" xfId="94" xr:uid="{00000000-0005-0000-0000-00006B090000}"/>
    <cellStyle name="40% - Accent3 3 10" xfId="3654" xr:uid="{00000000-0005-0000-0000-00006C090000}"/>
    <cellStyle name="40% - Accent3 3 2" xfId="428" xr:uid="{00000000-0005-0000-0000-00006D090000}"/>
    <cellStyle name="40% - Accent3 3 2 2" xfId="950" xr:uid="{00000000-0005-0000-0000-00006E090000}"/>
    <cellStyle name="40% - Accent3 3 2 3" xfId="1770" xr:uid="{00000000-0005-0000-0000-00006F090000}"/>
    <cellStyle name="40% - Accent3 3 2 4" xfId="949" xr:uid="{00000000-0005-0000-0000-000070090000}"/>
    <cellStyle name="40% - Accent3 3 2_ØT1A" xfId="1994" xr:uid="{00000000-0005-0000-0000-000071090000}"/>
    <cellStyle name="40% - Accent3 3 3" xfId="429" xr:uid="{00000000-0005-0000-0000-000072090000}"/>
    <cellStyle name="40% - Accent3 3 3 2" xfId="1771" xr:uid="{00000000-0005-0000-0000-000073090000}"/>
    <cellStyle name="40% - Accent3 3 3 3" xfId="951" xr:uid="{00000000-0005-0000-0000-000074090000}"/>
    <cellStyle name="40% - Accent3 3 3_ØT1A" xfId="2287" xr:uid="{00000000-0005-0000-0000-000075090000}"/>
    <cellStyle name="40% - Accent3 3 4" xfId="1437" xr:uid="{00000000-0005-0000-0000-000076090000}"/>
    <cellStyle name="40% - Accent3 3 5" xfId="948" xr:uid="{00000000-0005-0000-0000-000077090000}"/>
    <cellStyle name="40% - Accent3 3 5 2" xfId="4156" xr:uid="{00000000-0005-0000-0000-000078090000}"/>
    <cellStyle name="40% - Accent3 3 6" xfId="3752" xr:uid="{00000000-0005-0000-0000-000079090000}"/>
    <cellStyle name="40% - Accent3 3 7" xfId="3850" xr:uid="{00000000-0005-0000-0000-00007A090000}"/>
    <cellStyle name="40% - Accent3 3 8" xfId="3671" xr:uid="{00000000-0005-0000-0000-00007B090000}"/>
    <cellStyle name="40% - Accent3 3 9" xfId="3716" xr:uid="{00000000-0005-0000-0000-00007C090000}"/>
    <cellStyle name="40% - Accent3 3_ØT1A" xfId="2106" xr:uid="{00000000-0005-0000-0000-00007D090000}"/>
    <cellStyle name="40% - Accent3 30" xfId="2646" xr:uid="{00000000-0005-0000-0000-00007E090000}"/>
    <cellStyle name="40% - Accent3 31" xfId="2660" xr:uid="{00000000-0005-0000-0000-00007F090000}"/>
    <cellStyle name="40% - Accent3 32" xfId="2672" xr:uid="{00000000-0005-0000-0000-000080090000}"/>
    <cellStyle name="40% - Accent3 33" xfId="2692" xr:uid="{00000000-0005-0000-0000-000081090000}"/>
    <cellStyle name="40% - Accent3 34" xfId="2706" xr:uid="{00000000-0005-0000-0000-000082090000}"/>
    <cellStyle name="40% - Accent3 35" xfId="2720" xr:uid="{00000000-0005-0000-0000-000083090000}"/>
    <cellStyle name="40% - Accent3 36" xfId="2735" xr:uid="{00000000-0005-0000-0000-000084090000}"/>
    <cellStyle name="40% - Accent3 37" xfId="2748" xr:uid="{00000000-0005-0000-0000-000085090000}"/>
    <cellStyle name="40% - Accent3 38" xfId="2761" xr:uid="{00000000-0005-0000-0000-000086090000}"/>
    <cellStyle name="40% - Accent3 39" xfId="2774" xr:uid="{00000000-0005-0000-0000-000087090000}"/>
    <cellStyle name="40% - Accent3 4" xfId="430" xr:uid="{00000000-0005-0000-0000-000088090000}"/>
    <cellStyle name="40% - Accent3 4 2" xfId="431" xr:uid="{00000000-0005-0000-0000-000089090000}"/>
    <cellStyle name="40% - Accent3 4 2 2" xfId="1773" xr:uid="{00000000-0005-0000-0000-00008A090000}"/>
    <cellStyle name="40% - Accent3 4 3" xfId="432" xr:uid="{00000000-0005-0000-0000-00008B090000}"/>
    <cellStyle name="40% - Accent3 4 3 2" xfId="1774" xr:uid="{00000000-0005-0000-0000-00008C090000}"/>
    <cellStyle name="40% - Accent3 4 4" xfId="1772" xr:uid="{00000000-0005-0000-0000-00008D090000}"/>
    <cellStyle name="40% - Accent3 4 5" xfId="952" xr:uid="{00000000-0005-0000-0000-00008E090000}"/>
    <cellStyle name="40% - Accent3 4_ØT1A" xfId="2286" xr:uid="{00000000-0005-0000-0000-00008F090000}"/>
    <cellStyle name="40% - Accent3 40" xfId="2788" xr:uid="{00000000-0005-0000-0000-000090090000}"/>
    <cellStyle name="40% - Accent3 41" xfId="2801" xr:uid="{00000000-0005-0000-0000-000091090000}"/>
    <cellStyle name="40% - Accent3 42" xfId="2816" xr:uid="{00000000-0005-0000-0000-000092090000}"/>
    <cellStyle name="40% - Accent3 43" xfId="2830" xr:uid="{00000000-0005-0000-0000-000093090000}"/>
    <cellStyle name="40% - Accent3 44" xfId="2844" xr:uid="{00000000-0005-0000-0000-000094090000}"/>
    <cellStyle name="40% - Accent3 45" xfId="2857" xr:uid="{00000000-0005-0000-0000-000095090000}"/>
    <cellStyle name="40% - Accent3 46" xfId="2872" xr:uid="{00000000-0005-0000-0000-000096090000}"/>
    <cellStyle name="40% - Accent3 47" xfId="2886" xr:uid="{00000000-0005-0000-0000-000097090000}"/>
    <cellStyle name="40% - Accent3 48" xfId="2900" xr:uid="{00000000-0005-0000-0000-000098090000}"/>
    <cellStyle name="40% - Accent3 49" xfId="2913" xr:uid="{00000000-0005-0000-0000-000099090000}"/>
    <cellStyle name="40% - Accent3 5" xfId="433" xr:uid="{00000000-0005-0000-0000-00009A090000}"/>
    <cellStyle name="40% - Accent3 5 2" xfId="434" xr:uid="{00000000-0005-0000-0000-00009B090000}"/>
    <cellStyle name="40% - Accent3 5 2 2" xfId="1776" xr:uid="{00000000-0005-0000-0000-00009C090000}"/>
    <cellStyle name="40% - Accent3 5 2 3" xfId="954" xr:uid="{00000000-0005-0000-0000-00009D090000}"/>
    <cellStyle name="40% - Accent3 5 2_ØT1A" xfId="1393" xr:uid="{00000000-0005-0000-0000-00009E090000}"/>
    <cellStyle name="40% - Accent3 5 3" xfId="435" xr:uid="{00000000-0005-0000-0000-00009F090000}"/>
    <cellStyle name="40% - Accent3 5 3 2" xfId="1777" xr:uid="{00000000-0005-0000-0000-0000A0090000}"/>
    <cellStyle name="40% - Accent3 5 4" xfId="1775" xr:uid="{00000000-0005-0000-0000-0000A1090000}"/>
    <cellStyle name="40% - Accent3 5 5" xfId="953" xr:uid="{00000000-0005-0000-0000-0000A2090000}"/>
    <cellStyle name="40% - Accent3 5_ØT1A" xfId="2285" xr:uid="{00000000-0005-0000-0000-0000A3090000}"/>
    <cellStyle name="40% - Accent3 50" xfId="2925" xr:uid="{00000000-0005-0000-0000-0000A4090000}"/>
    <cellStyle name="40% - Accent3 51" xfId="2943" xr:uid="{00000000-0005-0000-0000-0000A5090000}"/>
    <cellStyle name="40% - Accent3 52" xfId="2956" xr:uid="{00000000-0005-0000-0000-0000A6090000}"/>
    <cellStyle name="40% - Accent3 53" xfId="2969" xr:uid="{00000000-0005-0000-0000-0000A7090000}"/>
    <cellStyle name="40% - Accent3 54" xfId="2982" xr:uid="{00000000-0005-0000-0000-0000A8090000}"/>
    <cellStyle name="40% - Accent3 55" xfId="2996" xr:uid="{00000000-0005-0000-0000-0000A9090000}"/>
    <cellStyle name="40% - Accent3 56" xfId="3008" xr:uid="{00000000-0005-0000-0000-0000AA090000}"/>
    <cellStyle name="40% - Accent3 57" xfId="3021" xr:uid="{00000000-0005-0000-0000-0000AB090000}"/>
    <cellStyle name="40% - Accent3 58" xfId="3035" xr:uid="{00000000-0005-0000-0000-0000AC090000}"/>
    <cellStyle name="40% - Accent3 59" xfId="3048" xr:uid="{00000000-0005-0000-0000-0000AD090000}"/>
    <cellStyle name="40% - Accent3 6" xfId="436" xr:uid="{00000000-0005-0000-0000-0000AE090000}"/>
    <cellStyle name="40% - Accent3 6 2" xfId="437" xr:uid="{00000000-0005-0000-0000-0000AF090000}"/>
    <cellStyle name="40% - Accent3 6 2 2" xfId="1779" xr:uid="{00000000-0005-0000-0000-0000B0090000}"/>
    <cellStyle name="40% - Accent3 6 2 3" xfId="956" xr:uid="{00000000-0005-0000-0000-0000B1090000}"/>
    <cellStyle name="40% - Accent3 6 2_ØT1A" xfId="2283" xr:uid="{00000000-0005-0000-0000-0000B2090000}"/>
    <cellStyle name="40% - Accent3 6 3" xfId="438" xr:uid="{00000000-0005-0000-0000-0000B3090000}"/>
    <cellStyle name="40% - Accent3 6 3 2" xfId="1780" xr:uid="{00000000-0005-0000-0000-0000B4090000}"/>
    <cellStyle name="40% - Accent3 6 4" xfId="1778" xr:uid="{00000000-0005-0000-0000-0000B5090000}"/>
    <cellStyle name="40% - Accent3 6 5" xfId="955" xr:uid="{00000000-0005-0000-0000-0000B6090000}"/>
    <cellStyle name="40% - Accent3 6_ØT1A" xfId="2284" xr:uid="{00000000-0005-0000-0000-0000B7090000}"/>
    <cellStyle name="40% - Accent3 60" xfId="3057" xr:uid="{00000000-0005-0000-0000-0000B8090000}"/>
    <cellStyle name="40% - Accent3 61" xfId="3075" xr:uid="{00000000-0005-0000-0000-0000B9090000}"/>
    <cellStyle name="40% - Accent3 62" xfId="3087" xr:uid="{00000000-0005-0000-0000-0000BA090000}"/>
    <cellStyle name="40% - Accent3 63" xfId="3107" xr:uid="{00000000-0005-0000-0000-0000BB090000}"/>
    <cellStyle name="40% - Accent3 64" xfId="3120" xr:uid="{00000000-0005-0000-0000-0000BC090000}"/>
    <cellStyle name="40% - Accent3 65" xfId="3132" xr:uid="{00000000-0005-0000-0000-0000BD090000}"/>
    <cellStyle name="40% - Accent3 66" xfId="3145" xr:uid="{00000000-0005-0000-0000-0000BE090000}"/>
    <cellStyle name="40% - Accent3 67" xfId="3154" xr:uid="{00000000-0005-0000-0000-0000BF090000}"/>
    <cellStyle name="40% - Accent3 68" xfId="3187" xr:uid="{00000000-0005-0000-0000-0000C0090000}"/>
    <cellStyle name="40% - Accent3 69" xfId="3201" xr:uid="{00000000-0005-0000-0000-0000C1090000}"/>
    <cellStyle name="40% - Accent3 7" xfId="439" xr:uid="{00000000-0005-0000-0000-0000C2090000}"/>
    <cellStyle name="40% - Accent3 7 2" xfId="440" xr:uid="{00000000-0005-0000-0000-0000C3090000}"/>
    <cellStyle name="40% - Accent3 7 2 2" xfId="1782" xr:uid="{00000000-0005-0000-0000-0000C4090000}"/>
    <cellStyle name="40% - Accent3 7 3" xfId="441" xr:uid="{00000000-0005-0000-0000-0000C5090000}"/>
    <cellStyle name="40% - Accent3 7 3 2" xfId="1783" xr:uid="{00000000-0005-0000-0000-0000C6090000}"/>
    <cellStyle name="40% - Accent3 7 4" xfId="1781" xr:uid="{00000000-0005-0000-0000-0000C7090000}"/>
    <cellStyle name="40% - Accent3 7 5" xfId="957" xr:uid="{00000000-0005-0000-0000-0000C8090000}"/>
    <cellStyle name="40% - Accent3 7_ØT1A" xfId="2282" xr:uid="{00000000-0005-0000-0000-0000C9090000}"/>
    <cellStyle name="40% - Accent3 70" xfId="3214" xr:uid="{00000000-0005-0000-0000-0000CA090000}"/>
    <cellStyle name="40% - Accent3 71" xfId="3228" xr:uid="{00000000-0005-0000-0000-0000CB090000}"/>
    <cellStyle name="40% - Accent3 72" xfId="3240" xr:uid="{00000000-0005-0000-0000-0000CC090000}"/>
    <cellStyle name="40% - Accent3 73" xfId="3253" xr:uid="{00000000-0005-0000-0000-0000CD090000}"/>
    <cellStyle name="40% - Accent3 74" xfId="3265" xr:uid="{00000000-0005-0000-0000-0000CE090000}"/>
    <cellStyle name="40% - Accent3 75" xfId="3278" xr:uid="{00000000-0005-0000-0000-0000CF090000}"/>
    <cellStyle name="40% - Accent3 76" xfId="3297" xr:uid="{00000000-0005-0000-0000-0000D0090000}"/>
    <cellStyle name="40% - Accent3 77" xfId="3309" xr:uid="{00000000-0005-0000-0000-0000D1090000}"/>
    <cellStyle name="40% - Accent3 78" xfId="3322" xr:uid="{00000000-0005-0000-0000-0000D2090000}"/>
    <cellStyle name="40% - Accent3 79" xfId="3333" xr:uid="{00000000-0005-0000-0000-0000D3090000}"/>
    <cellStyle name="40% - Accent3 8" xfId="442" xr:uid="{00000000-0005-0000-0000-0000D4090000}"/>
    <cellStyle name="40% - Accent3 8 2" xfId="443" xr:uid="{00000000-0005-0000-0000-0000D5090000}"/>
    <cellStyle name="40% - Accent3 8 2 2" xfId="1785" xr:uid="{00000000-0005-0000-0000-0000D6090000}"/>
    <cellStyle name="40% - Accent3 8 3" xfId="444" xr:uid="{00000000-0005-0000-0000-0000D7090000}"/>
    <cellStyle name="40% - Accent3 8 3 2" xfId="1786" xr:uid="{00000000-0005-0000-0000-0000D8090000}"/>
    <cellStyle name="40% - Accent3 8 4" xfId="1784" xr:uid="{00000000-0005-0000-0000-0000D9090000}"/>
    <cellStyle name="40% - Accent3 8 5" xfId="958" xr:uid="{00000000-0005-0000-0000-0000DA090000}"/>
    <cellStyle name="40% - Accent3 8_ØT1A" xfId="1383" xr:uid="{00000000-0005-0000-0000-0000DB090000}"/>
    <cellStyle name="40% - Accent3 80" xfId="3345" xr:uid="{00000000-0005-0000-0000-0000DC090000}"/>
    <cellStyle name="40% - Accent3 81" xfId="3363" xr:uid="{00000000-0005-0000-0000-0000DD090000}"/>
    <cellStyle name="40% - Accent3 82" xfId="3376" xr:uid="{00000000-0005-0000-0000-0000DE090000}"/>
    <cellStyle name="40% - Accent3 83" xfId="3389" xr:uid="{00000000-0005-0000-0000-0000DF090000}"/>
    <cellStyle name="40% - Accent3 84" xfId="3404" xr:uid="{00000000-0005-0000-0000-0000E0090000}"/>
    <cellStyle name="40% - Accent3 85" xfId="3418" xr:uid="{00000000-0005-0000-0000-0000E1090000}"/>
    <cellStyle name="40% - Accent3 86" xfId="3432" xr:uid="{00000000-0005-0000-0000-0000E2090000}"/>
    <cellStyle name="40% - Accent3 87" xfId="3447" xr:uid="{00000000-0005-0000-0000-0000E3090000}"/>
    <cellStyle name="40% - Accent3 88" xfId="3462" xr:uid="{00000000-0005-0000-0000-0000E4090000}"/>
    <cellStyle name="40% - Accent3 89" xfId="3475" xr:uid="{00000000-0005-0000-0000-0000E5090000}"/>
    <cellStyle name="40% - Accent3 9" xfId="445" xr:uid="{00000000-0005-0000-0000-0000E6090000}"/>
    <cellStyle name="40% - Accent3 9 2" xfId="446" xr:uid="{00000000-0005-0000-0000-0000E7090000}"/>
    <cellStyle name="40% - Accent3 9 2 2" xfId="1788" xr:uid="{00000000-0005-0000-0000-0000E8090000}"/>
    <cellStyle name="40% - Accent3 9 3" xfId="447" xr:uid="{00000000-0005-0000-0000-0000E9090000}"/>
    <cellStyle name="40% - Accent3 9 3 2" xfId="1789" xr:uid="{00000000-0005-0000-0000-0000EA090000}"/>
    <cellStyle name="40% - Accent3 9 4" xfId="1787" xr:uid="{00000000-0005-0000-0000-0000EB090000}"/>
    <cellStyle name="40% - Accent3 9 5" xfId="959" xr:uid="{00000000-0005-0000-0000-0000EC090000}"/>
    <cellStyle name="40% - Accent3 9_ØT1A" xfId="2281" xr:uid="{00000000-0005-0000-0000-0000ED090000}"/>
    <cellStyle name="40% - Accent3 90" xfId="3488" xr:uid="{00000000-0005-0000-0000-0000EE090000}"/>
    <cellStyle name="40% - Accent3 91" xfId="3502" xr:uid="{00000000-0005-0000-0000-0000EF090000}"/>
    <cellStyle name="40% - Accent3 92" xfId="3515" xr:uid="{00000000-0005-0000-0000-0000F0090000}"/>
    <cellStyle name="40% - Accent3 93" xfId="3527" xr:uid="{00000000-0005-0000-0000-0000F1090000}"/>
    <cellStyle name="40% - Accent3 94" xfId="3537" xr:uid="{00000000-0005-0000-0000-0000F2090000}"/>
    <cellStyle name="40% - Accent3 95" xfId="3546" xr:uid="{00000000-0005-0000-0000-0000F3090000}"/>
    <cellStyle name="40% - Accent3 96" xfId="3571" xr:uid="{00000000-0005-0000-0000-0000F4090000}"/>
    <cellStyle name="40% - Accent3 96 2" xfId="3903" xr:uid="{00000000-0005-0000-0000-0000F5090000}"/>
    <cellStyle name="40% - Accent3 97" xfId="1224" xr:uid="{00000000-0005-0000-0000-0000F6090000}"/>
    <cellStyle name="40% - Accent3 97 2" xfId="3916" xr:uid="{00000000-0005-0000-0000-0000F7090000}"/>
    <cellStyle name="40% - Accent3 98" xfId="3596" xr:uid="{00000000-0005-0000-0000-0000F8090000}"/>
    <cellStyle name="40% - Accent3 98 2" xfId="3928" xr:uid="{00000000-0005-0000-0000-0000F9090000}"/>
    <cellStyle name="40% - Accent3 99" xfId="3839" xr:uid="{00000000-0005-0000-0000-0000FA090000}"/>
    <cellStyle name="40% - Accent3 99 2" xfId="3939" xr:uid="{00000000-0005-0000-0000-0000FB090000}"/>
    <cellStyle name="40% - Accent4" xfId="35" builtinId="43" customBuiltin="1"/>
    <cellStyle name="40% - Accent4 10" xfId="448" xr:uid="{00000000-0005-0000-0000-0000FD090000}"/>
    <cellStyle name="40% - Accent4 10 2" xfId="449" xr:uid="{00000000-0005-0000-0000-0000FE090000}"/>
    <cellStyle name="40% - Accent4 10 2 2" xfId="1791" xr:uid="{00000000-0005-0000-0000-0000FF090000}"/>
    <cellStyle name="40% - Accent4 10 3" xfId="450" xr:uid="{00000000-0005-0000-0000-0000000A0000}"/>
    <cellStyle name="40% - Accent4 10 3 2" xfId="1792" xr:uid="{00000000-0005-0000-0000-0000010A0000}"/>
    <cellStyle name="40% - Accent4 10 4" xfId="1790" xr:uid="{00000000-0005-0000-0000-0000020A0000}"/>
    <cellStyle name="40% - Accent4 10 5" xfId="960" xr:uid="{00000000-0005-0000-0000-0000030A0000}"/>
    <cellStyle name="40% - Accent4 10_ØT1A" xfId="2280" xr:uid="{00000000-0005-0000-0000-0000040A0000}"/>
    <cellStyle name="40% - Accent4 100" xfId="3653" xr:uid="{00000000-0005-0000-0000-0000050A0000}"/>
    <cellStyle name="40% - Accent4 100 2" xfId="3967" xr:uid="{00000000-0005-0000-0000-0000060A0000}"/>
    <cellStyle name="40% - Accent4 101" xfId="3837" xr:uid="{00000000-0005-0000-0000-0000070A0000}"/>
    <cellStyle name="40% - Accent4 101 2" xfId="3979" xr:uid="{00000000-0005-0000-0000-0000080A0000}"/>
    <cellStyle name="40% - Accent4 102" xfId="3844" xr:uid="{00000000-0005-0000-0000-0000090A0000}"/>
    <cellStyle name="40% - Accent4 102 2" xfId="3989" xr:uid="{00000000-0005-0000-0000-00000A0A0000}"/>
    <cellStyle name="40% - Accent4 103" xfId="3762" xr:uid="{00000000-0005-0000-0000-00000B0A0000}"/>
    <cellStyle name="40% - Accent4 103 2" xfId="4033" xr:uid="{00000000-0005-0000-0000-00000C0A0000}"/>
    <cellStyle name="40% - Accent4 104" xfId="1215" xr:uid="{00000000-0005-0000-0000-00000D0A0000}"/>
    <cellStyle name="40% - Accent4 104 2" xfId="4046" xr:uid="{00000000-0005-0000-0000-00000E0A0000}"/>
    <cellStyle name="40% - Accent4 105" xfId="3585" xr:uid="{00000000-0005-0000-0000-00000F0A0000}"/>
    <cellStyle name="40% - Accent4 105 2" xfId="4059" xr:uid="{00000000-0005-0000-0000-0000100A0000}"/>
    <cellStyle name="40% - Accent4 106" xfId="3718" xr:uid="{00000000-0005-0000-0000-0000110A0000}"/>
    <cellStyle name="40% - Accent4 106 2" xfId="4072" xr:uid="{00000000-0005-0000-0000-0000120A0000}"/>
    <cellStyle name="40% - Accent4 107" xfId="3784" xr:uid="{00000000-0005-0000-0000-0000130A0000}"/>
    <cellStyle name="40% - Accent4 107 2" xfId="4084" xr:uid="{00000000-0005-0000-0000-0000140A0000}"/>
    <cellStyle name="40% - Accent4 108" xfId="3795" xr:uid="{00000000-0005-0000-0000-0000150A0000}"/>
    <cellStyle name="40% - Accent4 108 2" xfId="4094" xr:uid="{00000000-0005-0000-0000-0000160A0000}"/>
    <cellStyle name="40% - Accent4 109" xfId="3772" xr:uid="{00000000-0005-0000-0000-0000170A0000}"/>
    <cellStyle name="40% - Accent4 109 2" xfId="4104" xr:uid="{00000000-0005-0000-0000-0000180A0000}"/>
    <cellStyle name="40% - Accent4 11" xfId="451" xr:uid="{00000000-0005-0000-0000-0000190A0000}"/>
    <cellStyle name="40% - Accent4 11 2" xfId="452" xr:uid="{00000000-0005-0000-0000-00001A0A0000}"/>
    <cellStyle name="40% - Accent4 11 2 2" xfId="1794" xr:uid="{00000000-0005-0000-0000-00001B0A0000}"/>
    <cellStyle name="40% - Accent4 11 3" xfId="453" xr:uid="{00000000-0005-0000-0000-00001C0A0000}"/>
    <cellStyle name="40% - Accent4 11 3 2" xfId="1795" xr:uid="{00000000-0005-0000-0000-00001D0A0000}"/>
    <cellStyle name="40% - Accent4 11 4" xfId="1793" xr:uid="{00000000-0005-0000-0000-00001E0A0000}"/>
    <cellStyle name="40% - Accent4 11 5" xfId="961" xr:uid="{00000000-0005-0000-0000-00001F0A0000}"/>
    <cellStyle name="40% - Accent4 11_ØT1A" xfId="2279" xr:uid="{00000000-0005-0000-0000-0000200A0000}"/>
    <cellStyle name="40% - Accent4 110" xfId="3771" xr:uid="{00000000-0005-0000-0000-0000210A0000}"/>
    <cellStyle name="40% - Accent4 110 2" xfId="4113" xr:uid="{00000000-0005-0000-0000-0000220A0000}"/>
    <cellStyle name="40% - Accent4 111" xfId="3768" xr:uid="{00000000-0005-0000-0000-0000230A0000}"/>
    <cellStyle name="40% - Accent4 111 2" xfId="4141" xr:uid="{00000000-0005-0000-0000-0000240A0000}"/>
    <cellStyle name="40% - Accent4 112" xfId="3745" xr:uid="{00000000-0005-0000-0000-0000250A0000}"/>
    <cellStyle name="40% - Accent4 112 2" xfId="4165" xr:uid="{00000000-0005-0000-0000-0000260A0000}"/>
    <cellStyle name="40% - Accent4 113" xfId="3781" xr:uid="{00000000-0005-0000-0000-0000270A0000}"/>
    <cellStyle name="40% - Accent4 113 2" xfId="4183" xr:uid="{00000000-0005-0000-0000-0000280A0000}"/>
    <cellStyle name="40% - Accent4 114" xfId="3677" xr:uid="{00000000-0005-0000-0000-0000290A0000}"/>
    <cellStyle name="40% - Accent4 114 2" xfId="4161" xr:uid="{00000000-0005-0000-0000-00002A0A0000}"/>
    <cellStyle name="40% - Accent4 115" xfId="3630" xr:uid="{00000000-0005-0000-0000-00002B0A0000}"/>
    <cellStyle name="40% - Accent4 115 2" xfId="4217" xr:uid="{00000000-0005-0000-0000-00002C0A0000}"/>
    <cellStyle name="40% - Accent4 116" xfId="3887" xr:uid="{00000000-0005-0000-0000-00002D0A0000}"/>
    <cellStyle name="40% - Accent4 116 2" xfId="4237" xr:uid="{00000000-0005-0000-0000-00002E0A0000}"/>
    <cellStyle name="40% - Accent4 117" xfId="3560" xr:uid="{00000000-0005-0000-0000-00002F0A0000}"/>
    <cellStyle name="40% - Accent4 117 2" xfId="4241" xr:uid="{00000000-0005-0000-0000-0000300A0000}"/>
    <cellStyle name="40% - Accent4 118" xfId="3878" xr:uid="{00000000-0005-0000-0000-0000310A0000}"/>
    <cellStyle name="40% - Accent4 118 2" xfId="4281" xr:uid="{00000000-0005-0000-0000-0000320A0000}"/>
    <cellStyle name="40% - Accent4 119" xfId="3949" xr:uid="{00000000-0005-0000-0000-0000330A0000}"/>
    <cellStyle name="40% - Accent4 119 2" xfId="4290" xr:uid="{00000000-0005-0000-0000-0000340A0000}"/>
    <cellStyle name="40% - Accent4 12" xfId="454" xr:uid="{00000000-0005-0000-0000-0000350A0000}"/>
    <cellStyle name="40% - Accent4 12 2" xfId="455" xr:uid="{00000000-0005-0000-0000-0000360A0000}"/>
    <cellStyle name="40% - Accent4 12 2 2" xfId="1797" xr:uid="{00000000-0005-0000-0000-0000370A0000}"/>
    <cellStyle name="40% - Accent4 12 2 3" xfId="1300" xr:uid="{00000000-0005-0000-0000-0000380A0000}"/>
    <cellStyle name="40% - Accent4 12 2_ØT1A" xfId="2278" xr:uid="{00000000-0005-0000-0000-0000390A0000}"/>
    <cellStyle name="40% - Accent4 12 3" xfId="456" xr:uid="{00000000-0005-0000-0000-00003A0A0000}"/>
    <cellStyle name="40% - Accent4 12 3 2" xfId="1798" xr:uid="{00000000-0005-0000-0000-00003B0A0000}"/>
    <cellStyle name="40% - Accent4 12 4" xfId="1796" xr:uid="{00000000-0005-0000-0000-00003C0A0000}"/>
    <cellStyle name="40% - Accent4 12 5" xfId="1256" xr:uid="{00000000-0005-0000-0000-00003D0A0000}"/>
    <cellStyle name="40% - Accent4 12_ØT1A" xfId="1972" xr:uid="{00000000-0005-0000-0000-00003E0A0000}"/>
    <cellStyle name="40% - Accent4 120" xfId="4247" xr:uid="{00000000-0005-0000-0000-00003F0A0000}"/>
    <cellStyle name="40% - Accent4 121" xfId="4289" xr:uid="{00000000-0005-0000-0000-0000400A0000}"/>
    <cellStyle name="40% - Accent4 122" xfId="4318" xr:uid="{00000000-0005-0000-0000-0000410A0000}"/>
    <cellStyle name="40% - Accent4 123" xfId="4328" xr:uid="{00000000-0005-0000-0000-0000420A0000}"/>
    <cellStyle name="40% - Accent4 124" xfId="4340" xr:uid="{00000000-0005-0000-0000-0000430A0000}"/>
    <cellStyle name="40% - Accent4 125" xfId="4369" xr:uid="{00000000-0005-0000-0000-0000440A0000}"/>
    <cellStyle name="40% - Accent4 126" xfId="4284" xr:uid="{00000000-0005-0000-0000-0000450A0000}"/>
    <cellStyle name="40% - Accent4 127" xfId="4383" xr:uid="{00000000-0005-0000-0000-0000460A0000}"/>
    <cellStyle name="40% - Accent4 128" xfId="4329" xr:uid="{00000000-0005-0000-0000-0000470A0000}"/>
    <cellStyle name="40% - Accent4 129" xfId="4211" xr:uid="{00000000-0005-0000-0000-0000480A0000}"/>
    <cellStyle name="40% - Accent4 13" xfId="457" xr:uid="{00000000-0005-0000-0000-0000490A0000}"/>
    <cellStyle name="40% - Accent4 13 2" xfId="458" xr:uid="{00000000-0005-0000-0000-00004A0A0000}"/>
    <cellStyle name="40% - Accent4 13 2 2" xfId="1800" xr:uid="{00000000-0005-0000-0000-00004B0A0000}"/>
    <cellStyle name="40% - Accent4 13 3" xfId="1799" xr:uid="{00000000-0005-0000-0000-00004C0A0000}"/>
    <cellStyle name="40% - Accent4 13 4" xfId="1321" xr:uid="{00000000-0005-0000-0000-00004D0A0000}"/>
    <cellStyle name="40% - Accent4 13_ØT1A" xfId="2146" xr:uid="{00000000-0005-0000-0000-00004E0A0000}"/>
    <cellStyle name="40% - Accent4 130" xfId="3865" xr:uid="{00000000-0005-0000-0000-00004F0A0000}"/>
    <cellStyle name="40% - Accent4 131" xfId="3556" xr:uid="{00000000-0005-0000-0000-0000500A0000}"/>
    <cellStyle name="40% - Accent4 132" xfId="4406" xr:uid="{00000000-0005-0000-0000-0000510A0000}"/>
    <cellStyle name="40% - Accent4 133" xfId="4012" xr:uid="{00000000-0005-0000-0000-0000520A0000}"/>
    <cellStyle name="40% - Accent4 134" xfId="3617" xr:uid="{00000000-0005-0000-0000-0000530A0000}"/>
    <cellStyle name="40% - Accent4 135" xfId="3574" xr:uid="{00000000-0005-0000-0000-0000540A0000}"/>
    <cellStyle name="40% - Accent4 136" xfId="4438" xr:uid="{00000000-0005-0000-0000-0000550A0000}"/>
    <cellStyle name="40% - Accent4 137" xfId="4453" xr:uid="{00000000-0005-0000-0000-0000560A0000}"/>
    <cellStyle name="40% - Accent4 138" xfId="4465" xr:uid="{00000000-0005-0000-0000-0000570A0000}"/>
    <cellStyle name="40% - Accent4 139" xfId="4481" xr:uid="{00000000-0005-0000-0000-0000580A0000}"/>
    <cellStyle name="40% - Accent4 14" xfId="459" xr:uid="{00000000-0005-0000-0000-0000590A0000}"/>
    <cellStyle name="40% - Accent4 14 2" xfId="1801" xr:uid="{00000000-0005-0000-0000-00005A0A0000}"/>
    <cellStyle name="40% - Accent4 14 3" xfId="1338" xr:uid="{00000000-0005-0000-0000-00005B0A0000}"/>
    <cellStyle name="40% - Accent4 14_ØT1A" xfId="2387" xr:uid="{00000000-0005-0000-0000-00005C0A0000}"/>
    <cellStyle name="40% - Accent4 140" xfId="4495" xr:uid="{00000000-0005-0000-0000-00005D0A0000}"/>
    <cellStyle name="40% - Accent4 141" xfId="4508" xr:uid="{00000000-0005-0000-0000-00005E0A0000}"/>
    <cellStyle name="40% - Accent4 142" xfId="4523" xr:uid="{00000000-0005-0000-0000-00005F0A0000}"/>
    <cellStyle name="40% - Accent4 143" xfId="4534" xr:uid="{00000000-0005-0000-0000-0000600A0000}"/>
    <cellStyle name="40% - Accent4 144" xfId="4544" xr:uid="{00000000-0005-0000-0000-0000610A0000}"/>
    <cellStyle name="40% - Accent4 145" xfId="4554" xr:uid="{00000000-0005-0000-0000-0000620A0000}"/>
    <cellStyle name="40% - Accent4 15" xfId="460" xr:uid="{00000000-0005-0000-0000-0000630A0000}"/>
    <cellStyle name="40% - Accent4 15 2" xfId="1353" xr:uid="{00000000-0005-0000-0000-0000640A0000}"/>
    <cellStyle name="40% - Accent4 16" xfId="461" xr:uid="{00000000-0005-0000-0000-0000650A0000}"/>
    <cellStyle name="40% - Accent4 16 2" xfId="1803" xr:uid="{00000000-0005-0000-0000-0000660A0000}"/>
    <cellStyle name="40% - Accent4 17" xfId="792" xr:uid="{00000000-0005-0000-0000-0000670A0000}"/>
    <cellStyle name="40% - Accent4 17 2" xfId="2483" xr:uid="{00000000-0005-0000-0000-0000680A0000}"/>
    <cellStyle name="40% - Accent4 18" xfId="806" xr:uid="{00000000-0005-0000-0000-0000690A0000}"/>
    <cellStyle name="40% - Accent4 18 2" xfId="2495" xr:uid="{00000000-0005-0000-0000-00006A0A0000}"/>
    <cellStyle name="40% - Accent4 19" xfId="827" xr:uid="{00000000-0005-0000-0000-00006B0A0000}"/>
    <cellStyle name="40% - Accent4 2" xfId="82" xr:uid="{00000000-0005-0000-0000-00006C0A0000}"/>
    <cellStyle name="40% - Accent4 2 10" xfId="2438" xr:uid="{00000000-0005-0000-0000-00006D0A0000}"/>
    <cellStyle name="40% - Accent4 2 11" xfId="962" xr:uid="{00000000-0005-0000-0000-00006E0A0000}"/>
    <cellStyle name="40% - Accent4 2 2" xfId="462" xr:uid="{00000000-0005-0000-0000-00006F0A0000}"/>
    <cellStyle name="40% - Accent4 2 2 2" xfId="1804" xr:uid="{00000000-0005-0000-0000-0000700A0000}"/>
    <cellStyle name="40% - Accent4 2 2 3" xfId="1160" xr:uid="{00000000-0005-0000-0000-0000710A0000}"/>
    <cellStyle name="40% - Accent4 2 2_ØT1A" xfId="2374" xr:uid="{00000000-0005-0000-0000-0000720A0000}"/>
    <cellStyle name="40% - Accent4 2 3" xfId="463" xr:uid="{00000000-0005-0000-0000-0000730A0000}"/>
    <cellStyle name="40% - Accent4 2 3 2" xfId="1805" xr:uid="{00000000-0005-0000-0000-0000740A0000}"/>
    <cellStyle name="40% - Accent4 2 4" xfId="464" xr:uid="{00000000-0005-0000-0000-0000750A0000}"/>
    <cellStyle name="40% - Accent4 2 4 2" xfId="1806" xr:uid="{00000000-0005-0000-0000-0000760A0000}"/>
    <cellStyle name="40% - Accent4 2 5" xfId="1425" xr:uid="{00000000-0005-0000-0000-0000770A0000}"/>
    <cellStyle name="40% - Accent4 2 6" xfId="2183" xr:uid="{00000000-0005-0000-0000-0000780A0000}"/>
    <cellStyle name="40% - Accent4 2 7" xfId="2420" xr:uid="{00000000-0005-0000-0000-0000790A0000}"/>
    <cellStyle name="40% - Accent4 2 8" xfId="2455" xr:uid="{00000000-0005-0000-0000-00007A0A0000}"/>
    <cellStyle name="40% - Accent4 2 9" xfId="2404" xr:uid="{00000000-0005-0000-0000-00007B0A0000}"/>
    <cellStyle name="40% - Accent4 2_ØT1A" xfId="2149" xr:uid="{00000000-0005-0000-0000-00007C0A0000}"/>
    <cellStyle name="40% - Accent4 20" xfId="2509" xr:uid="{00000000-0005-0000-0000-00007D0A0000}"/>
    <cellStyle name="40% - Accent4 21" xfId="2520" xr:uid="{00000000-0005-0000-0000-00007E0A0000}"/>
    <cellStyle name="40% - Accent4 22" xfId="2529" xr:uid="{00000000-0005-0000-0000-00007F0A0000}"/>
    <cellStyle name="40% - Accent4 23" xfId="2551" xr:uid="{00000000-0005-0000-0000-0000800A0000}"/>
    <cellStyle name="40% - Accent4 24" xfId="2563" xr:uid="{00000000-0005-0000-0000-0000810A0000}"/>
    <cellStyle name="40% - Accent4 25" xfId="2577" xr:uid="{00000000-0005-0000-0000-0000820A0000}"/>
    <cellStyle name="40% - Accent4 26" xfId="2587" xr:uid="{00000000-0005-0000-0000-0000830A0000}"/>
    <cellStyle name="40% - Accent4 27" xfId="2609" xr:uid="{00000000-0005-0000-0000-0000840A0000}"/>
    <cellStyle name="40% - Accent4 28" xfId="2621" xr:uid="{00000000-0005-0000-0000-0000850A0000}"/>
    <cellStyle name="40% - Accent4 29" xfId="2637" xr:uid="{00000000-0005-0000-0000-0000860A0000}"/>
    <cellStyle name="40% - Accent4 3" xfId="96" xr:uid="{00000000-0005-0000-0000-0000870A0000}"/>
    <cellStyle name="40% - Accent4 3 10" xfId="3856" xr:uid="{00000000-0005-0000-0000-0000880A0000}"/>
    <cellStyle name="40% - Accent4 3 2" xfId="465" xr:uid="{00000000-0005-0000-0000-0000890A0000}"/>
    <cellStyle name="40% - Accent4 3 2 2" xfId="965" xr:uid="{00000000-0005-0000-0000-00008A0A0000}"/>
    <cellStyle name="40% - Accent4 3 2 3" xfId="1807" xr:uid="{00000000-0005-0000-0000-00008B0A0000}"/>
    <cellStyle name="40% - Accent4 3 2 4" xfId="964" xr:uid="{00000000-0005-0000-0000-00008C0A0000}"/>
    <cellStyle name="40% - Accent4 3 2_ØT1A" xfId="2112" xr:uid="{00000000-0005-0000-0000-00008D0A0000}"/>
    <cellStyle name="40% - Accent4 3 3" xfId="466" xr:uid="{00000000-0005-0000-0000-00008E0A0000}"/>
    <cellStyle name="40% - Accent4 3 3 2" xfId="1808" xr:uid="{00000000-0005-0000-0000-00008F0A0000}"/>
    <cellStyle name="40% - Accent4 3 3 3" xfId="966" xr:uid="{00000000-0005-0000-0000-0000900A0000}"/>
    <cellStyle name="40% - Accent4 3 3_ØT1A" xfId="2162" xr:uid="{00000000-0005-0000-0000-0000910A0000}"/>
    <cellStyle name="40% - Accent4 3 4" xfId="1439" xr:uid="{00000000-0005-0000-0000-0000920A0000}"/>
    <cellStyle name="40% - Accent4 3 5" xfId="963" xr:uid="{00000000-0005-0000-0000-0000930A0000}"/>
    <cellStyle name="40% - Accent4 3 5 2" xfId="4157" xr:uid="{00000000-0005-0000-0000-0000940A0000}"/>
    <cellStyle name="40% - Accent4 3 6" xfId="3751" xr:uid="{00000000-0005-0000-0000-0000950A0000}"/>
    <cellStyle name="40% - Accent4 3 7" xfId="3725" xr:uid="{00000000-0005-0000-0000-0000960A0000}"/>
    <cellStyle name="40% - Accent4 3 8" xfId="3832" xr:uid="{00000000-0005-0000-0000-0000970A0000}"/>
    <cellStyle name="40% - Accent4 3 9" xfId="3843" xr:uid="{00000000-0005-0000-0000-0000980A0000}"/>
    <cellStyle name="40% - Accent4 3_ØT1A" xfId="2148" xr:uid="{00000000-0005-0000-0000-0000990A0000}"/>
    <cellStyle name="40% - Accent4 30" xfId="2649" xr:uid="{00000000-0005-0000-0000-00009A0A0000}"/>
    <cellStyle name="40% - Accent4 31" xfId="2663" xr:uid="{00000000-0005-0000-0000-00009B0A0000}"/>
    <cellStyle name="40% - Accent4 32" xfId="2675" xr:uid="{00000000-0005-0000-0000-00009C0A0000}"/>
    <cellStyle name="40% - Accent4 33" xfId="2696" xr:uid="{00000000-0005-0000-0000-00009D0A0000}"/>
    <cellStyle name="40% - Accent4 34" xfId="2710" xr:uid="{00000000-0005-0000-0000-00009E0A0000}"/>
    <cellStyle name="40% - Accent4 35" xfId="2724" xr:uid="{00000000-0005-0000-0000-00009F0A0000}"/>
    <cellStyle name="40% - Accent4 36" xfId="2739" xr:uid="{00000000-0005-0000-0000-0000A00A0000}"/>
    <cellStyle name="40% - Accent4 37" xfId="2751" xr:uid="{00000000-0005-0000-0000-0000A10A0000}"/>
    <cellStyle name="40% - Accent4 38" xfId="2765" xr:uid="{00000000-0005-0000-0000-0000A20A0000}"/>
    <cellStyle name="40% - Accent4 39" xfId="2778" xr:uid="{00000000-0005-0000-0000-0000A30A0000}"/>
    <cellStyle name="40% - Accent4 4" xfId="467" xr:uid="{00000000-0005-0000-0000-0000A40A0000}"/>
    <cellStyle name="40% - Accent4 4 2" xfId="468" xr:uid="{00000000-0005-0000-0000-0000A50A0000}"/>
    <cellStyle name="40% - Accent4 4 2 2" xfId="1810" xr:uid="{00000000-0005-0000-0000-0000A60A0000}"/>
    <cellStyle name="40% - Accent4 4 3" xfId="469" xr:uid="{00000000-0005-0000-0000-0000A70A0000}"/>
    <cellStyle name="40% - Accent4 4 3 2" xfId="1811" xr:uid="{00000000-0005-0000-0000-0000A80A0000}"/>
    <cellStyle name="40% - Accent4 4 4" xfId="1809" xr:uid="{00000000-0005-0000-0000-0000A90A0000}"/>
    <cellStyle name="40% - Accent4 4 5" xfId="967" xr:uid="{00000000-0005-0000-0000-0000AA0A0000}"/>
    <cellStyle name="40% - Accent4 4_ØT1A" xfId="2386" xr:uid="{00000000-0005-0000-0000-0000AB0A0000}"/>
    <cellStyle name="40% - Accent4 40" xfId="2792" xr:uid="{00000000-0005-0000-0000-0000AC0A0000}"/>
    <cellStyle name="40% - Accent4 41" xfId="2805" xr:uid="{00000000-0005-0000-0000-0000AD0A0000}"/>
    <cellStyle name="40% - Accent4 42" xfId="2820" xr:uid="{00000000-0005-0000-0000-0000AE0A0000}"/>
    <cellStyle name="40% - Accent4 43" xfId="2834" xr:uid="{00000000-0005-0000-0000-0000AF0A0000}"/>
    <cellStyle name="40% - Accent4 44" xfId="2848" xr:uid="{00000000-0005-0000-0000-0000B00A0000}"/>
    <cellStyle name="40% - Accent4 45" xfId="2861" xr:uid="{00000000-0005-0000-0000-0000B10A0000}"/>
    <cellStyle name="40% - Accent4 46" xfId="2876" xr:uid="{00000000-0005-0000-0000-0000B20A0000}"/>
    <cellStyle name="40% - Accent4 47" xfId="2890" xr:uid="{00000000-0005-0000-0000-0000B30A0000}"/>
    <cellStyle name="40% - Accent4 48" xfId="2903" xr:uid="{00000000-0005-0000-0000-0000B40A0000}"/>
    <cellStyle name="40% - Accent4 49" xfId="2917" xr:uid="{00000000-0005-0000-0000-0000B50A0000}"/>
    <cellStyle name="40% - Accent4 5" xfId="470" xr:uid="{00000000-0005-0000-0000-0000B60A0000}"/>
    <cellStyle name="40% - Accent4 5 2" xfId="471" xr:uid="{00000000-0005-0000-0000-0000B70A0000}"/>
    <cellStyle name="40% - Accent4 5 2 2" xfId="1813" xr:uid="{00000000-0005-0000-0000-0000B80A0000}"/>
    <cellStyle name="40% - Accent4 5 2 3" xfId="969" xr:uid="{00000000-0005-0000-0000-0000B90A0000}"/>
    <cellStyle name="40% - Accent4 5 2_ØT1A" xfId="1384" xr:uid="{00000000-0005-0000-0000-0000BA0A0000}"/>
    <cellStyle name="40% - Accent4 5 3" xfId="472" xr:uid="{00000000-0005-0000-0000-0000BB0A0000}"/>
    <cellStyle name="40% - Accent4 5 3 2" xfId="1814" xr:uid="{00000000-0005-0000-0000-0000BC0A0000}"/>
    <cellStyle name="40% - Accent4 5 4" xfId="1812" xr:uid="{00000000-0005-0000-0000-0000BD0A0000}"/>
    <cellStyle name="40% - Accent4 5 5" xfId="968" xr:uid="{00000000-0005-0000-0000-0000BE0A0000}"/>
    <cellStyle name="40% - Accent4 5_ØT1A" xfId="2147" xr:uid="{00000000-0005-0000-0000-0000BF0A0000}"/>
    <cellStyle name="40% - Accent4 50" xfId="2928" xr:uid="{00000000-0005-0000-0000-0000C00A0000}"/>
    <cellStyle name="40% - Accent4 51" xfId="2947" xr:uid="{00000000-0005-0000-0000-0000C10A0000}"/>
    <cellStyle name="40% - Accent4 52" xfId="2959" xr:uid="{00000000-0005-0000-0000-0000C20A0000}"/>
    <cellStyle name="40% - Accent4 53" xfId="2973" xr:uid="{00000000-0005-0000-0000-0000C30A0000}"/>
    <cellStyle name="40% - Accent4 54" xfId="2985" xr:uid="{00000000-0005-0000-0000-0000C40A0000}"/>
    <cellStyle name="40% - Accent4 55" xfId="2999" xr:uid="{00000000-0005-0000-0000-0000C50A0000}"/>
    <cellStyle name="40% - Accent4 56" xfId="3012" xr:uid="{00000000-0005-0000-0000-0000C60A0000}"/>
    <cellStyle name="40% - Accent4 57" xfId="3025" xr:uid="{00000000-0005-0000-0000-0000C70A0000}"/>
    <cellStyle name="40% - Accent4 58" xfId="3038" xr:uid="{00000000-0005-0000-0000-0000C80A0000}"/>
    <cellStyle name="40% - Accent4 59" xfId="3050" xr:uid="{00000000-0005-0000-0000-0000C90A0000}"/>
    <cellStyle name="40% - Accent4 6" xfId="473" xr:uid="{00000000-0005-0000-0000-0000CA0A0000}"/>
    <cellStyle name="40% - Accent4 6 2" xfId="474" xr:uid="{00000000-0005-0000-0000-0000CB0A0000}"/>
    <cellStyle name="40% - Accent4 6 2 2" xfId="1816" xr:uid="{00000000-0005-0000-0000-0000CC0A0000}"/>
    <cellStyle name="40% - Accent4 6 2 3" xfId="971" xr:uid="{00000000-0005-0000-0000-0000CD0A0000}"/>
    <cellStyle name="40% - Accent4 6 2_ØT1A" xfId="2277" xr:uid="{00000000-0005-0000-0000-0000CE0A0000}"/>
    <cellStyle name="40% - Accent4 6 3" xfId="475" xr:uid="{00000000-0005-0000-0000-0000CF0A0000}"/>
    <cellStyle name="40% - Accent4 6 3 2" xfId="1817" xr:uid="{00000000-0005-0000-0000-0000D00A0000}"/>
    <cellStyle name="40% - Accent4 6 4" xfId="1815" xr:uid="{00000000-0005-0000-0000-0000D10A0000}"/>
    <cellStyle name="40% - Accent4 6 5" xfId="970" xr:uid="{00000000-0005-0000-0000-0000D20A0000}"/>
    <cellStyle name="40% - Accent4 6_ØT1A" xfId="1933" xr:uid="{00000000-0005-0000-0000-0000D30A0000}"/>
    <cellStyle name="40% - Accent4 60" xfId="3059" xr:uid="{00000000-0005-0000-0000-0000D40A0000}"/>
    <cellStyle name="40% - Accent4 61" xfId="3079" xr:uid="{00000000-0005-0000-0000-0000D50A0000}"/>
    <cellStyle name="40% - Accent4 62" xfId="3089" xr:uid="{00000000-0005-0000-0000-0000D60A0000}"/>
    <cellStyle name="40% - Accent4 63" xfId="3110" xr:uid="{00000000-0005-0000-0000-0000D70A0000}"/>
    <cellStyle name="40% - Accent4 64" xfId="3123" xr:uid="{00000000-0005-0000-0000-0000D80A0000}"/>
    <cellStyle name="40% - Accent4 65" xfId="3135" xr:uid="{00000000-0005-0000-0000-0000D90A0000}"/>
    <cellStyle name="40% - Accent4 66" xfId="3147" xr:uid="{00000000-0005-0000-0000-0000DA0A0000}"/>
    <cellStyle name="40% - Accent4 67" xfId="3156" xr:uid="{00000000-0005-0000-0000-0000DB0A0000}"/>
    <cellStyle name="40% - Accent4 68" xfId="3191" xr:uid="{00000000-0005-0000-0000-0000DC0A0000}"/>
    <cellStyle name="40% - Accent4 69" xfId="3205" xr:uid="{00000000-0005-0000-0000-0000DD0A0000}"/>
    <cellStyle name="40% - Accent4 7" xfId="476" xr:uid="{00000000-0005-0000-0000-0000DE0A0000}"/>
    <cellStyle name="40% - Accent4 7 2" xfId="477" xr:uid="{00000000-0005-0000-0000-0000DF0A0000}"/>
    <cellStyle name="40% - Accent4 7 2 2" xfId="1819" xr:uid="{00000000-0005-0000-0000-0000E00A0000}"/>
    <cellStyle name="40% - Accent4 7 3" xfId="478" xr:uid="{00000000-0005-0000-0000-0000E10A0000}"/>
    <cellStyle name="40% - Accent4 7 3 2" xfId="1820" xr:uid="{00000000-0005-0000-0000-0000E20A0000}"/>
    <cellStyle name="40% - Accent4 7 4" xfId="1818" xr:uid="{00000000-0005-0000-0000-0000E30A0000}"/>
    <cellStyle name="40% - Accent4 7 5" xfId="972" xr:uid="{00000000-0005-0000-0000-0000E40A0000}"/>
    <cellStyle name="40% - Accent4 7_ØT1A" xfId="2276" xr:uid="{00000000-0005-0000-0000-0000E50A0000}"/>
    <cellStyle name="40% - Accent4 70" xfId="3218" xr:uid="{00000000-0005-0000-0000-0000E60A0000}"/>
    <cellStyle name="40% - Accent4 71" xfId="3232" xr:uid="{00000000-0005-0000-0000-0000E70A0000}"/>
    <cellStyle name="40% - Accent4 72" xfId="3244" xr:uid="{00000000-0005-0000-0000-0000E80A0000}"/>
    <cellStyle name="40% - Accent4 73" xfId="3257" xr:uid="{00000000-0005-0000-0000-0000E90A0000}"/>
    <cellStyle name="40% - Accent4 74" xfId="3269" xr:uid="{00000000-0005-0000-0000-0000EA0A0000}"/>
    <cellStyle name="40% - Accent4 75" xfId="3282" xr:uid="{00000000-0005-0000-0000-0000EB0A0000}"/>
    <cellStyle name="40% - Accent4 76" xfId="3301" xr:uid="{00000000-0005-0000-0000-0000EC0A0000}"/>
    <cellStyle name="40% - Accent4 77" xfId="3313" xr:uid="{00000000-0005-0000-0000-0000ED0A0000}"/>
    <cellStyle name="40% - Accent4 78" xfId="3325" xr:uid="{00000000-0005-0000-0000-0000EE0A0000}"/>
    <cellStyle name="40% - Accent4 79" xfId="3337" xr:uid="{00000000-0005-0000-0000-0000EF0A0000}"/>
    <cellStyle name="40% - Accent4 8" xfId="479" xr:uid="{00000000-0005-0000-0000-0000F00A0000}"/>
    <cellStyle name="40% - Accent4 8 2" xfId="480" xr:uid="{00000000-0005-0000-0000-0000F10A0000}"/>
    <cellStyle name="40% - Accent4 8 2 2" xfId="1822" xr:uid="{00000000-0005-0000-0000-0000F20A0000}"/>
    <cellStyle name="40% - Accent4 8 3" xfId="481" xr:uid="{00000000-0005-0000-0000-0000F30A0000}"/>
    <cellStyle name="40% - Accent4 8 3 2" xfId="1823" xr:uid="{00000000-0005-0000-0000-0000F40A0000}"/>
    <cellStyle name="40% - Accent4 8 4" xfId="1821" xr:uid="{00000000-0005-0000-0000-0000F50A0000}"/>
    <cellStyle name="40% - Accent4 8 5" xfId="973" xr:uid="{00000000-0005-0000-0000-0000F60A0000}"/>
    <cellStyle name="40% - Accent4 8_ØT1A" xfId="2104" xr:uid="{00000000-0005-0000-0000-0000F70A0000}"/>
    <cellStyle name="40% - Accent4 80" xfId="3348" xr:uid="{00000000-0005-0000-0000-0000F80A0000}"/>
    <cellStyle name="40% - Accent4 81" xfId="3367" xr:uid="{00000000-0005-0000-0000-0000F90A0000}"/>
    <cellStyle name="40% - Accent4 82" xfId="3380" xr:uid="{00000000-0005-0000-0000-0000FA0A0000}"/>
    <cellStyle name="40% - Accent4 83" xfId="3393" xr:uid="{00000000-0005-0000-0000-0000FB0A0000}"/>
    <cellStyle name="40% - Accent4 84" xfId="3408" xr:uid="{00000000-0005-0000-0000-0000FC0A0000}"/>
    <cellStyle name="40% - Accent4 85" xfId="3421" xr:uid="{00000000-0005-0000-0000-0000FD0A0000}"/>
    <cellStyle name="40% - Accent4 86" xfId="3435" xr:uid="{00000000-0005-0000-0000-0000FE0A0000}"/>
    <cellStyle name="40% - Accent4 87" xfId="3450" xr:uid="{00000000-0005-0000-0000-0000FF0A0000}"/>
    <cellStyle name="40% - Accent4 88" xfId="3466" xr:uid="{00000000-0005-0000-0000-0000000B0000}"/>
    <cellStyle name="40% - Accent4 89" xfId="3478" xr:uid="{00000000-0005-0000-0000-0000010B0000}"/>
    <cellStyle name="40% - Accent4 9" xfId="482" xr:uid="{00000000-0005-0000-0000-0000020B0000}"/>
    <cellStyle name="40% - Accent4 9 2" xfId="483" xr:uid="{00000000-0005-0000-0000-0000030B0000}"/>
    <cellStyle name="40% - Accent4 9 2 2" xfId="1825" xr:uid="{00000000-0005-0000-0000-0000040B0000}"/>
    <cellStyle name="40% - Accent4 9 3" xfId="484" xr:uid="{00000000-0005-0000-0000-0000050B0000}"/>
    <cellStyle name="40% - Accent4 9 3 2" xfId="1826" xr:uid="{00000000-0005-0000-0000-0000060B0000}"/>
    <cellStyle name="40% - Accent4 9 4" xfId="1824" xr:uid="{00000000-0005-0000-0000-0000070B0000}"/>
    <cellStyle name="40% - Accent4 9 5" xfId="974" xr:uid="{00000000-0005-0000-0000-0000080B0000}"/>
    <cellStyle name="40% - Accent4 9_ØT1A" xfId="2170" xr:uid="{00000000-0005-0000-0000-0000090B0000}"/>
    <cellStyle name="40% - Accent4 90" xfId="3492" xr:uid="{00000000-0005-0000-0000-00000A0B0000}"/>
    <cellStyle name="40% - Accent4 91" xfId="3505" xr:uid="{00000000-0005-0000-0000-00000B0B0000}"/>
    <cellStyle name="40% - Accent4 92" xfId="3519" xr:uid="{00000000-0005-0000-0000-00000C0B0000}"/>
    <cellStyle name="40% - Accent4 93" xfId="3529" xr:uid="{00000000-0005-0000-0000-00000D0B0000}"/>
    <cellStyle name="40% - Accent4 94" xfId="3539" xr:uid="{00000000-0005-0000-0000-00000E0B0000}"/>
    <cellStyle name="40% - Accent4 95" xfId="3548" xr:uid="{00000000-0005-0000-0000-00000F0B0000}"/>
    <cellStyle name="40% - Accent4 96" xfId="3573" xr:uid="{00000000-0005-0000-0000-0000100B0000}"/>
    <cellStyle name="40% - Accent4 96 2" xfId="3906" xr:uid="{00000000-0005-0000-0000-0000110B0000}"/>
    <cellStyle name="40% - Accent4 97" xfId="3662" xr:uid="{00000000-0005-0000-0000-0000120B0000}"/>
    <cellStyle name="40% - Accent4 97 2" xfId="3919" xr:uid="{00000000-0005-0000-0000-0000130B0000}"/>
    <cellStyle name="40% - Accent4 98" xfId="3743" xr:uid="{00000000-0005-0000-0000-0000140B0000}"/>
    <cellStyle name="40% - Accent4 98 2" xfId="3931" xr:uid="{00000000-0005-0000-0000-0000150B0000}"/>
    <cellStyle name="40% - Accent4 99" xfId="3606" xr:uid="{00000000-0005-0000-0000-0000160B0000}"/>
    <cellStyle name="40% - Accent4 99 2" xfId="3941" xr:uid="{00000000-0005-0000-0000-0000170B0000}"/>
    <cellStyle name="40% - Accent5" xfId="39" builtinId="47" customBuiltin="1"/>
    <cellStyle name="40% - Accent5 10" xfId="485" xr:uid="{00000000-0005-0000-0000-0000190B0000}"/>
    <cellStyle name="40% - Accent5 10 2" xfId="486" xr:uid="{00000000-0005-0000-0000-00001A0B0000}"/>
    <cellStyle name="40% - Accent5 10 2 2" xfId="1828" xr:uid="{00000000-0005-0000-0000-00001B0B0000}"/>
    <cellStyle name="40% - Accent5 10 3" xfId="487" xr:uid="{00000000-0005-0000-0000-00001C0B0000}"/>
    <cellStyle name="40% - Accent5 10 3 2" xfId="1829" xr:uid="{00000000-0005-0000-0000-00001D0B0000}"/>
    <cellStyle name="40% - Accent5 10 4" xfId="1827" xr:uid="{00000000-0005-0000-0000-00001E0B0000}"/>
    <cellStyle name="40% - Accent5 10 5" xfId="975" xr:uid="{00000000-0005-0000-0000-00001F0B0000}"/>
    <cellStyle name="40% - Accent5 10_ØT1A" xfId="2163" xr:uid="{00000000-0005-0000-0000-0000200B0000}"/>
    <cellStyle name="40% - Accent5 100" xfId="3584" xr:uid="{00000000-0005-0000-0000-0000210B0000}"/>
    <cellStyle name="40% - Accent5 100 2" xfId="3970" xr:uid="{00000000-0005-0000-0000-0000220B0000}"/>
    <cellStyle name="40% - Accent5 101" xfId="3717" xr:uid="{00000000-0005-0000-0000-0000230B0000}"/>
    <cellStyle name="40% - Accent5 101 2" xfId="3982" xr:uid="{00000000-0005-0000-0000-0000240B0000}"/>
    <cellStyle name="40% - Accent5 102" xfId="3777" xr:uid="{00000000-0005-0000-0000-0000250B0000}"/>
    <cellStyle name="40% - Accent5 102 2" xfId="3991" xr:uid="{00000000-0005-0000-0000-0000260B0000}"/>
    <cellStyle name="40% - Accent5 103" xfId="3794" xr:uid="{00000000-0005-0000-0000-0000270B0000}"/>
    <cellStyle name="40% - Accent5 103 2" xfId="4036" xr:uid="{00000000-0005-0000-0000-0000280B0000}"/>
    <cellStyle name="40% - Accent5 104" xfId="3757" xr:uid="{00000000-0005-0000-0000-0000290B0000}"/>
    <cellStyle name="40% - Accent5 104 2" xfId="4049" xr:uid="{00000000-0005-0000-0000-00002A0B0000}"/>
    <cellStyle name="40% - Accent5 105" xfId="3766" xr:uid="{00000000-0005-0000-0000-00002B0B0000}"/>
    <cellStyle name="40% - Accent5 105 2" xfId="4062" xr:uid="{00000000-0005-0000-0000-00002C0B0000}"/>
    <cellStyle name="40% - Accent5 106" xfId="3756" xr:uid="{00000000-0005-0000-0000-00002D0B0000}"/>
    <cellStyle name="40% - Accent5 106 2" xfId="4075" xr:uid="{00000000-0005-0000-0000-00002E0B0000}"/>
    <cellStyle name="40% - Accent5 107" xfId="3744" xr:uid="{00000000-0005-0000-0000-00002F0B0000}"/>
    <cellStyle name="40% - Accent5 107 2" xfId="4087" xr:uid="{00000000-0005-0000-0000-0000300B0000}"/>
    <cellStyle name="40% - Accent5 108" xfId="3778" xr:uid="{00000000-0005-0000-0000-0000310B0000}"/>
    <cellStyle name="40% - Accent5 108 2" xfId="4097" xr:uid="{00000000-0005-0000-0000-0000320B0000}"/>
    <cellStyle name="40% - Accent5 109" xfId="3741" xr:uid="{00000000-0005-0000-0000-0000330B0000}"/>
    <cellStyle name="40% - Accent5 109 2" xfId="4107" xr:uid="{00000000-0005-0000-0000-0000340B0000}"/>
    <cellStyle name="40% - Accent5 11" xfId="488" xr:uid="{00000000-0005-0000-0000-0000350B0000}"/>
    <cellStyle name="40% - Accent5 11 2" xfId="489" xr:uid="{00000000-0005-0000-0000-0000360B0000}"/>
    <cellStyle name="40% - Accent5 11 2 2" xfId="1831" xr:uid="{00000000-0005-0000-0000-0000370B0000}"/>
    <cellStyle name="40% - Accent5 11 3" xfId="490" xr:uid="{00000000-0005-0000-0000-0000380B0000}"/>
    <cellStyle name="40% - Accent5 11 3 2" xfId="1832" xr:uid="{00000000-0005-0000-0000-0000390B0000}"/>
    <cellStyle name="40% - Accent5 11 4" xfId="1830" xr:uid="{00000000-0005-0000-0000-00003A0B0000}"/>
    <cellStyle name="40% - Accent5 11 5" xfId="976" xr:uid="{00000000-0005-0000-0000-00003B0B0000}"/>
    <cellStyle name="40% - Accent5 11_ØT1A" xfId="1360" xr:uid="{00000000-0005-0000-0000-00003C0B0000}"/>
    <cellStyle name="40% - Accent5 110" xfId="3765" xr:uid="{00000000-0005-0000-0000-00003D0B0000}"/>
    <cellStyle name="40% - Accent5 110 2" xfId="4115" xr:uid="{00000000-0005-0000-0000-00003E0B0000}"/>
    <cellStyle name="40% - Accent5 111" xfId="3783" xr:uid="{00000000-0005-0000-0000-00003F0B0000}"/>
    <cellStyle name="40% - Accent5 111 2" xfId="4144" xr:uid="{00000000-0005-0000-0000-0000400B0000}"/>
    <cellStyle name="40% - Accent5 112" xfId="3754" xr:uid="{00000000-0005-0000-0000-0000410B0000}"/>
    <cellStyle name="40% - Accent5 112 2" xfId="4164" xr:uid="{00000000-0005-0000-0000-0000420B0000}"/>
    <cellStyle name="40% - Accent5 113" xfId="3742" xr:uid="{00000000-0005-0000-0000-0000430B0000}"/>
    <cellStyle name="40% - Accent5 113 2" xfId="4177" xr:uid="{00000000-0005-0000-0000-0000440B0000}"/>
    <cellStyle name="40% - Accent5 114" xfId="3670" xr:uid="{00000000-0005-0000-0000-0000450B0000}"/>
    <cellStyle name="40% - Accent5 114 2" xfId="4139" xr:uid="{00000000-0005-0000-0000-0000460B0000}"/>
    <cellStyle name="40% - Accent5 115" xfId="3724" xr:uid="{00000000-0005-0000-0000-0000470B0000}"/>
    <cellStyle name="40% - Accent5 115 2" xfId="4215" xr:uid="{00000000-0005-0000-0000-0000480B0000}"/>
    <cellStyle name="40% - Accent5 116" xfId="3746" xr:uid="{00000000-0005-0000-0000-0000490B0000}"/>
    <cellStyle name="40% - Accent5 116 2" xfId="4238" xr:uid="{00000000-0005-0000-0000-00004A0B0000}"/>
    <cellStyle name="40% - Accent5 117" xfId="3557" xr:uid="{00000000-0005-0000-0000-00004B0B0000}"/>
    <cellStyle name="40% - Accent5 117 2" xfId="4198" xr:uid="{00000000-0005-0000-0000-00004C0B0000}"/>
    <cellStyle name="40% - Accent5 118" xfId="3712" xr:uid="{00000000-0005-0000-0000-00004D0B0000}"/>
    <cellStyle name="40% - Accent5 118 2" xfId="4265" xr:uid="{00000000-0005-0000-0000-00004E0B0000}"/>
    <cellStyle name="40% - Accent5 119" xfId="3626" xr:uid="{00000000-0005-0000-0000-00004F0B0000}"/>
    <cellStyle name="40% - Accent5 119 2" xfId="4303" xr:uid="{00000000-0005-0000-0000-0000500B0000}"/>
    <cellStyle name="40% - Accent5 12" xfId="491" xr:uid="{00000000-0005-0000-0000-0000510B0000}"/>
    <cellStyle name="40% - Accent5 12 2" xfId="492" xr:uid="{00000000-0005-0000-0000-0000520B0000}"/>
    <cellStyle name="40% - Accent5 12 2 2" xfId="1834" xr:uid="{00000000-0005-0000-0000-0000530B0000}"/>
    <cellStyle name="40% - Accent5 12 2 3" xfId="1304" xr:uid="{00000000-0005-0000-0000-0000540B0000}"/>
    <cellStyle name="40% - Accent5 12 2_ØT1A" xfId="2368" xr:uid="{00000000-0005-0000-0000-0000550B0000}"/>
    <cellStyle name="40% - Accent5 12 3" xfId="493" xr:uid="{00000000-0005-0000-0000-0000560B0000}"/>
    <cellStyle name="40% - Accent5 12 3 2" xfId="1835" xr:uid="{00000000-0005-0000-0000-0000570B0000}"/>
    <cellStyle name="40% - Accent5 12 4" xfId="1833" xr:uid="{00000000-0005-0000-0000-0000580B0000}"/>
    <cellStyle name="40% - Accent5 12 5" xfId="1260" xr:uid="{00000000-0005-0000-0000-0000590B0000}"/>
    <cellStyle name="40% - Accent5 12_ØT1A" xfId="2180" xr:uid="{00000000-0005-0000-0000-00005A0B0000}"/>
    <cellStyle name="40% - Accent5 120" xfId="4210" xr:uid="{00000000-0005-0000-0000-00005B0B0000}"/>
    <cellStyle name="40% - Accent5 121" xfId="4169" xr:uid="{00000000-0005-0000-0000-00005C0B0000}"/>
    <cellStyle name="40% - Accent5 122" xfId="4228" xr:uid="{00000000-0005-0000-0000-00005D0B0000}"/>
    <cellStyle name="40% - Accent5 123" xfId="4275" xr:uid="{00000000-0005-0000-0000-00005E0B0000}"/>
    <cellStyle name="40% - Accent5 124" xfId="4126" xr:uid="{00000000-0005-0000-0000-00005F0B0000}"/>
    <cellStyle name="40% - Accent5 125" xfId="4306" xr:uid="{00000000-0005-0000-0000-0000600B0000}"/>
    <cellStyle name="40% - Accent5 126" xfId="4355" xr:uid="{00000000-0005-0000-0000-0000610B0000}"/>
    <cellStyle name="40% - Accent5 127" xfId="4377" xr:uid="{00000000-0005-0000-0000-0000620B0000}"/>
    <cellStyle name="40% - Accent5 128" xfId="4343" xr:uid="{00000000-0005-0000-0000-0000630B0000}"/>
    <cellStyle name="40% - Accent5 129" xfId="4387" xr:uid="{00000000-0005-0000-0000-0000640B0000}"/>
    <cellStyle name="40% - Accent5 13" xfId="494" xr:uid="{00000000-0005-0000-0000-0000650B0000}"/>
    <cellStyle name="40% - Accent5 13 2" xfId="495" xr:uid="{00000000-0005-0000-0000-0000660B0000}"/>
    <cellStyle name="40% - Accent5 13 2 2" xfId="1837" xr:uid="{00000000-0005-0000-0000-0000670B0000}"/>
    <cellStyle name="40% - Accent5 13 3" xfId="1836" xr:uid="{00000000-0005-0000-0000-0000680B0000}"/>
    <cellStyle name="40% - Accent5 13 4" xfId="1319" xr:uid="{00000000-0005-0000-0000-0000690B0000}"/>
    <cellStyle name="40% - Accent5 13_ØT1A" xfId="2275" xr:uid="{00000000-0005-0000-0000-00006A0B0000}"/>
    <cellStyle name="40% - Accent5 130" xfId="3833" xr:uid="{00000000-0005-0000-0000-00006B0B0000}"/>
    <cellStyle name="40% - Accent5 131" xfId="3688" xr:uid="{00000000-0005-0000-0000-00006C0B0000}"/>
    <cellStyle name="40% - Accent5 132" xfId="4402" xr:uid="{00000000-0005-0000-0000-00006D0B0000}"/>
    <cellStyle name="40% - Accent5 133" xfId="3829" xr:uid="{00000000-0005-0000-0000-00006E0B0000}"/>
    <cellStyle name="40% - Accent5 134" xfId="4413" xr:uid="{00000000-0005-0000-0000-00006F0B0000}"/>
    <cellStyle name="40% - Accent5 135" xfId="3811" xr:uid="{00000000-0005-0000-0000-0000700B0000}"/>
    <cellStyle name="40% - Accent5 136" xfId="4441" xr:uid="{00000000-0005-0000-0000-0000710B0000}"/>
    <cellStyle name="40% - Accent5 137" xfId="4456" xr:uid="{00000000-0005-0000-0000-0000720B0000}"/>
    <cellStyle name="40% - Accent5 138" xfId="4469" xr:uid="{00000000-0005-0000-0000-0000730B0000}"/>
    <cellStyle name="40% - Accent5 139" xfId="4485" xr:uid="{00000000-0005-0000-0000-0000740B0000}"/>
    <cellStyle name="40% - Accent5 14" xfId="496" xr:uid="{00000000-0005-0000-0000-0000750B0000}"/>
    <cellStyle name="40% - Accent5 14 2" xfId="1838" xr:uid="{00000000-0005-0000-0000-0000760B0000}"/>
    <cellStyle name="40% - Accent5 14 3" xfId="1340" xr:uid="{00000000-0005-0000-0000-0000770B0000}"/>
    <cellStyle name="40% - Accent5 14_ØT1A" xfId="2274" xr:uid="{00000000-0005-0000-0000-0000780B0000}"/>
    <cellStyle name="40% - Accent5 140" xfId="4499" xr:uid="{00000000-0005-0000-0000-0000790B0000}"/>
    <cellStyle name="40% - Accent5 141" xfId="4512" xr:uid="{00000000-0005-0000-0000-00007A0B0000}"/>
    <cellStyle name="40% - Accent5 142" xfId="4526" xr:uid="{00000000-0005-0000-0000-00007B0B0000}"/>
    <cellStyle name="40% - Accent5 143" xfId="4537" xr:uid="{00000000-0005-0000-0000-00007C0B0000}"/>
    <cellStyle name="40% - Accent5 144" xfId="4546" xr:uid="{00000000-0005-0000-0000-00007D0B0000}"/>
    <cellStyle name="40% - Accent5 145" xfId="4556" xr:uid="{00000000-0005-0000-0000-00007E0B0000}"/>
    <cellStyle name="40% - Accent5 15" xfId="497" xr:uid="{00000000-0005-0000-0000-00007F0B0000}"/>
    <cellStyle name="40% - Accent5 15 2" xfId="1355" xr:uid="{00000000-0005-0000-0000-0000800B0000}"/>
    <cellStyle name="40% - Accent5 16" xfId="498" xr:uid="{00000000-0005-0000-0000-0000810B0000}"/>
    <cellStyle name="40% - Accent5 16 2" xfId="1840" xr:uid="{00000000-0005-0000-0000-0000820B0000}"/>
    <cellStyle name="40% - Accent5 17" xfId="794" xr:uid="{00000000-0005-0000-0000-0000830B0000}"/>
    <cellStyle name="40% - Accent5 17 2" xfId="2486" xr:uid="{00000000-0005-0000-0000-0000840B0000}"/>
    <cellStyle name="40% - Accent5 18" xfId="808" xr:uid="{00000000-0005-0000-0000-0000850B0000}"/>
    <cellStyle name="40% - Accent5 18 2" xfId="2497" xr:uid="{00000000-0005-0000-0000-0000860B0000}"/>
    <cellStyle name="40% - Accent5 19" xfId="831" xr:uid="{00000000-0005-0000-0000-0000870B0000}"/>
    <cellStyle name="40% - Accent5 2" xfId="84" xr:uid="{00000000-0005-0000-0000-0000880B0000}"/>
    <cellStyle name="40% - Accent5 2 10" xfId="2437" xr:uid="{00000000-0005-0000-0000-0000890B0000}"/>
    <cellStyle name="40% - Accent5 2 11" xfId="977" xr:uid="{00000000-0005-0000-0000-00008A0B0000}"/>
    <cellStyle name="40% - Accent5 2 2" xfId="499" xr:uid="{00000000-0005-0000-0000-00008B0B0000}"/>
    <cellStyle name="40% - Accent5 2 2 2" xfId="1841" xr:uid="{00000000-0005-0000-0000-00008C0B0000}"/>
    <cellStyle name="40% - Accent5 2 2 3" xfId="1161" xr:uid="{00000000-0005-0000-0000-00008D0B0000}"/>
    <cellStyle name="40% - Accent5 2 2_ØT1A" xfId="2272" xr:uid="{00000000-0005-0000-0000-00008E0B0000}"/>
    <cellStyle name="40% - Accent5 2 3" xfId="500" xr:uid="{00000000-0005-0000-0000-00008F0B0000}"/>
    <cellStyle name="40% - Accent5 2 3 2" xfId="1842" xr:uid="{00000000-0005-0000-0000-0000900B0000}"/>
    <cellStyle name="40% - Accent5 2 4" xfId="501" xr:uid="{00000000-0005-0000-0000-0000910B0000}"/>
    <cellStyle name="40% - Accent5 2 4 2" xfId="1843" xr:uid="{00000000-0005-0000-0000-0000920B0000}"/>
    <cellStyle name="40% - Accent5 2 5" xfId="1427" xr:uid="{00000000-0005-0000-0000-0000930B0000}"/>
    <cellStyle name="40% - Accent5 2 6" xfId="2182" xr:uid="{00000000-0005-0000-0000-0000940B0000}"/>
    <cellStyle name="40% - Accent5 2 7" xfId="2418" xr:uid="{00000000-0005-0000-0000-0000950B0000}"/>
    <cellStyle name="40% - Accent5 2 8" xfId="2454" xr:uid="{00000000-0005-0000-0000-0000960B0000}"/>
    <cellStyle name="40% - Accent5 2 9" xfId="2403" xr:uid="{00000000-0005-0000-0000-0000970B0000}"/>
    <cellStyle name="40% - Accent5 2_ØT1A" xfId="2273" xr:uid="{00000000-0005-0000-0000-0000980B0000}"/>
    <cellStyle name="40% - Accent5 20" xfId="2512" xr:uid="{00000000-0005-0000-0000-0000990B0000}"/>
    <cellStyle name="40% - Accent5 21" xfId="2523" xr:uid="{00000000-0005-0000-0000-00009A0B0000}"/>
    <cellStyle name="40% - Accent5 22" xfId="2531" xr:uid="{00000000-0005-0000-0000-00009B0B0000}"/>
    <cellStyle name="40% - Accent5 23" xfId="2555" xr:uid="{00000000-0005-0000-0000-00009C0B0000}"/>
    <cellStyle name="40% - Accent5 24" xfId="2566" xr:uid="{00000000-0005-0000-0000-00009D0B0000}"/>
    <cellStyle name="40% - Accent5 25" xfId="2580" xr:uid="{00000000-0005-0000-0000-00009E0B0000}"/>
    <cellStyle name="40% - Accent5 26" xfId="2590" xr:uid="{00000000-0005-0000-0000-00009F0B0000}"/>
    <cellStyle name="40% - Accent5 27" xfId="2612" xr:uid="{00000000-0005-0000-0000-0000A00B0000}"/>
    <cellStyle name="40% - Accent5 28" xfId="2625" xr:uid="{00000000-0005-0000-0000-0000A10B0000}"/>
    <cellStyle name="40% - Accent5 29" xfId="2640" xr:uid="{00000000-0005-0000-0000-0000A20B0000}"/>
    <cellStyle name="40% - Accent5 3" xfId="98" xr:uid="{00000000-0005-0000-0000-0000A30B0000}"/>
    <cellStyle name="40% - Accent5 3 10" xfId="1217" xr:uid="{00000000-0005-0000-0000-0000A40B0000}"/>
    <cellStyle name="40% - Accent5 3 2" xfId="502" xr:uid="{00000000-0005-0000-0000-0000A50B0000}"/>
    <cellStyle name="40% - Accent5 3 2 2" xfId="980" xr:uid="{00000000-0005-0000-0000-0000A60B0000}"/>
    <cellStyle name="40% - Accent5 3 2 3" xfId="1844" xr:uid="{00000000-0005-0000-0000-0000A70B0000}"/>
    <cellStyle name="40% - Accent5 3 2 4" xfId="979" xr:uid="{00000000-0005-0000-0000-0000A80B0000}"/>
    <cellStyle name="40% - Accent5 3 2_ØT1A" xfId="2271" xr:uid="{00000000-0005-0000-0000-0000A90B0000}"/>
    <cellStyle name="40% - Accent5 3 3" xfId="503" xr:uid="{00000000-0005-0000-0000-0000AA0B0000}"/>
    <cellStyle name="40% - Accent5 3 3 2" xfId="1845" xr:uid="{00000000-0005-0000-0000-0000AB0B0000}"/>
    <cellStyle name="40% - Accent5 3 3 3" xfId="981" xr:uid="{00000000-0005-0000-0000-0000AC0B0000}"/>
    <cellStyle name="40% - Accent5 3 3_ØT1A" xfId="2270" xr:uid="{00000000-0005-0000-0000-0000AD0B0000}"/>
    <cellStyle name="40% - Accent5 3 4" xfId="1441" xr:uid="{00000000-0005-0000-0000-0000AE0B0000}"/>
    <cellStyle name="40% - Accent5 3 5" xfId="978" xr:uid="{00000000-0005-0000-0000-0000AF0B0000}"/>
    <cellStyle name="40% - Accent5 3 5 2" xfId="4158" xr:uid="{00000000-0005-0000-0000-0000B00B0000}"/>
    <cellStyle name="40% - Accent5 3 6" xfId="3750" xr:uid="{00000000-0005-0000-0000-0000B10B0000}"/>
    <cellStyle name="40% - Accent5 3 7" xfId="3835" xr:uid="{00000000-0005-0000-0000-0000B20B0000}"/>
    <cellStyle name="40% - Accent5 3 8" xfId="3707" xr:uid="{00000000-0005-0000-0000-0000B30B0000}"/>
    <cellStyle name="40% - Accent5 3 9" xfId="3611" xr:uid="{00000000-0005-0000-0000-0000B40B0000}"/>
    <cellStyle name="40% - Accent5 3_ØT1A" xfId="1358" xr:uid="{00000000-0005-0000-0000-0000B50B0000}"/>
    <cellStyle name="40% - Accent5 30" xfId="2652" xr:uid="{00000000-0005-0000-0000-0000B60B0000}"/>
    <cellStyle name="40% - Accent5 31" xfId="2666" xr:uid="{00000000-0005-0000-0000-0000B70B0000}"/>
    <cellStyle name="40% - Accent5 32" xfId="2678" xr:uid="{00000000-0005-0000-0000-0000B80B0000}"/>
    <cellStyle name="40% - Accent5 33" xfId="2700" xr:uid="{00000000-0005-0000-0000-0000B90B0000}"/>
    <cellStyle name="40% - Accent5 34" xfId="2713" xr:uid="{00000000-0005-0000-0000-0000BA0B0000}"/>
    <cellStyle name="40% - Accent5 35" xfId="2728" xr:uid="{00000000-0005-0000-0000-0000BB0B0000}"/>
    <cellStyle name="40% - Accent5 36" xfId="2743" xr:uid="{00000000-0005-0000-0000-0000BC0B0000}"/>
    <cellStyle name="40% - Accent5 37" xfId="2754" xr:uid="{00000000-0005-0000-0000-0000BD0B0000}"/>
    <cellStyle name="40% - Accent5 38" xfId="2769" xr:uid="{00000000-0005-0000-0000-0000BE0B0000}"/>
    <cellStyle name="40% - Accent5 39" xfId="2781" xr:uid="{00000000-0005-0000-0000-0000BF0B0000}"/>
    <cellStyle name="40% - Accent5 4" xfId="504" xr:uid="{00000000-0005-0000-0000-0000C00B0000}"/>
    <cellStyle name="40% - Accent5 4 2" xfId="505" xr:uid="{00000000-0005-0000-0000-0000C10B0000}"/>
    <cellStyle name="40% - Accent5 4 2 2" xfId="1847" xr:uid="{00000000-0005-0000-0000-0000C20B0000}"/>
    <cellStyle name="40% - Accent5 4 3" xfId="506" xr:uid="{00000000-0005-0000-0000-0000C30B0000}"/>
    <cellStyle name="40% - Accent5 4 3 2" xfId="1848" xr:uid="{00000000-0005-0000-0000-0000C40B0000}"/>
    <cellStyle name="40% - Accent5 4 4" xfId="1846" xr:uid="{00000000-0005-0000-0000-0000C50B0000}"/>
    <cellStyle name="40% - Accent5 4 5" xfId="982" xr:uid="{00000000-0005-0000-0000-0000C60B0000}"/>
    <cellStyle name="40% - Accent5 4_ØT1A" xfId="2269" xr:uid="{00000000-0005-0000-0000-0000C70B0000}"/>
    <cellStyle name="40% - Accent5 40" xfId="2795" xr:uid="{00000000-0005-0000-0000-0000C80B0000}"/>
    <cellStyle name="40% - Accent5 41" xfId="2809" xr:uid="{00000000-0005-0000-0000-0000C90B0000}"/>
    <cellStyle name="40% - Accent5 42" xfId="2823" xr:uid="{00000000-0005-0000-0000-0000CA0B0000}"/>
    <cellStyle name="40% - Accent5 43" xfId="2837" xr:uid="{00000000-0005-0000-0000-0000CB0B0000}"/>
    <cellStyle name="40% - Accent5 44" xfId="2852" xr:uid="{00000000-0005-0000-0000-0000CC0B0000}"/>
    <cellStyle name="40% - Accent5 45" xfId="2865" xr:uid="{00000000-0005-0000-0000-0000CD0B0000}"/>
    <cellStyle name="40% - Accent5 46" xfId="2879" xr:uid="{00000000-0005-0000-0000-0000CE0B0000}"/>
    <cellStyle name="40% - Accent5 47" xfId="2893" xr:uid="{00000000-0005-0000-0000-0000CF0B0000}"/>
    <cellStyle name="40% - Accent5 48" xfId="2906" xr:uid="{00000000-0005-0000-0000-0000D00B0000}"/>
    <cellStyle name="40% - Accent5 49" xfId="2920" xr:uid="{00000000-0005-0000-0000-0000D10B0000}"/>
    <cellStyle name="40% - Accent5 5" xfId="507" xr:uid="{00000000-0005-0000-0000-0000D20B0000}"/>
    <cellStyle name="40% - Accent5 5 2" xfId="508" xr:uid="{00000000-0005-0000-0000-0000D30B0000}"/>
    <cellStyle name="40% - Accent5 5 2 2" xfId="1850" xr:uid="{00000000-0005-0000-0000-0000D40B0000}"/>
    <cellStyle name="40% - Accent5 5 2 3" xfId="984" xr:uid="{00000000-0005-0000-0000-0000D50B0000}"/>
    <cellStyle name="40% - Accent5 5 2_ØT1A" xfId="2268" xr:uid="{00000000-0005-0000-0000-0000D60B0000}"/>
    <cellStyle name="40% - Accent5 5 3" xfId="509" xr:uid="{00000000-0005-0000-0000-0000D70B0000}"/>
    <cellStyle name="40% - Accent5 5 3 2" xfId="1851" xr:uid="{00000000-0005-0000-0000-0000D80B0000}"/>
    <cellStyle name="40% - Accent5 5 4" xfId="1849" xr:uid="{00000000-0005-0000-0000-0000D90B0000}"/>
    <cellStyle name="40% - Accent5 5 5" xfId="983" xr:uid="{00000000-0005-0000-0000-0000DA0B0000}"/>
    <cellStyle name="40% - Accent5 5_ØT1A" xfId="1968" xr:uid="{00000000-0005-0000-0000-0000DB0B0000}"/>
    <cellStyle name="40% - Accent5 50" xfId="2931" xr:uid="{00000000-0005-0000-0000-0000DC0B0000}"/>
    <cellStyle name="40% - Accent5 51" xfId="2951" xr:uid="{00000000-0005-0000-0000-0000DD0B0000}"/>
    <cellStyle name="40% - Accent5 52" xfId="2962" xr:uid="{00000000-0005-0000-0000-0000DE0B0000}"/>
    <cellStyle name="40% - Accent5 53" xfId="2977" xr:uid="{00000000-0005-0000-0000-0000DF0B0000}"/>
    <cellStyle name="40% - Accent5 54" xfId="2989" xr:uid="{00000000-0005-0000-0000-0000E00B0000}"/>
    <cellStyle name="40% - Accent5 55" xfId="3003" xr:uid="{00000000-0005-0000-0000-0000E10B0000}"/>
    <cellStyle name="40% - Accent5 56" xfId="3015" xr:uid="{00000000-0005-0000-0000-0000E20B0000}"/>
    <cellStyle name="40% - Accent5 57" xfId="3028" xr:uid="{00000000-0005-0000-0000-0000E30B0000}"/>
    <cellStyle name="40% - Accent5 58" xfId="3041" xr:uid="{00000000-0005-0000-0000-0000E40B0000}"/>
    <cellStyle name="40% - Accent5 59" xfId="3053" xr:uid="{00000000-0005-0000-0000-0000E50B0000}"/>
    <cellStyle name="40% - Accent5 6" xfId="510" xr:uid="{00000000-0005-0000-0000-0000E60B0000}"/>
    <cellStyle name="40% - Accent5 6 2" xfId="511" xr:uid="{00000000-0005-0000-0000-0000E70B0000}"/>
    <cellStyle name="40% - Accent5 6 2 2" xfId="1853" xr:uid="{00000000-0005-0000-0000-0000E80B0000}"/>
    <cellStyle name="40% - Accent5 6 2 3" xfId="986" xr:uid="{00000000-0005-0000-0000-0000E90B0000}"/>
    <cellStyle name="40% - Accent5 6 2_ØT1A" xfId="2266" xr:uid="{00000000-0005-0000-0000-0000EA0B0000}"/>
    <cellStyle name="40% - Accent5 6 3" xfId="512" xr:uid="{00000000-0005-0000-0000-0000EB0B0000}"/>
    <cellStyle name="40% - Accent5 6 3 2" xfId="1854" xr:uid="{00000000-0005-0000-0000-0000EC0B0000}"/>
    <cellStyle name="40% - Accent5 6 4" xfId="1852" xr:uid="{00000000-0005-0000-0000-0000ED0B0000}"/>
    <cellStyle name="40% - Accent5 6 5" xfId="985" xr:uid="{00000000-0005-0000-0000-0000EE0B0000}"/>
    <cellStyle name="40% - Accent5 6_ØT1A" xfId="2267" xr:uid="{00000000-0005-0000-0000-0000EF0B0000}"/>
    <cellStyle name="40% - Accent5 60" xfId="3062" xr:uid="{00000000-0005-0000-0000-0000F00B0000}"/>
    <cellStyle name="40% - Accent5 61" xfId="3082" xr:uid="{00000000-0005-0000-0000-0000F10B0000}"/>
    <cellStyle name="40% - Accent5 62" xfId="3093" xr:uid="{00000000-0005-0000-0000-0000F20B0000}"/>
    <cellStyle name="40% - Accent5 63" xfId="3113" xr:uid="{00000000-0005-0000-0000-0000F30B0000}"/>
    <cellStyle name="40% - Accent5 64" xfId="3127" xr:uid="{00000000-0005-0000-0000-0000F40B0000}"/>
    <cellStyle name="40% - Accent5 65" xfId="3138" xr:uid="{00000000-0005-0000-0000-0000F50B0000}"/>
    <cellStyle name="40% - Accent5 66" xfId="3150" xr:uid="{00000000-0005-0000-0000-0000F60B0000}"/>
    <cellStyle name="40% - Accent5 67" xfId="3158" xr:uid="{00000000-0005-0000-0000-0000F70B0000}"/>
    <cellStyle name="40% - Accent5 68" xfId="3195" xr:uid="{00000000-0005-0000-0000-0000F80B0000}"/>
    <cellStyle name="40% - Accent5 69" xfId="3208" xr:uid="{00000000-0005-0000-0000-0000F90B0000}"/>
    <cellStyle name="40% - Accent5 7" xfId="513" xr:uid="{00000000-0005-0000-0000-0000FA0B0000}"/>
    <cellStyle name="40% - Accent5 7 2" xfId="514" xr:uid="{00000000-0005-0000-0000-0000FB0B0000}"/>
    <cellStyle name="40% - Accent5 7 2 2" xfId="1856" xr:uid="{00000000-0005-0000-0000-0000FC0B0000}"/>
    <cellStyle name="40% - Accent5 7 3" xfId="515" xr:uid="{00000000-0005-0000-0000-0000FD0B0000}"/>
    <cellStyle name="40% - Accent5 7 3 2" xfId="1857" xr:uid="{00000000-0005-0000-0000-0000FE0B0000}"/>
    <cellStyle name="40% - Accent5 7 4" xfId="1855" xr:uid="{00000000-0005-0000-0000-0000FF0B0000}"/>
    <cellStyle name="40% - Accent5 7 5" xfId="987" xr:uid="{00000000-0005-0000-0000-0000000C0000}"/>
    <cellStyle name="40% - Accent5 7_ØT1A" xfId="1361" xr:uid="{00000000-0005-0000-0000-0000010C0000}"/>
    <cellStyle name="40% - Accent5 70" xfId="3222" xr:uid="{00000000-0005-0000-0000-0000020C0000}"/>
    <cellStyle name="40% - Accent5 71" xfId="3235" xr:uid="{00000000-0005-0000-0000-0000030C0000}"/>
    <cellStyle name="40% - Accent5 72" xfId="3247" xr:uid="{00000000-0005-0000-0000-0000040C0000}"/>
    <cellStyle name="40% - Accent5 73" xfId="3260" xr:uid="{00000000-0005-0000-0000-0000050C0000}"/>
    <cellStyle name="40% - Accent5 74" xfId="3272" xr:uid="{00000000-0005-0000-0000-0000060C0000}"/>
    <cellStyle name="40% - Accent5 75" xfId="3284" xr:uid="{00000000-0005-0000-0000-0000070C0000}"/>
    <cellStyle name="40% - Accent5 76" xfId="3304" xr:uid="{00000000-0005-0000-0000-0000080C0000}"/>
    <cellStyle name="40% - Accent5 77" xfId="3317" xr:uid="{00000000-0005-0000-0000-0000090C0000}"/>
    <cellStyle name="40% - Accent5 78" xfId="3328" xr:uid="{00000000-0005-0000-0000-00000A0C0000}"/>
    <cellStyle name="40% - Accent5 79" xfId="3340" xr:uid="{00000000-0005-0000-0000-00000B0C0000}"/>
    <cellStyle name="40% - Accent5 8" xfId="516" xr:uid="{00000000-0005-0000-0000-00000C0C0000}"/>
    <cellStyle name="40% - Accent5 8 2" xfId="517" xr:uid="{00000000-0005-0000-0000-00000D0C0000}"/>
    <cellStyle name="40% - Accent5 8 2 2" xfId="1859" xr:uid="{00000000-0005-0000-0000-00000E0C0000}"/>
    <cellStyle name="40% - Accent5 8 3" xfId="518" xr:uid="{00000000-0005-0000-0000-00000F0C0000}"/>
    <cellStyle name="40% - Accent5 8 3 2" xfId="1860" xr:uid="{00000000-0005-0000-0000-0000100C0000}"/>
    <cellStyle name="40% - Accent5 8 4" xfId="1858" xr:uid="{00000000-0005-0000-0000-0000110C0000}"/>
    <cellStyle name="40% - Accent5 8 5" xfId="988" xr:uid="{00000000-0005-0000-0000-0000120C0000}"/>
    <cellStyle name="40% - Accent5 8_ØT1A" xfId="1971" xr:uid="{00000000-0005-0000-0000-0000130C0000}"/>
    <cellStyle name="40% - Accent5 80" xfId="3352" xr:uid="{00000000-0005-0000-0000-0000140C0000}"/>
    <cellStyle name="40% - Accent5 81" xfId="3370" xr:uid="{00000000-0005-0000-0000-0000150C0000}"/>
    <cellStyle name="40% - Accent5 82" xfId="3383" xr:uid="{00000000-0005-0000-0000-0000160C0000}"/>
    <cellStyle name="40% - Accent5 83" xfId="3396" xr:uid="{00000000-0005-0000-0000-0000170C0000}"/>
    <cellStyle name="40% - Accent5 84" xfId="3412" xr:uid="{00000000-0005-0000-0000-0000180C0000}"/>
    <cellStyle name="40% - Accent5 85" xfId="3425" xr:uid="{00000000-0005-0000-0000-0000190C0000}"/>
    <cellStyle name="40% - Accent5 86" xfId="3439" xr:uid="{00000000-0005-0000-0000-00001A0C0000}"/>
    <cellStyle name="40% - Accent5 87" xfId="3454" xr:uid="{00000000-0005-0000-0000-00001B0C0000}"/>
    <cellStyle name="40% - Accent5 88" xfId="3470" xr:uid="{00000000-0005-0000-0000-00001C0C0000}"/>
    <cellStyle name="40% - Accent5 89" xfId="3481" xr:uid="{00000000-0005-0000-0000-00001D0C0000}"/>
    <cellStyle name="40% - Accent5 9" xfId="519" xr:uid="{00000000-0005-0000-0000-00001E0C0000}"/>
    <cellStyle name="40% - Accent5 9 2" xfId="520" xr:uid="{00000000-0005-0000-0000-00001F0C0000}"/>
    <cellStyle name="40% - Accent5 9 2 2" xfId="1862" xr:uid="{00000000-0005-0000-0000-0000200C0000}"/>
    <cellStyle name="40% - Accent5 9 3" xfId="521" xr:uid="{00000000-0005-0000-0000-0000210C0000}"/>
    <cellStyle name="40% - Accent5 9 3 2" xfId="1863" xr:uid="{00000000-0005-0000-0000-0000220C0000}"/>
    <cellStyle name="40% - Accent5 9 4" xfId="1861" xr:uid="{00000000-0005-0000-0000-0000230C0000}"/>
    <cellStyle name="40% - Accent5 9 5" xfId="989" xr:uid="{00000000-0005-0000-0000-0000240C0000}"/>
    <cellStyle name="40% - Accent5 9_ØT1A" xfId="2265" xr:uid="{00000000-0005-0000-0000-0000250C0000}"/>
    <cellStyle name="40% - Accent5 90" xfId="3496" xr:uid="{00000000-0005-0000-0000-0000260C0000}"/>
    <cellStyle name="40% - Accent5 91" xfId="3508" xr:uid="{00000000-0005-0000-0000-0000270C0000}"/>
    <cellStyle name="40% - Accent5 92" xfId="3522" xr:uid="{00000000-0005-0000-0000-0000280C0000}"/>
    <cellStyle name="40% - Accent5 93" xfId="3532" xr:uid="{00000000-0005-0000-0000-0000290C0000}"/>
    <cellStyle name="40% - Accent5 94" xfId="3542" xr:uid="{00000000-0005-0000-0000-00002A0C0000}"/>
    <cellStyle name="40% - Accent5 95" xfId="3550" xr:uid="{00000000-0005-0000-0000-00002B0C0000}"/>
    <cellStyle name="40% - Accent5 96" xfId="3576" xr:uid="{00000000-0005-0000-0000-00002C0C0000}"/>
    <cellStyle name="40% - Accent5 96 2" xfId="3909" xr:uid="{00000000-0005-0000-0000-00002D0C0000}"/>
    <cellStyle name="40% - Accent5 97" xfId="3659" xr:uid="{00000000-0005-0000-0000-00002E0C0000}"/>
    <cellStyle name="40% - Accent5 97 2" xfId="3923" xr:uid="{00000000-0005-0000-0000-00002F0C0000}"/>
    <cellStyle name="40% - Accent5 98" xfId="3755" xr:uid="{00000000-0005-0000-0000-0000300C0000}"/>
    <cellStyle name="40% - Accent5 98 2" xfId="3934" xr:uid="{00000000-0005-0000-0000-0000310C0000}"/>
    <cellStyle name="40% - Accent5 99" xfId="1214" xr:uid="{00000000-0005-0000-0000-0000320C0000}"/>
    <cellStyle name="40% - Accent5 99 2" xfId="3943" xr:uid="{00000000-0005-0000-0000-0000330C0000}"/>
    <cellStyle name="40% - Accent6" xfId="43" builtinId="51" customBuiltin="1"/>
    <cellStyle name="40% - Accent6 10" xfId="522" xr:uid="{00000000-0005-0000-0000-0000350C0000}"/>
    <cellStyle name="40% - Accent6 10 2" xfId="523" xr:uid="{00000000-0005-0000-0000-0000360C0000}"/>
    <cellStyle name="40% - Accent6 10 2 2" xfId="1865" xr:uid="{00000000-0005-0000-0000-0000370C0000}"/>
    <cellStyle name="40% - Accent6 10 3" xfId="524" xr:uid="{00000000-0005-0000-0000-0000380C0000}"/>
    <cellStyle name="40% - Accent6 10 3 2" xfId="1866" xr:uid="{00000000-0005-0000-0000-0000390C0000}"/>
    <cellStyle name="40% - Accent6 10 4" xfId="1864" xr:uid="{00000000-0005-0000-0000-00003A0C0000}"/>
    <cellStyle name="40% - Accent6 10 5" xfId="990" xr:uid="{00000000-0005-0000-0000-00003B0C0000}"/>
    <cellStyle name="40% - Accent6 10_ØT1A" xfId="2264" xr:uid="{00000000-0005-0000-0000-00003C0C0000}"/>
    <cellStyle name="40% - Accent6 100" xfId="3822" xr:uid="{00000000-0005-0000-0000-00003D0C0000}"/>
    <cellStyle name="40% - Accent6 100 2" xfId="3974" xr:uid="{00000000-0005-0000-0000-00003E0C0000}"/>
    <cellStyle name="40% - Accent6 101" xfId="3610" xr:uid="{00000000-0005-0000-0000-00003F0C0000}"/>
    <cellStyle name="40% - Accent6 101 2" xfId="3985" xr:uid="{00000000-0005-0000-0000-0000400C0000}"/>
    <cellStyle name="40% - Accent6 102" xfId="3651" xr:uid="{00000000-0005-0000-0000-0000410C0000}"/>
    <cellStyle name="40% - Accent6 102 2" xfId="3993" xr:uid="{00000000-0005-0000-0000-0000420C0000}"/>
    <cellStyle name="40% - Accent6 103" xfId="3695" xr:uid="{00000000-0005-0000-0000-0000430C0000}"/>
    <cellStyle name="40% - Accent6 103 2" xfId="4040" xr:uid="{00000000-0005-0000-0000-0000440C0000}"/>
    <cellStyle name="40% - Accent6 104" xfId="1209" xr:uid="{00000000-0005-0000-0000-0000450C0000}"/>
    <cellStyle name="40% - Accent6 104 2" xfId="4053" xr:uid="{00000000-0005-0000-0000-0000460C0000}"/>
    <cellStyle name="40% - Accent6 105" xfId="3581" xr:uid="{00000000-0005-0000-0000-0000470C0000}"/>
    <cellStyle name="40% - Accent6 105 2" xfId="4066" xr:uid="{00000000-0005-0000-0000-0000480C0000}"/>
    <cellStyle name="40% - Accent6 106" xfId="3672" xr:uid="{00000000-0005-0000-0000-0000490C0000}"/>
    <cellStyle name="40% - Accent6 106 2" xfId="4078" xr:uid="{00000000-0005-0000-0000-00004A0C0000}"/>
    <cellStyle name="40% - Accent6 107" xfId="3713" xr:uid="{00000000-0005-0000-0000-00004B0C0000}"/>
    <cellStyle name="40% - Accent6 107 2" xfId="4090" xr:uid="{00000000-0005-0000-0000-00004C0C0000}"/>
    <cellStyle name="40% - Accent6 108" xfId="3710" xr:uid="{00000000-0005-0000-0000-00004D0C0000}"/>
    <cellStyle name="40% - Accent6 108 2" xfId="4100" xr:uid="{00000000-0005-0000-0000-00004E0C0000}"/>
    <cellStyle name="40% - Accent6 109" xfId="3700" xr:uid="{00000000-0005-0000-0000-00004F0C0000}"/>
    <cellStyle name="40% - Accent6 109 2" xfId="4110" xr:uid="{00000000-0005-0000-0000-0000500C0000}"/>
    <cellStyle name="40% - Accent6 11" xfId="525" xr:uid="{00000000-0005-0000-0000-0000510C0000}"/>
    <cellStyle name="40% - Accent6 11 2" xfId="526" xr:uid="{00000000-0005-0000-0000-0000520C0000}"/>
    <cellStyle name="40% - Accent6 11 2 2" xfId="1868" xr:uid="{00000000-0005-0000-0000-0000530C0000}"/>
    <cellStyle name="40% - Accent6 11 3" xfId="527" xr:uid="{00000000-0005-0000-0000-0000540C0000}"/>
    <cellStyle name="40% - Accent6 11 3 2" xfId="1869" xr:uid="{00000000-0005-0000-0000-0000550C0000}"/>
    <cellStyle name="40% - Accent6 11 4" xfId="1867" xr:uid="{00000000-0005-0000-0000-0000560C0000}"/>
    <cellStyle name="40% - Accent6 11 5" xfId="991" xr:uid="{00000000-0005-0000-0000-0000570C0000}"/>
    <cellStyle name="40% - Accent6 11_ØT1A" xfId="2128" xr:uid="{00000000-0005-0000-0000-0000580C0000}"/>
    <cellStyle name="40% - Accent6 110" xfId="3701" xr:uid="{00000000-0005-0000-0000-0000590C0000}"/>
    <cellStyle name="40% - Accent6 110 2" xfId="4117" xr:uid="{00000000-0005-0000-0000-00005A0C0000}"/>
    <cellStyle name="40% - Accent6 111" xfId="3697" xr:uid="{00000000-0005-0000-0000-00005B0C0000}"/>
    <cellStyle name="40% - Accent6 111 2" xfId="4147" xr:uid="{00000000-0005-0000-0000-00005C0C0000}"/>
    <cellStyle name="40% - Accent6 112" xfId="3698" xr:uid="{00000000-0005-0000-0000-00005D0C0000}"/>
    <cellStyle name="40% - Accent6 112 2" xfId="4163" xr:uid="{00000000-0005-0000-0000-00005E0C0000}"/>
    <cellStyle name="40% - Accent6 113" xfId="3711" xr:uid="{00000000-0005-0000-0000-00005F0C0000}"/>
    <cellStyle name="40% - Accent6 113 2" xfId="4178" xr:uid="{00000000-0005-0000-0000-0000600C0000}"/>
    <cellStyle name="40% - Accent6 114" xfId="3798" xr:uid="{00000000-0005-0000-0000-0000610C0000}"/>
    <cellStyle name="40% - Accent6 114 2" xfId="4160" xr:uid="{00000000-0005-0000-0000-0000620C0000}"/>
    <cellStyle name="40% - Accent6 115" xfId="3846" xr:uid="{00000000-0005-0000-0000-0000630C0000}"/>
    <cellStyle name="40% - Accent6 115 2" xfId="4207" xr:uid="{00000000-0005-0000-0000-0000640C0000}"/>
    <cellStyle name="40% - Accent6 116" xfId="3882" xr:uid="{00000000-0005-0000-0000-0000650C0000}"/>
    <cellStyle name="40% - Accent6 116 2" xfId="4173" xr:uid="{00000000-0005-0000-0000-0000660C0000}"/>
    <cellStyle name="40% - Accent6 117" xfId="3665" xr:uid="{00000000-0005-0000-0000-0000670C0000}"/>
    <cellStyle name="40% - Accent6 117 2" xfId="4212" xr:uid="{00000000-0005-0000-0000-0000680C0000}"/>
    <cellStyle name="40% - Accent6 118" xfId="3609" xr:uid="{00000000-0005-0000-0000-0000690C0000}"/>
    <cellStyle name="40% - Accent6 118 2" xfId="4266" xr:uid="{00000000-0005-0000-0000-00006A0C0000}"/>
    <cellStyle name="40% - Accent6 119" xfId="3827" xr:uid="{00000000-0005-0000-0000-00006B0C0000}"/>
    <cellStyle name="40% - Accent6 119 2" xfId="4267" xr:uid="{00000000-0005-0000-0000-00006C0C0000}"/>
    <cellStyle name="40% - Accent6 12" xfId="528" xr:uid="{00000000-0005-0000-0000-00006D0C0000}"/>
    <cellStyle name="40% - Accent6 12 2" xfId="529" xr:uid="{00000000-0005-0000-0000-00006E0C0000}"/>
    <cellStyle name="40% - Accent6 12 2 2" xfId="1871" xr:uid="{00000000-0005-0000-0000-00006F0C0000}"/>
    <cellStyle name="40% - Accent6 12 2 3" xfId="1308" xr:uid="{00000000-0005-0000-0000-0000700C0000}"/>
    <cellStyle name="40% - Accent6 12 2_ØT1A" xfId="1377" xr:uid="{00000000-0005-0000-0000-0000710C0000}"/>
    <cellStyle name="40% - Accent6 12 3" xfId="530" xr:uid="{00000000-0005-0000-0000-0000720C0000}"/>
    <cellStyle name="40% - Accent6 12 3 2" xfId="1872" xr:uid="{00000000-0005-0000-0000-0000730C0000}"/>
    <cellStyle name="40% - Accent6 12 4" xfId="1870" xr:uid="{00000000-0005-0000-0000-0000740C0000}"/>
    <cellStyle name="40% - Accent6 12 5" xfId="1264" xr:uid="{00000000-0005-0000-0000-0000750C0000}"/>
    <cellStyle name="40% - Accent6 12_ØT1A" xfId="2263" xr:uid="{00000000-0005-0000-0000-0000760C0000}"/>
    <cellStyle name="40% - Accent6 120" xfId="4300" xr:uid="{00000000-0005-0000-0000-0000770C0000}"/>
    <cellStyle name="40% - Accent6 121" xfId="4316" xr:uid="{00000000-0005-0000-0000-0000780C0000}"/>
    <cellStyle name="40% - Accent6 122" xfId="4326" xr:uid="{00000000-0005-0000-0000-0000790C0000}"/>
    <cellStyle name="40% - Accent6 123" xfId="4338" xr:uid="{00000000-0005-0000-0000-00007A0C0000}"/>
    <cellStyle name="40% - Accent6 124" xfId="4350" xr:uid="{00000000-0005-0000-0000-00007B0C0000}"/>
    <cellStyle name="40% - Accent6 125" xfId="4344" xr:uid="{00000000-0005-0000-0000-00007C0C0000}"/>
    <cellStyle name="40% - Accent6 126" xfId="4366" xr:uid="{00000000-0005-0000-0000-00007D0C0000}"/>
    <cellStyle name="40% - Accent6 127" xfId="4330" xr:uid="{00000000-0005-0000-0000-00007E0C0000}"/>
    <cellStyle name="40% - Accent6 128" xfId="4258" xr:uid="{00000000-0005-0000-0000-00007F0C0000}"/>
    <cellStyle name="40% - Accent6 129" xfId="4121" xr:uid="{00000000-0005-0000-0000-0000800C0000}"/>
    <cellStyle name="40% - Accent6 13" xfId="531" xr:uid="{00000000-0005-0000-0000-0000810C0000}"/>
    <cellStyle name="40% - Accent6 13 2" xfId="532" xr:uid="{00000000-0005-0000-0000-0000820C0000}"/>
    <cellStyle name="40% - Accent6 13 2 2" xfId="1874" xr:uid="{00000000-0005-0000-0000-0000830C0000}"/>
    <cellStyle name="40% - Accent6 13 3" xfId="1873" xr:uid="{00000000-0005-0000-0000-0000840C0000}"/>
    <cellStyle name="40% - Accent6 13 4" xfId="1317" xr:uid="{00000000-0005-0000-0000-0000850C0000}"/>
    <cellStyle name="40% - Accent6 13_ØT1A" xfId="2262" xr:uid="{00000000-0005-0000-0000-0000860C0000}"/>
    <cellStyle name="40% - Accent6 130" xfId="1184" xr:uid="{00000000-0005-0000-0000-0000870C0000}"/>
    <cellStyle name="40% - Accent6 131" xfId="3817" xr:uid="{00000000-0005-0000-0000-0000880C0000}"/>
    <cellStyle name="40% - Accent6 132" xfId="1192" xr:uid="{00000000-0005-0000-0000-0000890C0000}"/>
    <cellStyle name="40% - Accent6 133" xfId="1199" xr:uid="{00000000-0005-0000-0000-00008A0C0000}"/>
    <cellStyle name="40% - Accent6 134" xfId="1180" xr:uid="{00000000-0005-0000-0000-00008B0C0000}"/>
    <cellStyle name="40% - Accent6 135" xfId="1185" xr:uid="{00000000-0005-0000-0000-00008C0C0000}"/>
    <cellStyle name="40% - Accent6 136" xfId="4445" xr:uid="{00000000-0005-0000-0000-00008D0C0000}"/>
    <cellStyle name="40% - Accent6 137" xfId="4459" xr:uid="{00000000-0005-0000-0000-00008E0C0000}"/>
    <cellStyle name="40% - Accent6 138" xfId="4472" xr:uid="{00000000-0005-0000-0000-00008F0C0000}"/>
    <cellStyle name="40% - Accent6 139" xfId="4489" xr:uid="{00000000-0005-0000-0000-0000900C0000}"/>
    <cellStyle name="40% - Accent6 14" xfId="533" xr:uid="{00000000-0005-0000-0000-0000910C0000}"/>
    <cellStyle name="40% - Accent6 14 2" xfId="1875" xr:uid="{00000000-0005-0000-0000-0000920C0000}"/>
    <cellStyle name="40% - Accent6 14 3" xfId="1342" xr:uid="{00000000-0005-0000-0000-0000930C0000}"/>
    <cellStyle name="40% - Accent6 14_ØT1A" xfId="2131" xr:uid="{00000000-0005-0000-0000-0000940C0000}"/>
    <cellStyle name="40% - Accent6 140" xfId="4502" xr:uid="{00000000-0005-0000-0000-0000950C0000}"/>
    <cellStyle name="40% - Accent6 141" xfId="4516" xr:uid="{00000000-0005-0000-0000-0000960C0000}"/>
    <cellStyle name="40% - Accent6 142" xfId="4529" xr:uid="{00000000-0005-0000-0000-0000970C0000}"/>
    <cellStyle name="40% - Accent6 143" xfId="4540" xr:uid="{00000000-0005-0000-0000-0000980C0000}"/>
    <cellStyle name="40% - Accent6 144" xfId="4549" xr:uid="{00000000-0005-0000-0000-0000990C0000}"/>
    <cellStyle name="40% - Accent6 145" xfId="4558" xr:uid="{00000000-0005-0000-0000-00009A0C0000}"/>
    <cellStyle name="40% - Accent6 15" xfId="534" xr:uid="{00000000-0005-0000-0000-00009B0C0000}"/>
    <cellStyle name="40% - Accent6 15 2" xfId="1357" xr:uid="{00000000-0005-0000-0000-00009C0C0000}"/>
    <cellStyle name="40% - Accent6 16" xfId="535" xr:uid="{00000000-0005-0000-0000-00009D0C0000}"/>
    <cellStyle name="40% - Accent6 16 2" xfId="1876" xr:uid="{00000000-0005-0000-0000-00009E0C0000}"/>
    <cellStyle name="40% - Accent6 17" xfId="796" xr:uid="{00000000-0005-0000-0000-00009F0C0000}"/>
    <cellStyle name="40% - Accent6 17 2" xfId="2490" xr:uid="{00000000-0005-0000-0000-0000A00C0000}"/>
    <cellStyle name="40% - Accent6 18" xfId="810" xr:uid="{00000000-0005-0000-0000-0000A10C0000}"/>
    <cellStyle name="40% - Accent6 18 2" xfId="2499" xr:uid="{00000000-0005-0000-0000-0000A20C0000}"/>
    <cellStyle name="40% - Accent6 19" xfId="835" xr:uid="{00000000-0005-0000-0000-0000A30C0000}"/>
    <cellStyle name="40% - Accent6 2" xfId="86" xr:uid="{00000000-0005-0000-0000-0000A40C0000}"/>
    <cellStyle name="40% - Accent6 2 10" xfId="2435" xr:uid="{00000000-0005-0000-0000-0000A50C0000}"/>
    <cellStyle name="40% - Accent6 2 11" xfId="992" xr:uid="{00000000-0005-0000-0000-0000A60C0000}"/>
    <cellStyle name="40% - Accent6 2 2" xfId="536" xr:uid="{00000000-0005-0000-0000-0000A70C0000}"/>
    <cellStyle name="40% - Accent6 2 2 2" xfId="1877" xr:uid="{00000000-0005-0000-0000-0000A80C0000}"/>
    <cellStyle name="40% - Accent6 2 2 3" xfId="1162" xr:uid="{00000000-0005-0000-0000-0000A90C0000}"/>
    <cellStyle name="40% - Accent6 2 2_ØT1A" xfId="2260" xr:uid="{00000000-0005-0000-0000-0000AA0C0000}"/>
    <cellStyle name="40% - Accent6 2 3" xfId="537" xr:uid="{00000000-0005-0000-0000-0000AB0C0000}"/>
    <cellStyle name="40% - Accent6 2 3 2" xfId="1878" xr:uid="{00000000-0005-0000-0000-0000AC0C0000}"/>
    <cellStyle name="40% - Accent6 2 4" xfId="538" xr:uid="{00000000-0005-0000-0000-0000AD0C0000}"/>
    <cellStyle name="40% - Accent6 2 4 2" xfId="1879" xr:uid="{00000000-0005-0000-0000-0000AE0C0000}"/>
    <cellStyle name="40% - Accent6 2 5" xfId="1429" xr:uid="{00000000-0005-0000-0000-0000AF0C0000}"/>
    <cellStyle name="40% - Accent6 2 6" xfId="2109" xr:uid="{00000000-0005-0000-0000-0000B00C0000}"/>
    <cellStyle name="40% - Accent6 2 7" xfId="2417" xr:uid="{00000000-0005-0000-0000-0000B10C0000}"/>
    <cellStyle name="40% - Accent6 2 8" xfId="2415" xr:uid="{00000000-0005-0000-0000-0000B20C0000}"/>
    <cellStyle name="40% - Accent6 2 9" xfId="2451" xr:uid="{00000000-0005-0000-0000-0000B30C0000}"/>
    <cellStyle name="40% - Accent6 2_ØT1A" xfId="2261" xr:uid="{00000000-0005-0000-0000-0000B40C0000}"/>
    <cellStyle name="40% - Accent6 20" xfId="2515" xr:uid="{00000000-0005-0000-0000-0000B50C0000}"/>
    <cellStyle name="40% - Accent6 21" xfId="2526" xr:uid="{00000000-0005-0000-0000-0000B60C0000}"/>
    <cellStyle name="40% - Accent6 22" xfId="2533" xr:uid="{00000000-0005-0000-0000-0000B70C0000}"/>
    <cellStyle name="40% - Accent6 23" xfId="2558" xr:uid="{00000000-0005-0000-0000-0000B80C0000}"/>
    <cellStyle name="40% - Accent6 24" xfId="2570" xr:uid="{00000000-0005-0000-0000-0000B90C0000}"/>
    <cellStyle name="40% - Accent6 25" xfId="2584" xr:uid="{00000000-0005-0000-0000-0000BA0C0000}"/>
    <cellStyle name="40% - Accent6 26" xfId="2593" xr:uid="{00000000-0005-0000-0000-0000BB0C0000}"/>
    <cellStyle name="40% - Accent6 27" xfId="2615" xr:uid="{00000000-0005-0000-0000-0000BC0C0000}"/>
    <cellStyle name="40% - Accent6 28" xfId="2628" xr:uid="{00000000-0005-0000-0000-0000BD0C0000}"/>
    <cellStyle name="40% - Accent6 29" xfId="2644" xr:uid="{00000000-0005-0000-0000-0000BE0C0000}"/>
    <cellStyle name="40% - Accent6 3" xfId="100" xr:uid="{00000000-0005-0000-0000-0000BF0C0000}"/>
    <cellStyle name="40% - Accent6 3 10" xfId="3791" xr:uid="{00000000-0005-0000-0000-0000C00C0000}"/>
    <cellStyle name="40% - Accent6 3 2" xfId="539" xr:uid="{00000000-0005-0000-0000-0000C10C0000}"/>
    <cellStyle name="40% - Accent6 3 2 2" xfId="995" xr:uid="{00000000-0005-0000-0000-0000C20C0000}"/>
    <cellStyle name="40% - Accent6 3 2 3" xfId="1880" xr:uid="{00000000-0005-0000-0000-0000C30C0000}"/>
    <cellStyle name="40% - Accent6 3 2 4" xfId="994" xr:uid="{00000000-0005-0000-0000-0000C40C0000}"/>
    <cellStyle name="40% - Accent6 3 2_ØT1A" xfId="2388" xr:uid="{00000000-0005-0000-0000-0000C50C0000}"/>
    <cellStyle name="40% - Accent6 3 3" xfId="540" xr:uid="{00000000-0005-0000-0000-0000C60C0000}"/>
    <cellStyle name="40% - Accent6 3 3 2" xfId="1881" xr:uid="{00000000-0005-0000-0000-0000C70C0000}"/>
    <cellStyle name="40% - Accent6 3 3 3" xfId="996" xr:uid="{00000000-0005-0000-0000-0000C80C0000}"/>
    <cellStyle name="40% - Accent6 3 3_ØT1A" xfId="1381" xr:uid="{00000000-0005-0000-0000-0000C90C0000}"/>
    <cellStyle name="40% - Accent6 3 4" xfId="1443" xr:uid="{00000000-0005-0000-0000-0000CA0C0000}"/>
    <cellStyle name="40% - Accent6 3 5" xfId="993" xr:uid="{00000000-0005-0000-0000-0000CB0C0000}"/>
    <cellStyle name="40% - Accent6 3 5 2" xfId="4159" xr:uid="{00000000-0005-0000-0000-0000CC0C0000}"/>
    <cellStyle name="40% - Accent6 3 6" xfId="3747" xr:uid="{00000000-0005-0000-0000-0000CD0C0000}"/>
    <cellStyle name="40% - Accent6 3 7" xfId="3727" xr:uid="{00000000-0005-0000-0000-0000CE0C0000}"/>
    <cellStyle name="40% - Accent6 3 8" xfId="3736" xr:uid="{00000000-0005-0000-0000-0000CF0C0000}"/>
    <cellStyle name="40% - Accent6 3 9" xfId="3730" xr:uid="{00000000-0005-0000-0000-0000D00C0000}"/>
    <cellStyle name="40% - Accent6 3_ØT1A" xfId="2379" xr:uid="{00000000-0005-0000-0000-0000D10C0000}"/>
    <cellStyle name="40% - Accent6 30" xfId="2655" xr:uid="{00000000-0005-0000-0000-0000D20C0000}"/>
    <cellStyle name="40% - Accent6 31" xfId="2670" xr:uid="{00000000-0005-0000-0000-0000D30C0000}"/>
    <cellStyle name="40% - Accent6 32" xfId="2682" xr:uid="{00000000-0005-0000-0000-0000D40C0000}"/>
    <cellStyle name="40% - Accent6 33" xfId="2704" xr:uid="{00000000-0005-0000-0000-0000D50C0000}"/>
    <cellStyle name="40% - Accent6 34" xfId="2717" xr:uid="{00000000-0005-0000-0000-0000D60C0000}"/>
    <cellStyle name="40% - Accent6 35" xfId="2732" xr:uid="{00000000-0005-0000-0000-0000D70C0000}"/>
    <cellStyle name="40% - Accent6 36" xfId="2746" xr:uid="{00000000-0005-0000-0000-0000D80C0000}"/>
    <cellStyle name="40% - Accent6 37" xfId="2758" xr:uid="{00000000-0005-0000-0000-0000D90C0000}"/>
    <cellStyle name="40% - Accent6 38" xfId="2772" xr:uid="{00000000-0005-0000-0000-0000DA0C0000}"/>
    <cellStyle name="40% - Accent6 39" xfId="2785" xr:uid="{00000000-0005-0000-0000-0000DB0C0000}"/>
    <cellStyle name="40% - Accent6 4" xfId="541" xr:uid="{00000000-0005-0000-0000-0000DC0C0000}"/>
    <cellStyle name="40% - Accent6 4 2" xfId="542" xr:uid="{00000000-0005-0000-0000-0000DD0C0000}"/>
    <cellStyle name="40% - Accent6 4 2 2" xfId="1883" xr:uid="{00000000-0005-0000-0000-0000DE0C0000}"/>
    <cellStyle name="40% - Accent6 4 3" xfId="543" xr:uid="{00000000-0005-0000-0000-0000DF0C0000}"/>
    <cellStyle name="40% - Accent6 4 3 2" xfId="1884" xr:uid="{00000000-0005-0000-0000-0000E00C0000}"/>
    <cellStyle name="40% - Accent6 4 4" xfId="1882" xr:uid="{00000000-0005-0000-0000-0000E10C0000}"/>
    <cellStyle name="40% - Accent6 4 5" xfId="997" xr:uid="{00000000-0005-0000-0000-0000E20C0000}"/>
    <cellStyle name="40% - Accent6 4_ØT1A" xfId="2259" xr:uid="{00000000-0005-0000-0000-0000E30C0000}"/>
    <cellStyle name="40% - Accent6 40" xfId="2799" xr:uid="{00000000-0005-0000-0000-0000E40C0000}"/>
    <cellStyle name="40% - Accent6 41" xfId="2812" xr:uid="{00000000-0005-0000-0000-0000E50C0000}"/>
    <cellStyle name="40% - Accent6 42" xfId="2827" xr:uid="{00000000-0005-0000-0000-0000E60C0000}"/>
    <cellStyle name="40% - Accent6 43" xfId="2841" xr:uid="{00000000-0005-0000-0000-0000E70C0000}"/>
    <cellStyle name="40% - Accent6 44" xfId="2855" xr:uid="{00000000-0005-0000-0000-0000E80C0000}"/>
    <cellStyle name="40% - Accent6 45" xfId="2869" xr:uid="{00000000-0005-0000-0000-0000E90C0000}"/>
    <cellStyle name="40% - Accent6 46" xfId="2883" xr:uid="{00000000-0005-0000-0000-0000EA0C0000}"/>
    <cellStyle name="40% - Accent6 47" xfId="2897" xr:uid="{00000000-0005-0000-0000-0000EB0C0000}"/>
    <cellStyle name="40% - Accent6 48" xfId="2910" xr:uid="{00000000-0005-0000-0000-0000EC0C0000}"/>
    <cellStyle name="40% - Accent6 49" xfId="2924" xr:uid="{00000000-0005-0000-0000-0000ED0C0000}"/>
    <cellStyle name="40% - Accent6 5" xfId="544" xr:uid="{00000000-0005-0000-0000-0000EE0C0000}"/>
    <cellStyle name="40% - Accent6 5 2" xfId="545" xr:uid="{00000000-0005-0000-0000-0000EF0C0000}"/>
    <cellStyle name="40% - Accent6 5 2 2" xfId="1886" xr:uid="{00000000-0005-0000-0000-0000F00C0000}"/>
    <cellStyle name="40% - Accent6 5 2 3" xfId="999" xr:uid="{00000000-0005-0000-0000-0000F10C0000}"/>
    <cellStyle name="40% - Accent6 5 2_ØT1A" xfId="2389" xr:uid="{00000000-0005-0000-0000-0000F20C0000}"/>
    <cellStyle name="40% - Accent6 5 3" xfId="546" xr:uid="{00000000-0005-0000-0000-0000F30C0000}"/>
    <cellStyle name="40% - Accent6 5 3 2" xfId="1887" xr:uid="{00000000-0005-0000-0000-0000F40C0000}"/>
    <cellStyle name="40% - Accent6 5 4" xfId="1885" xr:uid="{00000000-0005-0000-0000-0000F50C0000}"/>
    <cellStyle name="40% - Accent6 5 5" xfId="998" xr:uid="{00000000-0005-0000-0000-0000F60C0000}"/>
    <cellStyle name="40% - Accent6 5_ØT1A" xfId="2258" xr:uid="{00000000-0005-0000-0000-0000F70C0000}"/>
    <cellStyle name="40% - Accent6 50" xfId="2934" xr:uid="{00000000-0005-0000-0000-0000F80C0000}"/>
    <cellStyle name="40% - Accent6 51" xfId="2954" xr:uid="{00000000-0005-0000-0000-0000F90C0000}"/>
    <cellStyle name="40% - Accent6 52" xfId="2966" xr:uid="{00000000-0005-0000-0000-0000FA0C0000}"/>
    <cellStyle name="40% - Accent6 53" xfId="2980" xr:uid="{00000000-0005-0000-0000-0000FB0C0000}"/>
    <cellStyle name="40% - Accent6 54" xfId="2993" xr:uid="{00000000-0005-0000-0000-0000FC0C0000}"/>
    <cellStyle name="40% - Accent6 55" xfId="3006" xr:uid="{00000000-0005-0000-0000-0000FD0C0000}"/>
    <cellStyle name="40% - Accent6 56" xfId="3019" xr:uid="{00000000-0005-0000-0000-0000FE0C0000}"/>
    <cellStyle name="40% - Accent6 57" xfId="3032" xr:uid="{00000000-0005-0000-0000-0000FF0C0000}"/>
    <cellStyle name="40% - Accent6 58" xfId="3045" xr:uid="{00000000-0005-0000-0000-0000000D0000}"/>
    <cellStyle name="40% - Accent6 59" xfId="3056" xr:uid="{00000000-0005-0000-0000-0000010D0000}"/>
    <cellStyle name="40% - Accent6 6" xfId="547" xr:uid="{00000000-0005-0000-0000-0000020D0000}"/>
    <cellStyle name="40% - Accent6 6 2" xfId="548" xr:uid="{00000000-0005-0000-0000-0000030D0000}"/>
    <cellStyle name="40% - Accent6 6 2 2" xfId="1889" xr:uid="{00000000-0005-0000-0000-0000040D0000}"/>
    <cellStyle name="40% - Accent6 6 2 3" xfId="1001" xr:uid="{00000000-0005-0000-0000-0000050D0000}"/>
    <cellStyle name="40% - Accent6 6 2_ØT1A" xfId="1375" xr:uid="{00000000-0005-0000-0000-0000060D0000}"/>
    <cellStyle name="40% - Accent6 6 3" xfId="549" xr:uid="{00000000-0005-0000-0000-0000070D0000}"/>
    <cellStyle name="40% - Accent6 6 3 2" xfId="1890" xr:uid="{00000000-0005-0000-0000-0000080D0000}"/>
    <cellStyle name="40% - Accent6 6 4" xfId="1888" xr:uid="{00000000-0005-0000-0000-0000090D0000}"/>
    <cellStyle name="40% - Accent6 6 5" xfId="1000" xr:uid="{00000000-0005-0000-0000-00000A0D0000}"/>
    <cellStyle name="40% - Accent6 6_ØT1A" xfId="2257" xr:uid="{00000000-0005-0000-0000-00000B0D0000}"/>
    <cellStyle name="40% - Accent6 60" xfId="3066" xr:uid="{00000000-0005-0000-0000-00000C0D0000}"/>
    <cellStyle name="40% - Accent6 61" xfId="3085" xr:uid="{00000000-0005-0000-0000-00000D0D0000}"/>
    <cellStyle name="40% - Accent6 62" xfId="3095" xr:uid="{00000000-0005-0000-0000-00000E0D0000}"/>
    <cellStyle name="40% - Accent6 63" xfId="3117" xr:uid="{00000000-0005-0000-0000-00000F0D0000}"/>
    <cellStyle name="40% - Accent6 64" xfId="3130" xr:uid="{00000000-0005-0000-0000-0000100D0000}"/>
    <cellStyle name="40% - Accent6 65" xfId="3142" xr:uid="{00000000-0005-0000-0000-0000110D0000}"/>
    <cellStyle name="40% - Accent6 66" xfId="3153" xr:uid="{00000000-0005-0000-0000-0000120D0000}"/>
    <cellStyle name="40% - Accent6 67" xfId="3160" xr:uid="{00000000-0005-0000-0000-0000130D0000}"/>
    <cellStyle name="40% - Accent6 68" xfId="3199" xr:uid="{00000000-0005-0000-0000-0000140D0000}"/>
    <cellStyle name="40% - Accent6 69" xfId="3212" xr:uid="{00000000-0005-0000-0000-0000150D0000}"/>
    <cellStyle name="40% - Accent6 7" xfId="550" xr:uid="{00000000-0005-0000-0000-0000160D0000}"/>
    <cellStyle name="40% - Accent6 7 2" xfId="551" xr:uid="{00000000-0005-0000-0000-0000170D0000}"/>
    <cellStyle name="40% - Accent6 7 2 2" xfId="1892" xr:uid="{00000000-0005-0000-0000-0000180D0000}"/>
    <cellStyle name="40% - Accent6 7 3" xfId="552" xr:uid="{00000000-0005-0000-0000-0000190D0000}"/>
    <cellStyle name="40% - Accent6 7 3 2" xfId="1893" xr:uid="{00000000-0005-0000-0000-00001A0D0000}"/>
    <cellStyle name="40% - Accent6 7 4" xfId="1891" xr:uid="{00000000-0005-0000-0000-00001B0D0000}"/>
    <cellStyle name="40% - Accent6 7 5" xfId="1002" xr:uid="{00000000-0005-0000-0000-00001C0D0000}"/>
    <cellStyle name="40% - Accent6 7_ØT1A" xfId="2256" xr:uid="{00000000-0005-0000-0000-00001D0D0000}"/>
    <cellStyle name="40% - Accent6 70" xfId="3226" xr:uid="{00000000-0005-0000-0000-00001E0D0000}"/>
    <cellStyle name="40% - Accent6 71" xfId="3238" xr:uid="{00000000-0005-0000-0000-00001F0D0000}"/>
    <cellStyle name="40% - Accent6 72" xfId="3251" xr:uid="{00000000-0005-0000-0000-0000200D0000}"/>
    <cellStyle name="40% - Accent6 73" xfId="3263" xr:uid="{00000000-0005-0000-0000-0000210D0000}"/>
    <cellStyle name="40% - Accent6 74" xfId="3276" xr:uid="{00000000-0005-0000-0000-0000220D0000}"/>
    <cellStyle name="40% - Accent6 75" xfId="3288" xr:uid="{00000000-0005-0000-0000-0000230D0000}"/>
    <cellStyle name="40% - Accent6 76" xfId="3307" xr:uid="{00000000-0005-0000-0000-0000240D0000}"/>
    <cellStyle name="40% - Accent6 77" xfId="3320" xr:uid="{00000000-0005-0000-0000-0000250D0000}"/>
    <cellStyle name="40% - Accent6 78" xfId="3331" xr:uid="{00000000-0005-0000-0000-0000260D0000}"/>
    <cellStyle name="40% - Accent6 79" xfId="3343" xr:uid="{00000000-0005-0000-0000-0000270D0000}"/>
    <cellStyle name="40% - Accent6 8" xfId="553" xr:uid="{00000000-0005-0000-0000-0000280D0000}"/>
    <cellStyle name="40% - Accent6 8 2" xfId="554" xr:uid="{00000000-0005-0000-0000-0000290D0000}"/>
    <cellStyle name="40% - Accent6 8 2 2" xfId="1895" xr:uid="{00000000-0005-0000-0000-00002A0D0000}"/>
    <cellStyle name="40% - Accent6 8 3" xfId="555" xr:uid="{00000000-0005-0000-0000-00002B0D0000}"/>
    <cellStyle name="40% - Accent6 8 3 2" xfId="1896" xr:uid="{00000000-0005-0000-0000-00002C0D0000}"/>
    <cellStyle name="40% - Accent6 8 4" xfId="1894" xr:uid="{00000000-0005-0000-0000-00002D0D0000}"/>
    <cellStyle name="40% - Accent6 8 5" xfId="1003" xr:uid="{00000000-0005-0000-0000-00002E0D0000}"/>
    <cellStyle name="40% - Accent6 8_ØT1A" xfId="2385" xr:uid="{00000000-0005-0000-0000-00002F0D0000}"/>
    <cellStyle name="40% - Accent6 80" xfId="3355" xr:uid="{00000000-0005-0000-0000-0000300D0000}"/>
    <cellStyle name="40% - Accent6 81" xfId="3374" xr:uid="{00000000-0005-0000-0000-0000310D0000}"/>
    <cellStyle name="40% - Accent6 82" xfId="3387" xr:uid="{00000000-0005-0000-0000-0000320D0000}"/>
    <cellStyle name="40% - Accent6 83" xfId="3398" xr:uid="{00000000-0005-0000-0000-0000330D0000}"/>
    <cellStyle name="40% - Accent6 84" xfId="3416" xr:uid="{00000000-0005-0000-0000-0000340D0000}"/>
    <cellStyle name="40% - Accent6 85" xfId="3429" xr:uid="{00000000-0005-0000-0000-0000350D0000}"/>
    <cellStyle name="40% - Accent6 86" xfId="3442" xr:uid="{00000000-0005-0000-0000-0000360D0000}"/>
    <cellStyle name="40% - Accent6 87" xfId="3458" xr:uid="{00000000-0005-0000-0000-0000370D0000}"/>
    <cellStyle name="40% - Accent6 88" xfId="3473" xr:uid="{00000000-0005-0000-0000-0000380D0000}"/>
    <cellStyle name="40% - Accent6 89" xfId="3485" xr:uid="{00000000-0005-0000-0000-0000390D0000}"/>
    <cellStyle name="40% - Accent6 9" xfId="556" xr:uid="{00000000-0005-0000-0000-00003A0D0000}"/>
    <cellStyle name="40% - Accent6 9 2" xfId="557" xr:uid="{00000000-0005-0000-0000-00003B0D0000}"/>
    <cellStyle name="40% - Accent6 9 2 2" xfId="1898" xr:uid="{00000000-0005-0000-0000-00003C0D0000}"/>
    <cellStyle name="40% - Accent6 9 3" xfId="558" xr:uid="{00000000-0005-0000-0000-00003D0D0000}"/>
    <cellStyle name="40% - Accent6 9 3 2" xfId="1899" xr:uid="{00000000-0005-0000-0000-00003E0D0000}"/>
    <cellStyle name="40% - Accent6 9 4" xfId="1897" xr:uid="{00000000-0005-0000-0000-00003F0D0000}"/>
    <cellStyle name="40% - Accent6 9 5" xfId="1004" xr:uid="{00000000-0005-0000-0000-0000400D0000}"/>
    <cellStyle name="40% - Accent6 9_ØT1A" xfId="2255" xr:uid="{00000000-0005-0000-0000-0000410D0000}"/>
    <cellStyle name="40% - Accent6 90" xfId="3500" xr:uid="{00000000-0005-0000-0000-0000420D0000}"/>
    <cellStyle name="40% - Accent6 91" xfId="3512" xr:uid="{00000000-0005-0000-0000-0000430D0000}"/>
    <cellStyle name="40% - Accent6 92" xfId="3525" xr:uid="{00000000-0005-0000-0000-0000440D0000}"/>
    <cellStyle name="40% - Accent6 93" xfId="3535" xr:uid="{00000000-0005-0000-0000-0000450D0000}"/>
    <cellStyle name="40% - Accent6 94" xfId="3545" xr:uid="{00000000-0005-0000-0000-0000460D0000}"/>
    <cellStyle name="40% - Accent6 95" xfId="3552" xr:uid="{00000000-0005-0000-0000-0000470D0000}"/>
    <cellStyle name="40% - Accent6 96" xfId="3578" xr:uid="{00000000-0005-0000-0000-0000480D0000}"/>
    <cellStyle name="40% - Accent6 96 2" xfId="3913" xr:uid="{00000000-0005-0000-0000-0000490D0000}"/>
    <cellStyle name="40% - Accent6 97" xfId="3699" xr:uid="{00000000-0005-0000-0000-00004A0D0000}"/>
    <cellStyle name="40% - Accent6 97 2" xfId="3926" xr:uid="{00000000-0005-0000-0000-00004B0D0000}"/>
    <cellStyle name="40% - Accent6 98" xfId="3753" xr:uid="{00000000-0005-0000-0000-00004C0D0000}"/>
    <cellStyle name="40% - Accent6 98 2" xfId="3937" xr:uid="{00000000-0005-0000-0000-00004D0D0000}"/>
    <cellStyle name="40% - Accent6 99" xfId="3629" xr:uid="{00000000-0005-0000-0000-00004E0D0000}"/>
    <cellStyle name="40% - Accent6 99 2" xfId="3945" xr:uid="{00000000-0005-0000-0000-00004F0D0000}"/>
    <cellStyle name="60% - Accent1" xfId="24" builtinId="32" customBuiltin="1"/>
    <cellStyle name="60% - Accent1 2" xfId="559" xr:uid="{00000000-0005-0000-0000-0000510D0000}"/>
    <cellStyle name="60% - Accent1 2 2" xfId="560" xr:uid="{00000000-0005-0000-0000-0000520D0000}"/>
    <cellStyle name="60% - Accent1 2 3" xfId="1900" xr:uid="{00000000-0005-0000-0000-0000530D0000}"/>
    <cellStyle name="60% - Accent1 2 4" xfId="1005" xr:uid="{00000000-0005-0000-0000-0000540D0000}"/>
    <cellStyle name="60% - Accent1 2_ØT1A" xfId="2254" xr:uid="{00000000-0005-0000-0000-0000550D0000}"/>
    <cellStyle name="60% - Accent1 3" xfId="561" xr:uid="{00000000-0005-0000-0000-0000560D0000}"/>
    <cellStyle name="60% - Accent1 3 2" xfId="1901" xr:uid="{00000000-0005-0000-0000-0000570D0000}"/>
    <cellStyle name="60% - Accent1 3 3" xfId="1006" xr:uid="{00000000-0005-0000-0000-0000580D0000}"/>
    <cellStyle name="60% - Accent1 3_ØT1A" xfId="1362" xr:uid="{00000000-0005-0000-0000-0000590D0000}"/>
    <cellStyle name="60% - Accent1 4" xfId="1007" xr:uid="{00000000-0005-0000-0000-00005A0D0000}"/>
    <cellStyle name="60% - Accent1 5" xfId="1008" xr:uid="{00000000-0005-0000-0000-00005B0D0000}"/>
    <cellStyle name="60% - Accent1 6" xfId="1245" xr:uid="{00000000-0005-0000-0000-00005C0D0000}"/>
    <cellStyle name="60% - Accent1 6 2" xfId="1289" xr:uid="{00000000-0005-0000-0000-00005D0D0000}"/>
    <cellStyle name="60% - Accent2" xfId="28" builtinId="36" customBuiltin="1"/>
    <cellStyle name="60% - Accent2 2" xfId="562" xr:uid="{00000000-0005-0000-0000-00005F0D0000}"/>
    <cellStyle name="60% - Accent2 2 2" xfId="563" xr:uid="{00000000-0005-0000-0000-0000600D0000}"/>
    <cellStyle name="60% - Accent2 2 3" xfId="1902" xr:uid="{00000000-0005-0000-0000-0000610D0000}"/>
    <cellStyle name="60% - Accent2 2 4" xfId="1009" xr:uid="{00000000-0005-0000-0000-0000620D0000}"/>
    <cellStyle name="60% - Accent2 2_ØT1A" xfId="2125" xr:uid="{00000000-0005-0000-0000-0000630D0000}"/>
    <cellStyle name="60% - Accent2 3" xfId="564" xr:uid="{00000000-0005-0000-0000-0000640D0000}"/>
    <cellStyle name="60% - Accent2 3 2" xfId="1903" xr:uid="{00000000-0005-0000-0000-0000650D0000}"/>
    <cellStyle name="60% - Accent2 3 3" xfId="1010" xr:uid="{00000000-0005-0000-0000-0000660D0000}"/>
    <cellStyle name="60% - Accent2 3_ØT1A" xfId="2253" xr:uid="{00000000-0005-0000-0000-0000670D0000}"/>
    <cellStyle name="60% - Accent2 4" xfId="1011" xr:uid="{00000000-0005-0000-0000-0000680D0000}"/>
    <cellStyle name="60% - Accent2 5" xfId="1012" xr:uid="{00000000-0005-0000-0000-0000690D0000}"/>
    <cellStyle name="60% - Accent2 6" xfId="1249" xr:uid="{00000000-0005-0000-0000-00006A0D0000}"/>
    <cellStyle name="60% - Accent2 6 2" xfId="1293" xr:uid="{00000000-0005-0000-0000-00006B0D0000}"/>
    <cellStyle name="60% - Accent3" xfId="32" builtinId="40" customBuiltin="1"/>
    <cellStyle name="60% - Accent3 2" xfId="565" xr:uid="{00000000-0005-0000-0000-00006D0D0000}"/>
    <cellStyle name="60% - Accent3 2 2" xfId="566" xr:uid="{00000000-0005-0000-0000-00006E0D0000}"/>
    <cellStyle name="60% - Accent3 2 3" xfId="1904" xr:uid="{00000000-0005-0000-0000-00006F0D0000}"/>
    <cellStyle name="60% - Accent3 2 4" xfId="1013" xr:uid="{00000000-0005-0000-0000-0000700D0000}"/>
    <cellStyle name="60% - Accent3 2_ØT1A" xfId="2252" xr:uid="{00000000-0005-0000-0000-0000710D0000}"/>
    <cellStyle name="60% - Accent3 3" xfId="567" xr:uid="{00000000-0005-0000-0000-0000720D0000}"/>
    <cellStyle name="60% - Accent3 3 2" xfId="1905" xr:uid="{00000000-0005-0000-0000-0000730D0000}"/>
    <cellStyle name="60% - Accent3 3 3" xfId="1014" xr:uid="{00000000-0005-0000-0000-0000740D0000}"/>
    <cellStyle name="60% - Accent3 3_ØT1A" xfId="2251" xr:uid="{00000000-0005-0000-0000-0000750D0000}"/>
    <cellStyle name="60% - Accent3 4" xfId="1015" xr:uid="{00000000-0005-0000-0000-0000760D0000}"/>
    <cellStyle name="60% - Accent3 5" xfId="1016" xr:uid="{00000000-0005-0000-0000-0000770D0000}"/>
    <cellStyle name="60% - Accent3 6" xfId="1253" xr:uid="{00000000-0005-0000-0000-0000780D0000}"/>
    <cellStyle name="60% - Accent3 6 2" xfId="1297" xr:uid="{00000000-0005-0000-0000-0000790D0000}"/>
    <cellStyle name="60% - Accent4" xfId="36" builtinId="44" customBuiltin="1"/>
    <cellStyle name="60% - Accent4 2" xfId="568" xr:uid="{00000000-0005-0000-0000-00007B0D0000}"/>
    <cellStyle name="60% - Accent4 2 2" xfId="569" xr:uid="{00000000-0005-0000-0000-00007C0D0000}"/>
    <cellStyle name="60% - Accent4 2 3" xfId="1906" xr:uid="{00000000-0005-0000-0000-00007D0D0000}"/>
    <cellStyle name="60% - Accent4 2 4" xfId="1017" xr:uid="{00000000-0005-0000-0000-00007E0D0000}"/>
    <cellStyle name="60% - Accent4 2_ØT1A" xfId="2124" xr:uid="{00000000-0005-0000-0000-00007F0D0000}"/>
    <cellStyle name="60% - Accent4 3" xfId="570" xr:uid="{00000000-0005-0000-0000-0000800D0000}"/>
    <cellStyle name="60% - Accent4 3 2" xfId="1907" xr:uid="{00000000-0005-0000-0000-0000810D0000}"/>
    <cellStyle name="60% - Accent4 3 3" xfId="1018" xr:uid="{00000000-0005-0000-0000-0000820D0000}"/>
    <cellStyle name="60% - Accent4 3_ØT1A" xfId="1374" xr:uid="{00000000-0005-0000-0000-0000830D0000}"/>
    <cellStyle name="60% - Accent4 4" xfId="1019" xr:uid="{00000000-0005-0000-0000-0000840D0000}"/>
    <cellStyle name="60% - Accent4 5" xfId="1020" xr:uid="{00000000-0005-0000-0000-0000850D0000}"/>
    <cellStyle name="60% - Accent4 6" xfId="1257" xr:uid="{00000000-0005-0000-0000-0000860D0000}"/>
    <cellStyle name="60% - Accent4 6 2" xfId="1301" xr:uid="{00000000-0005-0000-0000-0000870D0000}"/>
    <cellStyle name="60% - Accent5" xfId="40" builtinId="48" customBuiltin="1"/>
    <cellStyle name="60% - Accent5 2" xfId="571" xr:uid="{00000000-0005-0000-0000-0000890D0000}"/>
    <cellStyle name="60% - Accent5 2 2" xfId="572" xr:uid="{00000000-0005-0000-0000-00008A0D0000}"/>
    <cellStyle name="60% - Accent5 2 3" xfId="1908" xr:uid="{00000000-0005-0000-0000-00008B0D0000}"/>
    <cellStyle name="60% - Accent5 2 4" xfId="1021" xr:uid="{00000000-0005-0000-0000-00008C0D0000}"/>
    <cellStyle name="60% - Accent5 2_ØT1A" xfId="2250" xr:uid="{00000000-0005-0000-0000-00008D0D0000}"/>
    <cellStyle name="60% - Accent5 3" xfId="573" xr:uid="{00000000-0005-0000-0000-00008E0D0000}"/>
    <cellStyle name="60% - Accent5 3 2" xfId="1909" xr:uid="{00000000-0005-0000-0000-00008F0D0000}"/>
    <cellStyle name="60% - Accent5 3 3" xfId="1022" xr:uid="{00000000-0005-0000-0000-0000900D0000}"/>
    <cellStyle name="60% - Accent5 3_ØT1A" xfId="2373" xr:uid="{00000000-0005-0000-0000-0000910D0000}"/>
    <cellStyle name="60% - Accent5 4" xfId="1023" xr:uid="{00000000-0005-0000-0000-0000920D0000}"/>
    <cellStyle name="60% - Accent5 5" xfId="1024" xr:uid="{00000000-0005-0000-0000-0000930D0000}"/>
    <cellStyle name="60% - Accent5 6" xfId="1261" xr:uid="{00000000-0005-0000-0000-0000940D0000}"/>
    <cellStyle name="60% - Accent5 6 2" xfId="1305" xr:uid="{00000000-0005-0000-0000-0000950D0000}"/>
    <cellStyle name="60% - Accent6" xfId="44" builtinId="52" customBuiltin="1"/>
    <cellStyle name="60% - Accent6 2" xfId="574" xr:uid="{00000000-0005-0000-0000-0000970D0000}"/>
    <cellStyle name="60% - Accent6 2 2" xfId="575" xr:uid="{00000000-0005-0000-0000-0000980D0000}"/>
    <cellStyle name="60% - Accent6 2 3" xfId="1910" xr:uid="{00000000-0005-0000-0000-0000990D0000}"/>
    <cellStyle name="60% - Accent6 2 4" xfId="1025" xr:uid="{00000000-0005-0000-0000-00009A0D0000}"/>
    <cellStyle name="60% - Accent6 2_ØT1A" xfId="2126" xr:uid="{00000000-0005-0000-0000-00009B0D0000}"/>
    <cellStyle name="60% - Accent6 3" xfId="576" xr:uid="{00000000-0005-0000-0000-00009C0D0000}"/>
    <cellStyle name="60% - Accent6 3 2" xfId="1911" xr:uid="{00000000-0005-0000-0000-00009D0D0000}"/>
    <cellStyle name="60% - Accent6 3 3" xfId="1026" xr:uid="{00000000-0005-0000-0000-00009E0D0000}"/>
    <cellStyle name="60% - Accent6 3_ØT1A" xfId="2249" xr:uid="{00000000-0005-0000-0000-00009F0D0000}"/>
    <cellStyle name="60% - Accent6 4" xfId="1027" xr:uid="{00000000-0005-0000-0000-0000A00D0000}"/>
    <cellStyle name="60% - Accent6 5" xfId="1028" xr:uid="{00000000-0005-0000-0000-0000A10D0000}"/>
    <cellStyle name="60% - Accent6 6" xfId="1265" xr:uid="{00000000-0005-0000-0000-0000A20D0000}"/>
    <cellStyle name="60% - Accent6 6 2" xfId="1309" xr:uid="{00000000-0005-0000-0000-0000A30D0000}"/>
    <cellStyle name="Accent1" xfId="21" builtinId="29" customBuiltin="1"/>
    <cellStyle name="Accent1 2" xfId="577" xr:uid="{00000000-0005-0000-0000-0000A50D0000}"/>
    <cellStyle name="Accent1 2 2" xfId="578" xr:uid="{00000000-0005-0000-0000-0000A60D0000}"/>
    <cellStyle name="Accent1 2 3" xfId="1912" xr:uid="{00000000-0005-0000-0000-0000A70D0000}"/>
    <cellStyle name="Accent1 2 4" xfId="1029" xr:uid="{00000000-0005-0000-0000-0000A80D0000}"/>
    <cellStyle name="Accent1 2_ØT1A" xfId="2248" xr:uid="{00000000-0005-0000-0000-0000A90D0000}"/>
    <cellStyle name="Accent1 3" xfId="579" xr:uid="{00000000-0005-0000-0000-0000AA0D0000}"/>
    <cellStyle name="Accent1 3 2" xfId="1914" xr:uid="{00000000-0005-0000-0000-0000AB0D0000}"/>
    <cellStyle name="Accent1 3 3" xfId="1030" xr:uid="{00000000-0005-0000-0000-0000AC0D0000}"/>
    <cellStyle name="Accent1 3_ØT1A" xfId="1372" xr:uid="{00000000-0005-0000-0000-0000AD0D0000}"/>
    <cellStyle name="Accent1 4" xfId="1031" xr:uid="{00000000-0005-0000-0000-0000AE0D0000}"/>
    <cellStyle name="Accent1 5" xfId="1032" xr:uid="{00000000-0005-0000-0000-0000AF0D0000}"/>
    <cellStyle name="Accent1 6" xfId="1242" xr:uid="{00000000-0005-0000-0000-0000B00D0000}"/>
    <cellStyle name="Accent1 6 2" xfId="1286" xr:uid="{00000000-0005-0000-0000-0000B10D0000}"/>
    <cellStyle name="Accent2" xfId="25" builtinId="33" customBuiltin="1"/>
    <cellStyle name="Accent2 2" xfId="580" xr:uid="{00000000-0005-0000-0000-0000B30D0000}"/>
    <cellStyle name="Accent2 2 2" xfId="581" xr:uid="{00000000-0005-0000-0000-0000B40D0000}"/>
    <cellStyle name="Accent2 2 3" xfId="1915" xr:uid="{00000000-0005-0000-0000-0000B50D0000}"/>
    <cellStyle name="Accent2 2 4" xfId="1033" xr:uid="{00000000-0005-0000-0000-0000B60D0000}"/>
    <cellStyle name="Accent2 2_ØT1A" xfId="2107" xr:uid="{00000000-0005-0000-0000-0000B70D0000}"/>
    <cellStyle name="Accent2 3" xfId="582" xr:uid="{00000000-0005-0000-0000-0000B80D0000}"/>
    <cellStyle name="Accent2 3 2" xfId="1916" xr:uid="{00000000-0005-0000-0000-0000B90D0000}"/>
    <cellStyle name="Accent2 3 3" xfId="1034" xr:uid="{00000000-0005-0000-0000-0000BA0D0000}"/>
    <cellStyle name="Accent2 3_ØT1A" xfId="2367" xr:uid="{00000000-0005-0000-0000-0000BB0D0000}"/>
    <cellStyle name="Accent2 4" xfId="1035" xr:uid="{00000000-0005-0000-0000-0000BC0D0000}"/>
    <cellStyle name="Accent2 5" xfId="1036" xr:uid="{00000000-0005-0000-0000-0000BD0D0000}"/>
    <cellStyle name="Accent2 6" xfId="1246" xr:uid="{00000000-0005-0000-0000-0000BE0D0000}"/>
    <cellStyle name="Accent2 6 2" xfId="1290" xr:uid="{00000000-0005-0000-0000-0000BF0D0000}"/>
    <cellStyle name="Accent3" xfId="29" builtinId="37" customBuiltin="1"/>
    <cellStyle name="Accent3 2" xfId="583" xr:uid="{00000000-0005-0000-0000-0000C10D0000}"/>
    <cellStyle name="Accent3 2 2" xfId="584" xr:uid="{00000000-0005-0000-0000-0000C20D0000}"/>
    <cellStyle name="Accent3 2 3" xfId="1917" xr:uid="{00000000-0005-0000-0000-0000C30D0000}"/>
    <cellStyle name="Accent3 2 4" xfId="1037" xr:uid="{00000000-0005-0000-0000-0000C40D0000}"/>
    <cellStyle name="Accent3 2_ØT1A" xfId="2247" xr:uid="{00000000-0005-0000-0000-0000C50D0000}"/>
    <cellStyle name="Accent3 3" xfId="585" xr:uid="{00000000-0005-0000-0000-0000C60D0000}"/>
    <cellStyle name="Accent3 3 2" xfId="1919" xr:uid="{00000000-0005-0000-0000-0000C70D0000}"/>
    <cellStyle name="Accent3 3 3" xfId="1038" xr:uid="{00000000-0005-0000-0000-0000C80D0000}"/>
    <cellStyle name="Accent3 3_ØT1A" xfId="2246" xr:uid="{00000000-0005-0000-0000-0000C90D0000}"/>
    <cellStyle name="Accent3 4" xfId="1039" xr:uid="{00000000-0005-0000-0000-0000CA0D0000}"/>
    <cellStyle name="Accent3 5" xfId="1040" xr:uid="{00000000-0005-0000-0000-0000CB0D0000}"/>
    <cellStyle name="Accent3 6" xfId="1250" xr:uid="{00000000-0005-0000-0000-0000CC0D0000}"/>
    <cellStyle name="Accent3 6 2" xfId="1294" xr:uid="{00000000-0005-0000-0000-0000CD0D0000}"/>
    <cellStyle name="Accent4" xfId="33" builtinId="41" customBuiltin="1"/>
    <cellStyle name="Accent4 2" xfId="586" xr:uid="{00000000-0005-0000-0000-0000CF0D0000}"/>
    <cellStyle name="Accent4 2 2" xfId="587" xr:uid="{00000000-0005-0000-0000-0000D00D0000}"/>
    <cellStyle name="Accent4 2 3" xfId="1920" xr:uid="{00000000-0005-0000-0000-0000D10D0000}"/>
    <cellStyle name="Accent4 2 4" xfId="1041" xr:uid="{00000000-0005-0000-0000-0000D20D0000}"/>
    <cellStyle name="Accent4 2_ØT1A" xfId="2245" xr:uid="{00000000-0005-0000-0000-0000D30D0000}"/>
    <cellStyle name="Accent4 3" xfId="588" xr:uid="{00000000-0005-0000-0000-0000D40D0000}"/>
    <cellStyle name="Accent4 3 2" xfId="1921" xr:uid="{00000000-0005-0000-0000-0000D50D0000}"/>
    <cellStyle name="Accent4 3 3" xfId="1042" xr:uid="{00000000-0005-0000-0000-0000D60D0000}"/>
    <cellStyle name="Accent4 3_ØT1A" xfId="2132" xr:uid="{00000000-0005-0000-0000-0000D70D0000}"/>
    <cellStyle name="Accent4 4" xfId="1043" xr:uid="{00000000-0005-0000-0000-0000D80D0000}"/>
    <cellStyle name="Accent4 5" xfId="1044" xr:uid="{00000000-0005-0000-0000-0000D90D0000}"/>
    <cellStyle name="Accent4 6" xfId="1254" xr:uid="{00000000-0005-0000-0000-0000DA0D0000}"/>
    <cellStyle name="Accent4 6 2" xfId="1298" xr:uid="{00000000-0005-0000-0000-0000DB0D0000}"/>
    <cellStyle name="Accent5" xfId="37" builtinId="45" customBuiltin="1"/>
    <cellStyle name="Accent5 2" xfId="589" xr:uid="{00000000-0005-0000-0000-0000DD0D0000}"/>
    <cellStyle name="Accent5 2 2" xfId="590" xr:uid="{00000000-0005-0000-0000-0000DE0D0000}"/>
    <cellStyle name="Accent5 2 3" xfId="1922" xr:uid="{00000000-0005-0000-0000-0000DF0D0000}"/>
    <cellStyle name="Accent5 2 4" xfId="1045" xr:uid="{00000000-0005-0000-0000-0000E00D0000}"/>
    <cellStyle name="Accent5 2_ØT1A" xfId="1839" xr:uid="{00000000-0005-0000-0000-0000E10D0000}"/>
    <cellStyle name="Accent5 3" xfId="591" xr:uid="{00000000-0005-0000-0000-0000E20D0000}"/>
    <cellStyle name="Accent5 3 2" xfId="1923" xr:uid="{00000000-0005-0000-0000-0000E30D0000}"/>
    <cellStyle name="Accent5 3 3" xfId="1046" xr:uid="{00000000-0005-0000-0000-0000E40D0000}"/>
    <cellStyle name="Accent5 3_ØT1A" xfId="2244" xr:uid="{00000000-0005-0000-0000-0000E50D0000}"/>
    <cellStyle name="Accent5 4" xfId="1047" xr:uid="{00000000-0005-0000-0000-0000E60D0000}"/>
    <cellStyle name="Accent5 5" xfId="1048" xr:uid="{00000000-0005-0000-0000-0000E70D0000}"/>
    <cellStyle name="Accent5 6" xfId="1258" xr:uid="{00000000-0005-0000-0000-0000E80D0000}"/>
    <cellStyle name="Accent5 6 2" xfId="1302" xr:uid="{00000000-0005-0000-0000-0000E90D0000}"/>
    <cellStyle name="Accent6" xfId="41" builtinId="49" customBuiltin="1"/>
    <cellStyle name="Accent6 2" xfId="592" xr:uid="{00000000-0005-0000-0000-0000EB0D0000}"/>
    <cellStyle name="Accent6 2 2" xfId="593" xr:uid="{00000000-0005-0000-0000-0000EC0D0000}"/>
    <cellStyle name="Accent6 2 3" xfId="1924" xr:uid="{00000000-0005-0000-0000-0000ED0D0000}"/>
    <cellStyle name="Accent6 2 4" xfId="1049" xr:uid="{00000000-0005-0000-0000-0000EE0D0000}"/>
    <cellStyle name="Accent6 2_ØT1A" xfId="2243" xr:uid="{00000000-0005-0000-0000-0000EF0D0000}"/>
    <cellStyle name="Accent6 3" xfId="594" xr:uid="{00000000-0005-0000-0000-0000F00D0000}"/>
    <cellStyle name="Accent6 3 2" xfId="1926" xr:uid="{00000000-0005-0000-0000-0000F10D0000}"/>
    <cellStyle name="Accent6 3 3" xfId="1050" xr:uid="{00000000-0005-0000-0000-0000F20D0000}"/>
    <cellStyle name="Accent6 3_ØT1A" xfId="2130" xr:uid="{00000000-0005-0000-0000-0000F30D0000}"/>
    <cellStyle name="Accent6 4" xfId="1051" xr:uid="{00000000-0005-0000-0000-0000F40D0000}"/>
    <cellStyle name="Accent6 5" xfId="1052" xr:uid="{00000000-0005-0000-0000-0000F50D0000}"/>
    <cellStyle name="Accent6 6" xfId="1262" xr:uid="{00000000-0005-0000-0000-0000F60D0000}"/>
    <cellStyle name="Accent6 6 2" xfId="1306" xr:uid="{00000000-0005-0000-0000-0000F70D0000}"/>
    <cellStyle name="Bad" xfId="10" builtinId="27" customBuiltin="1"/>
    <cellStyle name="Bad 2" xfId="595" xr:uid="{00000000-0005-0000-0000-0000F90D0000}"/>
    <cellStyle name="Bad 2 2" xfId="596" xr:uid="{00000000-0005-0000-0000-0000FA0D0000}"/>
    <cellStyle name="Bad 2 3" xfId="1927" xr:uid="{00000000-0005-0000-0000-0000FB0D0000}"/>
    <cellStyle name="Bad 2 4" xfId="1053" xr:uid="{00000000-0005-0000-0000-0000FC0D0000}"/>
    <cellStyle name="Bad 2_ØT1A" xfId="2242" xr:uid="{00000000-0005-0000-0000-0000FD0D0000}"/>
    <cellStyle name="Bad 3" xfId="597" xr:uid="{00000000-0005-0000-0000-0000FE0D0000}"/>
    <cellStyle name="Bad 3 2" xfId="1928" xr:uid="{00000000-0005-0000-0000-0000FF0D0000}"/>
    <cellStyle name="Bad 3 3" xfId="1054" xr:uid="{00000000-0005-0000-0000-0000000E0000}"/>
    <cellStyle name="Bad 3_ØT1A" xfId="1376" xr:uid="{00000000-0005-0000-0000-0000010E0000}"/>
    <cellStyle name="Bad 4" xfId="1055" xr:uid="{00000000-0005-0000-0000-0000020E0000}"/>
    <cellStyle name="Bad 5" xfId="1056" xr:uid="{00000000-0005-0000-0000-0000030E0000}"/>
    <cellStyle name="Bad 6" xfId="1231" xr:uid="{00000000-0005-0000-0000-0000040E0000}"/>
    <cellStyle name="Bad 6 2" xfId="1276" xr:uid="{00000000-0005-0000-0000-0000050E0000}"/>
    <cellStyle name="Calculation" xfId="14" builtinId="22" customBuiltin="1"/>
    <cellStyle name="Calculation 2" xfId="598" xr:uid="{00000000-0005-0000-0000-0000070E0000}"/>
    <cellStyle name="Calculation 2 2" xfId="599" xr:uid="{00000000-0005-0000-0000-0000080E0000}"/>
    <cellStyle name="Calculation 2 3" xfId="1929" xr:uid="{00000000-0005-0000-0000-0000090E0000}"/>
    <cellStyle name="Calculation 2 4" xfId="1057" xr:uid="{00000000-0005-0000-0000-00000A0E0000}"/>
    <cellStyle name="Calculation 2_ØT1A" xfId="2241" xr:uid="{00000000-0005-0000-0000-00000B0E0000}"/>
    <cellStyle name="Calculation 3" xfId="600" xr:uid="{00000000-0005-0000-0000-00000C0E0000}"/>
    <cellStyle name="Calculation 3 2" xfId="1930" xr:uid="{00000000-0005-0000-0000-00000D0E0000}"/>
    <cellStyle name="Calculation 3 3" xfId="1058" xr:uid="{00000000-0005-0000-0000-00000E0E0000}"/>
    <cellStyle name="Calculation 3_ØT1A" xfId="2127" xr:uid="{00000000-0005-0000-0000-00000F0E0000}"/>
    <cellStyle name="Calculation 4" xfId="1059" xr:uid="{00000000-0005-0000-0000-0000100E0000}"/>
    <cellStyle name="Calculation 5" xfId="1060" xr:uid="{00000000-0005-0000-0000-0000110E0000}"/>
    <cellStyle name="Calculation 6" xfId="1235" xr:uid="{00000000-0005-0000-0000-0000120E0000}"/>
    <cellStyle name="Calculation 6 2" xfId="1280" xr:uid="{00000000-0005-0000-0000-0000130E0000}"/>
    <cellStyle name="Check Cell" xfId="16" builtinId="23" customBuiltin="1"/>
    <cellStyle name="Check Cell 2" xfId="601" xr:uid="{00000000-0005-0000-0000-0000150E0000}"/>
    <cellStyle name="Check Cell 2 2" xfId="602" xr:uid="{00000000-0005-0000-0000-0000160E0000}"/>
    <cellStyle name="Check Cell 2 3" xfId="1931" xr:uid="{00000000-0005-0000-0000-0000170E0000}"/>
    <cellStyle name="Check Cell 2 4" xfId="1061" xr:uid="{00000000-0005-0000-0000-0000180E0000}"/>
    <cellStyle name="Check Cell 2_ØT1A" xfId="2240" xr:uid="{00000000-0005-0000-0000-0000190E0000}"/>
    <cellStyle name="Check Cell 3" xfId="603" xr:uid="{00000000-0005-0000-0000-00001A0E0000}"/>
    <cellStyle name="Check Cell 3 2" xfId="1932" xr:uid="{00000000-0005-0000-0000-00001B0E0000}"/>
    <cellStyle name="Check Cell 3 3" xfId="1062" xr:uid="{00000000-0005-0000-0000-00001C0E0000}"/>
    <cellStyle name="Check Cell 3_ØT1A" xfId="2239" xr:uid="{00000000-0005-0000-0000-00001D0E0000}"/>
    <cellStyle name="Check Cell 4" xfId="1063" xr:uid="{00000000-0005-0000-0000-00001E0E0000}"/>
    <cellStyle name="Check Cell 5" xfId="1064" xr:uid="{00000000-0005-0000-0000-00001F0E0000}"/>
    <cellStyle name="Check Cell 6" xfId="1237" xr:uid="{00000000-0005-0000-0000-0000200E0000}"/>
    <cellStyle name="Check Cell 6 2" xfId="1282" xr:uid="{00000000-0005-0000-0000-0000210E0000}"/>
    <cellStyle name="Comma 2" xfId="604" xr:uid="{00000000-0005-0000-0000-0000220E0000}"/>
    <cellStyle name="Explanatory Text" xfId="19" builtinId="53" customBuiltin="1"/>
    <cellStyle name="Explanatory Text 2" xfId="605" xr:uid="{00000000-0005-0000-0000-0000240E0000}"/>
    <cellStyle name="Explanatory Text 2 2" xfId="606" xr:uid="{00000000-0005-0000-0000-0000250E0000}"/>
    <cellStyle name="Explanatory Text 2 3" xfId="1934" xr:uid="{00000000-0005-0000-0000-0000260E0000}"/>
    <cellStyle name="Explanatory Text 2 4" xfId="1065" xr:uid="{00000000-0005-0000-0000-0000270E0000}"/>
    <cellStyle name="Explanatory Text 2_ØT1A" xfId="1387" xr:uid="{00000000-0005-0000-0000-0000280E0000}"/>
    <cellStyle name="Explanatory Text 3" xfId="607" xr:uid="{00000000-0005-0000-0000-0000290E0000}"/>
    <cellStyle name="Explanatory Text 3 2" xfId="1936" xr:uid="{00000000-0005-0000-0000-00002A0E0000}"/>
    <cellStyle name="Explanatory Text 3 3" xfId="1066" xr:uid="{00000000-0005-0000-0000-00002B0E0000}"/>
    <cellStyle name="Explanatory Text 3_ØT1A" xfId="2144" xr:uid="{00000000-0005-0000-0000-00002C0E0000}"/>
    <cellStyle name="Explanatory Text 4" xfId="1067" xr:uid="{00000000-0005-0000-0000-00002D0E0000}"/>
    <cellStyle name="Explanatory Text 5" xfId="1068" xr:uid="{00000000-0005-0000-0000-00002E0E0000}"/>
    <cellStyle name="Explanatory Text 6" xfId="1240" xr:uid="{00000000-0005-0000-0000-00002F0E0000}"/>
    <cellStyle name="Explanatory Text 6 2" xfId="1284" xr:uid="{00000000-0005-0000-0000-0000300E0000}"/>
    <cellStyle name="Good" xfId="9" builtinId="26" customBuiltin="1"/>
    <cellStyle name="Good 2" xfId="608" xr:uid="{00000000-0005-0000-0000-0000320E0000}"/>
    <cellStyle name="Good 2 2" xfId="609" xr:uid="{00000000-0005-0000-0000-0000330E0000}"/>
    <cellStyle name="Good 2 3" xfId="1937" xr:uid="{00000000-0005-0000-0000-0000340E0000}"/>
    <cellStyle name="Good 2 4" xfId="1069" xr:uid="{00000000-0005-0000-0000-0000350E0000}"/>
    <cellStyle name="Good 2_ØT1A" xfId="2238" xr:uid="{00000000-0005-0000-0000-0000360E0000}"/>
    <cellStyle name="Good 3" xfId="610" xr:uid="{00000000-0005-0000-0000-0000370E0000}"/>
    <cellStyle name="Good 3 2" xfId="1938" xr:uid="{00000000-0005-0000-0000-0000380E0000}"/>
    <cellStyle name="Good 3 3" xfId="1070" xr:uid="{00000000-0005-0000-0000-0000390E0000}"/>
    <cellStyle name="Good 3_ØT1A" xfId="2237" xr:uid="{00000000-0005-0000-0000-00003A0E0000}"/>
    <cellStyle name="Good 4" xfId="1071" xr:uid="{00000000-0005-0000-0000-00003B0E0000}"/>
    <cellStyle name="Good 5" xfId="1072" xr:uid="{00000000-0005-0000-0000-00003C0E0000}"/>
    <cellStyle name="Good 6" xfId="1230" xr:uid="{00000000-0005-0000-0000-00003D0E0000}"/>
    <cellStyle name="Good 6 2" xfId="1275" xr:uid="{00000000-0005-0000-0000-00003E0E0000}"/>
    <cellStyle name="Heading 1" xfId="5" builtinId="16" customBuiltin="1"/>
    <cellStyle name="Heading 1 2" xfId="611" xr:uid="{00000000-0005-0000-0000-0000400E0000}"/>
    <cellStyle name="Heading 1 2 2" xfId="612" xr:uid="{00000000-0005-0000-0000-0000410E0000}"/>
    <cellStyle name="Heading 1 2 3" xfId="1939" xr:uid="{00000000-0005-0000-0000-0000420E0000}"/>
    <cellStyle name="Heading 1 2 4" xfId="1073" xr:uid="{00000000-0005-0000-0000-0000430E0000}"/>
    <cellStyle name="Heading 1 2_ØT1A" xfId="2142" xr:uid="{00000000-0005-0000-0000-0000440E0000}"/>
    <cellStyle name="Heading 1 3" xfId="613" xr:uid="{00000000-0005-0000-0000-0000450E0000}"/>
    <cellStyle name="Heading 1 3 2" xfId="1940" xr:uid="{00000000-0005-0000-0000-0000460E0000}"/>
    <cellStyle name="Heading 1 3 3" xfId="1074" xr:uid="{00000000-0005-0000-0000-0000470E0000}"/>
    <cellStyle name="Heading 1 3_ØT1A" xfId="1366" xr:uid="{00000000-0005-0000-0000-0000480E0000}"/>
    <cellStyle name="Heading 1 4" xfId="1075" xr:uid="{00000000-0005-0000-0000-0000490E0000}"/>
    <cellStyle name="Heading 1 5" xfId="1076" xr:uid="{00000000-0005-0000-0000-00004A0E0000}"/>
    <cellStyle name="Heading 1 6" xfId="1226" xr:uid="{00000000-0005-0000-0000-00004B0E0000}"/>
    <cellStyle name="Heading 1 6 2" xfId="1271" xr:uid="{00000000-0005-0000-0000-00004C0E0000}"/>
    <cellStyle name="Heading 2" xfId="6" builtinId="17" customBuiltin="1"/>
    <cellStyle name="Heading 2 2" xfId="614" xr:uid="{00000000-0005-0000-0000-00004E0E0000}"/>
    <cellStyle name="Heading 2 2 2" xfId="615" xr:uid="{00000000-0005-0000-0000-00004F0E0000}"/>
    <cellStyle name="Heading 2 2 3" xfId="1941" xr:uid="{00000000-0005-0000-0000-0000500E0000}"/>
    <cellStyle name="Heading 2 2 4" xfId="1077" xr:uid="{00000000-0005-0000-0000-0000510E0000}"/>
    <cellStyle name="Heading 2 2_ØT1A" xfId="2236" xr:uid="{00000000-0005-0000-0000-0000520E0000}"/>
    <cellStyle name="Heading 2 3" xfId="616" xr:uid="{00000000-0005-0000-0000-0000530E0000}"/>
    <cellStyle name="Heading 2 3 2" xfId="1942" xr:uid="{00000000-0005-0000-0000-0000540E0000}"/>
    <cellStyle name="Heading 2 3 3" xfId="1078" xr:uid="{00000000-0005-0000-0000-0000550E0000}"/>
    <cellStyle name="Heading 2 3_ØT1A" xfId="2235" xr:uid="{00000000-0005-0000-0000-0000560E0000}"/>
    <cellStyle name="Heading 2 4" xfId="1079" xr:uid="{00000000-0005-0000-0000-0000570E0000}"/>
    <cellStyle name="Heading 2 5" xfId="1080" xr:uid="{00000000-0005-0000-0000-0000580E0000}"/>
    <cellStyle name="Heading 2 6" xfId="1227" xr:uid="{00000000-0005-0000-0000-0000590E0000}"/>
    <cellStyle name="Heading 2 6 2" xfId="1272" xr:uid="{00000000-0005-0000-0000-00005A0E0000}"/>
    <cellStyle name="Heading 3" xfId="7" builtinId="18" customBuiltin="1"/>
    <cellStyle name="Heading 3 2" xfId="617" xr:uid="{00000000-0005-0000-0000-00005C0E0000}"/>
    <cellStyle name="Heading 3 2 2" xfId="618" xr:uid="{00000000-0005-0000-0000-00005D0E0000}"/>
    <cellStyle name="Heading 3 2 3" xfId="1943" xr:uid="{00000000-0005-0000-0000-00005E0E0000}"/>
    <cellStyle name="Heading 3 2 4" xfId="1081" xr:uid="{00000000-0005-0000-0000-00005F0E0000}"/>
    <cellStyle name="Heading 3 2_ØT1A" xfId="2371" xr:uid="{00000000-0005-0000-0000-0000600E0000}"/>
    <cellStyle name="Heading 3 3" xfId="619" xr:uid="{00000000-0005-0000-0000-0000610E0000}"/>
    <cellStyle name="Heading 3 3 2" xfId="1944" xr:uid="{00000000-0005-0000-0000-0000620E0000}"/>
    <cellStyle name="Heading 3 3 3" xfId="1082" xr:uid="{00000000-0005-0000-0000-0000630E0000}"/>
    <cellStyle name="Heading 3 3_ØT1A" xfId="2234" xr:uid="{00000000-0005-0000-0000-0000640E0000}"/>
    <cellStyle name="Heading 3 4" xfId="1083" xr:uid="{00000000-0005-0000-0000-0000650E0000}"/>
    <cellStyle name="Heading 3 5" xfId="1084" xr:uid="{00000000-0005-0000-0000-0000660E0000}"/>
    <cellStyle name="Heading 3 6" xfId="1228" xr:uid="{00000000-0005-0000-0000-0000670E0000}"/>
    <cellStyle name="Heading 3 6 2" xfId="1273" xr:uid="{00000000-0005-0000-0000-0000680E0000}"/>
    <cellStyle name="Heading 4" xfId="8" builtinId="19" customBuiltin="1"/>
    <cellStyle name="Heading 4 2" xfId="620" xr:uid="{00000000-0005-0000-0000-00006A0E0000}"/>
    <cellStyle name="Heading 4 2 2" xfId="621" xr:uid="{00000000-0005-0000-0000-00006B0E0000}"/>
    <cellStyle name="Heading 4 2 3" xfId="1945" xr:uid="{00000000-0005-0000-0000-00006C0E0000}"/>
    <cellStyle name="Heading 4 2 4" xfId="1085" xr:uid="{00000000-0005-0000-0000-00006D0E0000}"/>
    <cellStyle name="Heading 4 2_ØT1A" xfId="1359" xr:uid="{00000000-0005-0000-0000-00006E0E0000}"/>
    <cellStyle name="Heading 4 3" xfId="622" xr:uid="{00000000-0005-0000-0000-00006F0E0000}"/>
    <cellStyle name="Heading 4 3 2" xfId="1946" xr:uid="{00000000-0005-0000-0000-0000700E0000}"/>
    <cellStyle name="Heading 4 3 3" xfId="1086" xr:uid="{00000000-0005-0000-0000-0000710E0000}"/>
    <cellStyle name="Heading 4 3_ØT1A" xfId="2378" xr:uid="{00000000-0005-0000-0000-0000720E0000}"/>
    <cellStyle name="Heading 4 4" xfId="1087" xr:uid="{00000000-0005-0000-0000-0000730E0000}"/>
    <cellStyle name="Heading 4 5" xfId="1088" xr:uid="{00000000-0005-0000-0000-0000740E0000}"/>
    <cellStyle name="Heading 4 6" xfId="1229" xr:uid="{00000000-0005-0000-0000-0000750E0000}"/>
    <cellStyle name="Heading 4 6 2" xfId="1274" xr:uid="{00000000-0005-0000-0000-0000760E0000}"/>
    <cellStyle name="Input" xfId="12" builtinId="20" customBuiltin="1"/>
    <cellStyle name="Input 2" xfId="623" xr:uid="{00000000-0005-0000-0000-0000780E0000}"/>
    <cellStyle name="Input 2 2" xfId="624" xr:uid="{00000000-0005-0000-0000-0000790E0000}"/>
    <cellStyle name="Input 2 3" xfId="1947" xr:uid="{00000000-0005-0000-0000-00007A0E0000}"/>
    <cellStyle name="Input 2 4" xfId="1089" xr:uid="{00000000-0005-0000-0000-00007B0E0000}"/>
    <cellStyle name="Input 2_ØT1A" xfId="2233" xr:uid="{00000000-0005-0000-0000-00007C0E0000}"/>
    <cellStyle name="Input 3" xfId="625" xr:uid="{00000000-0005-0000-0000-00007D0E0000}"/>
    <cellStyle name="Input 3 2" xfId="1948" xr:uid="{00000000-0005-0000-0000-00007E0E0000}"/>
    <cellStyle name="Input 3 3" xfId="1090" xr:uid="{00000000-0005-0000-0000-00007F0E0000}"/>
    <cellStyle name="Input 3_ØT1A" xfId="2232" xr:uid="{00000000-0005-0000-0000-0000800E0000}"/>
    <cellStyle name="Input 4" xfId="1091" xr:uid="{00000000-0005-0000-0000-0000810E0000}"/>
    <cellStyle name="Input 5" xfId="1092" xr:uid="{00000000-0005-0000-0000-0000820E0000}"/>
    <cellStyle name="Input 6" xfId="1233" xr:uid="{00000000-0005-0000-0000-0000830E0000}"/>
    <cellStyle name="Input 6 2" xfId="1278" xr:uid="{00000000-0005-0000-0000-0000840E0000}"/>
    <cellStyle name="Linked Cell" xfId="15" builtinId="24" customBuiltin="1"/>
    <cellStyle name="Linked Cell 2" xfId="626" xr:uid="{00000000-0005-0000-0000-0000860E0000}"/>
    <cellStyle name="Linked Cell 2 2" xfId="627" xr:uid="{00000000-0005-0000-0000-0000870E0000}"/>
    <cellStyle name="Linked Cell 2 3" xfId="1949" xr:uid="{00000000-0005-0000-0000-0000880E0000}"/>
    <cellStyle name="Linked Cell 2 4" xfId="1093" xr:uid="{00000000-0005-0000-0000-0000890E0000}"/>
    <cellStyle name="Linked Cell 2_ØT1A" xfId="2231" xr:uid="{00000000-0005-0000-0000-00008A0E0000}"/>
    <cellStyle name="Linked Cell 3" xfId="628" xr:uid="{00000000-0005-0000-0000-00008B0E0000}"/>
    <cellStyle name="Linked Cell 3 2" xfId="1951" xr:uid="{00000000-0005-0000-0000-00008C0E0000}"/>
    <cellStyle name="Linked Cell 3 3" xfId="1094" xr:uid="{00000000-0005-0000-0000-00008D0E0000}"/>
    <cellStyle name="Linked Cell 3_ØT1A" xfId="2138" xr:uid="{00000000-0005-0000-0000-00008E0E0000}"/>
    <cellStyle name="Linked Cell 4" xfId="1095" xr:uid="{00000000-0005-0000-0000-00008F0E0000}"/>
    <cellStyle name="Linked Cell 5" xfId="1096" xr:uid="{00000000-0005-0000-0000-0000900E0000}"/>
    <cellStyle name="Linked Cell 6" xfId="1236" xr:uid="{00000000-0005-0000-0000-0000910E0000}"/>
    <cellStyle name="Linked Cell 6 2" xfId="1281" xr:uid="{00000000-0005-0000-0000-0000920E0000}"/>
    <cellStyle name="Neutral" xfId="11" builtinId="28" customBuiltin="1"/>
    <cellStyle name="Neutral 2" xfId="629" xr:uid="{00000000-0005-0000-0000-0000940E0000}"/>
    <cellStyle name="Neutral 2 2" xfId="630" xr:uid="{00000000-0005-0000-0000-0000950E0000}"/>
    <cellStyle name="Neutral 2 3" xfId="1952" xr:uid="{00000000-0005-0000-0000-0000960E0000}"/>
    <cellStyle name="Neutral 2 4" xfId="1097" xr:uid="{00000000-0005-0000-0000-0000970E0000}"/>
    <cellStyle name="Neutral 2_ØT1A" xfId="1367" xr:uid="{00000000-0005-0000-0000-0000980E0000}"/>
    <cellStyle name="Neutral 3" xfId="631" xr:uid="{00000000-0005-0000-0000-0000990E0000}"/>
    <cellStyle name="Neutral 3 2" xfId="1953" xr:uid="{00000000-0005-0000-0000-00009A0E0000}"/>
    <cellStyle name="Neutral 3 3" xfId="1098" xr:uid="{00000000-0005-0000-0000-00009B0E0000}"/>
    <cellStyle name="Neutral 3_ØT1A" xfId="2230" xr:uid="{00000000-0005-0000-0000-00009C0E0000}"/>
    <cellStyle name="Neutral 4" xfId="1099" xr:uid="{00000000-0005-0000-0000-00009D0E0000}"/>
    <cellStyle name="Neutral 5" xfId="1100" xr:uid="{00000000-0005-0000-0000-00009E0E0000}"/>
    <cellStyle name="Neutral 6" xfId="1232" xr:uid="{00000000-0005-0000-0000-00009F0E0000}"/>
    <cellStyle name="Neutral 6 2" xfId="1277" xr:uid="{00000000-0005-0000-0000-0000A00E0000}"/>
    <cellStyle name="Normal" xfId="0" builtinId="0"/>
    <cellStyle name="Normal 10" xfId="632" xr:uid="{00000000-0005-0000-0000-0000A20E0000}"/>
    <cellStyle name="Normal 10 2" xfId="633" xr:uid="{00000000-0005-0000-0000-0000A30E0000}"/>
    <cellStyle name="Normal 10 3" xfId="634" xr:uid="{00000000-0005-0000-0000-0000A40E0000}"/>
    <cellStyle name="Normal 10 3 2" xfId="1955" xr:uid="{00000000-0005-0000-0000-0000A50E0000}"/>
    <cellStyle name="Normal 10 4" xfId="635" xr:uid="{00000000-0005-0000-0000-0000A60E0000}"/>
    <cellStyle name="Normal 10 4 2" xfId="1956" xr:uid="{00000000-0005-0000-0000-0000A70E0000}"/>
    <cellStyle name="Normal 10 5" xfId="1954" xr:uid="{00000000-0005-0000-0000-0000A80E0000}"/>
    <cellStyle name="Normal 10 6" xfId="1101" xr:uid="{00000000-0005-0000-0000-0000A90E0000}"/>
    <cellStyle name="Normal 10_ØT1A" xfId="2229" xr:uid="{00000000-0005-0000-0000-0000AA0E0000}"/>
    <cellStyle name="Normal 100" xfId="636" xr:uid="{00000000-0005-0000-0000-0000AB0E0000}"/>
    <cellStyle name="Normal 100 2" xfId="1957" xr:uid="{00000000-0005-0000-0000-0000AC0E0000}"/>
    <cellStyle name="Normal 101" xfId="637" xr:uid="{00000000-0005-0000-0000-0000AD0E0000}"/>
    <cellStyle name="Normal 101 2" xfId="1958" xr:uid="{00000000-0005-0000-0000-0000AE0E0000}"/>
    <cellStyle name="Normal 102" xfId="783" xr:uid="{00000000-0005-0000-0000-0000AF0E0000}"/>
    <cellStyle name="Normal 102 2" xfId="2461" xr:uid="{00000000-0005-0000-0000-0000B00E0000}"/>
    <cellStyle name="Normal 103" xfId="797" xr:uid="{00000000-0005-0000-0000-0000B10E0000}"/>
    <cellStyle name="Normal 103 2" xfId="2468" xr:uid="{00000000-0005-0000-0000-0000B20E0000}"/>
    <cellStyle name="Normal 104" xfId="811" xr:uid="{00000000-0005-0000-0000-0000B30E0000}"/>
    <cellStyle name="Normal 104 2" xfId="4416" xr:uid="{00000000-0005-0000-0000-0000B40E0000}"/>
    <cellStyle name="Normal 105" xfId="2464" xr:uid="{00000000-0005-0000-0000-0000B50E0000}"/>
    <cellStyle name="Normal 106" xfId="2466" xr:uid="{00000000-0005-0000-0000-0000B60E0000}"/>
    <cellStyle name="Normal 107" xfId="2463" xr:uid="{00000000-0005-0000-0000-0000B70E0000}"/>
    <cellStyle name="Normal 108" xfId="2462" xr:uid="{00000000-0005-0000-0000-0000B80E0000}"/>
    <cellStyle name="Normal 109" xfId="2535" xr:uid="{00000000-0005-0000-0000-0000B90E0000}"/>
    <cellStyle name="Normal 11" xfId="638" xr:uid="{00000000-0005-0000-0000-0000BA0E0000}"/>
    <cellStyle name="Normal 11 2" xfId="639" xr:uid="{00000000-0005-0000-0000-0000BB0E0000}"/>
    <cellStyle name="Normal 11 2 2" xfId="1960" xr:uid="{00000000-0005-0000-0000-0000BC0E0000}"/>
    <cellStyle name="Normal 11 3" xfId="640" xr:uid="{00000000-0005-0000-0000-0000BD0E0000}"/>
    <cellStyle name="Normal 11 3 2" xfId="1961" xr:uid="{00000000-0005-0000-0000-0000BE0E0000}"/>
    <cellStyle name="Normal 11 4" xfId="1959" xr:uid="{00000000-0005-0000-0000-0000BF0E0000}"/>
    <cellStyle name="Normal 11 5" xfId="1102" xr:uid="{00000000-0005-0000-0000-0000C00E0000}"/>
    <cellStyle name="Normal 11_ØT1A" xfId="2136" xr:uid="{00000000-0005-0000-0000-0000C10E0000}"/>
    <cellStyle name="Normal 110" xfId="2553" xr:uid="{00000000-0005-0000-0000-0000C20E0000}"/>
    <cellStyle name="Normal 111" xfId="2507" xr:uid="{00000000-0005-0000-0000-0000C30E0000}"/>
    <cellStyle name="Normal 112" xfId="2582" xr:uid="{00000000-0005-0000-0000-0000C40E0000}"/>
    <cellStyle name="Normal 113" xfId="2574" xr:uid="{00000000-0005-0000-0000-0000C50E0000}"/>
    <cellStyle name="Normal 114" xfId="2591" xr:uid="{00000000-0005-0000-0000-0000C60E0000}"/>
    <cellStyle name="Normal 115" xfId="2619" xr:uid="{00000000-0005-0000-0000-0000C70E0000}"/>
    <cellStyle name="Normal 116" xfId="2616" xr:uid="{00000000-0005-0000-0000-0000C80E0000}"/>
    <cellStyle name="Normal 117" xfId="2631" xr:uid="{00000000-0005-0000-0000-0000C90E0000}"/>
    <cellStyle name="Normal 118" xfId="2623" xr:uid="{00000000-0005-0000-0000-0000CA0E0000}"/>
    <cellStyle name="Normal 119" xfId="2683" xr:uid="{00000000-0005-0000-0000-0000CB0E0000}"/>
    <cellStyle name="Normal 12" xfId="641" xr:uid="{00000000-0005-0000-0000-0000CC0E0000}"/>
    <cellStyle name="Normal 120" xfId="2698" xr:uid="{00000000-0005-0000-0000-0000CD0E0000}"/>
    <cellStyle name="Normal 121" xfId="2708" xr:uid="{00000000-0005-0000-0000-0000CE0E0000}"/>
    <cellStyle name="Normal 122" xfId="2680" xr:uid="{00000000-0005-0000-0000-0000CF0E0000}"/>
    <cellStyle name="Normal 123" xfId="2741" xr:uid="{00000000-0005-0000-0000-0000D00E0000}"/>
    <cellStyle name="Normal 124" xfId="2594" xr:uid="{00000000-0005-0000-0000-0000D10E0000}"/>
    <cellStyle name="Normal 125" xfId="2767" xr:uid="{00000000-0005-0000-0000-0000D20E0000}"/>
    <cellStyle name="Normal 126" xfId="2673" xr:uid="{00000000-0005-0000-0000-0000D30E0000}"/>
    <cellStyle name="Normal 127" xfId="2776" xr:uid="{00000000-0005-0000-0000-0000D40E0000}"/>
    <cellStyle name="Normal 128" xfId="2762" xr:uid="{00000000-0005-0000-0000-0000D50E0000}"/>
    <cellStyle name="Normal 129" xfId="2818" xr:uid="{00000000-0005-0000-0000-0000D60E0000}"/>
    <cellStyle name="Normal 13" xfId="642" xr:uid="{00000000-0005-0000-0000-0000D70E0000}"/>
    <cellStyle name="Normal 13 2" xfId="643" xr:uid="{00000000-0005-0000-0000-0000D80E0000}"/>
    <cellStyle name="Normal 13 2 2" xfId="1964" xr:uid="{00000000-0005-0000-0000-0000D90E0000}"/>
    <cellStyle name="Normal 13 3" xfId="644" xr:uid="{00000000-0005-0000-0000-0000DA0E0000}"/>
    <cellStyle name="Normal 13 3 2" xfId="1965" xr:uid="{00000000-0005-0000-0000-0000DB0E0000}"/>
    <cellStyle name="Normal 13 4" xfId="1963" xr:uid="{00000000-0005-0000-0000-0000DC0E0000}"/>
    <cellStyle name="Normal 13 5" xfId="1103" xr:uid="{00000000-0005-0000-0000-0000DD0E0000}"/>
    <cellStyle name="Normal 13_ØT1A" xfId="2228" xr:uid="{00000000-0005-0000-0000-0000DE0E0000}"/>
    <cellStyle name="Normal 130" xfId="2726" xr:uid="{00000000-0005-0000-0000-0000DF0E0000}"/>
    <cellStyle name="Normal 131" xfId="2850" xr:uid="{00000000-0005-0000-0000-0000E00E0000}"/>
    <cellStyle name="Normal 132" xfId="2859" xr:uid="{00000000-0005-0000-0000-0000E10E0000}"/>
    <cellStyle name="Normal 133" xfId="2874" xr:uid="{00000000-0005-0000-0000-0000E20E0000}"/>
    <cellStyle name="Normal 134" xfId="2888" xr:uid="{00000000-0005-0000-0000-0000E30E0000}"/>
    <cellStyle name="Normal 135" xfId="2803" xr:uid="{00000000-0005-0000-0000-0000E40E0000}"/>
    <cellStyle name="Normal 136" xfId="2863" xr:uid="{00000000-0005-0000-0000-0000E50E0000}"/>
    <cellStyle name="Normal 137" xfId="2915" xr:uid="{00000000-0005-0000-0000-0000E60E0000}"/>
    <cellStyle name="Normal 138" xfId="2949" xr:uid="{00000000-0005-0000-0000-0000E70E0000}"/>
    <cellStyle name="Normal 139" xfId="2922" xr:uid="{00000000-0005-0000-0000-0000E80E0000}"/>
    <cellStyle name="Normal 14" xfId="114" xr:uid="{00000000-0005-0000-0000-0000E90E0000}"/>
    <cellStyle name="Normal 14 2" xfId="645" xr:uid="{00000000-0005-0000-0000-0000EA0E0000}"/>
    <cellStyle name="Normal 14 2 2" xfId="1966" xr:uid="{00000000-0005-0000-0000-0000EB0E0000}"/>
    <cellStyle name="Normal 14 3" xfId="69" xr:uid="{00000000-0005-0000-0000-0000EC0E0000}"/>
    <cellStyle name="Normal 14 3 2" xfId="1412" xr:uid="{00000000-0005-0000-0000-0000ED0E0000}"/>
    <cellStyle name="Normal 14 4" xfId="1457" xr:uid="{00000000-0005-0000-0000-0000EE0E0000}"/>
    <cellStyle name="Normal 14 5" xfId="1104" xr:uid="{00000000-0005-0000-0000-0000EF0E0000}"/>
    <cellStyle name="Normal 14 6" xfId="4418" xr:uid="{00000000-0005-0000-0000-0000F00E0000}"/>
    <cellStyle name="Normal 14_ØT1A" xfId="2227" xr:uid="{00000000-0005-0000-0000-0000F10E0000}"/>
    <cellStyle name="Normal 140" xfId="2975" xr:uid="{00000000-0005-0000-0000-0000F20E0000}"/>
    <cellStyle name="Normal 141" xfId="2832" xr:uid="{00000000-0005-0000-0000-0000F30E0000}"/>
    <cellStyle name="Normal 142" xfId="3001" xr:uid="{00000000-0005-0000-0000-0000F40E0000}"/>
    <cellStyle name="Normal 143" xfId="3010" xr:uid="{00000000-0005-0000-0000-0000F50E0000}"/>
    <cellStyle name="Normal 144" xfId="3023" xr:uid="{00000000-0005-0000-0000-0000F60E0000}"/>
    <cellStyle name="Normal 145" xfId="2987" xr:uid="{00000000-0005-0000-0000-0000F70E0000}"/>
    <cellStyle name="Normal 146" xfId="2932" xr:uid="{00000000-0005-0000-0000-0000F80E0000}"/>
    <cellStyle name="Normal 147" xfId="3063" xr:uid="{00000000-0005-0000-0000-0000F90E0000}"/>
    <cellStyle name="Normal 148" xfId="3091" xr:uid="{00000000-0005-0000-0000-0000FA0E0000}"/>
    <cellStyle name="Normal 149" xfId="3097" xr:uid="{00000000-0005-0000-0000-0000FB0E0000}"/>
    <cellStyle name="Normal 15" xfId="103" xr:uid="{00000000-0005-0000-0000-0000FC0E0000}"/>
    <cellStyle name="Normal 15 2" xfId="70" xr:uid="{00000000-0005-0000-0000-0000FD0E0000}"/>
    <cellStyle name="Normal 15 2 2" xfId="1413" xr:uid="{00000000-0005-0000-0000-0000FE0E0000}"/>
    <cellStyle name="Normal 15 3" xfId="646" xr:uid="{00000000-0005-0000-0000-0000FF0E0000}"/>
    <cellStyle name="Normal 15 3 2" xfId="1967" xr:uid="{00000000-0005-0000-0000-0000000F0000}"/>
    <cellStyle name="Normal 15 4" xfId="1446" xr:uid="{00000000-0005-0000-0000-0000010F0000}"/>
    <cellStyle name="Normal 15 5" xfId="1105" xr:uid="{00000000-0005-0000-0000-0000020F0000}"/>
    <cellStyle name="Normal 15 6" xfId="4417" xr:uid="{00000000-0005-0000-0000-0000030F0000}"/>
    <cellStyle name="Normal 15_ØT1A" xfId="2226" xr:uid="{00000000-0005-0000-0000-0000040F0000}"/>
    <cellStyle name="Normal 150" xfId="3090" xr:uid="{00000000-0005-0000-0000-0000050F0000}"/>
    <cellStyle name="Normal 151" xfId="3125" xr:uid="{00000000-0005-0000-0000-0000060F0000}"/>
    <cellStyle name="Normal 152" xfId="3076" xr:uid="{00000000-0005-0000-0000-0000070F0000}"/>
    <cellStyle name="Normal 153" xfId="3161" xr:uid="{00000000-0005-0000-0000-0000080F0000}"/>
    <cellStyle name="Normal 154" xfId="3173" xr:uid="{00000000-0005-0000-0000-0000090F0000}"/>
    <cellStyle name="Normal 155" xfId="3170" xr:uid="{00000000-0005-0000-0000-00000A0F0000}"/>
    <cellStyle name="Normal 156" xfId="3165" xr:uid="{00000000-0005-0000-0000-00000B0F0000}"/>
    <cellStyle name="Normal 157" xfId="3168" xr:uid="{00000000-0005-0000-0000-00000C0F0000}"/>
    <cellStyle name="Normal 158" xfId="3163" xr:uid="{00000000-0005-0000-0000-00000D0F0000}"/>
    <cellStyle name="Normal 159" xfId="3169" xr:uid="{00000000-0005-0000-0000-00000E0F0000}"/>
    <cellStyle name="Normal 16" xfId="647" xr:uid="{00000000-0005-0000-0000-00000F0F0000}"/>
    <cellStyle name="Normal 16 2" xfId="1150" xr:uid="{00000000-0005-0000-0000-0000100F0000}"/>
    <cellStyle name="Normal 16 3" xfId="1106" xr:uid="{00000000-0005-0000-0000-0000110F0000}"/>
    <cellStyle name="Normal 16_ØT1A" xfId="2145" xr:uid="{00000000-0005-0000-0000-0000120F0000}"/>
    <cellStyle name="Normal 160" xfId="3162" xr:uid="{00000000-0005-0000-0000-0000130F0000}"/>
    <cellStyle name="Normal 161" xfId="3249" xr:uid="{00000000-0005-0000-0000-0000140F0000}"/>
    <cellStyle name="Normal 162" xfId="3267" xr:uid="{00000000-0005-0000-0000-0000150F0000}"/>
    <cellStyle name="Normal 163" xfId="3280" xr:uid="{00000000-0005-0000-0000-0000160F0000}"/>
    <cellStyle name="Normal 164" xfId="3172" xr:uid="{00000000-0005-0000-0000-0000170F0000}"/>
    <cellStyle name="Normal 165" xfId="3286" xr:uid="{00000000-0005-0000-0000-0000180F0000}"/>
    <cellStyle name="Normal 166" xfId="3167" xr:uid="{00000000-0005-0000-0000-0000190F0000}"/>
    <cellStyle name="Normal 167" xfId="3344" xr:uid="{00000000-0005-0000-0000-00001A0F0000}"/>
    <cellStyle name="Normal 168" xfId="3350" xr:uid="{00000000-0005-0000-0000-00001B0F0000}"/>
    <cellStyle name="Normal 169" xfId="3372" xr:uid="{00000000-0005-0000-0000-00001C0F0000}"/>
    <cellStyle name="Normal 17" xfId="46" xr:uid="{00000000-0005-0000-0000-00001D0F0000}"/>
    <cellStyle name="Normal 17 2" xfId="101" xr:uid="{00000000-0005-0000-0000-00001E0F0000}"/>
    <cellStyle name="Normal 17 2 2" xfId="1444" xr:uid="{00000000-0005-0000-0000-00001F0F0000}"/>
    <cellStyle name="Normal 17 2 3" xfId="1343" xr:uid="{00000000-0005-0000-0000-0000200F0000}"/>
    <cellStyle name="Normal 17 2_ØT1A" xfId="2224" xr:uid="{00000000-0005-0000-0000-0000210F0000}"/>
    <cellStyle name="Normal 17 3" xfId="47" xr:uid="{00000000-0005-0000-0000-0000220F0000}"/>
    <cellStyle name="Normal 17 3 2" xfId="51" xr:uid="{00000000-0005-0000-0000-0000230F0000}"/>
    <cellStyle name="Normal 17 3 2 2" xfId="1394" xr:uid="{00000000-0005-0000-0000-0000240F0000}"/>
    <cellStyle name="Normal 17 3 3" xfId="68" xr:uid="{00000000-0005-0000-0000-0000250F0000}"/>
    <cellStyle name="Normal 17 3 3 2" xfId="1411" xr:uid="{00000000-0005-0000-0000-0000260F0000}"/>
    <cellStyle name="Normal 17 3 4" xfId="1390" xr:uid="{00000000-0005-0000-0000-0000270F0000}"/>
    <cellStyle name="Normal 17 4" xfId="71" xr:uid="{00000000-0005-0000-0000-0000280F0000}"/>
    <cellStyle name="Normal 17 4 2" xfId="1414" xr:uid="{00000000-0005-0000-0000-0000290F0000}"/>
    <cellStyle name="Normal 17 5" xfId="1389" xr:uid="{00000000-0005-0000-0000-00002A0F0000}"/>
    <cellStyle name="Normal 17 6" xfId="1225" xr:uid="{00000000-0005-0000-0000-00002B0F0000}"/>
    <cellStyle name="Normal 17 7" xfId="4415" xr:uid="{00000000-0005-0000-0000-00002C0F0000}"/>
    <cellStyle name="Normal 17_ØT1A" xfId="2225" xr:uid="{00000000-0005-0000-0000-00002D0F0000}"/>
    <cellStyle name="Normal 170" xfId="3364" xr:uid="{00000000-0005-0000-0000-00002E0F0000}"/>
    <cellStyle name="Normal 171" xfId="3410" xr:uid="{00000000-0005-0000-0000-00002F0F0000}"/>
    <cellStyle name="Normal 172" xfId="3391" xr:uid="{00000000-0005-0000-0000-0000300F0000}"/>
    <cellStyle name="Normal 173" xfId="3353" xr:uid="{00000000-0005-0000-0000-0000310F0000}"/>
    <cellStyle name="Normal 174" xfId="3456" xr:uid="{00000000-0005-0000-0000-0000320F0000}"/>
    <cellStyle name="Normal 175" xfId="3468" xr:uid="{00000000-0005-0000-0000-0000330F0000}"/>
    <cellStyle name="Normal 176" xfId="3356" xr:uid="{00000000-0005-0000-0000-0000340F0000}"/>
    <cellStyle name="Normal 177" xfId="3494" xr:uid="{00000000-0005-0000-0000-0000350F0000}"/>
    <cellStyle name="Normal 178" xfId="3437" xr:uid="{00000000-0005-0000-0000-0000360F0000}"/>
    <cellStyle name="Normal 179" xfId="3498" xr:uid="{00000000-0005-0000-0000-0000370F0000}"/>
    <cellStyle name="Normal 18" xfId="48" xr:uid="{00000000-0005-0000-0000-0000380F0000}"/>
    <cellStyle name="Normal 18 2" xfId="648" xr:uid="{00000000-0005-0000-0000-0000390F0000}"/>
    <cellStyle name="Normal 18 2 2" xfId="1969" xr:uid="{00000000-0005-0000-0000-00003A0F0000}"/>
    <cellStyle name="Normal 18 3" xfId="1391" xr:uid="{00000000-0005-0000-0000-00003B0F0000}"/>
    <cellStyle name="Normal 18 4" xfId="1329" xr:uid="{00000000-0005-0000-0000-00003C0F0000}"/>
    <cellStyle name="Normal 18_ØT1A" xfId="2223" xr:uid="{00000000-0005-0000-0000-00003D0F0000}"/>
    <cellStyle name="Normal 180" xfId="3423" xr:uid="{00000000-0005-0000-0000-00003E0F0000}"/>
    <cellStyle name="Normal 181" xfId="3890" xr:uid="{00000000-0005-0000-0000-00003F0F0000}"/>
    <cellStyle name="Normal 182" xfId="3889" xr:uid="{00000000-0005-0000-0000-0000400F0000}"/>
    <cellStyle name="Normal 183" xfId="3597" xr:uid="{00000000-0005-0000-0000-0000410F0000}"/>
    <cellStyle name="Normal 184" xfId="3921" xr:uid="{00000000-0005-0000-0000-0000420F0000}"/>
    <cellStyle name="Normal 185" xfId="3954" xr:uid="{00000000-0005-0000-0000-0000430F0000}"/>
    <cellStyle name="Normal 186" xfId="3958" xr:uid="{00000000-0005-0000-0000-0000440F0000}"/>
    <cellStyle name="Normal 187" xfId="3965" xr:uid="{00000000-0005-0000-0000-0000450F0000}"/>
    <cellStyle name="Normal 188" xfId="4017" xr:uid="{00000000-0005-0000-0000-0000460F0000}"/>
    <cellStyle name="Normal 189" xfId="4005" xr:uid="{00000000-0005-0000-0000-0000470F0000}"/>
    <cellStyle name="Normal 19" xfId="49" xr:uid="{00000000-0005-0000-0000-0000480F0000}"/>
    <cellStyle name="Normal 19 2" xfId="1392" xr:uid="{00000000-0005-0000-0000-0000490F0000}"/>
    <cellStyle name="Normal 19 3" xfId="1344" xr:uid="{00000000-0005-0000-0000-00004A0F0000}"/>
    <cellStyle name="Normal 19_ØT1A" xfId="2143" xr:uid="{00000000-0005-0000-0000-00004B0F0000}"/>
    <cellStyle name="Normal 190" xfId="4018" xr:uid="{00000000-0005-0000-0000-00004C0F0000}"/>
    <cellStyle name="Normal 191" xfId="4001" xr:uid="{00000000-0005-0000-0000-00004D0F0000}"/>
    <cellStyle name="Normal 192" xfId="4004" xr:uid="{00000000-0005-0000-0000-00004E0F0000}"/>
    <cellStyle name="Normal 193" xfId="4000" xr:uid="{00000000-0005-0000-0000-00004F0F0000}"/>
    <cellStyle name="Normal 194" xfId="4007" xr:uid="{00000000-0005-0000-0000-0000500F0000}"/>
    <cellStyle name="Normal 195" xfId="4002" xr:uid="{00000000-0005-0000-0000-0000510F0000}"/>
    <cellStyle name="Normal 196" xfId="4118" xr:uid="{00000000-0005-0000-0000-0000520F0000}"/>
    <cellStyle name="Normal 197" xfId="4131" xr:uid="{00000000-0005-0000-0000-0000530F0000}"/>
    <cellStyle name="Normal 198" xfId="4189" xr:uid="{00000000-0005-0000-0000-0000540F0000}"/>
    <cellStyle name="Normal 199" xfId="4204" xr:uid="{00000000-0005-0000-0000-0000550F0000}"/>
    <cellStyle name="Normal 2" xfId="3" xr:uid="{00000000-0005-0000-0000-0000560F0000}"/>
    <cellStyle name="Normal 2 10" xfId="45" xr:uid="{00000000-0005-0000-0000-0000570F0000}"/>
    <cellStyle name="Normal 2 11" xfId="649" xr:uid="{00000000-0005-0000-0000-0000580F0000}"/>
    <cellStyle name="Normal 2 2" xfId="650" xr:uid="{00000000-0005-0000-0000-0000590F0000}"/>
    <cellStyle name="Normal 2 2 2" xfId="651" xr:uid="{00000000-0005-0000-0000-00005A0F0000}"/>
    <cellStyle name="Normal 2 2 2 2" xfId="3650" xr:uid="{00000000-0005-0000-0000-00005B0F0000}"/>
    <cellStyle name="Normal 2 2 3" xfId="3649" xr:uid="{00000000-0005-0000-0000-00005C0F0000}"/>
    <cellStyle name="Normal 2 2_T2AP2" xfId="652" xr:uid="{00000000-0005-0000-0000-00005D0F0000}"/>
    <cellStyle name="Normal 2 3" xfId="653" xr:uid="{00000000-0005-0000-0000-00005E0F0000}"/>
    <cellStyle name="Normal 2 3 2" xfId="1973" xr:uid="{00000000-0005-0000-0000-00005F0F0000}"/>
    <cellStyle name="Normal 2 3 3" xfId="1268" xr:uid="{00000000-0005-0000-0000-0000600F0000}"/>
    <cellStyle name="Normal 2 3 3 2" xfId="4179" xr:uid="{00000000-0005-0000-0000-0000610F0000}"/>
    <cellStyle name="Normal 2 3 4" xfId="3647" xr:uid="{00000000-0005-0000-0000-0000620F0000}"/>
    <cellStyle name="Normal 2 3_ØT1A" xfId="2221" xr:uid="{00000000-0005-0000-0000-0000630F0000}"/>
    <cellStyle name="Normal 2 4" xfId="654" xr:uid="{00000000-0005-0000-0000-0000640F0000}"/>
    <cellStyle name="Normal 2 4 2" xfId="1974" xr:uid="{00000000-0005-0000-0000-0000650F0000}"/>
    <cellStyle name="Normal 2 4 3" xfId="1311" xr:uid="{00000000-0005-0000-0000-0000660F0000}"/>
    <cellStyle name="Normal 2 4_ØT1A" xfId="2372" xr:uid="{00000000-0005-0000-0000-0000670F0000}"/>
    <cellStyle name="Normal 2 5" xfId="655" xr:uid="{00000000-0005-0000-0000-0000680F0000}"/>
    <cellStyle name="Normal 2 5 2" xfId="1975" xr:uid="{00000000-0005-0000-0000-0000690F0000}"/>
    <cellStyle name="Normal 2 5 3" xfId="1316" xr:uid="{00000000-0005-0000-0000-00006A0F0000}"/>
    <cellStyle name="Normal 2 5_ØT1A" xfId="2141" xr:uid="{00000000-0005-0000-0000-00006B0F0000}"/>
    <cellStyle name="Normal 2 6" xfId="656" xr:uid="{00000000-0005-0000-0000-00006C0F0000}"/>
    <cellStyle name="Normal 2 6 2" xfId="1976" xr:uid="{00000000-0005-0000-0000-00006D0F0000}"/>
    <cellStyle name="Normal 2 6 3" xfId="1312" xr:uid="{00000000-0005-0000-0000-00006E0F0000}"/>
    <cellStyle name="Normal 2 6_ØT1A" xfId="2220" xr:uid="{00000000-0005-0000-0000-00006F0F0000}"/>
    <cellStyle name="Normal 2 7" xfId="657" xr:uid="{00000000-0005-0000-0000-0000700F0000}"/>
    <cellStyle name="Normal 2 7 2" xfId="1977" xr:uid="{00000000-0005-0000-0000-0000710F0000}"/>
    <cellStyle name="Normal 2 7 3" xfId="1314" xr:uid="{00000000-0005-0000-0000-0000720F0000}"/>
    <cellStyle name="Normal 2 7_ØT1A" xfId="2219" xr:uid="{00000000-0005-0000-0000-0000730F0000}"/>
    <cellStyle name="Normal 2 8" xfId="658" xr:uid="{00000000-0005-0000-0000-0000740F0000}"/>
    <cellStyle name="Normal 2 8 2" xfId="1978" xr:uid="{00000000-0005-0000-0000-0000750F0000}"/>
    <cellStyle name="Normal 2 8 3" xfId="1315" xr:uid="{00000000-0005-0000-0000-0000760F0000}"/>
    <cellStyle name="Normal 2 8_ØT1A" xfId="2218" xr:uid="{00000000-0005-0000-0000-0000770F0000}"/>
    <cellStyle name="Normal 2 9" xfId="659" xr:uid="{00000000-0005-0000-0000-0000780F0000}"/>
    <cellStyle name="Normal 2 9 2" xfId="1979" xr:uid="{00000000-0005-0000-0000-0000790F0000}"/>
    <cellStyle name="Normal 2 9 3" xfId="1313" xr:uid="{00000000-0005-0000-0000-00007A0F0000}"/>
    <cellStyle name="Normal 2 9_ØT1A" xfId="2140" xr:uid="{00000000-0005-0000-0000-00007B0F0000}"/>
    <cellStyle name="Normal 2_ØT1A" xfId="2222" xr:uid="{00000000-0005-0000-0000-00007C0F0000}"/>
    <cellStyle name="Normal 20" xfId="660" xr:uid="{00000000-0005-0000-0000-00007D0F0000}"/>
    <cellStyle name="Normal 20 2" xfId="1981" xr:uid="{00000000-0005-0000-0000-00007E0F0000}"/>
    <cellStyle name="Normal 200" xfId="4221" xr:uid="{00000000-0005-0000-0000-00007F0F0000}"/>
    <cellStyle name="Normal 201" xfId="4231" xr:uid="{00000000-0005-0000-0000-0000800F0000}"/>
    <cellStyle name="Normal 202" xfId="4208" xr:uid="{00000000-0005-0000-0000-0000810F0000}"/>
    <cellStyle name="Normal 203" xfId="4248" xr:uid="{00000000-0005-0000-0000-0000820F0000}"/>
    <cellStyle name="Normal 204" xfId="4288" xr:uid="{00000000-0005-0000-0000-0000830F0000}"/>
    <cellStyle name="Normal 205" xfId="4317" xr:uid="{00000000-0005-0000-0000-0000840F0000}"/>
    <cellStyle name="Normal 206" xfId="4327" xr:uid="{00000000-0005-0000-0000-0000850F0000}"/>
    <cellStyle name="Normal 207" xfId="4339" xr:uid="{00000000-0005-0000-0000-0000860F0000}"/>
    <cellStyle name="Normal 208" xfId="4351" xr:uid="{00000000-0005-0000-0000-0000870F0000}"/>
    <cellStyle name="Normal 209" xfId="4362" xr:uid="{00000000-0005-0000-0000-0000880F0000}"/>
    <cellStyle name="Normal 21" xfId="661" xr:uid="{00000000-0005-0000-0000-0000890F0000}"/>
    <cellStyle name="Normal 21 2" xfId="1982" xr:uid="{00000000-0005-0000-0000-00008A0F0000}"/>
    <cellStyle name="Normal 210" xfId="4333" xr:uid="{00000000-0005-0000-0000-00008B0F0000}"/>
    <cellStyle name="Normal 211" xfId="4188" xr:uid="{00000000-0005-0000-0000-00008C0F0000}"/>
    <cellStyle name="Normal 212" xfId="4353" xr:uid="{00000000-0005-0000-0000-00008D0F0000}"/>
    <cellStyle name="Normal 213" xfId="4390" xr:uid="{00000000-0005-0000-0000-00008E0F0000}"/>
    <cellStyle name="Normal 214" xfId="4389" xr:uid="{00000000-0005-0000-0000-00008F0F0000}"/>
    <cellStyle name="Normal 215" xfId="4414" xr:uid="{00000000-0005-0000-0000-0000900F0000}"/>
    <cellStyle name="Normal 216" xfId="4419" xr:uid="{00000000-0005-0000-0000-0000910F0000}"/>
    <cellStyle name="Normal 217" xfId="4423" xr:uid="{00000000-0005-0000-0000-0000920F0000}"/>
    <cellStyle name="Normal 218" xfId="4421" xr:uid="{00000000-0005-0000-0000-0000930F0000}"/>
    <cellStyle name="Normal 219" xfId="4420" xr:uid="{00000000-0005-0000-0000-0000940F0000}"/>
    <cellStyle name="Normal 22" xfId="662" xr:uid="{00000000-0005-0000-0000-0000950F0000}"/>
    <cellStyle name="Normal 22 2" xfId="1983" xr:uid="{00000000-0005-0000-0000-0000960F0000}"/>
    <cellStyle name="Normal 220" xfId="4429" xr:uid="{00000000-0005-0000-0000-0000970F0000}"/>
    <cellStyle name="Normal 221" xfId="4443" xr:uid="{00000000-0005-0000-0000-0000980F0000}"/>
    <cellStyle name="Normal 222" xfId="4424" xr:uid="{00000000-0005-0000-0000-0000990F0000}"/>
    <cellStyle name="Normal 223" xfId="4514" xr:uid="{00000000-0005-0000-0000-00009A0F0000}"/>
    <cellStyle name="Normal 224" xfId="4422" xr:uid="{00000000-0005-0000-0000-00009B0F0000}"/>
    <cellStyle name="Normal 225" xfId="4483" xr:uid="{00000000-0005-0000-0000-00009C0F0000}"/>
    <cellStyle name="Normal 226" xfId="4559" xr:uid="{588E836E-3304-444B-A5D7-F2946C587924}"/>
    <cellStyle name="Normal 23" xfId="663" xr:uid="{00000000-0005-0000-0000-00009D0F0000}"/>
    <cellStyle name="Normal 23 2" xfId="1984" xr:uid="{00000000-0005-0000-0000-00009E0F0000}"/>
    <cellStyle name="Normal 24" xfId="664" xr:uid="{00000000-0005-0000-0000-00009F0F0000}"/>
    <cellStyle name="Normal 24 2" xfId="1985" xr:uid="{00000000-0005-0000-0000-0000A00F0000}"/>
    <cellStyle name="Normal 25" xfId="665" xr:uid="{00000000-0005-0000-0000-0000A10F0000}"/>
    <cellStyle name="Normal 25 2" xfId="1986" xr:uid="{00000000-0005-0000-0000-0000A20F0000}"/>
    <cellStyle name="Normal 26" xfId="666" xr:uid="{00000000-0005-0000-0000-0000A30F0000}"/>
    <cellStyle name="Normal 26 2" xfId="1987" xr:uid="{00000000-0005-0000-0000-0000A40F0000}"/>
    <cellStyle name="Normal 27" xfId="667" xr:uid="{00000000-0005-0000-0000-0000A50F0000}"/>
    <cellStyle name="Normal 27 2" xfId="1988" xr:uid="{00000000-0005-0000-0000-0000A60F0000}"/>
    <cellStyle name="Normal 28" xfId="668" xr:uid="{00000000-0005-0000-0000-0000A70F0000}"/>
    <cellStyle name="Normal 28 2" xfId="1989" xr:uid="{00000000-0005-0000-0000-0000A80F0000}"/>
    <cellStyle name="Normal 29" xfId="669" xr:uid="{00000000-0005-0000-0000-0000A90F0000}"/>
    <cellStyle name="Normal 29 2" xfId="1990" xr:uid="{00000000-0005-0000-0000-0000AA0F0000}"/>
    <cellStyle name="Normal 3" xfId="73" xr:uid="{00000000-0005-0000-0000-0000AB0F0000}"/>
    <cellStyle name="Normal 3 10" xfId="2190" xr:uid="{00000000-0005-0000-0000-0000AC0F0000}"/>
    <cellStyle name="Normal 3 11" xfId="1107" xr:uid="{00000000-0005-0000-0000-0000AD0F0000}"/>
    <cellStyle name="Normal 3 11 2" xfId="4172" xr:uid="{00000000-0005-0000-0000-0000AE0F0000}"/>
    <cellStyle name="Normal 3 12" xfId="3687" xr:uid="{00000000-0005-0000-0000-0000AF0F0000}"/>
    <cellStyle name="Normal 3 2" xfId="670" xr:uid="{00000000-0005-0000-0000-0000B00F0000}"/>
    <cellStyle name="Normal 3 2 2" xfId="1109" xr:uid="{00000000-0005-0000-0000-0000B10F0000}"/>
    <cellStyle name="Normal 3 2 3" xfId="1991" xr:uid="{00000000-0005-0000-0000-0000B20F0000}"/>
    <cellStyle name="Normal 3 2 4" xfId="1108" xr:uid="{00000000-0005-0000-0000-0000B30F0000}"/>
    <cellStyle name="Normal 3 2 4 2" xfId="4180" xr:uid="{00000000-0005-0000-0000-0000B40F0000}"/>
    <cellStyle name="Normal 3 2 5" xfId="3645" xr:uid="{00000000-0005-0000-0000-0000B50F0000}"/>
    <cellStyle name="Normal 3 2_ØT1A" xfId="2217" xr:uid="{00000000-0005-0000-0000-0000B60F0000}"/>
    <cellStyle name="Normal 3 3" xfId="1110" xr:uid="{00000000-0005-0000-0000-0000B70F0000}"/>
    <cellStyle name="Normal 3 4" xfId="1163" xr:uid="{00000000-0005-0000-0000-0000B80F0000}"/>
    <cellStyle name="Normal 3 5" xfId="1211" xr:uid="{00000000-0005-0000-0000-0000B90F0000}"/>
    <cellStyle name="Normal 3 6" xfId="1269" xr:uid="{00000000-0005-0000-0000-0000BA0F0000}"/>
    <cellStyle name="Normal 3 7" xfId="1266" xr:uid="{00000000-0005-0000-0000-0000BB0F0000}"/>
    <cellStyle name="Normal 3 8" xfId="1416" xr:uid="{00000000-0005-0000-0000-0000BC0F0000}"/>
    <cellStyle name="Normal 3 9" xfId="2189" xr:uid="{00000000-0005-0000-0000-0000BD0F0000}"/>
    <cellStyle name="Normal 3_ØT1A" xfId="2366" xr:uid="{00000000-0005-0000-0000-0000BE0F0000}"/>
    <cellStyle name="Normal 30" xfId="671" xr:uid="{00000000-0005-0000-0000-0000BF0F0000}"/>
    <cellStyle name="Normal 30 2" xfId="1992" xr:uid="{00000000-0005-0000-0000-0000C00F0000}"/>
    <cellStyle name="Normal 31" xfId="52" xr:uid="{00000000-0005-0000-0000-0000C10F0000}"/>
    <cellStyle name="Normal 31 2" xfId="1395" xr:uid="{00000000-0005-0000-0000-0000C20F0000}"/>
    <cellStyle name="Normal 32" xfId="55" xr:uid="{00000000-0005-0000-0000-0000C30F0000}"/>
    <cellStyle name="Normal 32 2" xfId="1398" xr:uid="{00000000-0005-0000-0000-0000C40F0000}"/>
    <cellStyle name="Normal 33" xfId="672" xr:uid="{00000000-0005-0000-0000-0000C50F0000}"/>
    <cellStyle name="Normal 33 2" xfId="1993" xr:uid="{00000000-0005-0000-0000-0000C60F0000}"/>
    <cellStyle name="Normal 34" xfId="58" xr:uid="{00000000-0005-0000-0000-0000C70F0000}"/>
    <cellStyle name="Normal 34 2" xfId="1401" xr:uid="{00000000-0005-0000-0000-0000C80F0000}"/>
    <cellStyle name="Normal 35" xfId="53" xr:uid="{00000000-0005-0000-0000-0000C90F0000}"/>
    <cellStyle name="Normal 35 2" xfId="1396" xr:uid="{00000000-0005-0000-0000-0000CA0F0000}"/>
    <cellStyle name="Normal 36" xfId="62" xr:uid="{00000000-0005-0000-0000-0000CB0F0000}"/>
    <cellStyle name="Normal 36 2" xfId="1405" xr:uid="{00000000-0005-0000-0000-0000CC0F0000}"/>
    <cellStyle name="Normal 37" xfId="54" xr:uid="{00000000-0005-0000-0000-0000CD0F0000}"/>
    <cellStyle name="Normal 37 2" xfId="1397" xr:uid="{00000000-0005-0000-0000-0000CE0F0000}"/>
    <cellStyle name="Normal 38" xfId="63" xr:uid="{00000000-0005-0000-0000-0000CF0F0000}"/>
    <cellStyle name="Normal 38 2" xfId="1406" xr:uid="{00000000-0005-0000-0000-0000D00F0000}"/>
    <cellStyle name="Normal 39" xfId="60" xr:uid="{00000000-0005-0000-0000-0000D10F0000}"/>
    <cellStyle name="Normal 39 2" xfId="1403" xr:uid="{00000000-0005-0000-0000-0000D20F0000}"/>
    <cellStyle name="Normal 4" xfId="87" xr:uid="{00000000-0005-0000-0000-0000D30F0000}"/>
    <cellStyle name="Normal 4 10" xfId="2393" xr:uid="{00000000-0005-0000-0000-0000D40F0000}"/>
    <cellStyle name="Normal 4 2" xfId="673" xr:uid="{00000000-0005-0000-0000-0000D50F0000}"/>
    <cellStyle name="Normal 4 3" xfId="674" xr:uid="{00000000-0005-0000-0000-0000D60F0000}"/>
    <cellStyle name="Normal 4 3 2" xfId="1995" xr:uid="{00000000-0005-0000-0000-0000D70F0000}"/>
    <cellStyle name="Normal 4 3 3" xfId="1164" xr:uid="{00000000-0005-0000-0000-0000D80F0000}"/>
    <cellStyle name="Normal 4 3_ØT1A" xfId="2139" xr:uid="{00000000-0005-0000-0000-0000D90F0000}"/>
    <cellStyle name="Normal 4 4" xfId="1430" xr:uid="{00000000-0005-0000-0000-0000DA0F0000}"/>
    <cellStyle name="Normal 4 5" xfId="2181" xr:uid="{00000000-0005-0000-0000-0000DB0F0000}"/>
    <cellStyle name="Normal 4 6" xfId="2416" xr:uid="{00000000-0005-0000-0000-0000DC0F0000}"/>
    <cellStyle name="Normal 4 7" xfId="2453" xr:uid="{00000000-0005-0000-0000-0000DD0F0000}"/>
    <cellStyle name="Normal 4 8" xfId="2402" xr:uid="{00000000-0005-0000-0000-0000DE0F0000}"/>
    <cellStyle name="Normal 4 9" xfId="2434" xr:uid="{00000000-0005-0000-0000-0000DF0F0000}"/>
    <cellStyle name="Normal 4_ØT1A" xfId="2216" xr:uid="{00000000-0005-0000-0000-0000E00F0000}"/>
    <cellStyle name="Normal 40" xfId="61" xr:uid="{00000000-0005-0000-0000-0000E10F0000}"/>
    <cellStyle name="Normal 40 2" xfId="1404" xr:uid="{00000000-0005-0000-0000-0000E20F0000}"/>
    <cellStyle name="Normal 41" xfId="59" xr:uid="{00000000-0005-0000-0000-0000E30F0000}"/>
    <cellStyle name="Normal 41 2" xfId="1402" xr:uid="{00000000-0005-0000-0000-0000E40F0000}"/>
    <cellStyle name="Normal 42" xfId="57" xr:uid="{00000000-0005-0000-0000-0000E50F0000}"/>
    <cellStyle name="Normal 42 2" xfId="1400" xr:uid="{00000000-0005-0000-0000-0000E60F0000}"/>
    <cellStyle name="Normal 43" xfId="56" xr:uid="{00000000-0005-0000-0000-0000E70F0000}"/>
    <cellStyle name="Normal 43 2" xfId="1399" xr:uid="{00000000-0005-0000-0000-0000E80F0000}"/>
    <cellStyle name="Normal 44" xfId="64" xr:uid="{00000000-0005-0000-0000-0000E90F0000}"/>
    <cellStyle name="Normal 44 2" xfId="1407" xr:uid="{00000000-0005-0000-0000-0000EA0F0000}"/>
    <cellStyle name="Normal 45" xfId="67" xr:uid="{00000000-0005-0000-0000-0000EB0F0000}"/>
    <cellStyle name="Normal 45 2" xfId="1410" xr:uid="{00000000-0005-0000-0000-0000EC0F0000}"/>
    <cellStyle name="Normal 46" xfId="65" xr:uid="{00000000-0005-0000-0000-0000ED0F0000}"/>
    <cellStyle name="Normal 46 2" xfId="1408" xr:uid="{00000000-0005-0000-0000-0000EE0F0000}"/>
    <cellStyle name="Normal 47" xfId="675" xr:uid="{00000000-0005-0000-0000-0000EF0F0000}"/>
    <cellStyle name="Normal 47 2" xfId="1996" xr:uid="{00000000-0005-0000-0000-0000F00F0000}"/>
    <cellStyle name="Normal 48" xfId="676" xr:uid="{00000000-0005-0000-0000-0000F10F0000}"/>
    <cellStyle name="Normal 48 2" xfId="1997" xr:uid="{00000000-0005-0000-0000-0000F20F0000}"/>
    <cellStyle name="Normal 49" xfId="677" xr:uid="{00000000-0005-0000-0000-0000F30F0000}"/>
    <cellStyle name="Normal 49 2" xfId="1998" xr:uid="{00000000-0005-0000-0000-0000F40F0000}"/>
    <cellStyle name="Normal 5" xfId="678" xr:uid="{00000000-0005-0000-0000-0000F50F0000}"/>
    <cellStyle name="Normal 5 10" xfId="2432" xr:uid="{00000000-0005-0000-0000-0000F60F0000}"/>
    <cellStyle name="Normal 5 2" xfId="679" xr:uid="{00000000-0005-0000-0000-0000F70F0000}"/>
    <cellStyle name="Normal 5 2 2" xfId="2000" xr:uid="{00000000-0005-0000-0000-0000F80F0000}"/>
    <cellStyle name="Normal 5 2 3" xfId="1165" xr:uid="{00000000-0005-0000-0000-0000F90F0000}"/>
    <cellStyle name="Normal 5 2_ØT1A" xfId="2214" xr:uid="{00000000-0005-0000-0000-0000FA0F0000}"/>
    <cellStyle name="Normal 5 3" xfId="680" xr:uid="{00000000-0005-0000-0000-0000FB0F0000}"/>
    <cellStyle name="Normal 5 4" xfId="681" xr:uid="{00000000-0005-0000-0000-0000FC0F0000}"/>
    <cellStyle name="Normal 5 4 2" xfId="682" xr:uid="{00000000-0005-0000-0000-0000FD0F0000}"/>
    <cellStyle name="Normal 5 4 2 2" xfId="2003" xr:uid="{00000000-0005-0000-0000-0000FE0F0000}"/>
    <cellStyle name="Normal 5 4 3" xfId="2002" xr:uid="{00000000-0005-0000-0000-0000FF0F0000}"/>
    <cellStyle name="Normal 5 5" xfId="683" xr:uid="{00000000-0005-0000-0000-000000100000}"/>
    <cellStyle name="Normal 5 5 2" xfId="2004" xr:uid="{00000000-0005-0000-0000-000001100000}"/>
    <cellStyle name="Normal 5 6" xfId="1999" xr:uid="{00000000-0005-0000-0000-000002100000}"/>
    <cellStyle name="Normal 5 7" xfId="2428" xr:uid="{00000000-0005-0000-0000-000003100000}"/>
    <cellStyle name="Normal 5 8" xfId="2444" xr:uid="{00000000-0005-0000-0000-000004100000}"/>
    <cellStyle name="Normal 5 9" xfId="2395" xr:uid="{00000000-0005-0000-0000-000005100000}"/>
    <cellStyle name="Normal 5_ØT1A" xfId="2215" xr:uid="{00000000-0005-0000-0000-000006100000}"/>
    <cellStyle name="Normal 50" xfId="684" xr:uid="{00000000-0005-0000-0000-000007100000}"/>
    <cellStyle name="Normal 50 2" xfId="2005" xr:uid="{00000000-0005-0000-0000-000008100000}"/>
    <cellStyle name="Normal 51" xfId="685" xr:uid="{00000000-0005-0000-0000-000009100000}"/>
    <cellStyle name="Normal 51 2" xfId="2006" xr:uid="{00000000-0005-0000-0000-00000A100000}"/>
    <cellStyle name="Normal 52" xfId="686" xr:uid="{00000000-0005-0000-0000-00000B100000}"/>
    <cellStyle name="Normal 52 2" xfId="2007" xr:uid="{00000000-0005-0000-0000-00000C100000}"/>
    <cellStyle name="Normal 53" xfId="66" xr:uid="{00000000-0005-0000-0000-00000D100000}"/>
    <cellStyle name="Normal 53 2" xfId="1409" xr:uid="{00000000-0005-0000-0000-00000E100000}"/>
    <cellStyle name="Normal 54" xfId="687" xr:uid="{00000000-0005-0000-0000-00000F100000}"/>
    <cellStyle name="Normal 54 2" xfId="2008" xr:uid="{00000000-0005-0000-0000-000010100000}"/>
    <cellStyle name="Normal 55" xfId="688" xr:uid="{00000000-0005-0000-0000-000011100000}"/>
    <cellStyle name="Normal 55 2" xfId="2009" xr:uid="{00000000-0005-0000-0000-000012100000}"/>
    <cellStyle name="Normal 56" xfId="689" xr:uid="{00000000-0005-0000-0000-000013100000}"/>
    <cellStyle name="Normal 56 2" xfId="2010" xr:uid="{00000000-0005-0000-0000-000014100000}"/>
    <cellStyle name="Normal 57" xfId="690" xr:uid="{00000000-0005-0000-0000-000015100000}"/>
    <cellStyle name="Normal 57 2" xfId="2011" xr:uid="{00000000-0005-0000-0000-000016100000}"/>
    <cellStyle name="Normal 58" xfId="691" xr:uid="{00000000-0005-0000-0000-000017100000}"/>
    <cellStyle name="Normal 58 2" xfId="2012" xr:uid="{00000000-0005-0000-0000-000018100000}"/>
    <cellStyle name="Normal 59" xfId="72" xr:uid="{00000000-0005-0000-0000-000019100000}"/>
    <cellStyle name="Normal 59 2" xfId="2426" xr:uid="{00000000-0005-0000-0000-00001A100000}"/>
    <cellStyle name="Normal 59 3" xfId="1415" xr:uid="{00000000-0005-0000-0000-00001B100000}"/>
    <cellStyle name="Normal 6" xfId="692" xr:uid="{00000000-0005-0000-0000-00001C100000}"/>
    <cellStyle name="Normal 6 10" xfId="2433" xr:uid="{00000000-0005-0000-0000-00001D100000}"/>
    <cellStyle name="Normal 6 11" xfId="1111" xr:uid="{00000000-0005-0000-0000-00001E100000}"/>
    <cellStyle name="Normal 6 11 2" xfId="4175" xr:uid="{00000000-0005-0000-0000-00001F100000}"/>
    <cellStyle name="Normal 6 12" xfId="3661" xr:uid="{00000000-0005-0000-0000-000020100000}"/>
    <cellStyle name="Normal 6 2" xfId="693" xr:uid="{00000000-0005-0000-0000-000021100000}"/>
    <cellStyle name="Normal 6 2 2" xfId="1310" xr:uid="{00000000-0005-0000-0000-000022100000}"/>
    <cellStyle name="Normal 6 2 3" xfId="2014" xr:uid="{00000000-0005-0000-0000-000023100000}"/>
    <cellStyle name="Normal 6 2 4" xfId="1212" xr:uid="{00000000-0005-0000-0000-000024100000}"/>
    <cellStyle name="Normal 6 2_ØT1A" xfId="2137" xr:uid="{00000000-0005-0000-0000-000025100000}"/>
    <cellStyle name="Normal 6 3" xfId="694" xr:uid="{00000000-0005-0000-0000-000026100000}"/>
    <cellStyle name="Normal 6 3 2" xfId="2015" xr:uid="{00000000-0005-0000-0000-000027100000}"/>
    <cellStyle name="Normal 6 4" xfId="695" xr:uid="{00000000-0005-0000-0000-000028100000}"/>
    <cellStyle name="Normal 6 4 2" xfId="2016" xr:uid="{00000000-0005-0000-0000-000029100000}"/>
    <cellStyle name="Normal 6 5" xfId="696" xr:uid="{00000000-0005-0000-0000-00002A100000}"/>
    <cellStyle name="Normal 6 6" xfId="2013" xr:uid="{00000000-0005-0000-0000-00002B100000}"/>
    <cellStyle name="Normal 6 7" xfId="2429" xr:uid="{00000000-0005-0000-0000-00002C100000}"/>
    <cellStyle name="Normal 6 8" xfId="2446" xr:uid="{00000000-0005-0000-0000-00002D100000}"/>
    <cellStyle name="Normal 6 9" xfId="2396" xr:uid="{00000000-0005-0000-0000-00002E100000}"/>
    <cellStyle name="Normal 6_ØT1A" xfId="2213" xr:uid="{00000000-0005-0000-0000-00002F100000}"/>
    <cellStyle name="Normal 60" xfId="697" xr:uid="{00000000-0005-0000-0000-000030100000}"/>
    <cellStyle name="Normal 60 2" xfId="2017" xr:uid="{00000000-0005-0000-0000-000031100000}"/>
    <cellStyle name="Normal 61" xfId="698" xr:uid="{00000000-0005-0000-0000-000032100000}"/>
    <cellStyle name="Normal 61 2" xfId="2018" xr:uid="{00000000-0005-0000-0000-000033100000}"/>
    <cellStyle name="Normal 62" xfId="699" xr:uid="{00000000-0005-0000-0000-000034100000}"/>
    <cellStyle name="Normal 62 2" xfId="2019" xr:uid="{00000000-0005-0000-0000-000035100000}"/>
    <cellStyle name="Normal 63" xfId="700" xr:uid="{00000000-0005-0000-0000-000036100000}"/>
    <cellStyle name="Normal 63 2" xfId="2020" xr:uid="{00000000-0005-0000-0000-000037100000}"/>
    <cellStyle name="Normal 64" xfId="701" xr:uid="{00000000-0005-0000-0000-000038100000}"/>
    <cellStyle name="Normal 64 2" xfId="2021" xr:uid="{00000000-0005-0000-0000-000039100000}"/>
    <cellStyle name="Normal 65" xfId="702" xr:uid="{00000000-0005-0000-0000-00003A100000}"/>
    <cellStyle name="Normal 65 2" xfId="2022" xr:uid="{00000000-0005-0000-0000-00003B100000}"/>
    <cellStyle name="Normal 66" xfId="703" xr:uid="{00000000-0005-0000-0000-00003C100000}"/>
    <cellStyle name="Normal 66 2" xfId="2023" xr:uid="{00000000-0005-0000-0000-00003D100000}"/>
    <cellStyle name="Normal 67" xfId="704" xr:uid="{00000000-0005-0000-0000-00003E100000}"/>
    <cellStyle name="Normal 67 2" xfId="2024" xr:uid="{00000000-0005-0000-0000-00003F100000}"/>
    <cellStyle name="Normal 68" xfId="705" xr:uid="{00000000-0005-0000-0000-000040100000}"/>
    <cellStyle name="Normal 68 2" xfId="2025" xr:uid="{00000000-0005-0000-0000-000041100000}"/>
    <cellStyle name="Normal 69" xfId="706" xr:uid="{00000000-0005-0000-0000-000042100000}"/>
    <cellStyle name="Normal 69 2" xfId="2026" xr:uid="{00000000-0005-0000-0000-000043100000}"/>
    <cellStyle name="Normal 7" xfId="707" xr:uid="{00000000-0005-0000-0000-000044100000}"/>
    <cellStyle name="Normal 7 10" xfId="2392" xr:uid="{00000000-0005-0000-0000-000045100000}"/>
    <cellStyle name="Normal 7 11" xfId="1112" xr:uid="{00000000-0005-0000-0000-000046100000}"/>
    <cellStyle name="Normal 7 11 2" xfId="4181" xr:uid="{00000000-0005-0000-0000-000047100000}"/>
    <cellStyle name="Normal 7 12" xfId="3642" xr:uid="{00000000-0005-0000-0000-000048100000}"/>
    <cellStyle name="Normal 7 2" xfId="708" xr:uid="{00000000-0005-0000-0000-000049100000}"/>
    <cellStyle name="Normal 7 2 2" xfId="2028" xr:uid="{00000000-0005-0000-0000-00004A100000}"/>
    <cellStyle name="Normal 7 2 3" xfId="1113" xr:uid="{00000000-0005-0000-0000-00004B100000}"/>
    <cellStyle name="Normal 7 2_ØT1A" xfId="2211" xr:uid="{00000000-0005-0000-0000-00004C100000}"/>
    <cellStyle name="Normal 7 3" xfId="709" xr:uid="{00000000-0005-0000-0000-00004D100000}"/>
    <cellStyle name="Normal 7 3 2" xfId="2029" xr:uid="{00000000-0005-0000-0000-00004E100000}"/>
    <cellStyle name="Normal 7 4" xfId="710" xr:uid="{00000000-0005-0000-0000-00004F100000}"/>
    <cellStyle name="Normal 7 4 2" xfId="2030" xr:uid="{00000000-0005-0000-0000-000050100000}"/>
    <cellStyle name="Normal 7 5" xfId="2027" xr:uid="{00000000-0005-0000-0000-000051100000}"/>
    <cellStyle name="Normal 7 6" xfId="2430" xr:uid="{00000000-0005-0000-0000-000052100000}"/>
    <cellStyle name="Normal 7 7" xfId="2452" xr:uid="{00000000-0005-0000-0000-000053100000}"/>
    <cellStyle name="Normal 7 8" xfId="2401" xr:uid="{00000000-0005-0000-0000-000054100000}"/>
    <cellStyle name="Normal 7 9" xfId="2427" xr:uid="{00000000-0005-0000-0000-000055100000}"/>
    <cellStyle name="Normal 7_ØT1A" xfId="2212" xr:uid="{00000000-0005-0000-0000-000056100000}"/>
    <cellStyle name="Normal 70" xfId="711" xr:uid="{00000000-0005-0000-0000-000057100000}"/>
    <cellStyle name="Normal 70 2" xfId="2031" xr:uid="{00000000-0005-0000-0000-000058100000}"/>
    <cellStyle name="Normal 71" xfId="712" xr:uid="{00000000-0005-0000-0000-000059100000}"/>
    <cellStyle name="Normal 71 2" xfId="2032" xr:uid="{00000000-0005-0000-0000-00005A100000}"/>
    <cellStyle name="Normal 72" xfId="713" xr:uid="{00000000-0005-0000-0000-00005B100000}"/>
    <cellStyle name="Normal 72 2" xfId="2033" xr:uid="{00000000-0005-0000-0000-00005C100000}"/>
    <cellStyle name="Normal 73" xfId="102" xr:uid="{00000000-0005-0000-0000-00005D100000}"/>
    <cellStyle name="Normal 73 2" xfId="1445" xr:uid="{00000000-0005-0000-0000-00005E100000}"/>
    <cellStyle name="Normal 74" xfId="714" xr:uid="{00000000-0005-0000-0000-00005F100000}"/>
    <cellStyle name="Normal 74 2" xfId="2034" xr:uid="{00000000-0005-0000-0000-000060100000}"/>
    <cellStyle name="Normal 75" xfId="104" xr:uid="{00000000-0005-0000-0000-000061100000}"/>
    <cellStyle name="Normal 75 2" xfId="1447" xr:uid="{00000000-0005-0000-0000-000062100000}"/>
    <cellStyle name="Normal 76" xfId="105" xr:uid="{00000000-0005-0000-0000-000063100000}"/>
    <cellStyle name="Normal 76 2" xfId="1448" xr:uid="{00000000-0005-0000-0000-000064100000}"/>
    <cellStyle name="Normal 77" xfId="715" xr:uid="{00000000-0005-0000-0000-000065100000}"/>
    <cellStyle name="Normal 77 2" xfId="2035" xr:uid="{00000000-0005-0000-0000-000066100000}"/>
    <cellStyle name="Normal 78" xfId="106" xr:uid="{00000000-0005-0000-0000-000067100000}"/>
    <cellStyle name="Normal 78 2" xfId="1449" xr:uid="{00000000-0005-0000-0000-000068100000}"/>
    <cellStyle name="Normal 79" xfId="716" xr:uid="{00000000-0005-0000-0000-000069100000}"/>
    <cellStyle name="Normal 79 2" xfId="2036" xr:uid="{00000000-0005-0000-0000-00006A100000}"/>
    <cellStyle name="Normal 8" xfId="717" xr:uid="{00000000-0005-0000-0000-00006B100000}"/>
    <cellStyle name="Normal 8 10" xfId="2394" xr:uid="{00000000-0005-0000-0000-00006C100000}"/>
    <cellStyle name="Normal 8 11" xfId="1114" xr:uid="{00000000-0005-0000-0000-00006D100000}"/>
    <cellStyle name="Normal 8 2" xfId="718" xr:uid="{00000000-0005-0000-0000-00006E100000}"/>
    <cellStyle name="Normal 8 2 2" xfId="2038" xr:uid="{00000000-0005-0000-0000-00006F100000}"/>
    <cellStyle name="Normal 8 2 3" xfId="1115" xr:uid="{00000000-0005-0000-0000-000070100000}"/>
    <cellStyle name="Normal 8 2_ØT1A" xfId="2210" xr:uid="{00000000-0005-0000-0000-000071100000}"/>
    <cellStyle name="Normal 8 3" xfId="719" xr:uid="{00000000-0005-0000-0000-000072100000}"/>
    <cellStyle name="Normal 8 3 2" xfId="2039" xr:uid="{00000000-0005-0000-0000-000073100000}"/>
    <cellStyle name="Normal 8 4" xfId="720" xr:uid="{00000000-0005-0000-0000-000074100000}"/>
    <cellStyle name="Normal 8 4 2" xfId="2040" xr:uid="{00000000-0005-0000-0000-000075100000}"/>
    <cellStyle name="Normal 8 5" xfId="2037" xr:uid="{00000000-0005-0000-0000-000076100000}"/>
    <cellStyle name="Normal 8 6" xfId="2431" xr:uid="{00000000-0005-0000-0000-000077100000}"/>
    <cellStyle name="Normal 8 7" xfId="2456" xr:uid="{00000000-0005-0000-0000-000078100000}"/>
    <cellStyle name="Normal 8 8" xfId="2405" xr:uid="{00000000-0005-0000-0000-000079100000}"/>
    <cellStyle name="Normal 8 9" xfId="2441" xr:uid="{00000000-0005-0000-0000-00007A100000}"/>
    <cellStyle name="Normal 8_ØT1A" xfId="2114" xr:uid="{00000000-0005-0000-0000-00007B100000}"/>
    <cellStyle name="Normal 80" xfId="107" xr:uid="{00000000-0005-0000-0000-00007C100000}"/>
    <cellStyle name="Normal 80 2" xfId="1450" xr:uid="{00000000-0005-0000-0000-00007D100000}"/>
    <cellStyle name="Normal 81" xfId="108" xr:uid="{00000000-0005-0000-0000-00007E100000}"/>
    <cellStyle name="Normal 81 2" xfId="1451" xr:uid="{00000000-0005-0000-0000-00007F100000}"/>
    <cellStyle name="Normal 82" xfId="109" xr:uid="{00000000-0005-0000-0000-000080100000}"/>
    <cellStyle name="Normal 82 2" xfId="1452" xr:uid="{00000000-0005-0000-0000-000081100000}"/>
    <cellStyle name="Normal 83" xfId="721" xr:uid="{00000000-0005-0000-0000-000082100000}"/>
    <cellStyle name="Normal 83 2" xfId="2041" xr:uid="{00000000-0005-0000-0000-000083100000}"/>
    <cellStyle name="Normal 84" xfId="110" xr:uid="{00000000-0005-0000-0000-000084100000}"/>
    <cellStyle name="Normal 84 2" xfId="1453" xr:uid="{00000000-0005-0000-0000-000085100000}"/>
    <cellStyle name="Normal 85" xfId="722" xr:uid="{00000000-0005-0000-0000-000086100000}"/>
    <cellStyle name="Normal 85 2" xfId="2042" xr:uid="{00000000-0005-0000-0000-000087100000}"/>
    <cellStyle name="Normal 86" xfId="111" xr:uid="{00000000-0005-0000-0000-000088100000}"/>
    <cellStyle name="Normal 86 2" xfId="1454" xr:uid="{00000000-0005-0000-0000-000089100000}"/>
    <cellStyle name="Normal 87" xfId="723" xr:uid="{00000000-0005-0000-0000-00008A100000}"/>
    <cellStyle name="Normal 87 2" xfId="2043" xr:uid="{00000000-0005-0000-0000-00008B100000}"/>
    <cellStyle name="Normal 88" xfId="112" xr:uid="{00000000-0005-0000-0000-00008C100000}"/>
    <cellStyle name="Normal 88 2" xfId="1455" xr:uid="{00000000-0005-0000-0000-00008D100000}"/>
    <cellStyle name="Normal 89" xfId="724" xr:uid="{00000000-0005-0000-0000-00008E100000}"/>
    <cellStyle name="Normal 89 2" xfId="2044" xr:uid="{00000000-0005-0000-0000-00008F100000}"/>
    <cellStyle name="Normal 9" xfId="725" xr:uid="{00000000-0005-0000-0000-000090100000}"/>
    <cellStyle name="Normal 9 2" xfId="726" xr:uid="{00000000-0005-0000-0000-000091100000}"/>
    <cellStyle name="Normal 9 3" xfId="727" xr:uid="{00000000-0005-0000-0000-000092100000}"/>
    <cellStyle name="Normal 9 3 2" xfId="2046" xr:uid="{00000000-0005-0000-0000-000093100000}"/>
    <cellStyle name="Normal 9 4" xfId="728" xr:uid="{00000000-0005-0000-0000-000094100000}"/>
    <cellStyle name="Normal 9 4 2" xfId="2047" xr:uid="{00000000-0005-0000-0000-000095100000}"/>
    <cellStyle name="Normal 9 5" xfId="2045" xr:uid="{00000000-0005-0000-0000-000096100000}"/>
    <cellStyle name="Normal 9 6" xfId="1116" xr:uid="{00000000-0005-0000-0000-000097100000}"/>
    <cellStyle name="Normal 9_ØT1A" xfId="2209" xr:uid="{00000000-0005-0000-0000-000098100000}"/>
    <cellStyle name="Normal 90" xfId="113" xr:uid="{00000000-0005-0000-0000-000099100000}"/>
    <cellStyle name="Normal 90 2" xfId="1456" xr:uid="{00000000-0005-0000-0000-00009A100000}"/>
    <cellStyle name="Normal 91" xfId="729" xr:uid="{00000000-0005-0000-0000-00009B100000}"/>
    <cellStyle name="Normal 91 2" xfId="2048" xr:uid="{00000000-0005-0000-0000-00009C100000}"/>
    <cellStyle name="Normal 92" xfId="730" xr:uid="{00000000-0005-0000-0000-00009D100000}"/>
    <cellStyle name="Normal 92 2" xfId="2049" xr:uid="{00000000-0005-0000-0000-00009E100000}"/>
    <cellStyle name="Normal 93" xfId="731" xr:uid="{00000000-0005-0000-0000-00009F100000}"/>
    <cellStyle name="Normal 93 2" xfId="2050" xr:uid="{00000000-0005-0000-0000-0000A0100000}"/>
    <cellStyle name="Normal 94" xfId="732" xr:uid="{00000000-0005-0000-0000-0000A1100000}"/>
    <cellStyle name="Normal 94 2" xfId="2051" xr:uid="{00000000-0005-0000-0000-0000A2100000}"/>
    <cellStyle name="Normal 95" xfId="733" xr:uid="{00000000-0005-0000-0000-0000A3100000}"/>
    <cellStyle name="Normal 95 2" xfId="2052" xr:uid="{00000000-0005-0000-0000-0000A4100000}"/>
    <cellStyle name="Normal 96" xfId="734" xr:uid="{00000000-0005-0000-0000-0000A5100000}"/>
    <cellStyle name="Normal 96 2" xfId="2053" xr:uid="{00000000-0005-0000-0000-0000A6100000}"/>
    <cellStyle name="Normal 97" xfId="735" xr:uid="{00000000-0005-0000-0000-0000A7100000}"/>
    <cellStyle name="Normal 97 2" xfId="2054" xr:uid="{00000000-0005-0000-0000-0000A8100000}"/>
    <cellStyle name="Normal 98" xfId="736" xr:uid="{00000000-0005-0000-0000-0000A9100000}"/>
    <cellStyle name="Normal 98 2" xfId="2055" xr:uid="{00000000-0005-0000-0000-0000AA100000}"/>
    <cellStyle name="Normal 99" xfId="737" xr:uid="{00000000-0005-0000-0000-0000AB100000}"/>
    <cellStyle name="Normal 99 2" xfId="2056" xr:uid="{00000000-0005-0000-0000-0000AC100000}"/>
    <cellStyle name="Normal_June 2008M_AprilT4-7" xfId="2" xr:uid="{00000000-0005-0000-0000-0000AD100000}"/>
    <cellStyle name="Normal_T3OCTKG" xfId="50" xr:uid="{00000000-0005-0000-0000-0000AE100000}"/>
    <cellStyle name="Normal_Table 5 page3 2" xfId="1" xr:uid="{00000000-0005-0000-0000-0000AF100000}"/>
    <cellStyle name="Note" xfId="18" builtinId="10" customBuiltin="1"/>
    <cellStyle name="Note 10" xfId="738" xr:uid="{00000000-0005-0000-0000-0000B1100000}"/>
    <cellStyle name="Note 10 2" xfId="739" xr:uid="{00000000-0005-0000-0000-0000B2100000}"/>
    <cellStyle name="Note 10 2 2" xfId="2058" xr:uid="{00000000-0005-0000-0000-0000B3100000}"/>
    <cellStyle name="Note 10 3" xfId="740" xr:uid="{00000000-0005-0000-0000-0000B4100000}"/>
    <cellStyle name="Note 10 3 2" xfId="2059" xr:uid="{00000000-0005-0000-0000-0000B5100000}"/>
    <cellStyle name="Note 10 4" xfId="2057" xr:uid="{00000000-0005-0000-0000-0000B6100000}"/>
    <cellStyle name="Note 10 5" xfId="1117" xr:uid="{00000000-0005-0000-0000-0000B7100000}"/>
    <cellStyle name="Note 10_ØT1A" xfId="2208" xr:uid="{00000000-0005-0000-0000-0000B8100000}"/>
    <cellStyle name="Note 100" xfId="3961" xr:uid="{00000000-0005-0000-0000-0000B9100000}"/>
    <cellStyle name="Note 101" xfId="3972" xr:uid="{00000000-0005-0000-0000-0000BA100000}"/>
    <cellStyle name="Note 102" xfId="3983" xr:uid="{00000000-0005-0000-0000-0000BB100000}"/>
    <cellStyle name="Note 103" xfId="4026" xr:uid="{00000000-0005-0000-0000-0000BC100000}"/>
    <cellStyle name="Note 104" xfId="4010" xr:uid="{00000000-0005-0000-0000-0000BD100000}"/>
    <cellStyle name="Note 105" xfId="4003" xr:uid="{00000000-0005-0000-0000-0000BE100000}"/>
    <cellStyle name="Note 106" xfId="4011" xr:uid="{00000000-0005-0000-0000-0000BF100000}"/>
    <cellStyle name="Note 107" xfId="4024" xr:uid="{00000000-0005-0000-0000-0000C0100000}"/>
    <cellStyle name="Note 108" xfId="4038" xr:uid="{00000000-0005-0000-0000-0000C1100000}"/>
    <cellStyle name="Note 109" xfId="4051" xr:uid="{00000000-0005-0000-0000-0000C2100000}"/>
    <cellStyle name="Note 11" xfId="741" xr:uid="{00000000-0005-0000-0000-0000C3100000}"/>
    <cellStyle name="Note 11 2" xfId="742" xr:uid="{00000000-0005-0000-0000-0000C4100000}"/>
    <cellStyle name="Note 11 2 2" xfId="2061" xr:uid="{00000000-0005-0000-0000-0000C5100000}"/>
    <cellStyle name="Note 11 3" xfId="743" xr:uid="{00000000-0005-0000-0000-0000C6100000}"/>
    <cellStyle name="Note 11 3 2" xfId="2062" xr:uid="{00000000-0005-0000-0000-0000C7100000}"/>
    <cellStyle name="Note 11 4" xfId="2060" xr:uid="{00000000-0005-0000-0000-0000C8100000}"/>
    <cellStyle name="Note 11 5" xfId="1118" xr:uid="{00000000-0005-0000-0000-0000C9100000}"/>
    <cellStyle name="Note 110" xfId="4064" xr:uid="{00000000-0005-0000-0000-0000CA100000}"/>
    <cellStyle name="Note 111" xfId="4130" xr:uid="{00000000-0005-0000-0000-0000CB100000}"/>
    <cellStyle name="Note 112" xfId="4182" xr:uid="{00000000-0005-0000-0000-0000CC100000}"/>
    <cellStyle name="Note 113" xfId="4201" xr:uid="{00000000-0005-0000-0000-0000CD100000}"/>
    <cellStyle name="Note 114" xfId="4194" xr:uid="{00000000-0005-0000-0000-0000CE100000}"/>
    <cellStyle name="Note 115" xfId="4227" xr:uid="{00000000-0005-0000-0000-0000CF100000}"/>
    <cellStyle name="Note 116" xfId="4257" xr:uid="{00000000-0005-0000-0000-0000D0100000}"/>
    <cellStyle name="Note 117" xfId="4277" xr:uid="{00000000-0005-0000-0000-0000D1100000}"/>
    <cellStyle name="Note 118" xfId="4301" xr:uid="{00000000-0005-0000-0000-0000D2100000}"/>
    <cellStyle name="Note 119" xfId="4294" xr:uid="{00000000-0005-0000-0000-0000D3100000}"/>
    <cellStyle name="Note 12" xfId="744" xr:uid="{00000000-0005-0000-0000-0000D4100000}"/>
    <cellStyle name="Note 12 2" xfId="745" xr:uid="{00000000-0005-0000-0000-0000D5100000}"/>
    <cellStyle name="Note 12 2 2" xfId="2064" xr:uid="{00000000-0005-0000-0000-0000D6100000}"/>
    <cellStyle name="Note 12 3" xfId="746" xr:uid="{00000000-0005-0000-0000-0000D7100000}"/>
    <cellStyle name="Note 12 3 2" xfId="2065" xr:uid="{00000000-0005-0000-0000-0000D8100000}"/>
    <cellStyle name="Note 12 4" xfId="2063" xr:uid="{00000000-0005-0000-0000-0000D9100000}"/>
    <cellStyle name="Note 12 5" xfId="1239" xr:uid="{00000000-0005-0000-0000-0000DA100000}"/>
    <cellStyle name="Note 120" xfId="4308" xr:uid="{00000000-0005-0000-0000-0000DB100000}"/>
    <cellStyle name="Note 121" xfId="4320" xr:uid="{00000000-0005-0000-0000-0000DC100000}"/>
    <cellStyle name="Note 122" xfId="4331" xr:uid="{00000000-0005-0000-0000-0000DD100000}"/>
    <cellStyle name="Note 123" xfId="4342" xr:uid="{00000000-0005-0000-0000-0000DE100000}"/>
    <cellStyle name="Note 124" xfId="4354" xr:uid="{00000000-0005-0000-0000-0000DF100000}"/>
    <cellStyle name="Note 125" xfId="4379" xr:uid="{00000000-0005-0000-0000-0000E0100000}"/>
    <cellStyle name="Note 126" xfId="4271" xr:uid="{00000000-0005-0000-0000-0000E1100000}"/>
    <cellStyle name="Note 127" xfId="4393" xr:uid="{00000000-0005-0000-0000-0000E2100000}"/>
    <cellStyle name="Note 128" xfId="4398" xr:uid="{00000000-0005-0000-0000-0000E3100000}"/>
    <cellStyle name="Note 129" xfId="4352" xr:uid="{00000000-0005-0000-0000-0000E4100000}"/>
    <cellStyle name="Note 13" xfId="747" xr:uid="{00000000-0005-0000-0000-0000E5100000}"/>
    <cellStyle name="Note 13 2" xfId="748" xr:uid="{00000000-0005-0000-0000-0000E6100000}"/>
    <cellStyle name="Note 13 2 2" xfId="2067" xr:uid="{00000000-0005-0000-0000-0000E7100000}"/>
    <cellStyle name="Note 13 3" xfId="749" xr:uid="{00000000-0005-0000-0000-0000E8100000}"/>
    <cellStyle name="Note 13 3 2" xfId="2068" xr:uid="{00000000-0005-0000-0000-0000E9100000}"/>
    <cellStyle name="Note 13 4" xfId="2066" xr:uid="{00000000-0005-0000-0000-0000EA100000}"/>
    <cellStyle name="Note 13 5" xfId="1330" xr:uid="{00000000-0005-0000-0000-0000EB100000}"/>
    <cellStyle name="Note 130" xfId="4425" xr:uid="{00000000-0005-0000-0000-0000EC100000}"/>
    <cellStyle name="Note 131" xfId="4430" xr:uid="{00000000-0005-0000-0000-0000ED100000}"/>
    <cellStyle name="Note 132" xfId="4454" xr:uid="{00000000-0005-0000-0000-0000EE100000}"/>
    <cellStyle name="Note 133" xfId="4461" xr:uid="{00000000-0005-0000-0000-0000EF100000}"/>
    <cellStyle name="Note 134" xfId="4487" xr:uid="{00000000-0005-0000-0000-0000F0100000}"/>
    <cellStyle name="Note 135" xfId="4497" xr:uid="{00000000-0005-0000-0000-0000F1100000}"/>
    <cellStyle name="Note 136" xfId="4510" xr:uid="{00000000-0005-0000-0000-0000F2100000}"/>
    <cellStyle name="Note 137" xfId="4467" xr:uid="{00000000-0005-0000-0000-0000F3100000}"/>
    <cellStyle name="Note 138" xfId="4426" xr:uid="{00000000-0005-0000-0000-0000F4100000}"/>
    <cellStyle name="Note 139" xfId="4542" xr:uid="{00000000-0005-0000-0000-0000F5100000}"/>
    <cellStyle name="Note 14" xfId="750" xr:uid="{00000000-0005-0000-0000-0000F6100000}"/>
    <cellStyle name="Note 14 2" xfId="751" xr:uid="{00000000-0005-0000-0000-0000F7100000}"/>
    <cellStyle name="Note 14 2 2" xfId="2069" xr:uid="{00000000-0005-0000-0000-0000F8100000}"/>
    <cellStyle name="Note 14 3" xfId="1345" xr:uid="{00000000-0005-0000-0000-0000F9100000}"/>
    <cellStyle name="Note 15" xfId="752" xr:uid="{00000000-0005-0000-0000-0000FA100000}"/>
    <cellStyle name="Note 15 2" xfId="2070" xr:uid="{00000000-0005-0000-0000-0000FB100000}"/>
    <cellStyle name="Note 16" xfId="753" xr:uid="{00000000-0005-0000-0000-0000FC100000}"/>
    <cellStyle name="Note 16 2" xfId="2071" xr:uid="{00000000-0005-0000-0000-0000FD100000}"/>
    <cellStyle name="Note 17" xfId="784" xr:uid="{00000000-0005-0000-0000-0000FE100000}"/>
    <cellStyle name="Note 17 2" xfId="2469" xr:uid="{00000000-0005-0000-0000-0000FF100000}"/>
    <cellStyle name="Note 18" xfId="798" xr:uid="{00000000-0005-0000-0000-000000110000}"/>
    <cellStyle name="Note 18 2" xfId="2465" xr:uid="{00000000-0005-0000-0000-000001110000}"/>
    <cellStyle name="Note 19" xfId="812" xr:uid="{00000000-0005-0000-0000-000002110000}"/>
    <cellStyle name="Note 2" xfId="74" xr:uid="{00000000-0005-0000-0000-000003110000}"/>
    <cellStyle name="Note 2 2" xfId="1166" xr:uid="{00000000-0005-0000-0000-000004110000}"/>
    <cellStyle name="Note 2 2 2" xfId="3644" xr:uid="{00000000-0005-0000-0000-000005110000}"/>
    <cellStyle name="Note 2 3" xfId="1210" xr:uid="{00000000-0005-0000-0000-000006110000}"/>
    <cellStyle name="Note 2 4" xfId="1270" xr:uid="{00000000-0005-0000-0000-000007110000}"/>
    <cellStyle name="Note 2 5" xfId="1267" xr:uid="{00000000-0005-0000-0000-000008110000}"/>
    <cellStyle name="Note 2 6" xfId="1417" xr:uid="{00000000-0005-0000-0000-000009110000}"/>
    <cellStyle name="Note 2 7" xfId="1119" xr:uid="{00000000-0005-0000-0000-00000A110000}"/>
    <cellStyle name="Note 2_ØT1A" xfId="2110" xr:uid="{00000000-0005-0000-0000-00000B110000}"/>
    <cellStyle name="Note 20" xfId="2467" xr:uid="{00000000-0005-0000-0000-00000C110000}"/>
    <cellStyle name="Note 21" xfId="2470" xr:uid="{00000000-0005-0000-0000-00000D110000}"/>
    <cellStyle name="Note 22" xfId="2488" xr:uid="{00000000-0005-0000-0000-00000E110000}"/>
    <cellStyle name="Note 23" xfId="2536" xr:uid="{00000000-0005-0000-0000-00000F110000}"/>
    <cellStyle name="Note 24" xfId="2518" xr:uid="{00000000-0005-0000-0000-000010110000}"/>
    <cellStyle name="Note 25" xfId="2568" xr:uid="{00000000-0005-0000-0000-000011110000}"/>
    <cellStyle name="Note 26" xfId="2534" xr:uid="{00000000-0005-0000-0000-000012110000}"/>
    <cellStyle name="Note 27" xfId="2544" xr:uid="{00000000-0005-0000-0000-000013110000}"/>
    <cellStyle name="Note 28" xfId="2548" xr:uid="{00000000-0005-0000-0000-000014110000}"/>
    <cellStyle name="Note 29" xfId="2603" xr:uid="{00000000-0005-0000-0000-000015110000}"/>
    <cellStyle name="Note 3" xfId="88" xr:uid="{00000000-0005-0000-0000-000016110000}"/>
    <cellStyle name="Note 3 2" xfId="754" xr:uid="{00000000-0005-0000-0000-000017110000}"/>
    <cellStyle name="Note 3 2 2" xfId="1122" xr:uid="{00000000-0005-0000-0000-000018110000}"/>
    <cellStyle name="Note 3 2 3" xfId="2072" xr:uid="{00000000-0005-0000-0000-000019110000}"/>
    <cellStyle name="Note 3 2 4" xfId="1121" xr:uid="{00000000-0005-0000-0000-00001A110000}"/>
    <cellStyle name="Note 3 2_ØT1A" xfId="2206" xr:uid="{00000000-0005-0000-0000-00001B110000}"/>
    <cellStyle name="Note 3 3" xfId="755" xr:uid="{00000000-0005-0000-0000-00001C110000}"/>
    <cellStyle name="Note 3 3 2" xfId="2073" xr:uid="{00000000-0005-0000-0000-00001D110000}"/>
    <cellStyle name="Note 3 3 3" xfId="1123" xr:uid="{00000000-0005-0000-0000-00001E110000}"/>
    <cellStyle name="Note 3 3_ØT1A" xfId="2205" xr:uid="{00000000-0005-0000-0000-00001F110000}"/>
    <cellStyle name="Note 3 4" xfId="1167" xr:uid="{00000000-0005-0000-0000-000020110000}"/>
    <cellStyle name="Note 3 5" xfId="1431" xr:uid="{00000000-0005-0000-0000-000021110000}"/>
    <cellStyle name="Note 3 6" xfId="1120" xr:uid="{00000000-0005-0000-0000-000022110000}"/>
    <cellStyle name="Note 3_ØT1A" xfId="2207" xr:uid="{00000000-0005-0000-0000-000023110000}"/>
    <cellStyle name="Note 30" xfId="2575" xr:uid="{00000000-0005-0000-0000-000024110000}"/>
    <cellStyle name="Note 31" xfId="2645" xr:uid="{00000000-0005-0000-0000-000025110000}"/>
    <cellStyle name="Note 32" xfId="2642" xr:uid="{00000000-0005-0000-0000-000026110000}"/>
    <cellStyle name="Note 33" xfId="2679" xr:uid="{00000000-0005-0000-0000-000027110000}"/>
    <cellStyle name="Note 34" xfId="2595" xr:uid="{00000000-0005-0000-0000-000028110000}"/>
    <cellStyle name="Note 35" xfId="2715" xr:uid="{00000000-0005-0000-0000-000029110000}"/>
    <cellStyle name="Note 36" xfId="2730" xr:uid="{00000000-0005-0000-0000-00002A110000}"/>
    <cellStyle name="Note 37" xfId="2676" xr:uid="{00000000-0005-0000-0000-00002B110000}"/>
    <cellStyle name="Note 38" xfId="2756" xr:uid="{00000000-0005-0000-0000-00002C110000}"/>
    <cellStyle name="Note 39" xfId="2668" xr:uid="{00000000-0005-0000-0000-00002D110000}"/>
    <cellStyle name="Note 4" xfId="756" xr:uid="{00000000-0005-0000-0000-00002E110000}"/>
    <cellStyle name="Note 4 2" xfId="757" xr:uid="{00000000-0005-0000-0000-00002F110000}"/>
    <cellStyle name="Note 4 2 2" xfId="2075" xr:uid="{00000000-0005-0000-0000-000030110000}"/>
    <cellStyle name="Note 4 3" xfId="758" xr:uid="{00000000-0005-0000-0000-000031110000}"/>
    <cellStyle name="Note 4 3 2" xfId="2076" xr:uid="{00000000-0005-0000-0000-000032110000}"/>
    <cellStyle name="Note 4 4" xfId="2074" xr:uid="{00000000-0005-0000-0000-000033110000}"/>
    <cellStyle name="Note 4 5" xfId="1124" xr:uid="{00000000-0005-0000-0000-000034110000}"/>
    <cellStyle name="Note 4_ØT1A" xfId="2204" xr:uid="{00000000-0005-0000-0000-000035110000}"/>
    <cellStyle name="Note 40" xfId="2783" xr:uid="{00000000-0005-0000-0000-000036110000}"/>
    <cellStyle name="Note 41" xfId="2671" xr:uid="{00000000-0005-0000-0000-000037110000}"/>
    <cellStyle name="Note 42" xfId="2807" xr:uid="{00000000-0005-0000-0000-000038110000}"/>
    <cellStyle name="Note 43" xfId="2825" xr:uid="{00000000-0005-0000-0000-000039110000}"/>
    <cellStyle name="Note 44" xfId="2839" xr:uid="{00000000-0005-0000-0000-00003A110000}"/>
    <cellStyle name="Note 45" xfId="2702" xr:uid="{00000000-0005-0000-0000-00003B110000}"/>
    <cellStyle name="Note 46" xfId="2867" xr:uid="{00000000-0005-0000-0000-00003C110000}"/>
    <cellStyle name="Note 47" xfId="2881" xr:uid="{00000000-0005-0000-0000-00003D110000}"/>
    <cellStyle name="Note 48" xfId="2895" xr:uid="{00000000-0005-0000-0000-00003E110000}"/>
    <cellStyle name="Note 49" xfId="2908" xr:uid="{00000000-0005-0000-0000-00003F110000}"/>
    <cellStyle name="Note 5" xfId="759" xr:uid="{00000000-0005-0000-0000-000040110000}"/>
    <cellStyle name="Note 5 2" xfId="760" xr:uid="{00000000-0005-0000-0000-000041110000}"/>
    <cellStyle name="Note 5 2 2" xfId="2078" xr:uid="{00000000-0005-0000-0000-000042110000}"/>
    <cellStyle name="Note 5 2 3" xfId="1126" xr:uid="{00000000-0005-0000-0000-000043110000}"/>
    <cellStyle name="Note 5 2_ØT1A" xfId="2202" xr:uid="{00000000-0005-0000-0000-000044110000}"/>
    <cellStyle name="Note 5 3" xfId="761" xr:uid="{00000000-0005-0000-0000-000045110000}"/>
    <cellStyle name="Note 5 3 2" xfId="2079" xr:uid="{00000000-0005-0000-0000-000046110000}"/>
    <cellStyle name="Note 5 4" xfId="2077" xr:uid="{00000000-0005-0000-0000-000047110000}"/>
    <cellStyle name="Note 5 5" xfId="1125" xr:uid="{00000000-0005-0000-0000-000048110000}"/>
    <cellStyle name="Note 5_ØT1A" xfId="2203" xr:uid="{00000000-0005-0000-0000-000049110000}"/>
    <cellStyle name="Note 50" xfId="2722" xr:uid="{00000000-0005-0000-0000-00004A110000}"/>
    <cellStyle name="Note 51" xfId="2935" xr:uid="{00000000-0005-0000-0000-00004B110000}"/>
    <cellStyle name="Note 52" xfId="2588" xr:uid="{00000000-0005-0000-0000-00004C110000}"/>
    <cellStyle name="Note 53" xfId="2964" xr:uid="{00000000-0005-0000-0000-00004D110000}"/>
    <cellStyle name="Note 54" xfId="2797" xr:uid="{00000000-0005-0000-0000-00004E110000}"/>
    <cellStyle name="Note 55" xfId="2991" xr:uid="{00000000-0005-0000-0000-00004F110000}"/>
    <cellStyle name="Note 56" xfId="2929" xr:uid="{00000000-0005-0000-0000-000050110000}"/>
    <cellStyle name="Note 57" xfId="3017" xr:uid="{00000000-0005-0000-0000-000051110000}"/>
    <cellStyle name="Note 58" xfId="3030" xr:uid="{00000000-0005-0000-0000-000052110000}"/>
    <cellStyle name="Note 59" xfId="3043" xr:uid="{00000000-0005-0000-0000-000053110000}"/>
    <cellStyle name="Note 6" xfId="762" xr:uid="{00000000-0005-0000-0000-000054110000}"/>
    <cellStyle name="Note 6 2" xfId="763" xr:uid="{00000000-0005-0000-0000-000055110000}"/>
    <cellStyle name="Note 6 2 2" xfId="2081" xr:uid="{00000000-0005-0000-0000-000056110000}"/>
    <cellStyle name="Note 6 2 3" xfId="1128" xr:uid="{00000000-0005-0000-0000-000057110000}"/>
    <cellStyle name="Note 6 2_ØT1A" xfId="2200" xr:uid="{00000000-0005-0000-0000-000058110000}"/>
    <cellStyle name="Note 6 3" xfId="764" xr:uid="{00000000-0005-0000-0000-000059110000}"/>
    <cellStyle name="Note 6 3 2" xfId="2082" xr:uid="{00000000-0005-0000-0000-00005A110000}"/>
    <cellStyle name="Note 6 4" xfId="2080" xr:uid="{00000000-0005-0000-0000-00005B110000}"/>
    <cellStyle name="Note 6 5" xfId="1127" xr:uid="{00000000-0005-0000-0000-00005C110000}"/>
    <cellStyle name="Note 6_ØT1A" xfId="2201" xr:uid="{00000000-0005-0000-0000-00005D110000}"/>
    <cellStyle name="Note 60" xfId="2845" xr:uid="{00000000-0005-0000-0000-00005E110000}"/>
    <cellStyle name="Note 61" xfId="3060" xr:uid="{00000000-0005-0000-0000-00005F110000}"/>
    <cellStyle name="Note 62" xfId="3064" xr:uid="{00000000-0005-0000-0000-000060110000}"/>
    <cellStyle name="Note 63" xfId="3096" xr:uid="{00000000-0005-0000-0000-000061110000}"/>
    <cellStyle name="Note 64" xfId="3115" xr:uid="{00000000-0005-0000-0000-000062110000}"/>
    <cellStyle name="Note 65" xfId="3077" xr:uid="{00000000-0005-0000-0000-000063110000}"/>
    <cellStyle name="Note 66" xfId="3140" xr:uid="{00000000-0005-0000-0000-000064110000}"/>
    <cellStyle name="Note 67" xfId="3086" xr:uid="{00000000-0005-0000-0000-000065110000}"/>
    <cellStyle name="Note 68" xfId="3174" xr:uid="{00000000-0005-0000-0000-000066110000}"/>
    <cellStyle name="Note 69" xfId="3166" xr:uid="{00000000-0005-0000-0000-000067110000}"/>
    <cellStyle name="Note 7" xfId="765" xr:uid="{00000000-0005-0000-0000-000068110000}"/>
    <cellStyle name="Note 7 2" xfId="766" xr:uid="{00000000-0005-0000-0000-000069110000}"/>
    <cellStyle name="Note 7 2 2" xfId="2084" xr:uid="{00000000-0005-0000-0000-00006A110000}"/>
    <cellStyle name="Note 7 3" xfId="767" xr:uid="{00000000-0005-0000-0000-00006B110000}"/>
    <cellStyle name="Note 7 3 2" xfId="2085" xr:uid="{00000000-0005-0000-0000-00006C110000}"/>
    <cellStyle name="Note 7 4" xfId="2083" xr:uid="{00000000-0005-0000-0000-00006D110000}"/>
    <cellStyle name="Note 7 5" xfId="1129" xr:uid="{00000000-0005-0000-0000-00006E110000}"/>
    <cellStyle name="Note 7_ØT1A" xfId="2383" xr:uid="{00000000-0005-0000-0000-00006F110000}"/>
    <cellStyle name="Note 70" xfId="3164" xr:uid="{00000000-0005-0000-0000-000070110000}"/>
    <cellStyle name="Note 71" xfId="3171" xr:uid="{00000000-0005-0000-0000-000071110000}"/>
    <cellStyle name="Note 72" xfId="3175" xr:uid="{00000000-0005-0000-0000-000072110000}"/>
    <cellStyle name="Note 73" xfId="3197" xr:uid="{00000000-0005-0000-0000-000073110000}"/>
    <cellStyle name="Note 74" xfId="3210" xr:uid="{00000000-0005-0000-0000-000074110000}"/>
    <cellStyle name="Note 75" xfId="3224" xr:uid="{00000000-0005-0000-0000-000075110000}"/>
    <cellStyle name="Note 76" xfId="3289" xr:uid="{00000000-0005-0000-0000-000076110000}"/>
    <cellStyle name="Note 77" xfId="3176" xr:uid="{00000000-0005-0000-0000-000077110000}"/>
    <cellStyle name="Note 78" xfId="3274" xr:uid="{00000000-0005-0000-0000-000078110000}"/>
    <cellStyle name="Note 79" xfId="3254" xr:uid="{00000000-0005-0000-0000-000079110000}"/>
    <cellStyle name="Note 8" xfId="768" xr:uid="{00000000-0005-0000-0000-00007A110000}"/>
    <cellStyle name="Note 8 2" xfId="769" xr:uid="{00000000-0005-0000-0000-00007B110000}"/>
    <cellStyle name="Note 8 2 2" xfId="2087" xr:uid="{00000000-0005-0000-0000-00007C110000}"/>
    <cellStyle name="Note 8 3" xfId="770" xr:uid="{00000000-0005-0000-0000-00007D110000}"/>
    <cellStyle name="Note 8 3 2" xfId="2088" xr:uid="{00000000-0005-0000-0000-00007E110000}"/>
    <cellStyle name="Note 8 4" xfId="2086" xr:uid="{00000000-0005-0000-0000-00007F110000}"/>
    <cellStyle name="Note 8 5" xfId="1130" xr:uid="{00000000-0005-0000-0000-000080110000}"/>
    <cellStyle name="Note 8_ØT1A" xfId="2199" xr:uid="{00000000-0005-0000-0000-000081110000}"/>
    <cellStyle name="Note 80" xfId="3285" xr:uid="{00000000-0005-0000-0000-000082110000}"/>
    <cellStyle name="Note 81" xfId="3335" xr:uid="{00000000-0005-0000-0000-000083110000}"/>
    <cellStyle name="Note 82" xfId="3277" xr:uid="{00000000-0005-0000-0000-000084110000}"/>
    <cellStyle name="Note 83" xfId="3220" xr:uid="{00000000-0005-0000-0000-000085110000}"/>
    <cellStyle name="Note 84" xfId="3388" xr:uid="{00000000-0005-0000-0000-000086110000}"/>
    <cellStyle name="Note 85" xfId="3385" xr:uid="{00000000-0005-0000-0000-000087110000}"/>
    <cellStyle name="Note 86" xfId="3427" xr:uid="{00000000-0005-0000-0000-000088110000}"/>
    <cellStyle name="Note 87" xfId="3426" xr:uid="{00000000-0005-0000-0000-000089110000}"/>
    <cellStyle name="Note 88" xfId="3452" xr:uid="{00000000-0005-0000-0000-00008A110000}"/>
    <cellStyle name="Note 89" xfId="3378" xr:uid="{00000000-0005-0000-0000-00008B110000}"/>
    <cellStyle name="Note 9" xfId="771" xr:uid="{00000000-0005-0000-0000-00008C110000}"/>
    <cellStyle name="Note 9 2" xfId="772" xr:uid="{00000000-0005-0000-0000-00008D110000}"/>
    <cellStyle name="Note 9 2 2" xfId="2090" xr:uid="{00000000-0005-0000-0000-00008E110000}"/>
    <cellStyle name="Note 9 3" xfId="773" xr:uid="{00000000-0005-0000-0000-00008F110000}"/>
    <cellStyle name="Note 9 3 2" xfId="2091" xr:uid="{00000000-0005-0000-0000-000090110000}"/>
    <cellStyle name="Note 9 4" xfId="2089" xr:uid="{00000000-0005-0000-0000-000091110000}"/>
    <cellStyle name="Note 9 5" xfId="1131" xr:uid="{00000000-0005-0000-0000-000092110000}"/>
    <cellStyle name="Note 9_ØT1A" xfId="2198" xr:uid="{00000000-0005-0000-0000-000093110000}"/>
    <cellStyle name="Note 90" xfId="3483" xr:uid="{00000000-0005-0000-0000-000094110000}"/>
    <cellStyle name="Note 91" xfId="3315" xr:uid="{00000000-0005-0000-0000-000095110000}"/>
    <cellStyle name="Note 92" xfId="3510" xr:uid="{00000000-0005-0000-0000-000096110000}"/>
    <cellStyle name="Note 93" xfId="3401" xr:uid="{00000000-0005-0000-0000-000097110000}"/>
    <cellStyle name="Note 94" xfId="3414" xr:uid="{00000000-0005-0000-0000-000098110000}"/>
    <cellStyle name="Note 95" xfId="3193" xr:uid="{00000000-0005-0000-0000-000099110000}"/>
    <cellStyle name="Note 96" xfId="3898" xr:uid="{00000000-0005-0000-0000-00009A110000}"/>
    <cellStyle name="Note 97" xfId="3911" xr:uid="{00000000-0005-0000-0000-00009B110000}"/>
    <cellStyle name="Note 98" xfId="3681" xr:uid="{00000000-0005-0000-0000-00009C110000}"/>
    <cellStyle name="Note 99" xfId="3935" xr:uid="{00000000-0005-0000-0000-00009D110000}"/>
    <cellStyle name="Output" xfId="13" builtinId="21" customBuiltin="1"/>
    <cellStyle name="Output 2" xfId="774" xr:uid="{00000000-0005-0000-0000-00009F110000}"/>
    <cellStyle name="Output 2 2" xfId="775" xr:uid="{00000000-0005-0000-0000-0000A0110000}"/>
    <cellStyle name="Output 2 3" xfId="2092" xr:uid="{00000000-0005-0000-0000-0000A1110000}"/>
    <cellStyle name="Output 2 4" xfId="1132" xr:uid="{00000000-0005-0000-0000-0000A2110000}"/>
    <cellStyle name="Output 2_ØT1A" xfId="2197" xr:uid="{00000000-0005-0000-0000-0000A3110000}"/>
    <cellStyle name="Output 3" xfId="776" xr:uid="{00000000-0005-0000-0000-0000A4110000}"/>
    <cellStyle name="Output 3 2" xfId="2093" xr:uid="{00000000-0005-0000-0000-0000A5110000}"/>
    <cellStyle name="Output 3 3" xfId="1133" xr:uid="{00000000-0005-0000-0000-0000A6110000}"/>
    <cellStyle name="Output 3_ØT1A" xfId="2196" xr:uid="{00000000-0005-0000-0000-0000A7110000}"/>
    <cellStyle name="Output 4" xfId="1134" xr:uid="{00000000-0005-0000-0000-0000A8110000}"/>
    <cellStyle name="Output 5" xfId="1135" xr:uid="{00000000-0005-0000-0000-0000A9110000}"/>
    <cellStyle name="Output 6" xfId="1234" xr:uid="{00000000-0005-0000-0000-0000AA110000}"/>
    <cellStyle name="Output 6 2" xfId="1279" xr:uid="{00000000-0005-0000-0000-0000AB110000}"/>
    <cellStyle name="Style 1" xfId="1136" xr:uid="{00000000-0005-0000-0000-0000AC110000}"/>
    <cellStyle name="Style 2" xfId="1137" xr:uid="{00000000-0005-0000-0000-0000AD110000}"/>
    <cellStyle name="Title" xfId="4" builtinId="15" customBuiltin="1"/>
    <cellStyle name="Title 2" xfId="1138" xr:uid="{00000000-0005-0000-0000-0000AF110000}"/>
    <cellStyle name="Title 3" xfId="1139" xr:uid="{00000000-0005-0000-0000-0000B0110000}"/>
    <cellStyle name="Title 4" xfId="1140" xr:uid="{00000000-0005-0000-0000-0000B1110000}"/>
    <cellStyle name="Title 5" xfId="1141" xr:uid="{00000000-0005-0000-0000-0000B2110000}"/>
    <cellStyle name="Total" xfId="20" builtinId="25" customBuiltin="1"/>
    <cellStyle name="Total 2" xfId="777" xr:uid="{00000000-0005-0000-0000-0000B4110000}"/>
    <cellStyle name="Total 2 2" xfId="778" xr:uid="{00000000-0005-0000-0000-0000B5110000}"/>
    <cellStyle name="Total 2 3" xfId="2094" xr:uid="{00000000-0005-0000-0000-0000B6110000}"/>
    <cellStyle name="Total 2 4" xfId="1142" xr:uid="{00000000-0005-0000-0000-0000B7110000}"/>
    <cellStyle name="Total 2_ØT1A" xfId="2168" xr:uid="{00000000-0005-0000-0000-0000B8110000}"/>
    <cellStyle name="Total 3" xfId="779" xr:uid="{00000000-0005-0000-0000-0000B9110000}"/>
    <cellStyle name="Total 3 2" xfId="2095" xr:uid="{00000000-0005-0000-0000-0000BA110000}"/>
    <cellStyle name="Total 3 3" xfId="1143" xr:uid="{00000000-0005-0000-0000-0000BB110000}"/>
    <cellStyle name="Total 3_ØT1A" xfId="2195" xr:uid="{00000000-0005-0000-0000-0000BC110000}"/>
    <cellStyle name="Total 4" xfId="1144" xr:uid="{00000000-0005-0000-0000-0000BD110000}"/>
    <cellStyle name="Total 5" xfId="1145" xr:uid="{00000000-0005-0000-0000-0000BE110000}"/>
    <cellStyle name="Total 6" xfId="1241" xr:uid="{00000000-0005-0000-0000-0000BF110000}"/>
    <cellStyle name="Total 6 2" xfId="1285" xr:uid="{00000000-0005-0000-0000-0000C0110000}"/>
    <cellStyle name="Warning Text" xfId="17" builtinId="11" customBuiltin="1"/>
    <cellStyle name="Warning Text 2" xfId="780" xr:uid="{00000000-0005-0000-0000-0000C2110000}"/>
    <cellStyle name="Warning Text 2 2" xfId="781" xr:uid="{00000000-0005-0000-0000-0000C3110000}"/>
    <cellStyle name="Warning Text 2 3" xfId="2096" xr:uid="{00000000-0005-0000-0000-0000C4110000}"/>
    <cellStyle name="Warning Text 2 4" xfId="1146" xr:uid="{00000000-0005-0000-0000-0000C5110000}"/>
    <cellStyle name="Warning Text 2_ØT1A" xfId="2194" xr:uid="{00000000-0005-0000-0000-0000C6110000}"/>
    <cellStyle name="Warning Text 3" xfId="782" xr:uid="{00000000-0005-0000-0000-0000C7110000}"/>
    <cellStyle name="Warning Text 3 2" xfId="2097" xr:uid="{00000000-0005-0000-0000-0000C8110000}"/>
    <cellStyle name="Warning Text 3 3" xfId="1147" xr:uid="{00000000-0005-0000-0000-0000C9110000}"/>
    <cellStyle name="Warning Text 3_ØT1A" xfId="1386" xr:uid="{00000000-0005-0000-0000-0000CA110000}"/>
    <cellStyle name="Warning Text 4" xfId="1148" xr:uid="{00000000-0005-0000-0000-0000CB110000}"/>
    <cellStyle name="Warning Text 5" xfId="1149" xr:uid="{00000000-0005-0000-0000-0000CC110000}"/>
    <cellStyle name="Warning Text 6" xfId="1238" xr:uid="{00000000-0005-0000-0000-0000CD110000}"/>
    <cellStyle name="Warning Text 6 2" xfId="1283" xr:uid="{00000000-0005-0000-0000-0000CE1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BD7EE610-C3AB-41C7-A4FB-85F8AACBE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49698</xdr:rowOff>
        </xdr:from>
        <xdr:to>
          <xdr:col>1</xdr:col>
          <xdr:colOff>381000</xdr:colOff>
          <xdr:row>12</xdr:row>
          <xdr:rowOff>23194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5301B75-BEC0-4F20-9A13-2BE4E6DD2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rkraft\Desktop\mis-201001-cemen14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blackwell\Desktop\mis-200904-cem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blackwell\Desktop\mis-200907-cemen-u-2009-09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A page1"/>
      <sheetName val="Table 1A page2"/>
      <sheetName val="Table 1A page3"/>
      <sheetName val="Table 1A page4"/>
      <sheetName val="Table 1B page1"/>
      <sheetName val="Table 1B page2"/>
      <sheetName val="Table 1B page3"/>
      <sheetName val="Table 1B page4"/>
      <sheetName val="Table 2A page1"/>
      <sheetName val="Table 2A page2"/>
      <sheetName val="Table 2A page3"/>
      <sheetName val="Table 2A page4"/>
      <sheetName val="Table 2B page1"/>
      <sheetName val="Table 2B page2"/>
      <sheetName val="Table 2B page3"/>
      <sheetName val="Table 2B page4"/>
      <sheetName val="Table 2C page1"/>
      <sheetName val="Table 2C page2"/>
      <sheetName val="Table 3"/>
      <sheetName val="Table 4 page1"/>
      <sheetName val="Table 4 page2"/>
      <sheetName val="Table 5 page1 "/>
      <sheetName val="Table 5 page2"/>
      <sheetName val="Table 5 page3"/>
      <sheetName val="Table 6 page1"/>
      <sheetName val="Table 6 page2"/>
      <sheetName val="Table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"/>
      <sheetName val="Table 1A page1"/>
      <sheetName val="Table 1A page2"/>
      <sheetName val="Table 1A page3"/>
      <sheetName val="Table 1B page1"/>
      <sheetName val="Table 1B page2"/>
      <sheetName val="Table 1B page3"/>
      <sheetName val="Table 2A page1"/>
      <sheetName val="Table 2A page2"/>
      <sheetName val="Table 2A page3"/>
      <sheetName val="Table 2B page1"/>
      <sheetName val="Table 2B page2"/>
      <sheetName val="Table 2B page3"/>
      <sheetName val="Table 2C page1"/>
      <sheetName val="Table 2C page2"/>
      <sheetName val="Table 2C page3"/>
      <sheetName val="Table 3"/>
      <sheetName val="Table 4 page1"/>
      <sheetName val="Table 4 page2 "/>
      <sheetName val="Table 4 page3 "/>
      <sheetName val="Table 5 page1"/>
      <sheetName val="Table 5 page2"/>
      <sheetName val="Table 5 page3"/>
      <sheetName val="Table 6 page1"/>
      <sheetName val="Table 6 page2"/>
      <sheetName val="Table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A page1"/>
      <sheetName val="Table 1A page2"/>
      <sheetName val="Table 1A page3"/>
      <sheetName val="Table 1B page1"/>
      <sheetName val="Table 1B page2"/>
      <sheetName val="Table 1B page3"/>
      <sheetName val="Table 2A page1"/>
      <sheetName val="Table 2A page2"/>
      <sheetName val="Table 2A page3"/>
      <sheetName val="Table 2B page1"/>
      <sheetName val="Table 2B page2"/>
      <sheetName val="Table 2B page3"/>
      <sheetName val="Table 2C page1"/>
      <sheetName val="Table 2C page2"/>
      <sheetName val="Table 2C page3"/>
      <sheetName val="Table 3"/>
      <sheetName val="Table 4 page1"/>
      <sheetName val="Table 4 page2 "/>
      <sheetName val="Table 4 page3 "/>
      <sheetName val="Table 5 page1"/>
      <sheetName val="Table 5 page2"/>
      <sheetName val="Table 5 page3"/>
      <sheetName val="Table 6 page1"/>
      <sheetName val="Table 6 page2"/>
      <sheetName val="Table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04244-5D59-471E-9552-AD0AD6A8FA02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/>
  <cols>
    <col min="1" max="16384" width="9.33203125" style="497"/>
  </cols>
  <sheetData>
    <row r="6" spans="1:1" ht="11.25" customHeight="1">
      <c r="A6" s="496" t="s">
        <v>339</v>
      </c>
    </row>
    <row r="7" spans="1:1" ht="11.25" customHeight="1">
      <c r="A7" s="497" t="s">
        <v>340</v>
      </c>
    </row>
    <row r="14" spans="1:1" ht="11.25" customHeight="1">
      <c r="A14" s="497" t="s">
        <v>341</v>
      </c>
    </row>
    <row r="20" spans="1:1" ht="11.25" customHeight="1">
      <c r="A20" s="49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47625</xdr:rowOff>
              </from>
              <to>
                <xdr:col>1</xdr:col>
                <xdr:colOff>381000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75"/>
  <sheetViews>
    <sheetView zoomScaleNormal="100" workbookViewId="0">
      <selection activeCell="U65" sqref="U65"/>
    </sheetView>
  </sheetViews>
  <sheetFormatPr defaultColWidth="9.33203125" defaultRowHeight="11.25"/>
  <cols>
    <col min="1" max="1" width="41.5" style="117" customWidth="1"/>
    <col min="2" max="2" width="1.83203125" style="117" customWidth="1"/>
    <col min="3" max="3" width="9.1640625" style="117" bestFit="1" customWidth="1"/>
    <col min="4" max="4" width="1.83203125" style="117" customWidth="1"/>
    <col min="5" max="5" width="10.5" style="117" bestFit="1" customWidth="1"/>
    <col min="6" max="6" width="1.83203125" style="117" customWidth="1"/>
    <col min="7" max="7" width="9.83203125" style="117" bestFit="1" customWidth="1"/>
    <col min="8" max="8" width="1.83203125" style="117" customWidth="1"/>
    <col min="9" max="9" width="9.83203125" style="117" bestFit="1" customWidth="1"/>
    <col min="10" max="10" width="1.83203125" style="117" customWidth="1"/>
    <col min="11" max="11" width="9.83203125" style="117" bestFit="1" customWidth="1"/>
    <col min="12" max="12" width="1.83203125" style="117" customWidth="1"/>
    <col min="13" max="13" width="9.1640625" style="117" bestFit="1" customWidth="1"/>
    <col min="14" max="14" width="1.83203125" style="117" customWidth="1"/>
    <col min="15" max="15" width="9.1640625" style="117" bestFit="1" customWidth="1"/>
    <col min="16" max="16" width="1.83203125" style="117" customWidth="1"/>
    <col min="17" max="17" width="9.1640625" style="117" bestFit="1" customWidth="1"/>
    <col min="18" max="18" width="1.83203125" style="117" customWidth="1"/>
    <col min="19" max="19" width="16.33203125" style="117" bestFit="1" customWidth="1"/>
    <col min="20" max="20" width="10.1640625" style="117" bestFit="1" customWidth="1"/>
    <col min="21" max="16384" width="9.33203125" style="117"/>
  </cols>
  <sheetData>
    <row r="1" spans="1:19" ht="11.25" customHeight="1">
      <c r="A1" s="460" t="s">
        <v>108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</row>
    <row r="2" spans="1:19" ht="11.25" customHeight="1">
      <c r="A2" s="460" t="s">
        <v>319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</row>
    <row r="3" spans="1:19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</row>
    <row r="4" spans="1:19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</row>
    <row r="5" spans="1:19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</row>
    <row r="6" spans="1:19" ht="11.25" customHeight="1">
      <c r="A6" s="367"/>
      <c r="B6" s="367"/>
      <c r="C6" s="457" t="s">
        <v>271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</row>
    <row r="7" spans="1:19" ht="11.25" customHeight="1">
      <c r="A7" s="366" t="s">
        <v>49</v>
      </c>
      <c r="B7" s="366"/>
      <c r="C7" s="363" t="s">
        <v>2</v>
      </c>
      <c r="D7" s="351"/>
      <c r="E7" s="351" t="s">
        <v>3</v>
      </c>
      <c r="F7" s="351"/>
      <c r="G7" s="351" t="s">
        <v>4</v>
      </c>
      <c r="H7" s="351"/>
      <c r="I7" s="351" t="s">
        <v>5</v>
      </c>
      <c r="J7" s="351"/>
      <c r="K7" s="351" t="s">
        <v>6</v>
      </c>
      <c r="L7" s="351"/>
      <c r="M7" s="351" t="s">
        <v>7</v>
      </c>
      <c r="N7" s="351"/>
      <c r="O7" s="351" t="s">
        <v>8</v>
      </c>
      <c r="P7" s="351"/>
      <c r="Q7" s="351" t="s">
        <v>35</v>
      </c>
      <c r="R7" s="351"/>
      <c r="S7" s="351" t="s">
        <v>317</v>
      </c>
    </row>
    <row r="8" spans="1:19" ht="11.25" customHeight="1">
      <c r="A8" s="85" t="s">
        <v>50</v>
      </c>
      <c r="B8" s="73"/>
      <c r="C8" s="135">
        <v>84752.851439999999</v>
      </c>
      <c r="D8" s="155" t="s">
        <v>217</v>
      </c>
      <c r="E8" s="229">
        <v>93323.028135</v>
      </c>
      <c r="F8" s="155" t="s">
        <v>217</v>
      </c>
      <c r="G8" s="229">
        <v>115208.86626</v>
      </c>
      <c r="H8" s="155" t="s">
        <v>217</v>
      </c>
      <c r="I8" s="229">
        <v>106674.97696499999</v>
      </c>
      <c r="J8" s="155" t="s">
        <v>217</v>
      </c>
      <c r="K8" s="229">
        <v>107362.62319499999</v>
      </c>
      <c r="L8" s="155"/>
      <c r="M8" s="229">
        <v>112089.05704499999</v>
      </c>
      <c r="N8" s="155"/>
      <c r="O8" s="229">
        <v>109227.795555</v>
      </c>
      <c r="P8" s="438"/>
      <c r="Q8" s="229">
        <v>115528.19538</v>
      </c>
      <c r="R8" s="438"/>
      <c r="S8" s="135">
        <v>844167.39397500001</v>
      </c>
    </row>
    <row r="9" spans="1:19" ht="11.25" customHeight="1">
      <c r="A9" s="85" t="s">
        <v>51</v>
      </c>
      <c r="B9" s="50"/>
      <c r="C9" s="135">
        <v>4926.0145499999999</v>
      </c>
      <c r="D9" s="155" t="s">
        <v>217</v>
      </c>
      <c r="E9" s="229">
        <v>5922.1036800000002</v>
      </c>
      <c r="F9" s="155" t="s">
        <v>217</v>
      </c>
      <c r="G9" s="229">
        <v>6750.3635850000001</v>
      </c>
      <c r="H9" s="155" t="s">
        <v>217</v>
      </c>
      <c r="I9" s="229">
        <v>11611.968000000001</v>
      </c>
      <c r="J9" s="155" t="s">
        <v>217</v>
      </c>
      <c r="K9" s="229">
        <v>13187.748345</v>
      </c>
      <c r="L9" s="155"/>
      <c r="M9" s="229">
        <v>15759.617819999999</v>
      </c>
      <c r="N9" s="155"/>
      <c r="O9" s="229">
        <v>17303.646690000001</v>
      </c>
      <c r="P9" s="438"/>
      <c r="Q9" s="229">
        <v>19145.232240000001</v>
      </c>
      <c r="R9" s="438"/>
      <c r="S9" s="135">
        <v>94606.694910000006</v>
      </c>
    </row>
    <row r="10" spans="1:19" ht="11.25" customHeight="1">
      <c r="A10" s="85" t="s">
        <v>52</v>
      </c>
      <c r="B10" s="50"/>
      <c r="C10" s="177">
        <v>210087.71666999999</v>
      </c>
      <c r="D10" s="225" t="s">
        <v>217</v>
      </c>
      <c r="E10" s="177">
        <v>199089.00573</v>
      </c>
      <c r="F10" s="225" t="s">
        <v>217</v>
      </c>
      <c r="G10" s="229">
        <v>243610.01678999999</v>
      </c>
      <c r="H10" s="225" t="s">
        <v>217</v>
      </c>
      <c r="I10" s="229">
        <v>224661.64369500001</v>
      </c>
      <c r="J10" s="225" t="s">
        <v>217</v>
      </c>
      <c r="K10" s="229">
        <v>234061.894665</v>
      </c>
      <c r="L10" s="225"/>
      <c r="M10" s="229">
        <v>222107.01073499999</v>
      </c>
      <c r="N10" s="225"/>
      <c r="O10" s="229">
        <v>213176.681595</v>
      </c>
      <c r="P10" s="225"/>
      <c r="Q10" s="229">
        <v>244259.56125</v>
      </c>
      <c r="R10" s="225"/>
      <c r="S10" s="177">
        <v>1791053.53113</v>
      </c>
    </row>
    <row r="11" spans="1:19" ht="11.25" customHeight="1">
      <c r="A11" s="85" t="s">
        <v>53</v>
      </c>
      <c r="B11" s="50"/>
      <c r="C11" s="135">
        <v>49165.798260000003</v>
      </c>
      <c r="D11" s="156" t="s">
        <v>217</v>
      </c>
      <c r="E11" s="229">
        <v>46785.344819999998</v>
      </c>
      <c r="F11" s="156" t="s">
        <v>217</v>
      </c>
      <c r="G11" s="229">
        <v>72250.027770000001</v>
      </c>
      <c r="H11" s="156" t="s">
        <v>217</v>
      </c>
      <c r="I11" s="229">
        <v>74971.582769999994</v>
      </c>
      <c r="J11" s="156" t="s">
        <v>217</v>
      </c>
      <c r="K11" s="229">
        <v>84335.546340000001</v>
      </c>
      <c r="L11" s="156"/>
      <c r="M11" s="229">
        <v>87848.166660000003</v>
      </c>
      <c r="N11" s="156"/>
      <c r="O11" s="229">
        <v>70541.798414999997</v>
      </c>
      <c r="P11" s="225"/>
      <c r="Q11" s="229">
        <v>74566.978260000004</v>
      </c>
      <c r="R11" s="225"/>
      <c r="S11" s="135">
        <v>560465.24329500005</v>
      </c>
    </row>
    <row r="12" spans="1:19" ht="11.25" customHeight="1">
      <c r="A12" s="85" t="s">
        <v>54</v>
      </c>
      <c r="B12" s="50"/>
      <c r="C12" s="135">
        <v>287965.012995</v>
      </c>
      <c r="D12" s="155" t="s">
        <v>217</v>
      </c>
      <c r="E12" s="229">
        <v>294723.54124499997</v>
      </c>
      <c r="F12" s="155" t="s">
        <v>217</v>
      </c>
      <c r="G12" s="229">
        <v>271802.60503500002</v>
      </c>
      <c r="H12" s="155" t="s">
        <v>217</v>
      </c>
      <c r="I12" s="229">
        <v>328421.83525499998</v>
      </c>
      <c r="J12" s="155" t="s">
        <v>217</v>
      </c>
      <c r="K12" s="229">
        <v>359905.69068</v>
      </c>
      <c r="L12" s="155"/>
      <c r="M12" s="229">
        <v>362188.16814000002</v>
      </c>
      <c r="N12" s="155"/>
      <c r="O12" s="229">
        <v>354825.45468000002</v>
      </c>
      <c r="P12" s="438"/>
      <c r="Q12" s="229">
        <v>402580.580265</v>
      </c>
      <c r="R12" s="438"/>
      <c r="S12" s="135">
        <v>2662412.888295</v>
      </c>
    </row>
    <row r="13" spans="1:19" ht="11.25" customHeight="1">
      <c r="A13" s="85" t="s">
        <v>55</v>
      </c>
      <c r="B13" s="50"/>
      <c r="C13" s="135">
        <v>501060.04794000002</v>
      </c>
      <c r="D13" s="225" t="s">
        <v>217</v>
      </c>
      <c r="E13" s="229">
        <v>538931.39295000001</v>
      </c>
      <c r="F13" s="156" t="s">
        <v>217</v>
      </c>
      <c r="G13" s="229">
        <v>524703.10340999998</v>
      </c>
      <c r="H13" s="156" t="s">
        <v>217</v>
      </c>
      <c r="I13" s="229">
        <v>595162.34799000004</v>
      </c>
      <c r="J13" s="156" t="s">
        <v>217</v>
      </c>
      <c r="K13" s="229">
        <v>626988.21216</v>
      </c>
      <c r="L13" s="156"/>
      <c r="M13" s="229">
        <v>604208.79680999997</v>
      </c>
      <c r="N13" s="156"/>
      <c r="O13" s="229">
        <v>571896.68148000003</v>
      </c>
      <c r="P13" s="225"/>
      <c r="Q13" s="229">
        <v>648657.23306999996</v>
      </c>
      <c r="R13" s="225"/>
      <c r="S13" s="135">
        <v>4611607.8158099996</v>
      </c>
    </row>
    <row r="14" spans="1:19" ht="11.25" customHeight="1">
      <c r="A14" s="85" t="s">
        <v>56</v>
      </c>
      <c r="B14" s="50"/>
      <c r="C14" s="135">
        <v>152970.44188500001</v>
      </c>
      <c r="D14" s="155" t="s">
        <v>217</v>
      </c>
      <c r="E14" s="229">
        <v>126376.31361</v>
      </c>
      <c r="F14" s="155" t="s">
        <v>217</v>
      </c>
      <c r="G14" s="229">
        <v>183078.09766500001</v>
      </c>
      <c r="H14" s="155" t="s">
        <v>217</v>
      </c>
      <c r="I14" s="229">
        <v>193236.75529500001</v>
      </c>
      <c r="J14" s="155" t="s">
        <v>217</v>
      </c>
      <c r="K14" s="229">
        <v>219371.84796000001</v>
      </c>
      <c r="L14" s="155"/>
      <c r="M14" s="229">
        <v>225547.96343999999</v>
      </c>
      <c r="N14" s="155"/>
      <c r="O14" s="229">
        <v>206790.09919499999</v>
      </c>
      <c r="P14" s="438"/>
      <c r="Q14" s="229">
        <v>234067.33777499999</v>
      </c>
      <c r="R14" s="438"/>
      <c r="S14" s="135">
        <v>1541438.8568249999</v>
      </c>
    </row>
    <row r="15" spans="1:19" ht="11.25" customHeight="1">
      <c r="A15" s="85" t="s">
        <v>57</v>
      </c>
      <c r="B15" s="50"/>
      <c r="C15" s="135">
        <v>24197.345505000001</v>
      </c>
      <c r="D15" s="155" t="s">
        <v>217</v>
      </c>
      <c r="E15" s="229">
        <v>29056.228364999999</v>
      </c>
      <c r="F15" s="155" t="s">
        <v>217</v>
      </c>
      <c r="G15" s="229">
        <v>32789.29464</v>
      </c>
      <c r="H15" s="155" t="s">
        <v>217</v>
      </c>
      <c r="I15" s="229">
        <v>45111.588495000004</v>
      </c>
      <c r="J15" s="155" t="s">
        <v>217</v>
      </c>
      <c r="K15" s="229">
        <v>61705.816514999999</v>
      </c>
      <c r="L15" s="155"/>
      <c r="M15" s="229">
        <v>62952.288704999999</v>
      </c>
      <c r="N15" s="155"/>
      <c r="O15" s="229">
        <v>54296.836620000002</v>
      </c>
      <c r="P15" s="438"/>
      <c r="Q15" s="229">
        <v>57202.550174999997</v>
      </c>
      <c r="R15" s="438"/>
      <c r="S15" s="135">
        <v>367311.94902</v>
      </c>
    </row>
    <row r="16" spans="1:19" ht="11.25" customHeight="1">
      <c r="A16" s="85" t="s">
        <v>58</v>
      </c>
      <c r="B16" s="50"/>
      <c r="C16" s="135">
        <v>3773.8896</v>
      </c>
      <c r="D16" s="155" t="s">
        <v>217</v>
      </c>
      <c r="E16" s="229">
        <v>4305.5000099999997</v>
      </c>
      <c r="F16" s="155" t="s">
        <v>217</v>
      </c>
      <c r="G16" s="229">
        <v>5532.0141299999996</v>
      </c>
      <c r="H16" s="155" t="s">
        <v>217</v>
      </c>
      <c r="I16" s="229">
        <v>5676.2565450000002</v>
      </c>
      <c r="J16" s="155" t="s">
        <v>217</v>
      </c>
      <c r="K16" s="229">
        <v>5444.0171849999997</v>
      </c>
      <c r="L16" s="155"/>
      <c r="M16" s="229">
        <v>7538.7073499999997</v>
      </c>
      <c r="N16" s="155"/>
      <c r="O16" s="229">
        <v>7487.90499</v>
      </c>
      <c r="P16" s="438"/>
      <c r="Q16" s="229">
        <v>8371.5031799999997</v>
      </c>
      <c r="R16" s="438"/>
      <c r="S16" s="135">
        <v>48129.792990000002</v>
      </c>
    </row>
    <row r="17" spans="1:19" ht="11.25" customHeight="1">
      <c r="A17" s="85" t="s">
        <v>59</v>
      </c>
      <c r="B17" s="50"/>
      <c r="C17" s="135">
        <v>16382.853915</v>
      </c>
      <c r="D17" s="155" t="s">
        <v>217</v>
      </c>
      <c r="E17" s="229">
        <v>18743.349285</v>
      </c>
      <c r="F17" s="155" t="s">
        <v>217</v>
      </c>
      <c r="G17" s="229">
        <v>19740.345600000001</v>
      </c>
      <c r="H17" s="155" t="s">
        <v>217</v>
      </c>
      <c r="I17" s="229">
        <v>20482.422930000001</v>
      </c>
      <c r="J17" s="155" t="s">
        <v>217</v>
      </c>
      <c r="K17" s="229">
        <v>19540.764899999998</v>
      </c>
      <c r="L17" s="155"/>
      <c r="M17" s="229">
        <v>18665.331375000002</v>
      </c>
      <c r="N17" s="155"/>
      <c r="O17" s="229">
        <v>16706.718959999998</v>
      </c>
      <c r="P17" s="438"/>
      <c r="Q17" s="229">
        <v>21913.053674999999</v>
      </c>
      <c r="R17" s="438"/>
      <c r="S17" s="135">
        <v>152174.84064000001</v>
      </c>
    </row>
    <row r="18" spans="1:19" ht="11.25" customHeight="1">
      <c r="A18" s="85" t="s">
        <v>60</v>
      </c>
      <c r="B18" s="50"/>
      <c r="C18" s="135">
        <v>566165.08664999995</v>
      </c>
      <c r="D18" s="155" t="s">
        <v>217</v>
      </c>
      <c r="E18" s="229">
        <v>571565.55895500001</v>
      </c>
      <c r="F18" s="155" t="s">
        <v>217</v>
      </c>
      <c r="G18" s="229">
        <v>633762.16255500005</v>
      </c>
      <c r="H18" s="155" t="s">
        <v>217</v>
      </c>
      <c r="I18" s="229">
        <v>595022.64150000003</v>
      </c>
      <c r="J18" s="155" t="s">
        <v>217</v>
      </c>
      <c r="K18" s="229">
        <v>572763.04315499996</v>
      </c>
      <c r="L18" s="155"/>
      <c r="M18" s="229">
        <v>589833.54330000002</v>
      </c>
      <c r="N18" s="155"/>
      <c r="O18" s="229">
        <v>559520.86370999995</v>
      </c>
      <c r="P18" s="438"/>
      <c r="Q18" s="229">
        <v>633603.40518</v>
      </c>
      <c r="R18" s="438"/>
      <c r="S18" s="135">
        <v>4722236.305005</v>
      </c>
    </row>
    <row r="19" spans="1:19" ht="11.25" customHeight="1">
      <c r="A19" s="85" t="s">
        <v>61</v>
      </c>
      <c r="B19" s="50"/>
      <c r="C19" s="135">
        <v>193528.868865</v>
      </c>
      <c r="D19" s="155" t="s">
        <v>217</v>
      </c>
      <c r="E19" s="229">
        <v>213512.34004499999</v>
      </c>
      <c r="F19" s="155" t="s">
        <v>217</v>
      </c>
      <c r="G19" s="229">
        <v>266491.03685999999</v>
      </c>
      <c r="H19" s="155" t="s">
        <v>217</v>
      </c>
      <c r="I19" s="229">
        <v>271637.49736500002</v>
      </c>
      <c r="J19" s="155" t="s">
        <v>217</v>
      </c>
      <c r="K19" s="229">
        <v>262989.30275999999</v>
      </c>
      <c r="L19" s="155"/>
      <c r="M19" s="229">
        <v>302841.03262499999</v>
      </c>
      <c r="N19" s="155"/>
      <c r="O19" s="229">
        <v>283443.60295500001</v>
      </c>
      <c r="P19" s="438"/>
      <c r="Q19" s="229">
        <v>318419.213445</v>
      </c>
      <c r="R19" s="438"/>
      <c r="S19" s="135">
        <v>2112862.8949199999</v>
      </c>
    </row>
    <row r="20" spans="1:19" ht="11.25" customHeight="1">
      <c r="A20" s="85" t="s">
        <v>62</v>
      </c>
      <c r="B20" s="50"/>
      <c r="C20" s="135">
        <v>26357.352989999999</v>
      </c>
      <c r="D20" s="155" t="s">
        <v>217</v>
      </c>
      <c r="E20" s="229">
        <v>21509.356349999998</v>
      </c>
      <c r="F20" s="155" t="s">
        <v>217</v>
      </c>
      <c r="G20" s="229">
        <v>27088.544099999999</v>
      </c>
      <c r="H20" s="155" t="s">
        <v>217</v>
      </c>
      <c r="I20" s="229">
        <v>25041.027555000001</v>
      </c>
      <c r="J20" s="155" t="s">
        <v>217</v>
      </c>
      <c r="K20" s="229">
        <v>27506.756385000001</v>
      </c>
      <c r="L20" s="155"/>
      <c r="M20" s="229">
        <v>27712.687379999999</v>
      </c>
      <c r="N20" s="155"/>
      <c r="O20" s="229">
        <v>26202.224354999998</v>
      </c>
      <c r="P20" s="438"/>
      <c r="Q20" s="229">
        <v>23418.980775</v>
      </c>
      <c r="R20" s="438"/>
      <c r="S20" s="135">
        <v>204836.92989</v>
      </c>
    </row>
    <row r="21" spans="1:19" ht="11.25" customHeight="1">
      <c r="A21" s="85" t="s">
        <v>63</v>
      </c>
      <c r="B21" s="50"/>
      <c r="C21" s="135">
        <v>26737.463505</v>
      </c>
      <c r="D21" s="155" t="s">
        <v>217</v>
      </c>
      <c r="E21" s="229">
        <v>27213.735629999999</v>
      </c>
      <c r="F21" s="155" t="s">
        <v>217</v>
      </c>
      <c r="G21" s="229">
        <v>38876.505989999998</v>
      </c>
      <c r="H21" s="155" t="s">
        <v>217</v>
      </c>
      <c r="I21" s="229">
        <v>56052.239594999999</v>
      </c>
      <c r="J21" s="155" t="s">
        <v>217</v>
      </c>
      <c r="K21" s="229">
        <v>63285.225599999998</v>
      </c>
      <c r="L21" s="155"/>
      <c r="M21" s="229">
        <v>69992.951490000007</v>
      </c>
      <c r="N21" s="155"/>
      <c r="O21" s="229">
        <v>64582.50015</v>
      </c>
      <c r="P21" s="438"/>
      <c r="Q21" s="229">
        <v>68177.674304999993</v>
      </c>
      <c r="R21" s="438"/>
      <c r="S21" s="135">
        <v>414918.29626500001</v>
      </c>
    </row>
    <row r="22" spans="1:19" ht="11.25" customHeight="1">
      <c r="A22" s="85" t="s">
        <v>64</v>
      </c>
      <c r="B22" s="50"/>
      <c r="C22" s="135">
        <v>37845.036645</v>
      </c>
      <c r="D22" s="155" t="s">
        <v>217</v>
      </c>
      <c r="E22" s="229">
        <v>41215.228920000001</v>
      </c>
      <c r="F22" s="155" t="s">
        <v>217</v>
      </c>
      <c r="G22" s="229">
        <v>69445.918934999994</v>
      </c>
      <c r="H22" s="155" t="s">
        <v>217</v>
      </c>
      <c r="I22" s="229">
        <v>95018.556899999996</v>
      </c>
      <c r="J22" s="155" t="s">
        <v>217</v>
      </c>
      <c r="K22" s="229">
        <v>128369.399055</v>
      </c>
      <c r="L22" s="155"/>
      <c r="M22" s="229">
        <v>128246.021895</v>
      </c>
      <c r="N22" s="155"/>
      <c r="O22" s="229">
        <v>148059.84948</v>
      </c>
      <c r="P22" s="438"/>
      <c r="Q22" s="229">
        <v>154916.35371</v>
      </c>
      <c r="R22" s="438"/>
      <c r="S22" s="135">
        <v>803116.36554000003</v>
      </c>
    </row>
    <row r="23" spans="1:19" ht="11.25" customHeight="1">
      <c r="A23" s="85" t="s">
        <v>65</v>
      </c>
      <c r="B23" s="50"/>
      <c r="C23" s="135">
        <v>49775.426579999999</v>
      </c>
      <c r="D23" s="155" t="s">
        <v>217</v>
      </c>
      <c r="E23" s="229">
        <v>54788.530890000002</v>
      </c>
      <c r="F23" s="155" t="s">
        <v>217</v>
      </c>
      <c r="G23" s="229">
        <v>96829.298160000006</v>
      </c>
      <c r="H23" s="155" t="s">
        <v>217</v>
      </c>
      <c r="I23" s="229">
        <v>116602.30242000001</v>
      </c>
      <c r="J23" s="155" t="s">
        <v>217</v>
      </c>
      <c r="K23" s="229">
        <v>167722.17717000001</v>
      </c>
      <c r="L23" s="155"/>
      <c r="M23" s="229">
        <v>152068.699995</v>
      </c>
      <c r="N23" s="155"/>
      <c r="O23" s="229">
        <v>167273.12059499999</v>
      </c>
      <c r="P23" s="438"/>
      <c r="Q23" s="229">
        <v>174304.71153</v>
      </c>
      <c r="R23" s="438"/>
      <c r="S23" s="135">
        <v>979364.26734000002</v>
      </c>
    </row>
    <row r="24" spans="1:19" ht="11.25" customHeight="1">
      <c r="A24" s="85" t="s">
        <v>66</v>
      </c>
      <c r="B24" s="50"/>
      <c r="C24" s="135">
        <v>61666.807560000001</v>
      </c>
      <c r="D24" s="155" t="s">
        <v>217</v>
      </c>
      <c r="E24" s="229">
        <v>70785.831179999994</v>
      </c>
      <c r="F24" s="155" t="s">
        <v>217</v>
      </c>
      <c r="G24" s="229">
        <v>126291.03822</v>
      </c>
      <c r="H24" s="155" t="s">
        <v>217</v>
      </c>
      <c r="I24" s="229">
        <v>158859.88690499999</v>
      </c>
      <c r="J24" s="155" t="s">
        <v>217</v>
      </c>
      <c r="K24" s="229">
        <v>204448.65471</v>
      </c>
      <c r="L24" s="155"/>
      <c r="M24" s="229">
        <v>196767.51931500001</v>
      </c>
      <c r="N24" s="155"/>
      <c r="O24" s="229">
        <v>207545.7843</v>
      </c>
      <c r="P24" s="438"/>
      <c r="Q24" s="229">
        <v>219382.73418</v>
      </c>
      <c r="R24" s="438"/>
      <c r="S24" s="135">
        <v>1245748.2563700001</v>
      </c>
    </row>
    <row r="25" spans="1:19" ht="11.25" customHeight="1">
      <c r="A25" s="85" t="s">
        <v>67</v>
      </c>
      <c r="B25" s="50"/>
      <c r="C25" s="135">
        <v>40183.759574999996</v>
      </c>
      <c r="D25" s="155" t="s">
        <v>217</v>
      </c>
      <c r="E25" s="229">
        <v>37255.366394999997</v>
      </c>
      <c r="F25" s="155" t="s">
        <v>217</v>
      </c>
      <c r="G25" s="229">
        <v>73277.868375000005</v>
      </c>
      <c r="H25" s="155" t="s">
        <v>217</v>
      </c>
      <c r="I25" s="229">
        <v>127876.79760000001</v>
      </c>
      <c r="J25" s="155" t="s">
        <v>217</v>
      </c>
      <c r="K25" s="229">
        <v>236917.71304500001</v>
      </c>
      <c r="L25" s="155"/>
      <c r="M25" s="229">
        <v>211036.63217999999</v>
      </c>
      <c r="N25" s="155"/>
      <c r="O25" s="229">
        <v>252405.175365</v>
      </c>
      <c r="P25" s="225"/>
      <c r="Q25" s="229">
        <v>250427.51206499999</v>
      </c>
      <c r="R25" s="225"/>
      <c r="S25" s="135">
        <v>1229380.8245999999</v>
      </c>
    </row>
    <row r="26" spans="1:19" ht="11.25" customHeight="1">
      <c r="A26" s="85" t="s">
        <v>68</v>
      </c>
      <c r="B26" s="50"/>
      <c r="C26" s="135">
        <v>53093.002124999999</v>
      </c>
      <c r="D26" s="225"/>
      <c r="E26" s="229">
        <v>54715.95609</v>
      </c>
      <c r="F26" s="225"/>
      <c r="G26" s="229">
        <v>90934.410029999999</v>
      </c>
      <c r="H26" s="155" t="s">
        <v>217</v>
      </c>
      <c r="I26" s="229">
        <v>99716.868015</v>
      </c>
      <c r="J26" s="155" t="s">
        <v>217</v>
      </c>
      <c r="K26" s="229">
        <v>122691.32814</v>
      </c>
      <c r="L26" s="155"/>
      <c r="M26" s="229">
        <v>127623.692985</v>
      </c>
      <c r="N26" s="155"/>
      <c r="O26" s="229">
        <v>130964.85533999999</v>
      </c>
      <c r="P26" s="225"/>
      <c r="Q26" s="229">
        <v>133300.856715</v>
      </c>
      <c r="R26" s="225"/>
      <c r="S26" s="135">
        <v>813040.96944000002</v>
      </c>
    </row>
    <row r="27" spans="1:19" ht="11.25" customHeight="1">
      <c r="A27" s="85" t="s">
        <v>69</v>
      </c>
      <c r="B27" s="50"/>
      <c r="C27" s="135">
        <v>48019.116419999998</v>
      </c>
      <c r="D27" s="155" t="s">
        <v>217</v>
      </c>
      <c r="E27" s="229">
        <v>52659.367695000001</v>
      </c>
      <c r="F27" s="155" t="s">
        <v>217</v>
      </c>
      <c r="G27" s="229">
        <v>75438.783045000004</v>
      </c>
      <c r="H27" s="155" t="s">
        <v>217</v>
      </c>
      <c r="I27" s="229">
        <v>91362.601349999997</v>
      </c>
      <c r="J27" s="155" t="s">
        <v>217</v>
      </c>
      <c r="K27" s="229">
        <v>102276.944085</v>
      </c>
      <c r="L27" s="155"/>
      <c r="M27" s="229">
        <v>98406.892875000005</v>
      </c>
      <c r="N27" s="155"/>
      <c r="O27" s="229">
        <v>108548.31399</v>
      </c>
      <c r="P27" s="438"/>
      <c r="Q27" s="229">
        <v>107311.82083500001</v>
      </c>
      <c r="R27" s="438"/>
      <c r="S27" s="135">
        <v>684023.840295</v>
      </c>
    </row>
    <row r="28" spans="1:19" ht="11.25" customHeight="1">
      <c r="A28" s="85" t="s">
        <v>70</v>
      </c>
      <c r="B28" s="50"/>
      <c r="C28" s="135">
        <v>109403.789445</v>
      </c>
      <c r="D28" s="155" t="s">
        <v>217</v>
      </c>
      <c r="E28" s="229">
        <v>107420.68303499999</v>
      </c>
      <c r="F28" s="155" t="s">
        <v>217</v>
      </c>
      <c r="G28" s="229">
        <v>165629.30137500001</v>
      </c>
      <c r="H28" s="155" t="s">
        <v>217</v>
      </c>
      <c r="I28" s="229">
        <v>157457.378895</v>
      </c>
      <c r="J28" s="155" t="s">
        <v>217</v>
      </c>
      <c r="K28" s="229">
        <v>169420.42749</v>
      </c>
      <c r="L28" s="155"/>
      <c r="M28" s="229">
        <v>156293.46054</v>
      </c>
      <c r="N28" s="155"/>
      <c r="O28" s="229">
        <v>140882.20176</v>
      </c>
      <c r="P28" s="438"/>
      <c r="Q28" s="229">
        <v>156770.63985000001</v>
      </c>
      <c r="R28" s="438"/>
      <c r="S28" s="135">
        <v>1163277.8823899999</v>
      </c>
    </row>
    <row r="29" spans="1:19" ht="11.25" customHeight="1">
      <c r="A29" s="85" t="s">
        <v>71</v>
      </c>
      <c r="B29" s="50"/>
      <c r="C29" s="135">
        <v>6769.4144699999997</v>
      </c>
      <c r="D29" s="155" t="s">
        <v>217</v>
      </c>
      <c r="E29" s="229">
        <v>7402.6296000000002</v>
      </c>
      <c r="F29" s="155" t="s">
        <v>217</v>
      </c>
      <c r="G29" s="229">
        <v>8032.2159899999997</v>
      </c>
      <c r="H29" s="155" t="s">
        <v>217</v>
      </c>
      <c r="I29" s="229">
        <v>14900.513625</v>
      </c>
      <c r="J29" s="155" t="s">
        <v>217</v>
      </c>
      <c r="K29" s="229">
        <v>23914.303785</v>
      </c>
      <c r="L29" s="155"/>
      <c r="M29" s="229">
        <v>24337.051995000002</v>
      </c>
      <c r="N29" s="155"/>
      <c r="O29" s="229">
        <v>23400.837074999999</v>
      </c>
      <c r="P29" s="438"/>
      <c r="Q29" s="229">
        <v>26345.559584999999</v>
      </c>
      <c r="R29" s="438"/>
      <c r="S29" s="135">
        <v>135102.526125</v>
      </c>
    </row>
    <row r="30" spans="1:19" ht="11.25" customHeight="1">
      <c r="A30" s="85" t="s">
        <v>72</v>
      </c>
      <c r="B30" s="50"/>
      <c r="C30" s="135">
        <v>62260.106549999997</v>
      </c>
      <c r="D30" s="155" t="s">
        <v>217</v>
      </c>
      <c r="E30" s="229">
        <v>73977.308009999993</v>
      </c>
      <c r="F30" s="155" t="s">
        <v>217</v>
      </c>
      <c r="G30" s="229">
        <v>87911.669609999997</v>
      </c>
      <c r="H30" s="155" t="s">
        <v>217</v>
      </c>
      <c r="I30" s="229">
        <v>106051.74086999999</v>
      </c>
      <c r="J30" s="155" t="s">
        <v>217</v>
      </c>
      <c r="K30" s="229">
        <v>103743.86223</v>
      </c>
      <c r="L30" s="155"/>
      <c r="M30" s="229">
        <v>108097.44304500001</v>
      </c>
      <c r="N30" s="155"/>
      <c r="O30" s="229">
        <v>99647.921954999998</v>
      </c>
      <c r="P30" s="438"/>
      <c r="Q30" s="229">
        <v>118736.00154</v>
      </c>
      <c r="R30" s="438"/>
      <c r="S30" s="135">
        <v>760426.05380999995</v>
      </c>
    </row>
    <row r="31" spans="1:19" ht="11.25" customHeight="1">
      <c r="A31" s="85" t="s">
        <v>73</v>
      </c>
      <c r="B31" s="50"/>
      <c r="C31" s="135">
        <v>42576.913605000002</v>
      </c>
      <c r="D31" s="225" t="s">
        <v>217</v>
      </c>
      <c r="E31" s="229">
        <v>55526.072294999998</v>
      </c>
      <c r="F31" s="155" t="s">
        <v>217</v>
      </c>
      <c r="G31" s="229">
        <v>60325.080945000002</v>
      </c>
      <c r="H31" s="155" t="s">
        <v>217</v>
      </c>
      <c r="I31" s="229">
        <v>86297.787494999997</v>
      </c>
      <c r="J31" s="155" t="s">
        <v>217</v>
      </c>
      <c r="K31" s="229">
        <v>106992.491715</v>
      </c>
      <c r="L31" s="155"/>
      <c r="M31" s="229">
        <v>100196.76888</v>
      </c>
      <c r="N31" s="155"/>
      <c r="O31" s="229">
        <v>95217.230414999998</v>
      </c>
      <c r="P31" s="438"/>
      <c r="Q31" s="229">
        <v>104768.98128000001</v>
      </c>
      <c r="R31" s="438"/>
      <c r="S31" s="135">
        <v>651901.32663000003</v>
      </c>
    </row>
    <row r="32" spans="1:19" ht="11.25" customHeight="1">
      <c r="A32" s="85" t="s">
        <v>74</v>
      </c>
      <c r="B32" s="50"/>
      <c r="C32" s="135">
        <v>57490.127820000002</v>
      </c>
      <c r="D32" s="155" t="s">
        <v>217</v>
      </c>
      <c r="E32" s="229">
        <v>58561.513305</v>
      </c>
      <c r="F32" s="155" t="s">
        <v>217</v>
      </c>
      <c r="G32" s="229">
        <v>84427.172025000007</v>
      </c>
      <c r="H32" s="155" t="s">
        <v>217</v>
      </c>
      <c r="I32" s="229">
        <v>138108.93721500001</v>
      </c>
      <c r="J32" s="155" t="s">
        <v>217</v>
      </c>
      <c r="K32" s="229">
        <v>229803.568275</v>
      </c>
      <c r="L32" s="155"/>
      <c r="M32" s="229">
        <v>247065.484455</v>
      </c>
      <c r="N32" s="155"/>
      <c r="O32" s="229">
        <v>248500.651125</v>
      </c>
      <c r="P32" s="438"/>
      <c r="Q32" s="229">
        <v>264236.68213500001</v>
      </c>
      <c r="R32" s="438"/>
      <c r="S32" s="135">
        <v>1328194.1363550001</v>
      </c>
    </row>
    <row r="33" spans="1:19" ht="11.25" customHeight="1">
      <c r="A33" s="85" t="s">
        <v>75</v>
      </c>
      <c r="B33" s="50"/>
      <c r="C33" s="135">
        <v>41583.546029999998</v>
      </c>
      <c r="D33" s="155" t="s">
        <v>217</v>
      </c>
      <c r="E33" s="229">
        <v>41589.896325000002</v>
      </c>
      <c r="F33" s="155" t="s">
        <v>217</v>
      </c>
      <c r="G33" s="229">
        <v>54942.752339999999</v>
      </c>
      <c r="H33" s="155" t="s">
        <v>217</v>
      </c>
      <c r="I33" s="229">
        <v>66927.573375000007</v>
      </c>
      <c r="J33" s="155" t="s">
        <v>217</v>
      </c>
      <c r="K33" s="229">
        <v>158505.17757</v>
      </c>
      <c r="L33" s="155"/>
      <c r="M33" s="229">
        <v>202364.85076500001</v>
      </c>
      <c r="N33" s="155"/>
      <c r="O33" s="229">
        <v>197661.09654</v>
      </c>
      <c r="P33" s="225"/>
      <c r="Q33" s="229">
        <v>233102.09293499999</v>
      </c>
      <c r="R33" s="225"/>
      <c r="S33" s="135">
        <v>996676.98588000005</v>
      </c>
    </row>
    <row r="34" spans="1:19" ht="11.25" customHeight="1">
      <c r="A34" s="85" t="s">
        <v>76</v>
      </c>
      <c r="B34" s="50"/>
      <c r="C34" s="135">
        <v>32067.175380000001</v>
      </c>
      <c r="D34" s="155" t="s">
        <v>217</v>
      </c>
      <c r="E34" s="229">
        <v>34248.955305000003</v>
      </c>
      <c r="F34" s="155" t="s">
        <v>217</v>
      </c>
      <c r="G34" s="229">
        <v>47800.484835000003</v>
      </c>
      <c r="H34" s="155" t="s">
        <v>217</v>
      </c>
      <c r="I34" s="229">
        <v>47961.056579999997</v>
      </c>
      <c r="J34" s="155" t="s">
        <v>217</v>
      </c>
      <c r="K34" s="229">
        <v>58415.45652</v>
      </c>
      <c r="L34" s="155"/>
      <c r="M34" s="229">
        <v>55125.096525000001</v>
      </c>
      <c r="N34" s="155"/>
      <c r="O34" s="229">
        <v>52133.200395</v>
      </c>
      <c r="P34" s="438"/>
      <c r="Q34" s="229">
        <v>61335.685035000002</v>
      </c>
      <c r="R34" s="438"/>
      <c r="S34" s="135">
        <v>389087.110575</v>
      </c>
    </row>
    <row r="35" spans="1:19" ht="11.25" customHeight="1">
      <c r="A35" s="85" t="s">
        <v>77</v>
      </c>
      <c r="B35" s="50"/>
      <c r="C35" s="135">
        <v>64199.668080000003</v>
      </c>
      <c r="D35" s="155" t="s">
        <v>217</v>
      </c>
      <c r="E35" s="229">
        <v>78896.972265000004</v>
      </c>
      <c r="F35" s="155" t="s">
        <v>217</v>
      </c>
      <c r="G35" s="229">
        <v>129390.889365</v>
      </c>
      <c r="H35" s="155" t="s">
        <v>217</v>
      </c>
      <c r="I35" s="229">
        <v>143313.45756000001</v>
      </c>
      <c r="J35" s="155" t="s">
        <v>217</v>
      </c>
      <c r="K35" s="229">
        <v>174934.29792000001</v>
      </c>
      <c r="L35" s="155"/>
      <c r="M35" s="229">
        <v>170075.41506</v>
      </c>
      <c r="N35" s="155"/>
      <c r="O35" s="229">
        <v>162339.84856499999</v>
      </c>
      <c r="P35" s="225"/>
      <c r="Q35" s="229">
        <v>184756.38991500001</v>
      </c>
      <c r="R35" s="225"/>
      <c r="S35" s="135">
        <v>1107906.9387300001</v>
      </c>
    </row>
    <row r="36" spans="1:19" ht="11.25" customHeight="1">
      <c r="A36" s="85" t="s">
        <v>78</v>
      </c>
      <c r="B36" s="50"/>
      <c r="C36" s="135">
        <v>9353.0773499999996</v>
      </c>
      <c r="D36" s="155" t="s">
        <v>217</v>
      </c>
      <c r="E36" s="229">
        <v>6242.3399849999996</v>
      </c>
      <c r="F36" s="155" t="s">
        <v>217</v>
      </c>
      <c r="G36" s="229">
        <v>15176.297865</v>
      </c>
      <c r="H36" s="155" t="s">
        <v>217</v>
      </c>
      <c r="I36" s="229">
        <v>23757.360779999999</v>
      </c>
      <c r="J36" s="155" t="s">
        <v>217</v>
      </c>
      <c r="K36" s="229">
        <v>35405.616179999997</v>
      </c>
      <c r="L36" s="155"/>
      <c r="M36" s="229">
        <v>37554.737444999999</v>
      </c>
      <c r="N36" s="155"/>
      <c r="O36" s="229">
        <v>39641.262945000002</v>
      </c>
      <c r="P36" s="438"/>
      <c r="Q36" s="229">
        <v>39184.041705000003</v>
      </c>
      <c r="R36" s="438"/>
      <c r="S36" s="135">
        <v>206314.73425499999</v>
      </c>
    </row>
    <row r="37" spans="1:19" ht="11.25" customHeight="1">
      <c r="A37" s="85" t="s">
        <v>79</v>
      </c>
      <c r="B37" s="50"/>
      <c r="C37" s="135">
        <v>25845.700649999999</v>
      </c>
      <c r="D37" s="155" t="s">
        <v>217</v>
      </c>
      <c r="E37" s="229">
        <v>23393.579594999999</v>
      </c>
      <c r="F37" s="155" t="s">
        <v>217</v>
      </c>
      <c r="G37" s="229">
        <v>49703.758965000001</v>
      </c>
      <c r="H37" s="155" t="s">
        <v>217</v>
      </c>
      <c r="I37" s="229">
        <v>84955.153695000001</v>
      </c>
      <c r="J37" s="155" t="s">
        <v>217</v>
      </c>
      <c r="K37" s="229">
        <v>114187.37595</v>
      </c>
      <c r="L37" s="155"/>
      <c r="M37" s="229">
        <v>109515.3732</v>
      </c>
      <c r="N37" s="155"/>
      <c r="O37" s="229">
        <v>119205.016185</v>
      </c>
      <c r="P37" s="225"/>
      <c r="Q37" s="229">
        <v>120669.21277500001</v>
      </c>
      <c r="R37" s="225"/>
      <c r="S37" s="135">
        <v>647475.17101499997</v>
      </c>
    </row>
    <row r="38" spans="1:19" ht="11.25" customHeight="1">
      <c r="A38" s="85" t="s">
        <v>80</v>
      </c>
      <c r="B38" s="50"/>
      <c r="C38" s="135">
        <v>97238.438595</v>
      </c>
      <c r="D38" s="225" t="s">
        <v>217</v>
      </c>
      <c r="E38" s="229">
        <v>90912.637589999998</v>
      </c>
      <c r="F38" s="225" t="s">
        <v>217</v>
      </c>
      <c r="G38" s="229">
        <v>104573.02932</v>
      </c>
      <c r="H38" s="225" t="s">
        <v>217</v>
      </c>
      <c r="I38" s="229">
        <v>100380.92743500001</v>
      </c>
      <c r="J38" s="225" t="s">
        <v>217</v>
      </c>
      <c r="K38" s="229">
        <v>112344.88321499999</v>
      </c>
      <c r="L38" s="225"/>
      <c r="M38" s="229">
        <v>110101.41471</v>
      </c>
      <c r="N38" s="225"/>
      <c r="O38" s="229">
        <v>118172.63965500001</v>
      </c>
      <c r="P38" s="225"/>
      <c r="Q38" s="229">
        <v>127200.03759000001</v>
      </c>
      <c r="R38" s="225"/>
      <c r="S38" s="135">
        <v>860924.00811000005</v>
      </c>
    </row>
    <row r="39" spans="1:19" ht="11.25" customHeight="1">
      <c r="A39" s="85" t="s">
        <v>81</v>
      </c>
      <c r="B39" s="50"/>
      <c r="C39" s="135">
        <v>6548.0613300000005</v>
      </c>
      <c r="D39" s="155" t="s">
        <v>217</v>
      </c>
      <c r="E39" s="229">
        <v>7761.8748599999999</v>
      </c>
      <c r="F39" s="155" t="s">
        <v>217</v>
      </c>
      <c r="G39" s="229">
        <v>9607.9963349999998</v>
      </c>
      <c r="H39" s="155" t="s">
        <v>217</v>
      </c>
      <c r="I39" s="229">
        <v>13605.053445</v>
      </c>
      <c r="J39" s="155" t="s">
        <v>217</v>
      </c>
      <c r="K39" s="229">
        <v>21085.700955</v>
      </c>
      <c r="L39" s="155"/>
      <c r="M39" s="229">
        <v>20856.183150000001</v>
      </c>
      <c r="N39" s="155"/>
      <c r="O39" s="229">
        <v>20126.806410000001</v>
      </c>
      <c r="P39" s="438"/>
      <c r="Q39" s="229">
        <v>23150.454014999999</v>
      </c>
      <c r="R39" s="438"/>
      <c r="S39" s="135">
        <v>122742.1305</v>
      </c>
    </row>
    <row r="40" spans="1:19" ht="11.25" customHeight="1">
      <c r="A40" s="85" t="s">
        <v>82</v>
      </c>
      <c r="B40" s="50"/>
      <c r="C40" s="135">
        <v>67246.902495000002</v>
      </c>
      <c r="D40" s="155" t="s">
        <v>217</v>
      </c>
      <c r="E40" s="229">
        <v>77613.305489999999</v>
      </c>
      <c r="F40" s="155" t="s">
        <v>217</v>
      </c>
      <c r="G40" s="229">
        <v>86722.350074999995</v>
      </c>
      <c r="H40" s="155" t="s">
        <v>217</v>
      </c>
      <c r="I40" s="229">
        <v>107967.71559000001</v>
      </c>
      <c r="J40" s="155" t="s">
        <v>217</v>
      </c>
      <c r="K40" s="229">
        <v>127212.73818</v>
      </c>
      <c r="L40" s="155"/>
      <c r="M40" s="229">
        <v>123349.03726500001</v>
      </c>
      <c r="N40" s="155"/>
      <c r="O40" s="229">
        <v>120386.171055</v>
      </c>
      <c r="P40" s="225" t="s">
        <v>334</v>
      </c>
      <c r="Q40" s="229">
        <v>138460.92499500001</v>
      </c>
      <c r="R40" s="438"/>
      <c r="S40" s="135">
        <v>848959.14514499996</v>
      </c>
    </row>
    <row r="41" spans="1:19" ht="11.25" customHeight="1">
      <c r="A41" s="85" t="s">
        <v>83</v>
      </c>
      <c r="B41" s="50"/>
      <c r="C41" s="135">
        <v>43224.643694999999</v>
      </c>
      <c r="D41" s="155" t="s">
        <v>217</v>
      </c>
      <c r="E41" s="229">
        <v>43755.346920000004</v>
      </c>
      <c r="F41" s="155" t="s">
        <v>217</v>
      </c>
      <c r="G41" s="229">
        <v>53128.382339999996</v>
      </c>
      <c r="H41" s="155" t="s">
        <v>217</v>
      </c>
      <c r="I41" s="229">
        <v>52888.885499999997</v>
      </c>
      <c r="J41" s="155" t="s">
        <v>217</v>
      </c>
      <c r="K41" s="229">
        <v>57418.460205000003</v>
      </c>
      <c r="L41" s="155"/>
      <c r="M41" s="229">
        <v>54907.372125000002</v>
      </c>
      <c r="N41" s="155"/>
      <c r="O41" s="229">
        <v>54799.417110000002</v>
      </c>
      <c r="P41" s="438"/>
      <c r="Q41" s="229">
        <v>63207.207690000003</v>
      </c>
      <c r="R41" s="438"/>
      <c r="S41" s="135">
        <v>423329.715585</v>
      </c>
    </row>
    <row r="42" spans="1:19" ht="11.25" customHeight="1">
      <c r="A42" s="85" t="s">
        <v>84</v>
      </c>
      <c r="B42" s="50"/>
      <c r="C42" s="135">
        <v>17716.415864999999</v>
      </c>
      <c r="D42" s="155" t="s">
        <v>217</v>
      </c>
      <c r="E42" s="229">
        <v>17714.601494999999</v>
      </c>
      <c r="F42" s="155" t="s">
        <v>217</v>
      </c>
      <c r="G42" s="229">
        <v>23570.480670000001</v>
      </c>
      <c r="H42" s="155" t="s">
        <v>217</v>
      </c>
      <c r="I42" s="229">
        <v>33551.330040000001</v>
      </c>
      <c r="J42" s="155" t="s">
        <v>217</v>
      </c>
      <c r="K42" s="229">
        <v>46926.865680000003</v>
      </c>
      <c r="L42" s="155"/>
      <c r="M42" s="229">
        <v>49681.986525</v>
      </c>
      <c r="N42" s="155"/>
      <c r="O42" s="229">
        <v>46220.168565</v>
      </c>
      <c r="P42" s="438"/>
      <c r="Q42" s="229">
        <v>51284.98242</v>
      </c>
      <c r="R42" s="438"/>
      <c r="S42" s="135">
        <v>286666.83126000001</v>
      </c>
    </row>
    <row r="43" spans="1:19" ht="11.25" customHeight="1">
      <c r="A43" s="85" t="s">
        <v>85</v>
      </c>
      <c r="B43" s="50"/>
      <c r="C43" s="135">
        <v>17504.134575</v>
      </c>
      <c r="D43" s="155" t="s">
        <v>217</v>
      </c>
      <c r="E43" s="229">
        <v>17902.388790000001</v>
      </c>
      <c r="F43" s="155" t="s">
        <v>217</v>
      </c>
      <c r="G43" s="229">
        <v>24873.198329999999</v>
      </c>
      <c r="H43" s="155" t="s">
        <v>217</v>
      </c>
      <c r="I43" s="229">
        <v>43828.828905000002</v>
      </c>
      <c r="J43" s="155" t="s">
        <v>217</v>
      </c>
      <c r="K43" s="229">
        <v>75051.415049999996</v>
      </c>
      <c r="L43" s="155"/>
      <c r="M43" s="229">
        <v>68611.308734999999</v>
      </c>
      <c r="N43" s="155"/>
      <c r="O43" s="229">
        <v>74203.197075000004</v>
      </c>
      <c r="P43" s="438"/>
      <c r="Q43" s="229">
        <v>79082.945189999999</v>
      </c>
      <c r="R43" s="438"/>
      <c r="S43" s="135">
        <v>401057.41665000003</v>
      </c>
    </row>
    <row r="44" spans="1:19" ht="11.25" customHeight="1">
      <c r="A44" s="85" t="s">
        <v>86</v>
      </c>
      <c r="B44" s="50"/>
      <c r="C44" s="135">
        <v>90681.305414999995</v>
      </c>
      <c r="D44" s="155" t="s">
        <v>217</v>
      </c>
      <c r="E44" s="229">
        <v>114828.755745</v>
      </c>
      <c r="F44" s="155" t="s">
        <v>217</v>
      </c>
      <c r="G44" s="229">
        <v>122736.68739000001</v>
      </c>
      <c r="H44" s="155" t="s">
        <v>217</v>
      </c>
      <c r="I44" s="229">
        <v>150504.713055</v>
      </c>
      <c r="J44" s="155" t="s">
        <v>217</v>
      </c>
      <c r="K44" s="229">
        <v>176589.00336</v>
      </c>
      <c r="L44" s="155"/>
      <c r="M44" s="229">
        <v>181337.20965</v>
      </c>
      <c r="N44" s="155"/>
      <c r="O44" s="229">
        <v>170750.36069999999</v>
      </c>
      <c r="P44" s="438"/>
      <c r="Q44" s="229">
        <v>181564.00589999999</v>
      </c>
      <c r="R44" s="438"/>
      <c r="S44" s="135">
        <v>1188992.041215</v>
      </c>
    </row>
    <row r="45" spans="1:19" ht="11.25" customHeight="1">
      <c r="A45" s="85" t="s">
        <v>87</v>
      </c>
      <c r="B45" s="50"/>
      <c r="C45" s="135">
        <v>144574.44471000001</v>
      </c>
      <c r="D45" s="155" t="s">
        <v>217</v>
      </c>
      <c r="E45" s="229">
        <v>179294.22902999999</v>
      </c>
      <c r="F45" s="155" t="s">
        <v>217</v>
      </c>
      <c r="G45" s="229">
        <v>212581.56823500001</v>
      </c>
      <c r="H45" s="155" t="s">
        <v>217</v>
      </c>
      <c r="I45" s="229">
        <v>239824.333785</v>
      </c>
      <c r="J45" s="155" t="s">
        <v>217</v>
      </c>
      <c r="K45" s="229">
        <v>231946.33924500001</v>
      </c>
      <c r="L45" s="155"/>
      <c r="M45" s="229">
        <v>247096.32874500001</v>
      </c>
      <c r="N45" s="155"/>
      <c r="O45" s="229">
        <v>232037.057745</v>
      </c>
      <c r="P45" s="438"/>
      <c r="Q45" s="229">
        <v>247510.91229000001</v>
      </c>
      <c r="R45" s="438"/>
      <c r="S45" s="135">
        <v>1734865.2137849999</v>
      </c>
    </row>
    <row r="46" spans="1:19" ht="11.25" customHeight="1">
      <c r="A46" s="85" t="s">
        <v>88</v>
      </c>
      <c r="B46" s="50"/>
      <c r="C46" s="135">
        <v>12079.168275</v>
      </c>
      <c r="D46" s="155" t="s">
        <v>217</v>
      </c>
      <c r="E46" s="229">
        <v>12117.270044999999</v>
      </c>
      <c r="F46" s="155" t="s">
        <v>217</v>
      </c>
      <c r="G46" s="229">
        <v>14744.477805</v>
      </c>
      <c r="H46" s="155" t="s">
        <v>217</v>
      </c>
      <c r="I46" s="229">
        <v>22079.06853</v>
      </c>
      <c r="J46" s="155" t="s">
        <v>217</v>
      </c>
      <c r="K46" s="229">
        <v>55663.964415000002</v>
      </c>
      <c r="L46" s="155"/>
      <c r="M46" s="229">
        <v>71561.474354999998</v>
      </c>
      <c r="N46" s="155"/>
      <c r="O46" s="229">
        <v>81540.509355000002</v>
      </c>
      <c r="P46" s="225"/>
      <c r="Q46" s="229">
        <v>86105.464275000006</v>
      </c>
      <c r="R46" s="225"/>
      <c r="S46" s="135">
        <v>355891.39705500001</v>
      </c>
    </row>
    <row r="47" spans="1:19" ht="11.25" customHeight="1">
      <c r="A47" s="85" t="s">
        <v>89</v>
      </c>
      <c r="B47" s="50"/>
      <c r="C47" s="135">
        <v>117866.011125</v>
      </c>
      <c r="D47" s="155" t="s">
        <v>217</v>
      </c>
      <c r="E47" s="229">
        <v>134312.36799</v>
      </c>
      <c r="F47" s="155" t="s">
        <v>217</v>
      </c>
      <c r="G47" s="229">
        <v>198196.33569000001</v>
      </c>
      <c r="H47" s="155" t="s">
        <v>217</v>
      </c>
      <c r="I47" s="229">
        <v>266332.27948500001</v>
      </c>
      <c r="J47" s="155" t="s">
        <v>217</v>
      </c>
      <c r="K47" s="229">
        <v>337224.25131000002</v>
      </c>
      <c r="L47" s="155"/>
      <c r="M47" s="229">
        <v>330720.64204499999</v>
      </c>
      <c r="N47" s="155"/>
      <c r="O47" s="229">
        <v>349366.01535</v>
      </c>
      <c r="P47" s="438"/>
      <c r="Q47" s="229">
        <v>391013.97151499998</v>
      </c>
      <c r="R47" s="438"/>
      <c r="S47" s="135">
        <v>2125031.87451</v>
      </c>
    </row>
    <row r="48" spans="1:19" ht="11.25" customHeight="1">
      <c r="A48" s="85" t="s">
        <v>90</v>
      </c>
      <c r="B48" s="50"/>
      <c r="C48" s="135">
        <v>122679.53473499999</v>
      </c>
      <c r="D48" s="155" t="s">
        <v>217</v>
      </c>
      <c r="E48" s="229">
        <v>99047.365485000002</v>
      </c>
      <c r="F48" s="155" t="s">
        <v>217</v>
      </c>
      <c r="G48" s="229">
        <v>164185.97003999999</v>
      </c>
      <c r="H48" s="155" t="s">
        <v>217</v>
      </c>
      <c r="I48" s="229">
        <v>152147.62508999999</v>
      </c>
      <c r="J48" s="155" t="s">
        <v>217</v>
      </c>
      <c r="K48" s="229">
        <v>161546.96887499999</v>
      </c>
      <c r="L48" s="155"/>
      <c r="M48" s="229">
        <v>145936.129395</v>
      </c>
      <c r="N48" s="155"/>
      <c r="O48" s="229">
        <v>152103.173025</v>
      </c>
      <c r="P48" s="225"/>
      <c r="Q48" s="229">
        <v>160848.43642499999</v>
      </c>
      <c r="R48" s="225"/>
      <c r="S48" s="135">
        <v>1158495.20307</v>
      </c>
    </row>
    <row r="49" spans="1:19" ht="11.25" customHeight="1">
      <c r="A49" s="85" t="s">
        <v>91</v>
      </c>
      <c r="B49" s="50"/>
      <c r="C49" s="135">
        <v>60657.110654999997</v>
      </c>
      <c r="D49" s="155" t="s">
        <v>217</v>
      </c>
      <c r="E49" s="229">
        <v>69605.583494999999</v>
      </c>
      <c r="F49" s="155" t="s">
        <v>217</v>
      </c>
      <c r="G49" s="229">
        <v>94997.691644999999</v>
      </c>
      <c r="H49" s="155" t="s">
        <v>217</v>
      </c>
      <c r="I49" s="229">
        <v>87024.442679999993</v>
      </c>
      <c r="J49" s="155" t="s">
        <v>217</v>
      </c>
      <c r="K49" s="229">
        <v>99549.945974999995</v>
      </c>
      <c r="L49" s="155"/>
      <c r="M49" s="229">
        <v>104474.14615499999</v>
      </c>
      <c r="N49" s="155"/>
      <c r="O49" s="229">
        <v>94616.673945000002</v>
      </c>
      <c r="P49" s="438"/>
      <c r="Q49" s="229">
        <v>103487.12887499999</v>
      </c>
      <c r="R49" s="438"/>
      <c r="S49" s="135">
        <v>714412.72342499997</v>
      </c>
    </row>
    <row r="50" spans="1:19" ht="11.25" customHeight="1">
      <c r="A50" s="85" t="s">
        <v>92</v>
      </c>
      <c r="B50" s="50"/>
      <c r="C50" s="135">
        <v>68497.003425000003</v>
      </c>
      <c r="D50" s="155" t="s">
        <v>217</v>
      </c>
      <c r="E50" s="229">
        <v>78189.367964999998</v>
      </c>
      <c r="F50" s="155" t="s">
        <v>217</v>
      </c>
      <c r="G50" s="229">
        <v>93309.420360000004</v>
      </c>
      <c r="H50" s="155" t="s">
        <v>217</v>
      </c>
      <c r="I50" s="229">
        <v>122325.73258500001</v>
      </c>
      <c r="J50" s="155" t="s">
        <v>217</v>
      </c>
      <c r="K50" s="229">
        <v>137922.96429</v>
      </c>
      <c r="L50" s="155"/>
      <c r="M50" s="229">
        <v>149457.82156499999</v>
      </c>
      <c r="N50" s="155"/>
      <c r="O50" s="229">
        <v>139238.38253999999</v>
      </c>
      <c r="P50" s="438"/>
      <c r="Q50" s="229">
        <v>148605.97485</v>
      </c>
      <c r="R50" s="438"/>
      <c r="S50" s="135">
        <v>937546.66758000001</v>
      </c>
    </row>
    <row r="51" spans="1:19" ht="11.25" customHeight="1">
      <c r="A51" s="85" t="s">
        <v>93</v>
      </c>
      <c r="B51" s="50"/>
      <c r="C51" s="135">
        <v>45076.208279999999</v>
      </c>
      <c r="D51" s="225" t="s">
        <v>217</v>
      </c>
      <c r="E51" s="229">
        <v>43265.467019999996</v>
      </c>
      <c r="F51" s="225" t="s">
        <v>217</v>
      </c>
      <c r="G51" s="229">
        <v>61750.268580000004</v>
      </c>
      <c r="H51" s="155" t="s">
        <v>217</v>
      </c>
      <c r="I51" s="229">
        <v>79206.322350000002</v>
      </c>
      <c r="J51" s="155" t="s">
        <v>217</v>
      </c>
      <c r="K51" s="229">
        <v>105622.64236500001</v>
      </c>
      <c r="L51" s="155"/>
      <c r="M51" s="229">
        <v>105159.978015</v>
      </c>
      <c r="N51" s="155"/>
      <c r="O51" s="229">
        <v>110120.465595</v>
      </c>
      <c r="P51" s="438"/>
      <c r="Q51" s="229">
        <v>121927.47837</v>
      </c>
      <c r="R51" s="438"/>
      <c r="S51" s="135">
        <v>672128.83057500003</v>
      </c>
    </row>
    <row r="52" spans="1:19" ht="11.25" customHeight="1">
      <c r="A52" s="85" t="s">
        <v>94</v>
      </c>
      <c r="B52" s="50"/>
      <c r="C52" s="135">
        <v>4083.239685</v>
      </c>
      <c r="D52" s="155" t="s">
        <v>217</v>
      </c>
      <c r="E52" s="229">
        <v>5815.0558499999997</v>
      </c>
      <c r="F52" s="155" t="s">
        <v>217</v>
      </c>
      <c r="G52" s="229">
        <v>6288.6064200000001</v>
      </c>
      <c r="H52" s="155" t="s">
        <v>217</v>
      </c>
      <c r="I52" s="229">
        <v>10156.84326</v>
      </c>
      <c r="J52" s="155" t="s">
        <v>217</v>
      </c>
      <c r="K52" s="229">
        <v>12280.563345</v>
      </c>
      <c r="L52" s="155"/>
      <c r="M52" s="229">
        <v>11233.671855000001</v>
      </c>
      <c r="N52" s="155"/>
      <c r="O52" s="229">
        <v>11589.288375</v>
      </c>
      <c r="P52" s="438"/>
      <c r="Q52" s="229">
        <v>12313.222005</v>
      </c>
      <c r="R52" s="438"/>
      <c r="S52" s="135">
        <v>73760.490795000005</v>
      </c>
    </row>
    <row r="53" spans="1:19" ht="11.25" customHeight="1">
      <c r="A53" s="85" t="s">
        <v>95</v>
      </c>
      <c r="B53" s="50"/>
      <c r="C53" s="135">
        <v>110623.04608499999</v>
      </c>
      <c r="D53" s="155" t="s">
        <v>217</v>
      </c>
      <c r="E53" s="229">
        <v>121527.409785</v>
      </c>
      <c r="F53" s="155" t="s">
        <v>217</v>
      </c>
      <c r="G53" s="229">
        <v>148377.36423000001</v>
      </c>
      <c r="H53" s="155" t="s">
        <v>217</v>
      </c>
      <c r="I53" s="229">
        <v>153795.07305000001</v>
      </c>
      <c r="J53" s="155" t="s">
        <v>217</v>
      </c>
      <c r="K53" s="229">
        <v>144873.81576</v>
      </c>
      <c r="L53" s="155"/>
      <c r="M53" s="229">
        <v>150525.57831000001</v>
      </c>
      <c r="N53" s="155"/>
      <c r="O53" s="229">
        <v>134048.37715499999</v>
      </c>
      <c r="P53" s="438"/>
      <c r="Q53" s="229">
        <v>163579.97046000001</v>
      </c>
      <c r="R53" s="438"/>
      <c r="S53" s="135">
        <v>1127350.6348349999</v>
      </c>
    </row>
    <row r="54" spans="1:19" ht="11.25" customHeight="1">
      <c r="A54" s="85" t="s">
        <v>96</v>
      </c>
      <c r="B54" s="50"/>
      <c r="C54" s="135">
        <v>10242.11865</v>
      </c>
      <c r="D54" s="225" t="s">
        <v>217</v>
      </c>
      <c r="E54" s="229">
        <v>7666.6204349999998</v>
      </c>
      <c r="F54" s="225" t="s">
        <v>217</v>
      </c>
      <c r="G54" s="229">
        <v>13152.368130000001</v>
      </c>
      <c r="H54" s="225" t="s">
        <v>217</v>
      </c>
      <c r="I54" s="229">
        <v>19779.354555000002</v>
      </c>
      <c r="J54" s="225" t="s">
        <v>217</v>
      </c>
      <c r="K54" s="229">
        <v>50047.58208</v>
      </c>
      <c r="L54" s="225"/>
      <c r="M54" s="229">
        <v>48529.861575000003</v>
      </c>
      <c r="N54" s="225"/>
      <c r="O54" s="229">
        <v>55232.144354999997</v>
      </c>
      <c r="P54" s="225"/>
      <c r="Q54" s="229">
        <v>77156.991435000004</v>
      </c>
      <c r="R54" s="225"/>
      <c r="S54" s="135">
        <v>281807.04121499998</v>
      </c>
    </row>
    <row r="55" spans="1:19" ht="11.25" customHeight="1">
      <c r="A55" s="85" t="s">
        <v>97</v>
      </c>
      <c r="B55" s="50"/>
      <c r="C55" s="135">
        <v>86868.406860000003</v>
      </c>
      <c r="D55" s="155" t="s">
        <v>217</v>
      </c>
      <c r="E55" s="229">
        <v>99177.092940000002</v>
      </c>
      <c r="F55" s="155" t="s">
        <v>217</v>
      </c>
      <c r="G55" s="229">
        <v>138428.26633499999</v>
      </c>
      <c r="H55" s="155" t="s">
        <v>217</v>
      </c>
      <c r="I55" s="229">
        <v>148716.65142000001</v>
      </c>
      <c r="J55" s="155" t="s">
        <v>217</v>
      </c>
      <c r="K55" s="229">
        <v>164403.69443999999</v>
      </c>
      <c r="L55" s="155"/>
      <c r="M55" s="229">
        <v>160878.37353000001</v>
      </c>
      <c r="N55" s="155"/>
      <c r="O55" s="229">
        <v>161276.62774500001</v>
      </c>
      <c r="P55" s="438"/>
      <c r="Q55" s="229">
        <v>176338.62030000001</v>
      </c>
      <c r="R55" s="438"/>
      <c r="S55" s="135">
        <v>1136087.7335699999</v>
      </c>
    </row>
    <row r="56" spans="1:19" ht="11.25" customHeight="1">
      <c r="A56" s="85" t="s">
        <v>98</v>
      </c>
      <c r="B56" s="50"/>
      <c r="C56" s="135">
        <v>576594.99259499996</v>
      </c>
      <c r="D56" s="156" t="s">
        <v>217</v>
      </c>
      <c r="E56" s="229">
        <v>499855.30625999998</v>
      </c>
      <c r="F56" s="156" t="s">
        <v>217</v>
      </c>
      <c r="G56" s="229">
        <v>692661.14867999998</v>
      </c>
      <c r="H56" s="156" t="s">
        <v>217</v>
      </c>
      <c r="I56" s="229">
        <v>708191.24869499996</v>
      </c>
      <c r="J56" s="225"/>
      <c r="K56" s="229">
        <v>704640.52660500002</v>
      </c>
      <c r="L56" s="156"/>
      <c r="M56" s="229">
        <v>671671.60933500004</v>
      </c>
      <c r="N56" s="156"/>
      <c r="O56" s="229">
        <v>653241.23887500004</v>
      </c>
      <c r="P56" s="225"/>
      <c r="Q56" s="229">
        <v>686865.14371500001</v>
      </c>
      <c r="R56" s="225"/>
      <c r="S56" s="135">
        <v>5193721.2147599999</v>
      </c>
    </row>
    <row r="57" spans="1:19" ht="11.25" customHeight="1">
      <c r="A57" s="85" t="s">
        <v>233</v>
      </c>
      <c r="B57" s="50"/>
      <c r="C57" s="135">
        <v>582343.82394000003</v>
      </c>
      <c r="D57" s="155" t="s">
        <v>217</v>
      </c>
      <c r="E57" s="229">
        <v>543996.20680499997</v>
      </c>
      <c r="F57" s="155" t="s">
        <v>217</v>
      </c>
      <c r="G57" s="229">
        <v>750212.96507999999</v>
      </c>
      <c r="H57" s="155" t="s">
        <v>217</v>
      </c>
      <c r="I57" s="229">
        <v>775871.78561999998</v>
      </c>
      <c r="J57" s="155" t="s">
        <v>217</v>
      </c>
      <c r="K57" s="229">
        <v>737666.59652999998</v>
      </c>
      <c r="L57" s="155"/>
      <c r="M57" s="229">
        <v>631846.18783499999</v>
      </c>
      <c r="N57" s="155"/>
      <c r="O57" s="229">
        <v>635821.47250499995</v>
      </c>
      <c r="P57" s="225" t="s">
        <v>334</v>
      </c>
      <c r="Q57" s="229">
        <v>755589.85057500005</v>
      </c>
      <c r="R57" s="225"/>
      <c r="S57" s="135">
        <v>5413348.8888900001</v>
      </c>
    </row>
    <row r="58" spans="1:19" ht="11.25" customHeight="1">
      <c r="A58" s="85" t="s">
        <v>99</v>
      </c>
      <c r="B58" s="50"/>
      <c r="C58" s="135">
        <v>91052.344079999995</v>
      </c>
      <c r="D58" s="155" t="s">
        <v>217</v>
      </c>
      <c r="E58" s="229">
        <v>80988.940875</v>
      </c>
      <c r="F58" s="155" t="s">
        <v>217</v>
      </c>
      <c r="G58" s="229">
        <v>100700.256555</v>
      </c>
      <c r="H58" s="155" t="s">
        <v>217</v>
      </c>
      <c r="I58" s="229">
        <v>114319.82496</v>
      </c>
      <c r="J58" s="155" t="s">
        <v>217</v>
      </c>
      <c r="K58" s="229">
        <v>138906.35282999999</v>
      </c>
      <c r="L58" s="155"/>
      <c r="M58" s="229">
        <v>142412.62285499999</v>
      </c>
      <c r="N58" s="155"/>
      <c r="O58" s="229">
        <v>133887.80541</v>
      </c>
      <c r="P58" s="438" t="s">
        <v>217</v>
      </c>
      <c r="Q58" s="229">
        <v>152407.98718500001</v>
      </c>
      <c r="R58" s="438"/>
      <c r="S58" s="135">
        <v>954676.13474999997</v>
      </c>
    </row>
    <row r="59" spans="1:19" ht="11.25" customHeight="1">
      <c r="A59" s="85" t="s">
        <v>100</v>
      </c>
      <c r="B59" s="50"/>
      <c r="C59" s="135">
        <v>4188.4731449999999</v>
      </c>
      <c r="D59" s="155" t="s">
        <v>217</v>
      </c>
      <c r="E59" s="229">
        <v>3499.012545</v>
      </c>
      <c r="F59" s="155" t="s">
        <v>217</v>
      </c>
      <c r="G59" s="229">
        <v>4101.3833850000001</v>
      </c>
      <c r="H59" s="155" t="s">
        <v>217</v>
      </c>
      <c r="I59" s="229">
        <v>6528.1032599999999</v>
      </c>
      <c r="J59" s="155" t="s">
        <v>217</v>
      </c>
      <c r="K59" s="229">
        <v>11633.74044</v>
      </c>
      <c r="L59" s="155"/>
      <c r="M59" s="229">
        <v>15532.82157</v>
      </c>
      <c r="N59" s="155"/>
      <c r="O59" s="229">
        <v>12104.569455000001</v>
      </c>
      <c r="P59" s="438" t="s">
        <v>217</v>
      </c>
      <c r="Q59" s="229">
        <v>14484.11571</v>
      </c>
      <c r="R59" s="438"/>
      <c r="S59" s="135">
        <v>72072.219509999995</v>
      </c>
    </row>
    <row r="60" spans="1:19" ht="11.25" customHeight="1">
      <c r="A60" s="85" t="s">
        <v>101</v>
      </c>
      <c r="B60" s="50"/>
      <c r="C60" s="135">
        <v>111118.369095</v>
      </c>
      <c r="D60" s="155" t="s">
        <v>217</v>
      </c>
      <c r="E60" s="229">
        <v>123656.57298</v>
      </c>
      <c r="F60" s="225" t="s">
        <v>217</v>
      </c>
      <c r="G60" s="229">
        <v>142416.25159500001</v>
      </c>
      <c r="H60" s="225" t="s">
        <v>217</v>
      </c>
      <c r="I60" s="229">
        <v>155161.29366</v>
      </c>
      <c r="J60" s="225" t="s">
        <v>217</v>
      </c>
      <c r="K60" s="229">
        <v>158066.10003</v>
      </c>
      <c r="L60" s="225"/>
      <c r="M60" s="229">
        <v>154281.32420999999</v>
      </c>
      <c r="N60" s="225"/>
      <c r="O60" s="229">
        <v>150342.32694</v>
      </c>
      <c r="P60" s="225" t="s">
        <v>217</v>
      </c>
      <c r="Q60" s="229">
        <v>176322.29097</v>
      </c>
      <c r="R60" s="225"/>
      <c r="S60" s="135">
        <v>1171364.52948</v>
      </c>
    </row>
    <row r="61" spans="1:19" ht="11.25" customHeight="1">
      <c r="A61" s="85" t="s">
        <v>102</v>
      </c>
      <c r="B61" s="50"/>
      <c r="C61" s="135">
        <v>124673.527365</v>
      </c>
      <c r="D61" s="155" t="s">
        <v>217</v>
      </c>
      <c r="E61" s="229">
        <v>117286.31991000001</v>
      </c>
      <c r="F61" s="155" t="s">
        <v>217</v>
      </c>
      <c r="G61" s="229">
        <v>147639.82282500001</v>
      </c>
      <c r="H61" s="155" t="s">
        <v>217</v>
      </c>
      <c r="I61" s="229">
        <v>149849.725485</v>
      </c>
      <c r="J61" s="155" t="s">
        <v>217</v>
      </c>
      <c r="K61" s="229">
        <v>169659.92433000001</v>
      </c>
      <c r="L61" s="155"/>
      <c r="M61" s="229">
        <v>166723.36648500001</v>
      </c>
      <c r="N61" s="155"/>
      <c r="O61" s="229">
        <v>189197.06049</v>
      </c>
      <c r="P61" s="438" t="s">
        <v>217</v>
      </c>
      <c r="Q61" s="229">
        <v>209208.65440500001</v>
      </c>
      <c r="R61" s="438"/>
      <c r="S61" s="135">
        <v>1274238.401295</v>
      </c>
    </row>
    <row r="62" spans="1:19" ht="11.25" customHeight="1">
      <c r="A62" s="85" t="s">
        <v>103</v>
      </c>
      <c r="B62" s="50"/>
      <c r="C62" s="135">
        <v>22916.400285</v>
      </c>
      <c r="D62" s="225" t="s">
        <v>217</v>
      </c>
      <c r="E62" s="229">
        <v>24379.689689999999</v>
      </c>
      <c r="F62" s="225" t="s">
        <v>217</v>
      </c>
      <c r="G62" s="229">
        <v>27389.729520000001</v>
      </c>
      <c r="H62" s="155" t="s">
        <v>217</v>
      </c>
      <c r="I62" s="229">
        <v>35176.098375000001</v>
      </c>
      <c r="J62" s="155" t="s">
        <v>217</v>
      </c>
      <c r="K62" s="229">
        <v>40377.897165000002</v>
      </c>
      <c r="L62" s="155"/>
      <c r="M62" s="229">
        <v>35784.819510000001</v>
      </c>
      <c r="N62" s="155"/>
      <c r="O62" s="229">
        <v>38715.02706</v>
      </c>
      <c r="P62" s="438" t="s">
        <v>217</v>
      </c>
      <c r="Q62" s="229">
        <v>43773.490619999997</v>
      </c>
      <c r="R62" s="438"/>
      <c r="S62" s="135">
        <v>268513.15222500003</v>
      </c>
    </row>
    <row r="63" spans="1:19" ht="11.25" customHeight="1">
      <c r="A63" s="85" t="s">
        <v>104</v>
      </c>
      <c r="B63" s="50"/>
      <c r="C63" s="135">
        <v>55876.245705000001</v>
      </c>
      <c r="D63" s="155" t="s">
        <v>217</v>
      </c>
      <c r="E63" s="229">
        <v>50182.752645</v>
      </c>
      <c r="F63" s="155" t="s">
        <v>217</v>
      </c>
      <c r="G63" s="229">
        <v>77185.114170000001</v>
      </c>
      <c r="H63" s="155" t="s">
        <v>217</v>
      </c>
      <c r="I63" s="229">
        <v>98396.006655000005</v>
      </c>
      <c r="J63" s="155" t="s">
        <v>217</v>
      </c>
      <c r="K63" s="229">
        <v>188378.77961999999</v>
      </c>
      <c r="L63" s="155"/>
      <c r="M63" s="229">
        <v>207451.43706</v>
      </c>
      <c r="N63" s="155"/>
      <c r="O63" s="229">
        <v>222469.884735</v>
      </c>
      <c r="P63" s="438" t="s">
        <v>217</v>
      </c>
      <c r="Q63" s="229">
        <v>240855.80312999999</v>
      </c>
      <c r="R63" s="438"/>
      <c r="S63" s="135">
        <v>1140796.0237199999</v>
      </c>
    </row>
    <row r="64" spans="1:19" ht="11.25" customHeight="1">
      <c r="A64" s="85" t="s">
        <v>105</v>
      </c>
      <c r="B64" s="50"/>
      <c r="C64" s="135">
        <v>14013.286695000001</v>
      </c>
      <c r="D64" s="225" t="s">
        <v>217</v>
      </c>
      <c r="E64" s="229">
        <v>10514.274149999999</v>
      </c>
      <c r="F64" s="225" t="s">
        <v>217</v>
      </c>
      <c r="G64" s="229">
        <v>14217.403319999999</v>
      </c>
      <c r="H64" s="225" t="s">
        <v>217</v>
      </c>
      <c r="I64" s="229">
        <v>18390.454320000001</v>
      </c>
      <c r="J64" s="225" t="s">
        <v>217</v>
      </c>
      <c r="K64" s="229">
        <v>25061.892810000001</v>
      </c>
      <c r="L64" s="225"/>
      <c r="M64" s="229">
        <v>26752.88565</v>
      </c>
      <c r="N64" s="225"/>
      <c r="O64" s="229">
        <v>30615.679380000001</v>
      </c>
      <c r="P64" s="225" t="s">
        <v>217</v>
      </c>
      <c r="Q64" s="229">
        <v>34170.030209999997</v>
      </c>
      <c r="R64" s="225"/>
      <c r="S64" s="135">
        <v>173735.90653499999</v>
      </c>
    </row>
    <row r="65" spans="1:30" ht="11.25" customHeight="1">
      <c r="A65" s="85" t="s">
        <v>22</v>
      </c>
      <c r="B65" s="50"/>
      <c r="C65" s="135">
        <v>28413.941384999998</v>
      </c>
      <c r="D65" s="225" t="s">
        <v>217</v>
      </c>
      <c r="E65" s="229">
        <v>33437.931915000001</v>
      </c>
      <c r="F65" s="225" t="s">
        <v>217</v>
      </c>
      <c r="G65" s="229">
        <v>34489.359329999999</v>
      </c>
      <c r="H65" s="225" t="s">
        <v>217</v>
      </c>
      <c r="I65" s="229">
        <v>35543.508300000001</v>
      </c>
      <c r="J65" s="225" t="s">
        <v>217</v>
      </c>
      <c r="K65" s="229">
        <v>37388.722589999998</v>
      </c>
      <c r="L65" s="225"/>
      <c r="M65" s="229">
        <v>34333.323510000002</v>
      </c>
      <c r="N65" s="225"/>
      <c r="O65" s="229">
        <v>32498.088254999999</v>
      </c>
      <c r="P65" s="225" t="s">
        <v>217</v>
      </c>
      <c r="Q65" s="229">
        <v>39227.586584999997</v>
      </c>
      <c r="R65" s="225"/>
      <c r="S65" s="135">
        <v>275332.46187</v>
      </c>
    </row>
    <row r="66" spans="1:30" ht="11.25" customHeight="1">
      <c r="A66" s="85" t="s">
        <v>106</v>
      </c>
      <c r="B66" s="50"/>
      <c r="C66" s="135">
        <v>23238.450959999998</v>
      </c>
      <c r="D66" s="155" t="s">
        <v>217</v>
      </c>
      <c r="E66" s="229">
        <v>21204.54219</v>
      </c>
      <c r="F66" s="155" t="s">
        <v>217</v>
      </c>
      <c r="G66" s="229">
        <v>25410.251850000001</v>
      </c>
      <c r="H66" s="155" t="s">
        <v>217</v>
      </c>
      <c r="I66" s="229">
        <v>32526.21099</v>
      </c>
      <c r="J66" s="155" t="s">
        <v>217</v>
      </c>
      <c r="K66" s="229">
        <v>42323.808989999998</v>
      </c>
      <c r="L66" s="155"/>
      <c r="M66" s="229">
        <v>43279.074795</v>
      </c>
      <c r="N66" s="155"/>
      <c r="O66" s="229">
        <v>62675.597280000002</v>
      </c>
      <c r="P66" s="438" t="s">
        <v>217</v>
      </c>
      <c r="Q66" s="229">
        <v>63433.096754999999</v>
      </c>
      <c r="R66" s="438"/>
      <c r="S66" s="135">
        <v>314091.03380999999</v>
      </c>
    </row>
    <row r="67" spans="1:30" ht="11.25" customHeight="1">
      <c r="A67" s="175" t="s">
        <v>107</v>
      </c>
      <c r="B67" s="46"/>
      <c r="C67" s="376">
        <v>5648039.4627599996</v>
      </c>
      <c r="D67" s="226"/>
      <c r="E67" s="376">
        <v>5719245.3205949999</v>
      </c>
      <c r="F67" s="226"/>
      <c r="G67" s="230">
        <v>7264888.07271</v>
      </c>
      <c r="H67" s="282" t="s">
        <v>217</v>
      </c>
      <c r="I67" s="230">
        <v>8047002.1983150002</v>
      </c>
      <c r="J67" s="282"/>
      <c r="K67" s="230">
        <v>9168013.4243700001</v>
      </c>
      <c r="L67" s="282"/>
      <c r="M67" s="230">
        <v>9098548.4545499999</v>
      </c>
      <c r="N67" s="282"/>
      <c r="O67" s="230">
        <v>9036825.4015200008</v>
      </c>
      <c r="P67" s="226" t="s">
        <v>334</v>
      </c>
      <c r="Q67" s="230">
        <v>9988637.5532249995</v>
      </c>
      <c r="R67" s="226"/>
      <c r="S67" s="376">
        <v>63971199.888044998</v>
      </c>
      <c r="T67" s="118"/>
    </row>
    <row r="68" spans="1:30" ht="11.25" customHeight="1">
      <c r="A68" s="463" t="s">
        <v>335</v>
      </c>
      <c r="B68" s="459"/>
      <c r="C68" s="459"/>
      <c r="D68" s="459"/>
      <c r="E68" s="459"/>
      <c r="F68" s="459"/>
      <c r="G68" s="459"/>
      <c r="H68" s="459"/>
      <c r="I68" s="459"/>
      <c r="J68" s="459"/>
      <c r="K68" s="459"/>
      <c r="L68" s="459"/>
      <c r="M68" s="459"/>
      <c r="N68" s="459"/>
      <c r="O68" s="459"/>
      <c r="P68" s="459"/>
      <c r="Q68" s="459"/>
      <c r="R68" s="459"/>
      <c r="S68" s="459"/>
      <c r="T68" s="118"/>
    </row>
    <row r="69" spans="1:30" ht="11.25" customHeight="1">
      <c r="A69" s="458" t="s">
        <v>40</v>
      </c>
      <c r="B69" s="459"/>
      <c r="C69" s="459"/>
      <c r="D69" s="459"/>
      <c r="E69" s="459"/>
      <c r="F69" s="459"/>
      <c r="G69" s="459"/>
      <c r="H69" s="459"/>
      <c r="I69" s="459"/>
      <c r="J69" s="459"/>
      <c r="K69" s="459"/>
      <c r="L69" s="459"/>
      <c r="M69" s="459"/>
      <c r="N69" s="459"/>
      <c r="O69" s="459"/>
      <c r="P69" s="459"/>
      <c r="Q69" s="459"/>
      <c r="R69" s="459"/>
      <c r="S69" s="459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55"/>
    </row>
    <row r="70" spans="1:30" ht="11.25" customHeight="1">
      <c r="A70" s="463" t="s">
        <v>109</v>
      </c>
      <c r="B70" s="459"/>
      <c r="C70" s="459"/>
      <c r="D70" s="459"/>
      <c r="E70" s="459"/>
      <c r="F70" s="459"/>
      <c r="G70" s="459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9"/>
    </row>
    <row r="71" spans="1:30" ht="11.25" customHeight="1">
      <c r="A71" s="463" t="s">
        <v>110</v>
      </c>
      <c r="B71" s="459"/>
      <c r="C71" s="459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56"/>
    </row>
    <row r="72" spans="1:30" ht="11.25" customHeight="1">
      <c r="A72" s="463" t="s">
        <v>111</v>
      </c>
      <c r="B72" s="459"/>
      <c r="C72" s="459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56"/>
    </row>
    <row r="73" spans="1:30">
      <c r="A73" s="469"/>
      <c r="B73" s="469"/>
      <c r="C73" s="469"/>
      <c r="D73" s="469"/>
      <c r="E73" s="469"/>
      <c r="F73" s="469"/>
      <c r="G73" s="469"/>
      <c r="H73" s="469"/>
      <c r="I73" s="469"/>
      <c r="J73" s="469"/>
      <c r="K73" s="469"/>
      <c r="L73" s="469"/>
      <c r="M73" s="469"/>
      <c r="N73" s="469"/>
      <c r="O73" s="469"/>
      <c r="P73" s="469"/>
      <c r="Q73" s="469"/>
      <c r="R73" s="469"/>
      <c r="S73" s="469"/>
      <c r="T73" s="118"/>
    </row>
    <row r="74" spans="1:30" ht="11.25" customHeight="1"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V74" s="118"/>
    </row>
    <row r="75" spans="1:30" ht="11.25" customHeight="1"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</row>
  </sheetData>
  <mergeCells count="12">
    <mergeCell ref="A1:S1"/>
    <mergeCell ref="A2:S2"/>
    <mergeCell ref="A3:S3"/>
    <mergeCell ref="A4:S4"/>
    <mergeCell ref="A5:S5"/>
    <mergeCell ref="C6:S6"/>
    <mergeCell ref="A70:S70"/>
    <mergeCell ref="A71:S71"/>
    <mergeCell ref="A72:S72"/>
    <mergeCell ref="A73:S73"/>
    <mergeCell ref="A68:S68"/>
    <mergeCell ref="A69:S69"/>
  </mergeCells>
  <pageMargins left="0.7" right="0.7" top="0.75" bottom="0.75" header="0.3" footer="0.3"/>
  <pageSetup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8"/>
  <sheetViews>
    <sheetView zoomScaleNormal="100" workbookViewId="0">
      <selection activeCell="Q11" sqref="Q11"/>
    </sheetView>
  </sheetViews>
  <sheetFormatPr defaultColWidth="9.33203125" defaultRowHeight="11.25" customHeight="1"/>
  <cols>
    <col min="1" max="1" width="28.83203125" style="117" customWidth="1"/>
    <col min="2" max="2" width="1.83203125" style="117" customWidth="1"/>
    <col min="3" max="3" width="8.1640625" style="117" bestFit="1" customWidth="1"/>
    <col min="4" max="4" width="1.83203125" style="117" customWidth="1"/>
    <col min="5" max="5" width="9.1640625" style="117" bestFit="1" customWidth="1"/>
    <col min="6" max="6" width="1.83203125" style="117" customWidth="1"/>
    <col min="7" max="7" width="7.6640625" style="117" bestFit="1" customWidth="1"/>
    <col min="8" max="8" width="1.83203125" style="117" customWidth="1"/>
    <col min="9" max="9" width="7.6640625" style="117" bestFit="1" customWidth="1"/>
    <col min="10" max="10" width="1.83203125" style="117" customWidth="1"/>
    <col min="11" max="11" width="7.6640625" style="117" bestFit="1" customWidth="1"/>
    <col min="12" max="12" width="1.83203125" style="117" customWidth="1"/>
    <col min="13" max="13" width="7.6640625" style="117" bestFit="1" customWidth="1"/>
    <col min="14" max="14" width="1.83203125" style="117" customWidth="1"/>
    <col min="15" max="15" width="7.6640625" style="117" customWidth="1"/>
    <col min="16" max="16384" width="9.33203125" style="117"/>
  </cols>
  <sheetData>
    <row r="1" spans="1:15" ht="11.25" customHeight="1">
      <c r="A1" s="460" t="s">
        <v>278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ht="11.25" customHeight="1">
      <c r="A2" s="460" t="s">
        <v>320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ht="11.25" customHeight="1">
      <c r="A3" s="460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ht="11.25" customHeight="1">
      <c r="A4" s="460" t="s">
        <v>0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11.25" customHeight="1">
      <c r="A5" s="460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 ht="11.25" customHeight="1">
      <c r="A6" s="308"/>
      <c r="B6" s="308"/>
      <c r="C6" s="457">
        <v>2017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</row>
    <row r="7" spans="1:15" ht="11.25" customHeight="1">
      <c r="A7" s="307" t="s">
        <v>49</v>
      </c>
      <c r="B7" s="307"/>
      <c r="C7" s="306" t="s">
        <v>2</v>
      </c>
      <c r="D7" s="306"/>
      <c r="E7" s="306" t="s">
        <v>3</v>
      </c>
      <c r="F7" s="306"/>
      <c r="G7" s="306" t="s">
        <v>4</v>
      </c>
      <c r="H7" s="306"/>
      <c r="I7" s="306" t="s">
        <v>5</v>
      </c>
      <c r="J7" s="306"/>
      <c r="K7" s="306" t="s">
        <v>6</v>
      </c>
      <c r="L7" s="306"/>
      <c r="M7" s="351" t="s">
        <v>7</v>
      </c>
      <c r="N7" s="351"/>
      <c r="O7" s="306" t="s">
        <v>8</v>
      </c>
    </row>
    <row r="8" spans="1:15" ht="11.25" customHeight="1">
      <c r="A8" s="85" t="s">
        <v>50</v>
      </c>
      <c r="B8" s="313"/>
      <c r="C8" s="151">
        <v>1207.4632349999999</v>
      </c>
      <c r="D8" s="67" t="s">
        <v>217</v>
      </c>
      <c r="E8" s="67">
        <v>1252.8224849999999</v>
      </c>
      <c r="F8" s="67" t="s">
        <v>217</v>
      </c>
      <c r="G8" s="67">
        <v>1573.9659750000001</v>
      </c>
      <c r="H8" s="67" t="s">
        <v>217</v>
      </c>
      <c r="I8" s="67">
        <v>1194.762645</v>
      </c>
      <c r="J8" s="67" t="s">
        <v>217</v>
      </c>
      <c r="K8" s="67">
        <v>1320.8613600000001</v>
      </c>
      <c r="L8" s="67" t="s">
        <v>217</v>
      </c>
      <c r="M8" s="67">
        <v>1343.5409850000001</v>
      </c>
      <c r="N8" s="67"/>
      <c r="O8" s="67">
        <v>1415.2085999999999</v>
      </c>
    </row>
    <row r="9" spans="1:15" ht="11.25" customHeight="1">
      <c r="A9" s="85" t="s">
        <v>51</v>
      </c>
      <c r="B9" s="69"/>
      <c r="C9" s="231" t="s">
        <v>45</v>
      </c>
      <c r="D9" s="231"/>
      <c r="E9" s="231" t="s">
        <v>45</v>
      </c>
      <c r="F9" s="231" t="s">
        <v>217</v>
      </c>
      <c r="G9" s="231" t="s">
        <v>45</v>
      </c>
      <c r="H9" s="231"/>
      <c r="I9" s="231" t="s">
        <v>45</v>
      </c>
      <c r="J9" s="231"/>
      <c r="K9" s="231" t="s">
        <v>45</v>
      </c>
      <c r="L9" s="231"/>
      <c r="M9" s="231" t="s">
        <v>45</v>
      </c>
      <c r="N9" s="231"/>
      <c r="O9" s="231" t="s">
        <v>45</v>
      </c>
    </row>
    <row r="10" spans="1:15" ht="11.25" customHeight="1">
      <c r="A10" s="85" t="s">
        <v>52</v>
      </c>
      <c r="B10" s="69"/>
      <c r="C10" s="151">
        <v>1442.4241500000001</v>
      </c>
      <c r="D10" s="67"/>
      <c r="E10" s="67">
        <v>1275.5021099999999</v>
      </c>
      <c r="F10" s="67" t="s">
        <v>217</v>
      </c>
      <c r="G10" s="67">
        <v>1889.6663550000001</v>
      </c>
      <c r="H10" s="67"/>
      <c r="I10" s="67">
        <v>1462.38222</v>
      </c>
      <c r="J10" s="67"/>
      <c r="K10" s="67">
        <v>1710.95091</v>
      </c>
      <c r="L10" s="67"/>
      <c r="M10" s="67">
        <v>1722.7443149999999</v>
      </c>
      <c r="N10" s="67"/>
      <c r="O10" s="67">
        <v>1374.3852750000001</v>
      </c>
    </row>
    <row r="11" spans="1:15" ht="11.25" customHeight="1">
      <c r="A11" s="85" t="s">
        <v>53</v>
      </c>
      <c r="B11" s="69"/>
      <c r="C11" s="232" t="s">
        <v>45</v>
      </c>
      <c r="D11" s="231"/>
      <c r="E11" s="231" t="s">
        <v>45</v>
      </c>
      <c r="F11" s="231" t="s">
        <v>217</v>
      </c>
      <c r="G11" s="231" t="s">
        <v>45</v>
      </c>
      <c r="H11" s="231"/>
      <c r="I11" s="32">
        <v>23.58681</v>
      </c>
      <c r="J11" s="231"/>
      <c r="K11" s="231" t="s">
        <v>45</v>
      </c>
      <c r="L11" s="231"/>
      <c r="M11" s="231" t="s">
        <v>45</v>
      </c>
      <c r="N11" s="231"/>
      <c r="O11" s="231" t="s">
        <v>45</v>
      </c>
    </row>
    <row r="12" spans="1:15" ht="11.25" customHeight="1">
      <c r="A12" s="85" t="s">
        <v>54</v>
      </c>
      <c r="B12" s="69"/>
      <c r="C12" s="151">
        <v>425.469765</v>
      </c>
      <c r="D12" s="32"/>
      <c r="E12" s="32">
        <v>306.62853000000001</v>
      </c>
      <c r="F12" s="32" t="s">
        <v>217</v>
      </c>
      <c r="G12" s="32">
        <v>857.28982499999995</v>
      </c>
      <c r="H12" s="32"/>
      <c r="I12" s="32">
        <v>889.94848500000001</v>
      </c>
      <c r="J12" s="32"/>
      <c r="K12" s="32">
        <v>953.45143499999995</v>
      </c>
      <c r="L12" s="32"/>
      <c r="M12" s="32">
        <v>253.104615</v>
      </c>
      <c r="N12" s="32"/>
      <c r="O12" s="231" t="s">
        <v>45</v>
      </c>
    </row>
    <row r="13" spans="1:15" ht="11.25" customHeight="1">
      <c r="A13" s="85" t="s">
        <v>55</v>
      </c>
      <c r="B13" s="69"/>
      <c r="C13" s="232" t="s">
        <v>45</v>
      </c>
      <c r="D13" s="231"/>
      <c r="E13" s="231" t="s">
        <v>45</v>
      </c>
      <c r="F13" s="231" t="s">
        <v>217</v>
      </c>
      <c r="G13" s="231" t="s">
        <v>45</v>
      </c>
      <c r="H13" s="231"/>
      <c r="I13" s="231" t="s">
        <v>45</v>
      </c>
      <c r="J13" s="231"/>
      <c r="K13" s="231" t="s">
        <v>45</v>
      </c>
      <c r="L13" s="231"/>
      <c r="M13" s="231" t="s">
        <v>45</v>
      </c>
      <c r="N13" s="231"/>
      <c r="O13" s="231" t="s">
        <v>45</v>
      </c>
    </row>
    <row r="14" spans="1:15" ht="11.25" customHeight="1">
      <c r="A14" s="85" t="s">
        <v>56</v>
      </c>
      <c r="B14" s="69"/>
      <c r="C14" s="151">
        <v>485.343975</v>
      </c>
      <c r="D14" s="67"/>
      <c r="E14" s="67">
        <v>625.05046500000003</v>
      </c>
      <c r="F14" s="67" t="s">
        <v>217</v>
      </c>
      <c r="G14" s="67">
        <v>882.69100500000002</v>
      </c>
      <c r="H14" s="67"/>
      <c r="I14" s="67">
        <v>967.05921000000001</v>
      </c>
      <c r="J14" s="67"/>
      <c r="K14" s="67">
        <v>1318.139805</v>
      </c>
      <c r="L14" s="67"/>
      <c r="M14" s="67">
        <v>1368.9421649999999</v>
      </c>
      <c r="N14" s="67"/>
      <c r="O14" s="67">
        <v>5682.6068400000004</v>
      </c>
    </row>
    <row r="15" spans="1:15" ht="11.25" customHeight="1">
      <c r="A15" s="85" t="s">
        <v>57</v>
      </c>
      <c r="B15" s="69"/>
      <c r="C15" s="232" t="s">
        <v>45</v>
      </c>
      <c r="D15" s="32"/>
      <c r="E15" s="32">
        <v>23.58681</v>
      </c>
      <c r="F15" s="32" t="s">
        <v>217</v>
      </c>
      <c r="G15" s="231" t="s">
        <v>45</v>
      </c>
      <c r="H15" s="32"/>
      <c r="I15" s="231" t="s">
        <v>45</v>
      </c>
      <c r="J15" s="32"/>
      <c r="K15" s="32">
        <v>44.452064999999997</v>
      </c>
      <c r="L15" s="32"/>
      <c r="M15" s="231" t="s">
        <v>45</v>
      </c>
      <c r="N15" s="32"/>
      <c r="O15" s="231" t="s">
        <v>45</v>
      </c>
    </row>
    <row r="16" spans="1:15" ht="11.25" customHeight="1">
      <c r="A16" s="85" t="s">
        <v>58</v>
      </c>
      <c r="B16" s="69"/>
      <c r="C16" s="151">
        <v>6108.9837900000002</v>
      </c>
      <c r="D16" s="67"/>
      <c r="E16" s="67">
        <v>7268.3662199999999</v>
      </c>
      <c r="F16" s="67" t="s">
        <v>217</v>
      </c>
      <c r="G16" s="67">
        <v>7408.0727100000004</v>
      </c>
      <c r="H16" s="67"/>
      <c r="I16" s="67">
        <v>6943.5939900000003</v>
      </c>
      <c r="J16" s="67"/>
      <c r="K16" s="67">
        <v>8363.3385149999995</v>
      </c>
      <c r="L16" s="67"/>
      <c r="M16" s="67">
        <v>9435.6311850000002</v>
      </c>
      <c r="N16" s="67"/>
      <c r="O16" s="67">
        <v>8199.1380300000001</v>
      </c>
    </row>
    <row r="17" spans="1:15" ht="11.25" customHeight="1">
      <c r="A17" s="85" t="s">
        <v>59</v>
      </c>
      <c r="B17" s="69"/>
      <c r="C17" s="232" t="s">
        <v>45</v>
      </c>
      <c r="D17" s="231"/>
      <c r="E17" s="231" t="s">
        <v>45</v>
      </c>
      <c r="F17" s="231" t="s">
        <v>217</v>
      </c>
      <c r="G17" s="231" t="s">
        <v>45</v>
      </c>
      <c r="H17" s="231"/>
      <c r="I17" s="231" t="s">
        <v>45</v>
      </c>
      <c r="J17" s="231"/>
      <c r="K17" s="231" t="s">
        <v>45</v>
      </c>
      <c r="L17" s="231"/>
      <c r="M17" s="231" t="s">
        <v>45</v>
      </c>
      <c r="N17" s="231"/>
      <c r="O17" s="231" t="s">
        <v>45</v>
      </c>
    </row>
    <row r="18" spans="1:15" ht="11.25" customHeight="1">
      <c r="A18" s="85" t="s">
        <v>60</v>
      </c>
      <c r="B18" s="69"/>
      <c r="C18" s="232" t="s">
        <v>45</v>
      </c>
      <c r="D18" s="231"/>
      <c r="E18" s="231" t="s">
        <v>45</v>
      </c>
      <c r="F18" s="32" t="s">
        <v>217</v>
      </c>
      <c r="G18" s="32">
        <v>21.77244</v>
      </c>
      <c r="H18" s="32"/>
      <c r="I18" s="32">
        <v>9.9790349999999997</v>
      </c>
      <c r="J18" s="32"/>
      <c r="K18" s="32">
        <v>21.77244</v>
      </c>
      <c r="L18" s="32"/>
      <c r="M18" s="231" t="s">
        <v>45</v>
      </c>
      <c r="N18" s="32"/>
      <c r="O18" s="32">
        <v>47.17362</v>
      </c>
    </row>
    <row r="19" spans="1:15" ht="11.25" customHeight="1">
      <c r="A19" s="85" t="s">
        <v>61</v>
      </c>
      <c r="B19" s="69"/>
      <c r="C19" s="151">
        <v>1451.4960000000001</v>
      </c>
      <c r="D19" s="67"/>
      <c r="E19" s="67">
        <v>1127.6309550000001</v>
      </c>
      <c r="F19" s="67" t="s">
        <v>217</v>
      </c>
      <c r="G19" s="67">
        <v>1514.9989499999999</v>
      </c>
      <c r="H19" s="67"/>
      <c r="I19" s="67">
        <v>1206.5560499999999</v>
      </c>
      <c r="J19" s="67"/>
      <c r="K19" s="67">
        <v>1221.0710099999999</v>
      </c>
      <c r="L19" s="67"/>
      <c r="M19" s="67">
        <v>1425.187635</v>
      </c>
      <c r="N19" s="67"/>
      <c r="O19" s="67">
        <v>1154.846505</v>
      </c>
    </row>
    <row r="20" spans="1:15" ht="11.25" customHeight="1">
      <c r="A20" s="85" t="s">
        <v>62</v>
      </c>
      <c r="B20" s="69"/>
      <c r="C20" s="231" t="s">
        <v>45</v>
      </c>
      <c r="D20" s="231"/>
      <c r="E20" s="231" t="s">
        <v>45</v>
      </c>
      <c r="F20" s="231" t="s">
        <v>217</v>
      </c>
      <c r="G20" s="231" t="s">
        <v>45</v>
      </c>
      <c r="H20" s="231"/>
      <c r="I20" s="231" t="s">
        <v>45</v>
      </c>
      <c r="J20" s="231"/>
      <c r="K20" s="231" t="s">
        <v>45</v>
      </c>
      <c r="L20" s="231"/>
      <c r="M20" s="231" t="s">
        <v>45</v>
      </c>
      <c r="N20" s="231"/>
      <c r="O20" s="231" t="s">
        <v>45</v>
      </c>
    </row>
    <row r="21" spans="1:15" ht="11.25" customHeight="1">
      <c r="A21" s="85" t="s">
        <v>63</v>
      </c>
      <c r="B21" s="69"/>
      <c r="C21" s="151">
        <v>97.975980000000007</v>
      </c>
      <c r="D21" s="32"/>
      <c r="E21" s="32">
        <v>91.625685000000004</v>
      </c>
      <c r="F21" s="32" t="s">
        <v>217</v>
      </c>
      <c r="G21" s="231" t="s">
        <v>45</v>
      </c>
      <c r="H21" s="32"/>
      <c r="I21" s="32">
        <v>30.844290000000001</v>
      </c>
      <c r="J21" s="32"/>
      <c r="K21" s="32">
        <v>157.85019</v>
      </c>
      <c r="L21" s="32"/>
      <c r="M21" s="32">
        <v>3361.1204250000001</v>
      </c>
      <c r="N21" s="32"/>
      <c r="O21" s="32">
        <v>5828.6636250000001</v>
      </c>
    </row>
    <row r="22" spans="1:15" ht="11.25" customHeight="1">
      <c r="A22" s="85" t="s">
        <v>64</v>
      </c>
      <c r="B22" s="69"/>
      <c r="C22" s="151">
        <v>1153.0321349999999</v>
      </c>
      <c r="D22" s="32"/>
      <c r="E22" s="32">
        <v>643.194165</v>
      </c>
      <c r="F22" s="32" t="s">
        <v>217</v>
      </c>
      <c r="G22" s="32">
        <v>956.17299000000003</v>
      </c>
      <c r="H22" s="32"/>
      <c r="I22" s="32">
        <v>1299.9961049999999</v>
      </c>
      <c r="J22" s="32"/>
      <c r="K22" s="32">
        <v>1300.90329</v>
      </c>
      <c r="L22" s="32"/>
      <c r="M22" s="32">
        <v>1258.2655950000001</v>
      </c>
      <c r="N22" s="32"/>
      <c r="O22" s="32">
        <v>1860.6364349999999</v>
      </c>
    </row>
    <row r="23" spans="1:15" ht="11.25" customHeight="1">
      <c r="A23" s="85" t="s">
        <v>65</v>
      </c>
      <c r="B23" s="69"/>
      <c r="C23" s="153">
        <v>44.452064999999997</v>
      </c>
      <c r="D23" s="32"/>
      <c r="E23" s="231" t="s">
        <v>45</v>
      </c>
      <c r="F23" s="231" t="s">
        <v>217</v>
      </c>
      <c r="G23" s="231" t="s">
        <v>45</v>
      </c>
      <c r="H23" s="231"/>
      <c r="I23" s="231" t="s">
        <v>45</v>
      </c>
      <c r="J23" s="231"/>
      <c r="K23" s="231" t="s">
        <v>45</v>
      </c>
      <c r="L23" s="32"/>
      <c r="M23" s="231" t="s">
        <v>45</v>
      </c>
      <c r="N23" s="32"/>
      <c r="O23" s="231" t="s">
        <v>45</v>
      </c>
    </row>
    <row r="24" spans="1:15" ht="11.25" customHeight="1">
      <c r="A24" s="85" t="s">
        <v>66</v>
      </c>
      <c r="B24" s="69"/>
      <c r="C24" s="231" t="s">
        <v>45</v>
      </c>
      <c r="D24" s="231"/>
      <c r="E24" s="231" t="s">
        <v>45</v>
      </c>
      <c r="F24" s="231" t="s">
        <v>217</v>
      </c>
      <c r="G24" s="231" t="s">
        <v>45</v>
      </c>
      <c r="H24" s="231"/>
      <c r="I24" s="231" t="s">
        <v>45</v>
      </c>
      <c r="J24" s="231"/>
      <c r="K24" s="231" t="s">
        <v>45</v>
      </c>
      <c r="L24" s="231"/>
      <c r="M24" s="231" t="s">
        <v>45</v>
      </c>
      <c r="N24" s="231"/>
      <c r="O24" s="231" t="s">
        <v>45</v>
      </c>
    </row>
    <row r="25" spans="1:15" ht="11.25" customHeight="1">
      <c r="A25" s="85" t="s">
        <v>67</v>
      </c>
      <c r="B25" s="69"/>
      <c r="C25" s="151">
        <v>1147.589025</v>
      </c>
      <c r="D25" s="67"/>
      <c r="E25" s="67">
        <v>987.01728000000003</v>
      </c>
      <c r="F25" s="67" t="s">
        <v>217</v>
      </c>
      <c r="G25" s="67">
        <v>2855.8183800000002</v>
      </c>
      <c r="H25" s="67"/>
      <c r="I25" s="67">
        <v>12547.275734999999</v>
      </c>
      <c r="J25" s="67"/>
      <c r="K25" s="67">
        <v>14526.753404999999</v>
      </c>
      <c r="L25" s="67"/>
      <c r="M25" s="67">
        <v>18727.019955</v>
      </c>
      <c r="N25" s="67"/>
      <c r="O25" s="67">
        <v>22030.080539999999</v>
      </c>
    </row>
    <row r="26" spans="1:15" ht="11.25" customHeight="1">
      <c r="A26" s="85" t="s">
        <v>68</v>
      </c>
      <c r="B26" s="69"/>
      <c r="C26" s="151">
        <v>1198.3913849999999</v>
      </c>
      <c r="D26" s="67"/>
      <c r="E26" s="67">
        <v>2185.4086649999999</v>
      </c>
      <c r="F26" s="67" t="s">
        <v>217</v>
      </c>
      <c r="G26" s="67">
        <v>2618.13591</v>
      </c>
      <c r="H26" s="67"/>
      <c r="I26" s="67">
        <v>3508.9915799999999</v>
      </c>
      <c r="J26" s="67"/>
      <c r="K26" s="67">
        <v>4463.3501999999999</v>
      </c>
      <c r="L26" s="67"/>
      <c r="M26" s="67">
        <v>4239.2755049999996</v>
      </c>
      <c r="N26" s="67"/>
      <c r="O26" s="67">
        <v>3077.1715199999999</v>
      </c>
    </row>
    <row r="27" spans="1:15" ht="11.25" customHeight="1">
      <c r="A27" s="85" t="s">
        <v>69</v>
      </c>
      <c r="B27" s="69"/>
      <c r="C27" s="231" t="s">
        <v>45</v>
      </c>
      <c r="D27" s="231"/>
      <c r="E27" s="231" t="s">
        <v>45</v>
      </c>
      <c r="F27" s="231" t="s">
        <v>217</v>
      </c>
      <c r="G27" s="231" t="s">
        <v>45</v>
      </c>
      <c r="H27" s="231"/>
      <c r="I27" s="231" t="s">
        <v>45</v>
      </c>
      <c r="J27" s="231"/>
      <c r="K27" s="231" t="s">
        <v>45</v>
      </c>
      <c r="L27" s="231"/>
      <c r="M27" s="231" t="s">
        <v>45</v>
      </c>
      <c r="N27" s="231"/>
      <c r="O27" s="231" t="s">
        <v>45</v>
      </c>
    </row>
    <row r="28" spans="1:15" ht="11.25" customHeight="1">
      <c r="A28" s="85" t="s">
        <v>70</v>
      </c>
      <c r="B28" s="69"/>
      <c r="C28" s="151">
        <v>2466.636015</v>
      </c>
      <c r="D28" s="67"/>
      <c r="E28" s="67">
        <v>4829.8529399999998</v>
      </c>
      <c r="F28" s="67" t="s">
        <v>217</v>
      </c>
      <c r="G28" s="67">
        <v>5310.6609900000003</v>
      </c>
      <c r="H28" s="67"/>
      <c r="I28" s="67">
        <v>1878.780135</v>
      </c>
      <c r="J28" s="67"/>
      <c r="K28" s="67">
        <v>1972.22019</v>
      </c>
      <c r="L28" s="67"/>
      <c r="M28" s="67">
        <v>2534.6748899999998</v>
      </c>
      <c r="N28" s="67"/>
      <c r="O28" s="67">
        <v>1251.9152999999999</v>
      </c>
    </row>
    <row r="29" spans="1:15" ht="11.25" customHeight="1">
      <c r="A29" s="85" t="s">
        <v>71</v>
      </c>
      <c r="B29" s="69"/>
      <c r="C29" s="232" t="s">
        <v>45</v>
      </c>
      <c r="D29" s="231"/>
      <c r="E29" s="231" t="s">
        <v>45</v>
      </c>
      <c r="F29" s="231" t="s">
        <v>217</v>
      </c>
      <c r="G29" s="231" t="s">
        <v>45</v>
      </c>
      <c r="H29" s="231"/>
      <c r="I29" s="231" t="s">
        <v>45</v>
      </c>
      <c r="J29" s="231"/>
      <c r="K29" s="32">
        <v>4.5359249999999998</v>
      </c>
      <c r="L29" s="231"/>
      <c r="M29" s="231" t="s">
        <v>45</v>
      </c>
      <c r="N29" s="231"/>
      <c r="O29" s="231" t="s">
        <v>45</v>
      </c>
    </row>
    <row r="30" spans="1:15" ht="11.25" customHeight="1">
      <c r="A30" s="85" t="s">
        <v>72</v>
      </c>
      <c r="B30" s="69"/>
      <c r="C30" s="151">
        <v>1005.16098</v>
      </c>
      <c r="D30" s="67"/>
      <c r="E30" s="67">
        <v>1290.9242549999999</v>
      </c>
      <c r="F30" s="67" t="s">
        <v>217</v>
      </c>
      <c r="G30" s="67">
        <v>985.20290999999997</v>
      </c>
      <c r="H30" s="67"/>
      <c r="I30" s="67">
        <v>1176.6189449999999</v>
      </c>
      <c r="J30" s="67"/>
      <c r="K30" s="67">
        <v>1384.3643099999999</v>
      </c>
      <c r="L30" s="67"/>
      <c r="M30" s="67">
        <v>1315.4182499999999</v>
      </c>
      <c r="N30" s="67"/>
      <c r="O30" s="67">
        <v>1657.426995</v>
      </c>
    </row>
    <row r="31" spans="1:15" ht="11.25" customHeight="1">
      <c r="A31" s="85" t="s">
        <v>73</v>
      </c>
      <c r="B31" s="69"/>
      <c r="C31" s="151">
        <v>1612.0677450000001</v>
      </c>
      <c r="D31" s="67"/>
      <c r="E31" s="67">
        <v>1388.9002350000001</v>
      </c>
      <c r="F31" s="67" t="s">
        <v>217</v>
      </c>
      <c r="G31" s="67">
        <v>1594.83123</v>
      </c>
      <c r="H31" s="67"/>
      <c r="I31" s="67">
        <v>2316.0433050000001</v>
      </c>
      <c r="J31" s="67"/>
      <c r="K31" s="67">
        <v>2716.1118900000001</v>
      </c>
      <c r="L31" s="67"/>
      <c r="M31" s="67">
        <v>3556.1651999999999</v>
      </c>
      <c r="N31" s="67"/>
      <c r="O31" s="67">
        <v>2632.6508699999999</v>
      </c>
    </row>
    <row r="32" spans="1:15" ht="11.25" customHeight="1">
      <c r="A32" s="85" t="s">
        <v>74</v>
      </c>
      <c r="B32" s="69"/>
      <c r="C32" s="151">
        <v>624.14328</v>
      </c>
      <c r="D32" s="67"/>
      <c r="E32" s="67">
        <v>670.40971500000001</v>
      </c>
      <c r="F32" s="67" t="s">
        <v>217</v>
      </c>
      <c r="G32" s="67">
        <v>675.85282500000005</v>
      </c>
      <c r="H32" s="67"/>
      <c r="I32" s="67">
        <v>2264.33376</v>
      </c>
      <c r="J32" s="67"/>
      <c r="K32" s="67">
        <v>8148.3356700000004</v>
      </c>
      <c r="L32" s="67"/>
      <c r="M32" s="67">
        <v>8227.2607650000009</v>
      </c>
      <c r="N32" s="67"/>
      <c r="O32" s="67">
        <v>11353.420275</v>
      </c>
    </row>
    <row r="33" spans="1:15" ht="11.25" customHeight="1">
      <c r="A33" s="85" t="s">
        <v>75</v>
      </c>
      <c r="B33" s="69"/>
      <c r="C33" s="151">
        <v>48.987990000000003</v>
      </c>
      <c r="D33" s="32"/>
      <c r="E33" s="32">
        <v>48.987990000000003</v>
      </c>
      <c r="F33" s="32" t="s">
        <v>217</v>
      </c>
      <c r="G33" s="32">
        <v>48.987990000000003</v>
      </c>
      <c r="H33" s="32"/>
      <c r="I33" s="32">
        <v>264.89801999999997</v>
      </c>
      <c r="J33" s="32"/>
      <c r="K33" s="32">
        <v>6104.4478650000001</v>
      </c>
      <c r="L33" s="32"/>
      <c r="M33" s="32">
        <v>1963.14834</v>
      </c>
      <c r="N33" s="32"/>
      <c r="O33" s="32">
        <v>4484.2154549999996</v>
      </c>
    </row>
    <row r="34" spans="1:15" ht="11.25" customHeight="1">
      <c r="A34" s="85" t="s">
        <v>76</v>
      </c>
      <c r="B34" s="69"/>
      <c r="C34" s="151">
        <v>4627.5506850000002</v>
      </c>
      <c r="D34" s="67"/>
      <c r="E34" s="67">
        <v>5540.1787949999998</v>
      </c>
      <c r="F34" s="67" t="s">
        <v>217</v>
      </c>
      <c r="G34" s="67">
        <v>4374.44607</v>
      </c>
      <c r="H34" s="67"/>
      <c r="I34" s="67">
        <v>4018.8295499999999</v>
      </c>
      <c r="J34" s="67"/>
      <c r="K34" s="67">
        <v>3894.5452049999999</v>
      </c>
      <c r="L34" s="67"/>
      <c r="M34" s="67">
        <v>3987.9852599999999</v>
      </c>
      <c r="N34" s="67"/>
      <c r="O34" s="67">
        <v>4796.2870949999997</v>
      </c>
    </row>
    <row r="35" spans="1:15" ht="11.25" customHeight="1">
      <c r="A35" s="85" t="s">
        <v>77</v>
      </c>
      <c r="B35" s="69"/>
      <c r="C35" s="151">
        <v>977.03824499999996</v>
      </c>
      <c r="D35" s="67"/>
      <c r="E35" s="67">
        <v>1408.858305</v>
      </c>
      <c r="F35" s="67" t="s">
        <v>217</v>
      </c>
      <c r="G35" s="67">
        <v>1832.5137</v>
      </c>
      <c r="H35" s="67"/>
      <c r="I35" s="67">
        <v>1435.1666700000001</v>
      </c>
      <c r="J35" s="67"/>
      <c r="K35" s="67">
        <v>1743.6095700000001</v>
      </c>
      <c r="L35" s="67"/>
      <c r="M35" s="67">
        <v>2008.5075899999999</v>
      </c>
      <c r="N35" s="67"/>
      <c r="O35" s="67">
        <v>1828.8849600000001</v>
      </c>
    </row>
    <row r="36" spans="1:15" ht="11.25" customHeight="1">
      <c r="A36" s="85" t="s">
        <v>78</v>
      </c>
      <c r="B36" s="69"/>
      <c r="C36" s="151">
        <v>22.679625000000001</v>
      </c>
      <c r="D36" s="67"/>
      <c r="E36" s="67">
        <v>98.883165000000005</v>
      </c>
      <c r="F36" s="67" t="s">
        <v>217</v>
      </c>
      <c r="G36" s="67">
        <v>296.649495</v>
      </c>
      <c r="H36" s="67"/>
      <c r="I36" s="231" t="s">
        <v>45</v>
      </c>
      <c r="J36" s="233"/>
      <c r="K36" s="231" t="s">
        <v>45</v>
      </c>
      <c r="L36" s="67"/>
      <c r="M36" s="231" t="s">
        <v>45</v>
      </c>
      <c r="N36" s="67"/>
      <c r="O36" s="67">
        <v>22.679625000000001</v>
      </c>
    </row>
    <row r="37" spans="1:15" ht="11.25" customHeight="1">
      <c r="A37" s="85" t="s">
        <v>79</v>
      </c>
      <c r="B37" s="69"/>
      <c r="C37" s="151">
        <v>2919.3213300000002</v>
      </c>
      <c r="D37" s="67"/>
      <c r="E37" s="67">
        <v>4882.4696700000004</v>
      </c>
      <c r="F37" s="67" t="s">
        <v>217</v>
      </c>
      <c r="G37" s="67">
        <v>10876.240965000001</v>
      </c>
      <c r="H37" s="67"/>
      <c r="I37" s="67">
        <v>19724.01627</v>
      </c>
      <c r="J37" s="67"/>
      <c r="K37" s="67">
        <v>28475.629965</v>
      </c>
      <c r="L37" s="67"/>
      <c r="M37" s="67">
        <v>44345.924355000003</v>
      </c>
      <c r="N37" s="67"/>
      <c r="O37" s="67">
        <v>30186.580875</v>
      </c>
    </row>
    <row r="38" spans="1:15" ht="11.25" customHeight="1">
      <c r="A38" s="85" t="s">
        <v>80</v>
      </c>
      <c r="B38" s="69"/>
      <c r="C38" s="151">
        <v>1263.708705</v>
      </c>
      <c r="D38" s="67"/>
      <c r="E38" s="67">
        <v>1614.7892999999999</v>
      </c>
      <c r="F38" s="67" t="s">
        <v>217</v>
      </c>
      <c r="G38" s="67">
        <v>2832.2315699999999</v>
      </c>
      <c r="H38" s="67"/>
      <c r="I38" s="67">
        <v>2643.5370899999998</v>
      </c>
      <c r="J38" s="67"/>
      <c r="K38" s="67">
        <v>4328.1796350000004</v>
      </c>
      <c r="L38" s="67"/>
      <c r="M38" s="67">
        <v>4831.6673099999998</v>
      </c>
      <c r="N38" s="67"/>
      <c r="O38" s="67">
        <v>3715.8297600000001</v>
      </c>
    </row>
    <row r="39" spans="1:15" ht="11.25" customHeight="1">
      <c r="A39" s="85" t="s">
        <v>81</v>
      </c>
      <c r="B39" s="69"/>
      <c r="C39" s="232" t="s">
        <v>45</v>
      </c>
      <c r="D39" s="231"/>
      <c r="E39" s="231" t="s">
        <v>45</v>
      </c>
      <c r="F39" s="32" t="s">
        <v>217</v>
      </c>
      <c r="G39" s="32">
        <v>28.122734999999999</v>
      </c>
      <c r="H39" s="32"/>
      <c r="I39" s="32">
        <v>83.461020000000005</v>
      </c>
      <c r="J39" s="32"/>
      <c r="K39" s="32">
        <v>28.122734999999999</v>
      </c>
      <c r="L39" s="32"/>
      <c r="M39" s="32">
        <v>143.33523</v>
      </c>
      <c r="N39" s="32"/>
      <c r="O39" s="32">
        <v>68.946060000000003</v>
      </c>
    </row>
    <row r="40" spans="1:15" ht="11.25" customHeight="1">
      <c r="A40" s="85" t="s">
        <v>82</v>
      </c>
      <c r="B40" s="69"/>
      <c r="C40" s="151">
        <v>891.76285499999994</v>
      </c>
      <c r="D40" s="67"/>
      <c r="E40" s="67">
        <v>966.15202499999998</v>
      </c>
      <c r="F40" s="67" t="s">
        <v>217</v>
      </c>
      <c r="G40" s="67">
        <v>867.26886000000002</v>
      </c>
      <c r="H40" s="67"/>
      <c r="I40" s="67">
        <v>601.46365500000002</v>
      </c>
      <c r="J40" s="67"/>
      <c r="K40" s="67">
        <v>811.02338999999995</v>
      </c>
      <c r="L40" s="67"/>
      <c r="M40" s="67">
        <v>784.71502499999997</v>
      </c>
      <c r="N40" s="67"/>
      <c r="O40" s="67">
        <v>713.04741000000001</v>
      </c>
    </row>
    <row r="41" spans="1:15" ht="11.25" customHeight="1">
      <c r="A41" s="85" t="s">
        <v>83</v>
      </c>
      <c r="B41" s="69"/>
      <c r="C41" s="151">
        <v>352.89496500000001</v>
      </c>
      <c r="D41" s="67"/>
      <c r="E41" s="67">
        <v>424.56258000000003</v>
      </c>
      <c r="F41" s="67" t="s">
        <v>217</v>
      </c>
      <c r="G41" s="67">
        <v>432.72724499999998</v>
      </c>
      <c r="H41" s="67"/>
      <c r="I41" s="67">
        <v>254.91898499999999</v>
      </c>
      <c r="J41" s="67"/>
      <c r="K41" s="67">
        <v>278.50579499999998</v>
      </c>
      <c r="L41" s="67"/>
      <c r="M41" s="67">
        <v>459.94279499999999</v>
      </c>
      <c r="N41" s="67"/>
      <c r="O41" s="67">
        <v>230.42499000000001</v>
      </c>
    </row>
    <row r="42" spans="1:15" ht="11.25" customHeight="1">
      <c r="A42" s="85" t="s">
        <v>84</v>
      </c>
      <c r="B42" s="69"/>
      <c r="C42" s="151">
        <v>873.61915499999998</v>
      </c>
      <c r="D42" s="67"/>
      <c r="E42" s="67">
        <v>334.75126499999999</v>
      </c>
      <c r="F42" s="67" t="s">
        <v>217</v>
      </c>
      <c r="G42" s="67">
        <v>485.343975</v>
      </c>
      <c r="H42" s="67"/>
      <c r="I42" s="67">
        <v>622.32890999999995</v>
      </c>
      <c r="J42" s="67"/>
      <c r="K42" s="67">
        <v>814.65213000000006</v>
      </c>
      <c r="L42" s="67"/>
      <c r="M42" s="67">
        <v>641.37979499999994</v>
      </c>
      <c r="N42" s="67"/>
      <c r="O42" s="67">
        <v>691.27497000000005</v>
      </c>
    </row>
    <row r="43" spans="1:15" ht="11.25" customHeight="1">
      <c r="A43" s="85" t="s">
        <v>85</v>
      </c>
      <c r="B43" s="69"/>
      <c r="C43" s="151">
        <v>84.368205000000003</v>
      </c>
      <c r="D43" s="32"/>
      <c r="E43" s="32">
        <v>273.96987000000001</v>
      </c>
      <c r="F43" s="32" t="s">
        <v>217</v>
      </c>
      <c r="G43" s="32">
        <v>306.62853000000001</v>
      </c>
      <c r="H43" s="32"/>
      <c r="I43" s="32">
        <v>607.81394999999998</v>
      </c>
      <c r="J43" s="32"/>
      <c r="K43" s="32">
        <v>977.94542999999999</v>
      </c>
      <c r="L43" s="32"/>
      <c r="M43" s="32">
        <v>889.94848500000001</v>
      </c>
      <c r="N43" s="32"/>
      <c r="O43" s="32">
        <v>1200.205755</v>
      </c>
    </row>
    <row r="44" spans="1:15" ht="11.25" customHeight="1">
      <c r="A44" s="85" t="s">
        <v>86</v>
      </c>
      <c r="B44" s="69"/>
      <c r="C44" s="151">
        <v>72.574799999999996</v>
      </c>
      <c r="D44" s="67"/>
      <c r="E44" s="67">
        <v>119.74842</v>
      </c>
      <c r="F44" s="67" t="s">
        <v>217</v>
      </c>
      <c r="G44" s="67">
        <v>94.347239999999999</v>
      </c>
      <c r="H44" s="67"/>
      <c r="I44" s="67">
        <v>99.790350000000004</v>
      </c>
      <c r="J44" s="67"/>
      <c r="K44" s="67">
        <v>2100.1332750000001</v>
      </c>
      <c r="L44" s="67"/>
      <c r="M44" s="67">
        <v>2774.17173</v>
      </c>
      <c r="N44" s="67"/>
      <c r="O44" s="67">
        <v>1814.37</v>
      </c>
    </row>
    <row r="45" spans="1:15" ht="11.25" customHeight="1">
      <c r="A45" s="85" t="s">
        <v>87</v>
      </c>
      <c r="B45" s="69"/>
      <c r="C45" s="151">
        <v>70.760429999999999</v>
      </c>
      <c r="D45" s="67"/>
      <c r="E45" s="67">
        <v>226.79624999999999</v>
      </c>
      <c r="F45" s="67" t="s">
        <v>217</v>
      </c>
      <c r="G45" s="67">
        <v>362.87400000000002</v>
      </c>
      <c r="H45" s="67"/>
      <c r="I45" s="67">
        <v>977.94542999999999</v>
      </c>
      <c r="J45" s="67"/>
      <c r="K45" s="67">
        <v>795.60124499999995</v>
      </c>
      <c r="L45" s="67"/>
      <c r="M45" s="67">
        <v>670.40971500000001</v>
      </c>
      <c r="N45" s="67"/>
      <c r="O45" s="67">
        <v>533.42478000000006</v>
      </c>
    </row>
    <row r="46" spans="1:15" ht="11.25" customHeight="1">
      <c r="A46" s="85" t="s">
        <v>88</v>
      </c>
      <c r="B46" s="69"/>
      <c r="C46" s="232" t="s">
        <v>45</v>
      </c>
      <c r="D46" s="231"/>
      <c r="E46" s="231" t="s">
        <v>45</v>
      </c>
      <c r="F46" s="231" t="s">
        <v>217</v>
      </c>
      <c r="G46" s="231" t="s">
        <v>45</v>
      </c>
      <c r="H46" s="231"/>
      <c r="I46" s="231" t="s">
        <v>45</v>
      </c>
      <c r="J46" s="231"/>
      <c r="K46" s="32">
        <v>117.93405</v>
      </c>
      <c r="L46" s="231"/>
      <c r="M46" s="32">
        <v>262.17646500000001</v>
      </c>
      <c r="N46" s="231"/>
      <c r="O46" s="32">
        <v>166.92204000000001</v>
      </c>
    </row>
    <row r="47" spans="1:15" ht="11.25" customHeight="1">
      <c r="A47" s="85" t="s">
        <v>89</v>
      </c>
      <c r="B47" s="69"/>
      <c r="C47" s="151">
        <v>506.20922999999999</v>
      </c>
      <c r="D47" s="32"/>
      <c r="E47" s="32">
        <v>706.69711500000005</v>
      </c>
      <c r="F47" s="32" t="s">
        <v>217</v>
      </c>
      <c r="G47" s="32">
        <v>775.64317500000004</v>
      </c>
      <c r="H47" s="32"/>
      <c r="I47" s="32">
        <v>642.28697999999997</v>
      </c>
      <c r="J47" s="32"/>
      <c r="K47" s="32">
        <v>225.88906499999999</v>
      </c>
      <c r="L47" s="32"/>
      <c r="M47" s="32">
        <v>536.14633500000002</v>
      </c>
      <c r="N47" s="32"/>
      <c r="O47" s="32">
        <v>446.33501999999999</v>
      </c>
    </row>
    <row r="48" spans="1:15" ht="11.25" customHeight="1">
      <c r="A48" s="85" t="s">
        <v>90</v>
      </c>
      <c r="B48" s="69"/>
      <c r="C48" s="151">
        <v>3139.7672849999999</v>
      </c>
      <c r="D48" s="67"/>
      <c r="E48" s="67">
        <v>2033.001585</v>
      </c>
      <c r="F48" s="67" t="s">
        <v>217</v>
      </c>
      <c r="G48" s="67">
        <v>791.06532000000004</v>
      </c>
      <c r="H48" s="67"/>
      <c r="I48" s="67">
        <v>1360.7774999999999</v>
      </c>
      <c r="J48" s="67"/>
      <c r="K48" s="67">
        <v>521.63137500000005</v>
      </c>
      <c r="L48" s="67"/>
      <c r="M48" s="67">
        <v>606.90676499999995</v>
      </c>
      <c r="N48" s="67"/>
      <c r="O48" s="67">
        <v>693.08933999999999</v>
      </c>
    </row>
    <row r="49" spans="1:15" ht="11.25" customHeight="1">
      <c r="A49" s="85" t="s">
        <v>91</v>
      </c>
      <c r="B49" s="69"/>
      <c r="C49" s="151">
        <v>61.688580000000002</v>
      </c>
      <c r="D49" s="67"/>
      <c r="E49" s="67">
        <v>62.595765</v>
      </c>
      <c r="F49" s="67" t="s">
        <v>217</v>
      </c>
      <c r="G49" s="67">
        <v>512.55952500000001</v>
      </c>
      <c r="H49" s="67"/>
      <c r="I49" s="231" t="s">
        <v>45</v>
      </c>
      <c r="J49" s="67"/>
      <c r="K49" s="67">
        <v>453.59249999999997</v>
      </c>
      <c r="L49" s="67"/>
      <c r="M49" s="67">
        <v>5660.8343999999997</v>
      </c>
      <c r="N49" s="67"/>
      <c r="O49" s="67">
        <v>13621.382775</v>
      </c>
    </row>
    <row r="50" spans="1:15" ht="11.25" customHeight="1">
      <c r="A50" s="85" t="s">
        <v>92</v>
      </c>
      <c r="B50" s="69"/>
      <c r="C50" s="151">
        <v>3407.3868600000001</v>
      </c>
      <c r="D50" s="67"/>
      <c r="E50" s="67">
        <v>3978.9134100000001</v>
      </c>
      <c r="F50" s="67" t="s">
        <v>217</v>
      </c>
      <c r="G50" s="67">
        <v>6901.86348</v>
      </c>
      <c r="H50" s="67"/>
      <c r="I50" s="67">
        <v>10948.815764999999</v>
      </c>
      <c r="J50" s="67"/>
      <c r="K50" s="67">
        <v>15119.145210000001</v>
      </c>
      <c r="L50" s="67"/>
      <c r="M50" s="67">
        <v>17612.08959</v>
      </c>
      <c r="N50" s="67"/>
      <c r="O50" s="67">
        <v>14565.762360000001</v>
      </c>
    </row>
    <row r="51" spans="1:15" ht="11.25" customHeight="1">
      <c r="A51" s="63" t="s">
        <v>93</v>
      </c>
      <c r="B51" s="69"/>
      <c r="C51" s="151">
        <v>383.73925500000001</v>
      </c>
      <c r="D51" s="67"/>
      <c r="E51" s="67">
        <v>312.97882499999997</v>
      </c>
      <c r="F51" s="67" t="s">
        <v>217</v>
      </c>
      <c r="G51" s="67">
        <v>433.63443000000001</v>
      </c>
      <c r="H51" s="67"/>
      <c r="I51" s="67">
        <v>768.38569500000006</v>
      </c>
      <c r="J51" s="67"/>
      <c r="K51" s="67">
        <v>624.14328</v>
      </c>
      <c r="L51" s="67"/>
      <c r="M51" s="67">
        <v>187.787295</v>
      </c>
      <c r="N51" s="67"/>
      <c r="O51" s="67">
        <v>92.532870000000003</v>
      </c>
    </row>
    <row r="52" spans="1:15" ht="11.25" customHeight="1">
      <c r="A52" s="85" t="s">
        <v>94</v>
      </c>
      <c r="B52" s="69"/>
      <c r="C52" s="231" t="s">
        <v>45</v>
      </c>
      <c r="D52" s="231"/>
      <c r="E52" s="231" t="s">
        <v>45</v>
      </c>
      <c r="F52" s="231" t="s">
        <v>217</v>
      </c>
      <c r="G52" s="231" t="s">
        <v>45</v>
      </c>
      <c r="H52" s="231"/>
      <c r="I52" s="231" t="s">
        <v>45</v>
      </c>
      <c r="J52" s="231"/>
      <c r="K52" s="231" t="s">
        <v>45</v>
      </c>
      <c r="L52" s="231"/>
      <c r="M52" s="231" t="s">
        <v>45</v>
      </c>
      <c r="N52" s="231"/>
      <c r="O52" s="231" t="s">
        <v>45</v>
      </c>
    </row>
    <row r="53" spans="1:15" ht="11.25" customHeight="1">
      <c r="A53" s="85" t="s">
        <v>95</v>
      </c>
      <c r="B53" s="69"/>
      <c r="C53" s="151">
        <v>1142.1459150000001</v>
      </c>
      <c r="D53" s="67"/>
      <c r="E53" s="67">
        <v>1442.4241500000001</v>
      </c>
      <c r="F53" s="67" t="s">
        <v>217</v>
      </c>
      <c r="G53" s="67">
        <v>1462.38222</v>
      </c>
      <c r="H53" s="67"/>
      <c r="I53" s="67">
        <v>2014.8578849999999</v>
      </c>
      <c r="J53" s="67"/>
      <c r="K53" s="67">
        <v>3337.5336149999998</v>
      </c>
      <c r="L53" s="67"/>
      <c r="M53" s="67">
        <v>1385.271495</v>
      </c>
      <c r="N53" s="67"/>
      <c r="O53" s="67">
        <v>1454.2175549999999</v>
      </c>
    </row>
    <row r="54" spans="1:15" ht="11.25" customHeight="1">
      <c r="A54" s="85" t="s">
        <v>96</v>
      </c>
      <c r="B54" s="69"/>
      <c r="C54" s="151">
        <v>50.80236</v>
      </c>
      <c r="D54" s="67"/>
      <c r="E54" s="32">
        <v>99.790350000000004</v>
      </c>
      <c r="F54" s="67" t="s">
        <v>217</v>
      </c>
      <c r="G54" s="67">
        <v>146.05678499999999</v>
      </c>
      <c r="H54" s="67"/>
      <c r="I54" s="67">
        <v>968.87357999999995</v>
      </c>
      <c r="J54" s="67"/>
      <c r="K54" s="67">
        <v>2306.9714549999999</v>
      </c>
      <c r="L54" s="67"/>
      <c r="M54" s="67">
        <v>2658.0520499999998</v>
      </c>
      <c r="N54" s="67"/>
      <c r="O54" s="67">
        <v>830.07427499999994</v>
      </c>
    </row>
    <row r="55" spans="1:15" ht="11.25" customHeight="1">
      <c r="A55" s="85" t="s">
        <v>97</v>
      </c>
      <c r="B55" s="69"/>
      <c r="C55" s="151">
        <v>3443.6742599999998</v>
      </c>
      <c r="D55" s="67"/>
      <c r="E55" s="67">
        <v>4878.8409300000003</v>
      </c>
      <c r="F55" s="67" t="s">
        <v>217</v>
      </c>
      <c r="G55" s="67">
        <v>4720.9907400000002</v>
      </c>
      <c r="H55" s="67"/>
      <c r="I55" s="67">
        <v>5065.7210400000004</v>
      </c>
      <c r="J55" s="67"/>
      <c r="K55" s="67">
        <v>5189.0982000000004</v>
      </c>
      <c r="L55" s="67"/>
      <c r="M55" s="67">
        <v>5683.5140250000004</v>
      </c>
      <c r="N55" s="67"/>
      <c r="O55" s="67">
        <v>6502.70208</v>
      </c>
    </row>
    <row r="56" spans="1:15" ht="11.25" customHeight="1">
      <c r="A56" s="85" t="s">
        <v>98</v>
      </c>
      <c r="B56" s="69"/>
      <c r="C56" s="151">
        <v>4530.48189</v>
      </c>
      <c r="D56" s="67"/>
      <c r="E56" s="67">
        <v>6745.8276599999999</v>
      </c>
      <c r="F56" s="67" t="s">
        <v>217</v>
      </c>
      <c r="G56" s="67">
        <v>4012.4792550000002</v>
      </c>
      <c r="H56" s="67"/>
      <c r="I56" s="67">
        <v>3891.8236499999998</v>
      </c>
      <c r="J56" s="67"/>
      <c r="K56" s="67">
        <v>3440.0455200000001</v>
      </c>
      <c r="L56" s="67"/>
      <c r="M56" s="67">
        <v>4623.9219450000001</v>
      </c>
      <c r="N56" s="67"/>
      <c r="O56" s="67">
        <v>5181.8407200000001</v>
      </c>
    </row>
    <row r="57" spans="1:15" ht="11.25" customHeight="1">
      <c r="A57" s="85" t="s">
        <v>233</v>
      </c>
      <c r="B57" s="69"/>
      <c r="C57" s="151">
        <v>3297.617475</v>
      </c>
      <c r="D57" s="32"/>
      <c r="E57" s="32">
        <v>628.67920500000002</v>
      </c>
      <c r="F57" s="32" t="s">
        <v>217</v>
      </c>
      <c r="G57" s="32">
        <v>418.21228500000001</v>
      </c>
      <c r="H57" s="32"/>
      <c r="I57" s="32">
        <v>17508.6705</v>
      </c>
      <c r="J57" s="32"/>
      <c r="K57" s="32">
        <v>19503.570315000001</v>
      </c>
      <c r="L57" s="32"/>
      <c r="M57" s="32">
        <v>20034.273539999998</v>
      </c>
      <c r="N57" s="32"/>
      <c r="O57" s="32">
        <v>18700.711589999999</v>
      </c>
    </row>
    <row r="58" spans="1:15" ht="11.25" customHeight="1">
      <c r="A58" s="85" t="s">
        <v>99</v>
      </c>
      <c r="B58" s="69"/>
      <c r="C58" s="151">
        <v>1817.99874</v>
      </c>
      <c r="D58" s="67"/>
      <c r="E58" s="67">
        <v>1855.193325</v>
      </c>
      <c r="F58" s="67" t="s">
        <v>217</v>
      </c>
      <c r="G58" s="67">
        <v>2511.08808</v>
      </c>
      <c r="H58" s="67"/>
      <c r="I58" s="67">
        <v>1862.4508049999999</v>
      </c>
      <c r="J58" s="67"/>
      <c r="K58" s="67">
        <v>2121.9057149999999</v>
      </c>
      <c r="L58" s="67"/>
      <c r="M58" s="67">
        <v>2047.516545</v>
      </c>
      <c r="N58" s="67"/>
      <c r="O58" s="67">
        <v>1767.1963800000001</v>
      </c>
    </row>
    <row r="59" spans="1:15" ht="11.25" customHeight="1">
      <c r="A59" s="85" t="s">
        <v>100</v>
      </c>
      <c r="B59" s="69"/>
      <c r="C59" s="151">
        <v>150.59271000000001</v>
      </c>
      <c r="D59" s="67"/>
      <c r="E59" s="67">
        <v>340.19437499999998</v>
      </c>
      <c r="F59" s="67" t="s">
        <v>217</v>
      </c>
      <c r="G59" s="67">
        <v>390.08954999999997</v>
      </c>
      <c r="H59" s="67"/>
      <c r="I59" s="67">
        <v>227.70343500000001</v>
      </c>
      <c r="J59" s="67"/>
      <c r="K59" s="67">
        <v>383.73925500000001</v>
      </c>
      <c r="L59" s="67"/>
      <c r="M59" s="67">
        <v>2456.6569800000002</v>
      </c>
      <c r="N59" s="67"/>
      <c r="O59" s="67">
        <v>333.84408000000002</v>
      </c>
    </row>
    <row r="60" spans="1:15" ht="11.25" customHeight="1">
      <c r="A60" s="85" t="s">
        <v>101</v>
      </c>
      <c r="B60" s="69"/>
      <c r="C60" s="151">
        <v>848.21797500000002</v>
      </c>
      <c r="D60" s="67"/>
      <c r="E60" s="67">
        <v>1205.6488649999999</v>
      </c>
      <c r="F60" s="67" t="s">
        <v>217</v>
      </c>
      <c r="G60" s="67">
        <v>2657.1448650000002</v>
      </c>
      <c r="H60" s="67"/>
      <c r="I60" s="67">
        <v>2832.2315699999999</v>
      </c>
      <c r="J60" s="67"/>
      <c r="K60" s="67">
        <v>3333.9048750000002</v>
      </c>
      <c r="L60" s="67"/>
      <c r="M60" s="67">
        <v>6070.88202</v>
      </c>
      <c r="N60" s="67"/>
      <c r="O60" s="67">
        <v>5810.5199249999996</v>
      </c>
    </row>
    <row r="61" spans="1:15" ht="11.25" customHeight="1">
      <c r="A61" s="85" t="s">
        <v>102</v>
      </c>
      <c r="B61" s="69"/>
      <c r="C61" s="151">
        <v>1829.7921449999999</v>
      </c>
      <c r="D61" s="67"/>
      <c r="E61" s="67">
        <v>2034.815955</v>
      </c>
      <c r="F61" s="67" t="s">
        <v>217</v>
      </c>
      <c r="G61" s="67">
        <v>7246.5937800000002</v>
      </c>
      <c r="H61" s="67"/>
      <c r="I61" s="67">
        <v>7832.6352900000002</v>
      </c>
      <c r="J61" s="67"/>
      <c r="K61" s="67">
        <v>9048.2631899999997</v>
      </c>
      <c r="L61" s="67"/>
      <c r="M61" s="67">
        <v>19609.71096</v>
      </c>
      <c r="N61" s="67"/>
      <c r="O61" s="67">
        <v>20270.141640000002</v>
      </c>
    </row>
    <row r="62" spans="1:15" ht="11.25" customHeight="1">
      <c r="A62" s="85" t="s">
        <v>103</v>
      </c>
      <c r="B62" s="69"/>
      <c r="C62" s="151">
        <v>1153.0321349999999</v>
      </c>
      <c r="D62" s="32"/>
      <c r="E62" s="32">
        <v>1441.516965</v>
      </c>
      <c r="F62" s="32" t="s">
        <v>217</v>
      </c>
      <c r="G62" s="32">
        <v>1596.6456000000001</v>
      </c>
      <c r="H62" s="32"/>
      <c r="I62" s="32">
        <v>1443.3313350000001</v>
      </c>
      <c r="J62" s="32"/>
      <c r="K62" s="32">
        <v>1309.97514</v>
      </c>
      <c r="L62" s="32"/>
      <c r="M62" s="32">
        <v>1668.3132149999999</v>
      </c>
      <c r="N62" s="32"/>
      <c r="O62" s="32">
        <v>1612.9749300000001</v>
      </c>
    </row>
    <row r="63" spans="1:15" ht="11.25" customHeight="1">
      <c r="A63" s="85" t="s">
        <v>104</v>
      </c>
      <c r="B63" s="69"/>
      <c r="C63" s="151">
        <v>3302.1534000000001</v>
      </c>
      <c r="D63" s="67"/>
      <c r="E63" s="67">
        <v>3210.5277150000002</v>
      </c>
      <c r="F63" s="67" t="s">
        <v>217</v>
      </c>
      <c r="G63" s="67">
        <v>737.54140500000005</v>
      </c>
      <c r="H63" s="67"/>
      <c r="I63" s="67">
        <v>2271.5912400000002</v>
      </c>
      <c r="J63" s="67"/>
      <c r="K63" s="67">
        <v>2036.6303250000001</v>
      </c>
      <c r="L63" s="67"/>
      <c r="M63" s="67">
        <v>908.09218499999997</v>
      </c>
      <c r="N63" s="67"/>
      <c r="O63" s="67">
        <v>3523.5065399999999</v>
      </c>
    </row>
    <row r="64" spans="1:15" ht="11.25" customHeight="1">
      <c r="A64" s="85" t="s">
        <v>105</v>
      </c>
      <c r="B64" s="69"/>
      <c r="C64" s="232" t="s">
        <v>45</v>
      </c>
      <c r="D64" s="233"/>
      <c r="E64" s="231" t="s">
        <v>45</v>
      </c>
      <c r="F64" s="67" t="s">
        <v>217</v>
      </c>
      <c r="G64" s="67">
        <v>1523.1636149999999</v>
      </c>
      <c r="H64" s="67"/>
      <c r="I64" s="231" t="s">
        <v>45</v>
      </c>
      <c r="J64" s="233"/>
      <c r="K64" s="233" t="s">
        <v>45</v>
      </c>
      <c r="L64" s="67"/>
      <c r="M64" s="231" t="s">
        <v>45</v>
      </c>
      <c r="N64" s="67"/>
      <c r="O64" s="233" t="s">
        <v>45</v>
      </c>
    </row>
    <row r="65" spans="1:27" ht="11.25" customHeight="1">
      <c r="A65" s="85" t="s">
        <v>22</v>
      </c>
      <c r="B65" s="69"/>
      <c r="C65" s="151">
        <v>16905.392475000001</v>
      </c>
      <c r="D65" s="67"/>
      <c r="E65" s="67">
        <v>19535.321790000002</v>
      </c>
      <c r="F65" s="67" t="s">
        <v>217</v>
      </c>
      <c r="G65" s="67">
        <v>20928.757949999999</v>
      </c>
      <c r="H65" s="67"/>
      <c r="I65" s="67">
        <v>19836.50721</v>
      </c>
      <c r="J65" s="67"/>
      <c r="K65" s="67">
        <v>21931.197375</v>
      </c>
      <c r="L65" s="67"/>
      <c r="M65" s="67">
        <v>24667.267335</v>
      </c>
      <c r="N65" s="67"/>
      <c r="O65" s="67">
        <v>20867.976555000001</v>
      </c>
    </row>
    <row r="66" spans="1:27" ht="11.25" customHeight="1">
      <c r="A66" s="85" t="s">
        <v>112</v>
      </c>
      <c r="B66" s="69"/>
      <c r="C66" s="151">
        <v>3121.6235849999998</v>
      </c>
      <c r="D66" s="67"/>
      <c r="E66" s="231" t="s">
        <v>45</v>
      </c>
      <c r="F66" s="67" t="s">
        <v>217</v>
      </c>
      <c r="G66" s="67">
        <v>93.440055000000001</v>
      </c>
      <c r="H66" s="67"/>
      <c r="I66" s="67">
        <v>3001.8751649999999</v>
      </c>
      <c r="J66" s="67"/>
      <c r="K66" s="67">
        <v>3095.31522</v>
      </c>
      <c r="L66" s="67"/>
      <c r="M66" s="67">
        <v>3147.9319500000001</v>
      </c>
      <c r="N66" s="67"/>
      <c r="O66" s="67">
        <v>441.79909500000002</v>
      </c>
    </row>
    <row r="67" spans="1:27" ht="11.25" customHeight="1">
      <c r="A67" s="175" t="s">
        <v>113</v>
      </c>
      <c r="B67" s="1"/>
      <c r="C67" s="154">
        <v>81768.212790000005</v>
      </c>
      <c r="D67" s="65" t="s">
        <v>217</v>
      </c>
      <c r="E67" s="65">
        <v>90420.036135000002</v>
      </c>
      <c r="F67" s="65" t="s">
        <v>217</v>
      </c>
      <c r="G67" s="65">
        <v>109842.866985</v>
      </c>
      <c r="H67" s="65" t="s">
        <v>217</v>
      </c>
      <c r="I67" s="65">
        <v>151533.46084499999</v>
      </c>
      <c r="J67" s="65" t="s">
        <v>217</v>
      </c>
      <c r="K67" s="65">
        <v>194081.34453</v>
      </c>
      <c r="L67" s="65" t="s">
        <v>217</v>
      </c>
      <c r="M67" s="65">
        <v>242096.83220999999</v>
      </c>
      <c r="N67" s="65"/>
      <c r="O67" s="65">
        <v>234735.02593500001</v>
      </c>
    </row>
    <row r="68" spans="1:27" ht="11.25" customHeight="1">
      <c r="A68" s="470" t="s">
        <v>33</v>
      </c>
      <c r="B68" s="459"/>
      <c r="C68" s="459"/>
      <c r="D68" s="459"/>
      <c r="E68" s="459"/>
      <c r="F68" s="459"/>
      <c r="G68" s="459"/>
      <c r="H68" s="459"/>
      <c r="I68" s="459"/>
      <c r="J68" s="459"/>
      <c r="K68" s="459"/>
      <c r="L68" s="459"/>
      <c r="M68" s="459"/>
      <c r="N68" s="459"/>
      <c r="O68" s="459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</sheetData>
  <mergeCells count="7">
    <mergeCell ref="C6:O6"/>
    <mergeCell ref="A68:O68"/>
    <mergeCell ref="A1:O1"/>
    <mergeCell ref="A2:O2"/>
    <mergeCell ref="A3:O3"/>
    <mergeCell ref="A4:O4"/>
    <mergeCell ref="A5:O5"/>
  </mergeCells>
  <printOptions horizontalCentered="1"/>
  <pageMargins left="0.5" right="0.5" top="0.5" bottom="0.5" header="0.3" footer="0.3"/>
  <pageSetup scale="92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68"/>
  <sheetViews>
    <sheetView zoomScaleNormal="100" workbookViewId="0">
      <selection activeCell="O16" sqref="O16"/>
    </sheetView>
  </sheetViews>
  <sheetFormatPr defaultColWidth="9.33203125" defaultRowHeight="11.25"/>
  <cols>
    <col min="1" max="1" width="40.33203125" style="117" customWidth="1"/>
    <col min="2" max="2" width="1.83203125" style="117" customWidth="1"/>
    <col min="3" max="3" width="8" style="117" bestFit="1" customWidth="1"/>
    <col min="4" max="4" width="1.83203125" style="117" customWidth="1"/>
    <col min="5" max="5" width="10.5" style="117" bestFit="1" customWidth="1"/>
    <col min="6" max="6" width="1.83203125" style="117" customWidth="1"/>
    <col min="7" max="7" width="8.33203125" style="117" bestFit="1" customWidth="1"/>
    <col min="8" max="8" width="1.83203125" style="117" customWidth="1"/>
    <col min="9" max="9" width="10.33203125" style="117" bestFit="1" customWidth="1"/>
    <col min="10" max="10" width="1.83203125" style="117" customWidth="1"/>
    <col min="11" max="11" width="10" style="117" bestFit="1" customWidth="1"/>
    <col min="12" max="12" width="1.83203125" style="117" customWidth="1"/>
    <col min="13" max="13" width="18.5" style="117" bestFit="1" customWidth="1"/>
    <col min="14" max="16384" width="9.33203125" style="117"/>
  </cols>
  <sheetData>
    <row r="1" spans="1:13" ht="11.25" customHeight="1">
      <c r="A1" s="460" t="s">
        <v>114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 ht="11.25" customHeight="1">
      <c r="A2" s="460" t="s">
        <v>320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</row>
    <row r="4" spans="1:13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</row>
    <row r="5" spans="1:13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</row>
    <row r="6" spans="1:13" ht="11.25" customHeight="1">
      <c r="A6" s="323"/>
      <c r="B6" s="323"/>
      <c r="C6" s="457" t="s">
        <v>268</v>
      </c>
      <c r="D6" s="467"/>
      <c r="E6" s="467"/>
      <c r="F6" s="467"/>
      <c r="G6" s="467"/>
      <c r="H6" s="467"/>
      <c r="I6" s="467"/>
      <c r="J6" s="467"/>
      <c r="K6" s="467"/>
      <c r="L6" s="467"/>
      <c r="M6" s="467"/>
    </row>
    <row r="7" spans="1:13" ht="11.25" customHeight="1">
      <c r="A7" s="322" t="s">
        <v>49</v>
      </c>
      <c r="B7" s="322"/>
      <c r="C7" s="321" t="s">
        <v>35</v>
      </c>
      <c r="D7" s="321"/>
      <c r="E7" s="321" t="s">
        <v>36</v>
      </c>
      <c r="F7" s="321"/>
      <c r="G7" s="325" t="s">
        <v>37</v>
      </c>
      <c r="H7" s="325"/>
      <c r="I7" s="339" t="s">
        <v>38</v>
      </c>
      <c r="J7" s="339"/>
      <c r="K7" s="343" t="s">
        <v>39</v>
      </c>
      <c r="L7" s="343"/>
      <c r="M7" s="351" t="s">
        <v>216</v>
      </c>
    </row>
    <row r="8" spans="1:13" ht="11.25" customHeight="1">
      <c r="A8" s="85" t="s">
        <v>50</v>
      </c>
      <c r="B8" s="313"/>
      <c r="C8" s="67">
        <v>1570.337235</v>
      </c>
      <c r="D8" s="67"/>
      <c r="E8" s="67">
        <v>1241.02908</v>
      </c>
      <c r="F8" s="67"/>
      <c r="G8" s="67">
        <v>1645.6335899999999</v>
      </c>
      <c r="H8" s="67"/>
      <c r="I8" s="67">
        <v>1433.3523</v>
      </c>
      <c r="J8" s="67"/>
      <c r="K8" s="67">
        <v>1042.3555650000001</v>
      </c>
      <c r="L8" s="67"/>
      <c r="M8" s="151">
        <v>16241.333054999999</v>
      </c>
    </row>
    <row r="9" spans="1:13" ht="11.25" customHeight="1">
      <c r="A9" s="85" t="s">
        <v>51</v>
      </c>
      <c r="B9" s="69"/>
      <c r="C9" s="231" t="s">
        <v>45</v>
      </c>
      <c r="D9" s="231"/>
      <c r="E9" s="231" t="s">
        <v>45</v>
      </c>
      <c r="F9" s="231"/>
      <c r="G9" s="231" t="s">
        <v>45</v>
      </c>
      <c r="H9" s="231"/>
      <c r="I9" s="231" t="s">
        <v>45</v>
      </c>
      <c r="J9" s="231"/>
      <c r="K9" s="231" t="s">
        <v>45</v>
      </c>
      <c r="L9" s="231"/>
      <c r="M9" s="231" t="s">
        <v>45</v>
      </c>
    </row>
    <row r="10" spans="1:13" ht="11.25" customHeight="1">
      <c r="A10" s="85" t="s">
        <v>52</v>
      </c>
      <c r="B10" s="69"/>
      <c r="C10" s="67">
        <v>1745.4239399999999</v>
      </c>
      <c r="D10" s="67"/>
      <c r="E10" s="67">
        <v>2028.4656600000001</v>
      </c>
      <c r="F10" s="67"/>
      <c r="G10" s="67">
        <v>2528.324595</v>
      </c>
      <c r="H10" s="67"/>
      <c r="I10" s="67">
        <v>2179.0583700000002</v>
      </c>
      <c r="J10" s="67"/>
      <c r="K10" s="67">
        <v>1991.2710750000001</v>
      </c>
      <c r="L10" s="67"/>
      <c r="M10" s="151">
        <v>21350.598975000001</v>
      </c>
    </row>
    <row r="11" spans="1:13" ht="11.25" customHeight="1">
      <c r="A11" s="85" t="s">
        <v>53</v>
      </c>
      <c r="B11" s="69"/>
      <c r="C11" s="231" t="s">
        <v>45</v>
      </c>
      <c r="D11" s="231"/>
      <c r="E11" s="231" t="s">
        <v>45</v>
      </c>
      <c r="F11" s="231"/>
      <c r="G11" s="231" t="s">
        <v>45</v>
      </c>
      <c r="H11" s="231"/>
      <c r="I11" s="32">
        <v>3200.5486799999999</v>
      </c>
      <c r="J11" s="231"/>
      <c r="K11" s="231" t="s">
        <v>45</v>
      </c>
      <c r="L11" s="231"/>
      <c r="M11" s="32">
        <v>3224.1354900000001</v>
      </c>
    </row>
    <row r="12" spans="1:13" ht="11.25" customHeight="1">
      <c r="A12" s="85" t="s">
        <v>54</v>
      </c>
      <c r="B12" s="69"/>
      <c r="C12" s="231" t="s">
        <v>45</v>
      </c>
      <c r="D12" s="32"/>
      <c r="E12" s="231" t="s">
        <v>45</v>
      </c>
      <c r="F12" s="32"/>
      <c r="G12" s="231" t="s">
        <v>45</v>
      </c>
      <c r="H12" s="32"/>
      <c r="I12" s="231" t="s">
        <v>45</v>
      </c>
      <c r="J12" s="32"/>
      <c r="K12" s="231" t="s">
        <v>45</v>
      </c>
      <c r="L12" s="32"/>
      <c r="M12" s="151">
        <v>3685.8926550000001</v>
      </c>
    </row>
    <row r="13" spans="1:13" ht="11.25" customHeight="1">
      <c r="A13" s="85" t="s">
        <v>55</v>
      </c>
      <c r="B13" s="69"/>
      <c r="C13" s="231" t="s">
        <v>45</v>
      </c>
      <c r="D13" s="231"/>
      <c r="E13" s="231" t="s">
        <v>45</v>
      </c>
      <c r="F13" s="231"/>
      <c r="G13" s="231" t="s">
        <v>45</v>
      </c>
      <c r="H13" s="231"/>
      <c r="I13" s="231" t="s">
        <v>45</v>
      </c>
      <c r="J13" s="231"/>
      <c r="K13" s="231" t="s">
        <v>45</v>
      </c>
      <c r="L13" s="231"/>
      <c r="M13" s="231" t="s">
        <v>45</v>
      </c>
    </row>
    <row r="14" spans="1:13" ht="11.25" customHeight="1">
      <c r="A14" s="85" t="s">
        <v>56</v>
      </c>
      <c r="B14" s="69"/>
      <c r="C14" s="67">
        <v>4105.9193100000002</v>
      </c>
      <c r="D14" s="67"/>
      <c r="E14" s="67">
        <v>4633.9009800000003</v>
      </c>
      <c r="F14" s="67"/>
      <c r="G14" s="67">
        <v>1764.474825</v>
      </c>
      <c r="H14" s="67"/>
      <c r="I14" s="67">
        <v>4425.2484299999996</v>
      </c>
      <c r="J14" s="67"/>
      <c r="K14" s="67">
        <v>1211.091975</v>
      </c>
      <c r="L14" s="67"/>
      <c r="M14" s="151">
        <v>27470.468985</v>
      </c>
    </row>
    <row r="15" spans="1:13" ht="11.25" customHeight="1">
      <c r="A15" s="85" t="s">
        <v>57</v>
      </c>
      <c r="B15" s="69"/>
      <c r="C15" s="32">
        <v>44.452064999999997</v>
      </c>
      <c r="D15" s="32"/>
      <c r="E15" s="231" t="s">
        <v>45</v>
      </c>
      <c r="F15" s="32"/>
      <c r="G15" s="231" t="s">
        <v>45</v>
      </c>
      <c r="H15" s="32"/>
      <c r="I15" s="231" t="s">
        <v>45</v>
      </c>
      <c r="J15" s="32"/>
      <c r="K15" s="231" t="s">
        <v>45</v>
      </c>
      <c r="L15" s="32"/>
      <c r="M15" s="151">
        <v>112.49093999999999</v>
      </c>
    </row>
    <row r="16" spans="1:13" ht="11.25" customHeight="1">
      <c r="A16" s="85" t="s">
        <v>58</v>
      </c>
      <c r="B16" s="69"/>
      <c r="C16" s="67">
        <v>9613.439445</v>
      </c>
      <c r="D16" s="67"/>
      <c r="E16" s="67">
        <v>9044.6344499999996</v>
      </c>
      <c r="F16" s="67"/>
      <c r="G16" s="67">
        <v>8396.9043600000005</v>
      </c>
      <c r="H16" s="67"/>
      <c r="I16" s="67">
        <v>7262.9231099999997</v>
      </c>
      <c r="J16" s="67"/>
      <c r="K16" s="67">
        <v>6168.8580000000002</v>
      </c>
      <c r="L16" s="67"/>
      <c r="M16" s="151">
        <v>94213.883805000005</v>
      </c>
    </row>
    <row r="17" spans="1:13" ht="11.25" customHeight="1">
      <c r="A17" s="85" t="s">
        <v>59</v>
      </c>
      <c r="B17" s="69"/>
      <c r="C17" s="231" t="s">
        <v>45</v>
      </c>
      <c r="D17" s="231"/>
      <c r="E17" s="231" t="s">
        <v>45</v>
      </c>
      <c r="F17" s="231"/>
      <c r="G17" s="231" t="s">
        <v>45</v>
      </c>
      <c r="H17" s="231"/>
      <c r="I17" s="231" t="s">
        <v>45</v>
      </c>
      <c r="J17" s="231"/>
      <c r="K17" s="231" t="s">
        <v>45</v>
      </c>
      <c r="L17" s="231"/>
      <c r="M17" s="231" t="s">
        <v>45</v>
      </c>
    </row>
    <row r="18" spans="1:13" ht="11.25" customHeight="1">
      <c r="A18" s="85" t="s">
        <v>60</v>
      </c>
      <c r="B18" s="69"/>
      <c r="C18" s="32">
        <v>18.143699999999999</v>
      </c>
      <c r="D18" s="32"/>
      <c r="E18" s="231" t="s">
        <v>45</v>
      </c>
      <c r="F18" s="32"/>
      <c r="G18" s="32">
        <v>22.679625000000001</v>
      </c>
      <c r="H18" s="32"/>
      <c r="I18" s="32">
        <v>58.967025</v>
      </c>
      <c r="J18" s="32"/>
      <c r="K18" s="231" t="s">
        <v>45</v>
      </c>
      <c r="L18" s="32"/>
      <c r="M18" s="153">
        <v>200.48788500000001</v>
      </c>
    </row>
    <row r="19" spans="1:13" ht="11.25" customHeight="1">
      <c r="A19" s="85" t="s">
        <v>61</v>
      </c>
      <c r="B19" s="69"/>
      <c r="C19" s="67">
        <v>1167.5470949999999</v>
      </c>
      <c r="D19" s="67"/>
      <c r="E19" s="67">
        <v>1004.253795</v>
      </c>
      <c r="F19" s="67"/>
      <c r="G19" s="67">
        <v>1057.7777100000001</v>
      </c>
      <c r="H19" s="67"/>
      <c r="I19" s="67">
        <v>1129.4453249999999</v>
      </c>
      <c r="J19" s="67"/>
      <c r="K19" s="67">
        <v>721.21207500000003</v>
      </c>
      <c r="L19" s="67"/>
      <c r="M19" s="151">
        <v>14182.023105</v>
      </c>
    </row>
    <row r="20" spans="1:13" ht="11.25" customHeight="1">
      <c r="A20" s="85" t="s">
        <v>62</v>
      </c>
      <c r="B20" s="69"/>
      <c r="C20" s="231" t="s">
        <v>45</v>
      </c>
      <c r="D20" s="231"/>
      <c r="E20" s="231" t="s">
        <v>45</v>
      </c>
      <c r="F20" s="231"/>
      <c r="G20" s="231" t="s">
        <v>45</v>
      </c>
      <c r="H20" s="231"/>
      <c r="I20" s="231" t="s">
        <v>45</v>
      </c>
      <c r="J20" s="231"/>
      <c r="K20" s="231" t="s">
        <v>45</v>
      </c>
      <c r="L20" s="231"/>
      <c r="M20" s="231" t="s">
        <v>45</v>
      </c>
    </row>
    <row r="21" spans="1:13" ht="11.25" customHeight="1">
      <c r="A21" s="85" t="s">
        <v>63</v>
      </c>
      <c r="B21" s="69"/>
      <c r="C21" s="32">
        <v>7344.5697600000003</v>
      </c>
      <c r="D21" s="32"/>
      <c r="E21" s="231" t="s">
        <v>45</v>
      </c>
      <c r="F21" s="32"/>
      <c r="G21" s="231" t="s">
        <v>45</v>
      </c>
      <c r="H21" s="32"/>
      <c r="I21" s="231" t="s">
        <v>45</v>
      </c>
      <c r="J21" s="32"/>
      <c r="K21" s="231" t="s">
        <v>45</v>
      </c>
      <c r="L21" s="32"/>
      <c r="M21" s="151">
        <v>16912.649955000001</v>
      </c>
    </row>
    <row r="22" spans="1:13" ht="11.25" customHeight="1">
      <c r="A22" s="85" t="s">
        <v>64</v>
      </c>
      <c r="B22" s="69"/>
      <c r="C22" s="32">
        <v>1298.1817349999999</v>
      </c>
      <c r="D22" s="32"/>
      <c r="E22" s="32">
        <v>1204.7416800000001</v>
      </c>
      <c r="F22" s="32"/>
      <c r="G22" s="32">
        <v>1781.7113400000001</v>
      </c>
      <c r="H22" s="32"/>
      <c r="I22" s="32">
        <v>1503.205545</v>
      </c>
      <c r="J22" s="32"/>
      <c r="K22" s="32">
        <v>1472.361255</v>
      </c>
      <c r="L22" s="32"/>
      <c r="M22" s="151">
        <v>15732.40227</v>
      </c>
    </row>
    <row r="23" spans="1:13" ht="11.25" customHeight="1">
      <c r="A23" s="85" t="s">
        <v>65</v>
      </c>
      <c r="B23" s="69"/>
      <c r="C23" s="231" t="s">
        <v>45</v>
      </c>
      <c r="D23" s="32"/>
      <c r="E23" s="231" t="s">
        <v>45</v>
      </c>
      <c r="F23" s="32"/>
      <c r="G23" s="231" t="s">
        <v>45</v>
      </c>
      <c r="H23" s="32"/>
      <c r="I23" s="231" t="s">
        <v>45</v>
      </c>
      <c r="J23" s="32"/>
      <c r="K23" s="231" t="s">
        <v>45</v>
      </c>
      <c r="L23" s="32"/>
      <c r="M23" s="153">
        <v>44.452064999999997</v>
      </c>
    </row>
    <row r="24" spans="1:13" ht="11.25" customHeight="1">
      <c r="A24" s="85" t="s">
        <v>66</v>
      </c>
      <c r="B24" s="69"/>
      <c r="C24" s="231" t="s">
        <v>45</v>
      </c>
      <c r="D24" s="231"/>
      <c r="E24" s="231" t="s">
        <v>45</v>
      </c>
      <c r="F24" s="231"/>
      <c r="G24" s="231" t="s">
        <v>45</v>
      </c>
      <c r="H24" s="231"/>
      <c r="I24" s="231" t="s">
        <v>45</v>
      </c>
      <c r="J24" s="231"/>
      <c r="K24" s="231" t="s">
        <v>45</v>
      </c>
      <c r="L24" s="231"/>
      <c r="M24" s="231" t="s">
        <v>45</v>
      </c>
    </row>
    <row r="25" spans="1:13" ht="11.25" customHeight="1">
      <c r="A25" s="85" t="s">
        <v>67</v>
      </c>
      <c r="B25" s="69"/>
      <c r="C25" s="67">
        <v>32997.040005000003</v>
      </c>
      <c r="D25" s="67"/>
      <c r="E25" s="67">
        <v>13121.52384</v>
      </c>
      <c r="F25" s="67"/>
      <c r="G25" s="67">
        <v>10634.929754999999</v>
      </c>
      <c r="H25" s="67"/>
      <c r="I25" s="67">
        <v>5122.8736950000002</v>
      </c>
      <c r="J25" s="67"/>
      <c r="K25" s="67">
        <v>2736.9771449999998</v>
      </c>
      <c r="L25" s="67"/>
      <c r="M25" s="151">
        <v>137434.89876000001</v>
      </c>
    </row>
    <row r="26" spans="1:13" ht="11.25" customHeight="1">
      <c r="A26" s="85" t="s">
        <v>68</v>
      </c>
      <c r="B26" s="69"/>
      <c r="C26" s="67">
        <v>3295.803105</v>
      </c>
      <c r="D26" s="67"/>
      <c r="E26" s="67">
        <v>2298.8067900000001</v>
      </c>
      <c r="F26" s="67"/>
      <c r="G26" s="67">
        <v>2616.3215399999999</v>
      </c>
      <c r="H26" s="67"/>
      <c r="I26" s="67">
        <v>1929.5824950000001</v>
      </c>
      <c r="J26" s="67"/>
      <c r="K26" s="67">
        <v>803.76590999999996</v>
      </c>
      <c r="L26" s="67"/>
      <c r="M26" s="151">
        <v>32235.004604999998</v>
      </c>
    </row>
    <row r="27" spans="1:13" ht="11.25" customHeight="1">
      <c r="A27" s="85" t="s">
        <v>69</v>
      </c>
      <c r="B27" s="69"/>
      <c r="C27" s="231" t="s">
        <v>45</v>
      </c>
      <c r="D27" s="231"/>
      <c r="E27" s="231" t="s">
        <v>45</v>
      </c>
      <c r="F27" s="231"/>
      <c r="G27" s="231" t="s">
        <v>45</v>
      </c>
      <c r="H27" s="231"/>
      <c r="I27" s="231" t="s">
        <v>45</v>
      </c>
      <c r="J27" s="231"/>
      <c r="K27" s="231" t="s">
        <v>45</v>
      </c>
      <c r="L27" s="231"/>
      <c r="M27" s="231" t="s">
        <v>45</v>
      </c>
    </row>
    <row r="28" spans="1:13" ht="11.25" customHeight="1">
      <c r="A28" s="85" t="s">
        <v>70</v>
      </c>
      <c r="B28" s="69"/>
      <c r="C28" s="67">
        <v>830.98145999999997</v>
      </c>
      <c r="D28" s="67"/>
      <c r="E28" s="67">
        <v>2474.8006799999998</v>
      </c>
      <c r="F28" s="67"/>
      <c r="G28" s="67">
        <v>2689.8035249999998</v>
      </c>
      <c r="H28" s="67"/>
      <c r="I28" s="32">
        <v>1561.2653849999999</v>
      </c>
      <c r="J28" s="67"/>
      <c r="K28" s="67">
        <v>711.23303999999996</v>
      </c>
      <c r="L28" s="67"/>
      <c r="M28" s="151">
        <v>28512.824550000001</v>
      </c>
    </row>
    <row r="29" spans="1:13" ht="11.25" customHeight="1">
      <c r="A29" s="85" t="s">
        <v>71</v>
      </c>
      <c r="B29" s="69"/>
      <c r="C29" s="231" t="s">
        <v>45</v>
      </c>
      <c r="D29" s="231"/>
      <c r="E29" s="231" t="s">
        <v>45</v>
      </c>
      <c r="F29" s="231"/>
      <c r="G29" s="231" t="s">
        <v>45</v>
      </c>
      <c r="H29" s="231"/>
      <c r="I29" s="231" t="s">
        <v>45</v>
      </c>
      <c r="J29" s="231"/>
      <c r="K29" s="231" t="s">
        <v>45</v>
      </c>
      <c r="L29" s="231"/>
      <c r="M29" s="32">
        <v>4.5359249999999998</v>
      </c>
    </row>
    <row r="30" spans="1:13" ht="11.25" customHeight="1">
      <c r="A30" s="85" t="s">
        <v>72</v>
      </c>
      <c r="B30" s="69"/>
      <c r="C30" s="67">
        <v>442.70627999999999</v>
      </c>
      <c r="D30" s="67"/>
      <c r="E30" s="67">
        <v>377.38896</v>
      </c>
      <c r="F30" s="67"/>
      <c r="G30" s="67">
        <v>397.34703000000002</v>
      </c>
      <c r="H30" s="67"/>
      <c r="I30" s="67">
        <v>419.11946999999998</v>
      </c>
      <c r="J30" s="67"/>
      <c r="K30" s="67">
        <v>305.72134499999999</v>
      </c>
      <c r="L30" s="67"/>
      <c r="M30" s="151">
        <v>10757.399729999999</v>
      </c>
    </row>
    <row r="31" spans="1:13" ht="11.25" customHeight="1">
      <c r="A31" s="85" t="s">
        <v>73</v>
      </c>
      <c r="B31" s="69"/>
      <c r="C31" s="67">
        <v>3239.5576350000001</v>
      </c>
      <c r="D31" s="67"/>
      <c r="E31" s="67">
        <v>6104.4478650000001</v>
      </c>
      <c r="F31" s="67"/>
      <c r="G31" s="67">
        <v>2609.0640600000002</v>
      </c>
      <c r="H31" s="67"/>
      <c r="I31" s="67">
        <v>2005.7860350000001</v>
      </c>
      <c r="J31" s="67"/>
      <c r="K31" s="67">
        <v>607.81394999999998</v>
      </c>
      <c r="L31" s="67"/>
      <c r="M31" s="151">
        <v>30383.440019999998</v>
      </c>
    </row>
    <row r="32" spans="1:13" ht="11.25" customHeight="1">
      <c r="A32" s="85" t="s">
        <v>74</v>
      </c>
      <c r="B32" s="69"/>
      <c r="C32" s="67">
        <v>11289.917325</v>
      </c>
      <c r="D32" s="67"/>
      <c r="E32" s="67">
        <v>11506.734539999999</v>
      </c>
      <c r="F32" s="67"/>
      <c r="G32" s="67">
        <v>12919.221584999999</v>
      </c>
      <c r="H32" s="67"/>
      <c r="I32" s="67">
        <v>8363.3385149999995</v>
      </c>
      <c r="J32" s="67"/>
      <c r="K32" s="67">
        <v>1615.6964849999999</v>
      </c>
      <c r="L32" s="67"/>
      <c r="M32" s="151">
        <v>77658.664739999993</v>
      </c>
    </row>
    <row r="33" spans="1:13" ht="11.25" customHeight="1">
      <c r="A33" s="85" t="s">
        <v>75</v>
      </c>
      <c r="B33" s="69"/>
      <c r="C33" s="32">
        <v>7566.8300849999996</v>
      </c>
      <c r="D33" s="32"/>
      <c r="E33" s="32">
        <v>5850.4360649999999</v>
      </c>
      <c r="F33" s="32"/>
      <c r="G33" s="32">
        <v>5749.7385299999996</v>
      </c>
      <c r="H33" s="32"/>
      <c r="I33" s="32">
        <v>1295.46018</v>
      </c>
      <c r="J33" s="32"/>
      <c r="K33" s="32">
        <v>549.75410999999997</v>
      </c>
      <c r="L33" s="32"/>
      <c r="M33" s="151">
        <v>33975.892619999999</v>
      </c>
    </row>
    <row r="34" spans="1:13" ht="11.25" customHeight="1">
      <c r="A34" s="85" t="s">
        <v>76</v>
      </c>
      <c r="B34" s="69"/>
      <c r="C34" s="67">
        <v>4613.9429099999998</v>
      </c>
      <c r="D34" s="67"/>
      <c r="E34" s="67">
        <v>4910.5924050000003</v>
      </c>
      <c r="F34" s="67"/>
      <c r="G34" s="67">
        <v>7640.3120699999999</v>
      </c>
      <c r="H34" s="67"/>
      <c r="I34" s="67">
        <v>8107.5123450000001</v>
      </c>
      <c r="J34" s="67"/>
      <c r="K34" s="67">
        <v>6455.5284600000005</v>
      </c>
      <c r="L34" s="67"/>
      <c r="M34" s="151">
        <v>62967.710850000003</v>
      </c>
    </row>
    <row r="35" spans="1:13" ht="11.25" customHeight="1">
      <c r="A35" s="85" t="s">
        <v>77</v>
      </c>
      <c r="B35" s="69"/>
      <c r="C35" s="67">
        <v>1636.5617400000001</v>
      </c>
      <c r="D35" s="67"/>
      <c r="E35" s="67">
        <v>1393.43616</v>
      </c>
      <c r="F35" s="67"/>
      <c r="G35" s="67">
        <v>1235.5859700000001</v>
      </c>
      <c r="H35" s="67"/>
      <c r="I35" s="67">
        <v>1216.535085</v>
      </c>
      <c r="J35" s="67"/>
      <c r="K35" s="67">
        <v>836.42457000000002</v>
      </c>
      <c r="L35" s="67"/>
      <c r="M35" s="151">
        <v>17553.122565000001</v>
      </c>
    </row>
    <row r="36" spans="1:13" ht="11.25" customHeight="1">
      <c r="A36" s="85" t="s">
        <v>78</v>
      </c>
      <c r="B36" s="69"/>
      <c r="C36" s="67">
        <v>23.58681</v>
      </c>
      <c r="D36" s="67"/>
      <c r="E36" s="67">
        <v>22.679625000000001</v>
      </c>
      <c r="F36" s="67"/>
      <c r="G36" s="32">
        <v>913.53529500000002</v>
      </c>
      <c r="H36" s="316"/>
      <c r="I36" s="231" t="s">
        <v>45</v>
      </c>
      <c r="J36" s="67"/>
      <c r="K36" s="67">
        <v>321.14348999999999</v>
      </c>
      <c r="L36" s="67"/>
      <c r="M36" s="151">
        <v>1721.8371299999999</v>
      </c>
    </row>
    <row r="37" spans="1:13" ht="11.25" customHeight="1">
      <c r="A37" s="85" t="s">
        <v>79</v>
      </c>
      <c r="B37" s="69"/>
      <c r="C37" s="67">
        <v>57415.738649999999</v>
      </c>
      <c r="D37" s="67"/>
      <c r="E37" s="67">
        <v>57628.019939999998</v>
      </c>
      <c r="F37" s="67"/>
      <c r="G37" s="67">
        <v>31366.828560000002</v>
      </c>
      <c r="H37" s="67"/>
      <c r="I37" s="67">
        <v>22474.601190000001</v>
      </c>
      <c r="J37" s="67"/>
      <c r="K37" s="67">
        <v>6501.794895</v>
      </c>
      <c r="L37" s="67"/>
      <c r="M37" s="151">
        <v>316797.16666500003</v>
      </c>
    </row>
    <row r="38" spans="1:13" ht="11.25" customHeight="1">
      <c r="A38" s="85" t="s">
        <v>80</v>
      </c>
      <c r="B38" s="69"/>
      <c r="C38" s="67">
        <v>5193.6341249999996</v>
      </c>
      <c r="D38" s="67"/>
      <c r="E38" s="67">
        <v>4290.9850500000002</v>
      </c>
      <c r="F38" s="67"/>
      <c r="G38" s="67">
        <v>4330.9011899999996</v>
      </c>
      <c r="H38" s="67"/>
      <c r="I38" s="67">
        <v>3473.6113650000002</v>
      </c>
      <c r="J38" s="67"/>
      <c r="K38" s="67">
        <v>1913.2531650000001</v>
      </c>
      <c r="L38" s="67"/>
      <c r="M38" s="151">
        <v>40432.328264999996</v>
      </c>
    </row>
    <row r="39" spans="1:13" ht="11.25" customHeight="1">
      <c r="A39" s="85" t="s">
        <v>81</v>
      </c>
      <c r="B39" s="69"/>
      <c r="C39" s="32">
        <v>73.481984999999995</v>
      </c>
      <c r="D39" s="32"/>
      <c r="E39" s="32">
        <v>76.203540000000004</v>
      </c>
      <c r="F39" s="32"/>
      <c r="G39" s="32">
        <v>55.338284999999999</v>
      </c>
      <c r="H39" s="32"/>
      <c r="I39" s="32">
        <v>43.544879999999999</v>
      </c>
      <c r="J39" s="32"/>
      <c r="K39" s="231" t="s">
        <v>45</v>
      </c>
      <c r="L39" s="32"/>
      <c r="M39" s="153">
        <v>600.55646999999999</v>
      </c>
    </row>
    <row r="40" spans="1:13" ht="11.25" customHeight="1">
      <c r="A40" s="85" t="s">
        <v>82</v>
      </c>
      <c r="B40" s="69"/>
      <c r="C40" s="67">
        <v>834.61019999999996</v>
      </c>
      <c r="D40" s="67"/>
      <c r="E40" s="67">
        <v>402.79014000000001</v>
      </c>
      <c r="F40" s="67"/>
      <c r="G40" s="67">
        <v>583.31995500000005</v>
      </c>
      <c r="H40" s="67"/>
      <c r="I40" s="67">
        <v>1004.253795</v>
      </c>
      <c r="J40" s="67"/>
      <c r="K40" s="67">
        <v>1149.403395</v>
      </c>
      <c r="L40" s="67"/>
      <c r="M40" s="151">
        <v>9609.8107049999999</v>
      </c>
    </row>
    <row r="41" spans="1:13" ht="11.25" customHeight="1">
      <c r="A41" s="85" t="s">
        <v>83</v>
      </c>
      <c r="B41" s="69"/>
      <c r="C41" s="67">
        <v>231.33217500000001</v>
      </c>
      <c r="D41" s="67"/>
      <c r="E41" s="67">
        <v>324.77222999999998</v>
      </c>
      <c r="F41" s="67"/>
      <c r="G41" s="67">
        <v>192.32321999999999</v>
      </c>
      <c r="H41" s="67"/>
      <c r="I41" s="67">
        <v>55.338284999999999</v>
      </c>
      <c r="J41" s="67"/>
      <c r="K41" s="67">
        <v>133.35619500000001</v>
      </c>
      <c r="L41" s="67"/>
      <c r="M41" s="151">
        <v>3371.0994599999999</v>
      </c>
    </row>
    <row r="42" spans="1:13" ht="11.25" customHeight="1">
      <c r="A42" s="85" t="s">
        <v>84</v>
      </c>
      <c r="B42" s="69"/>
      <c r="C42" s="67">
        <v>470.82901500000003</v>
      </c>
      <c r="D42" s="67"/>
      <c r="E42" s="67">
        <v>618.70016999999996</v>
      </c>
      <c r="F42" s="67"/>
      <c r="G42" s="67">
        <v>511.65233999999998</v>
      </c>
      <c r="H42" s="67"/>
      <c r="I42" s="67">
        <v>362.87400000000002</v>
      </c>
      <c r="J42" s="67"/>
      <c r="K42" s="67">
        <v>192.32321999999999</v>
      </c>
      <c r="L42" s="67"/>
      <c r="M42" s="151">
        <v>6619.7289449999998</v>
      </c>
    </row>
    <row r="43" spans="1:13" ht="11.25" customHeight="1">
      <c r="A43" s="85" t="s">
        <v>85</v>
      </c>
      <c r="B43" s="69"/>
      <c r="C43" s="32">
        <v>2316.0433050000001</v>
      </c>
      <c r="D43" s="32"/>
      <c r="E43" s="32">
        <v>1500.4839899999999</v>
      </c>
      <c r="F43" s="32"/>
      <c r="G43" s="32">
        <v>1237.4003399999999</v>
      </c>
      <c r="H43" s="32"/>
      <c r="I43" s="32">
        <v>938.02928999999995</v>
      </c>
      <c r="J43" s="32"/>
      <c r="K43" s="32">
        <v>766.571325</v>
      </c>
      <c r="L43" s="32"/>
      <c r="M43" s="151">
        <v>11099.408475</v>
      </c>
    </row>
    <row r="44" spans="1:13" ht="11.25" customHeight="1">
      <c r="A44" s="85" t="s">
        <v>86</v>
      </c>
      <c r="B44" s="69"/>
      <c r="C44" s="67">
        <v>1848.84303</v>
      </c>
      <c r="D44" s="67"/>
      <c r="E44" s="67">
        <v>1563.98694</v>
      </c>
      <c r="F44" s="67"/>
      <c r="G44" s="67">
        <v>1673.7563250000001</v>
      </c>
      <c r="H44" s="67"/>
      <c r="I44" s="67">
        <v>1241.02908</v>
      </c>
      <c r="J44" s="67"/>
      <c r="K44" s="67">
        <v>1390.7146049999999</v>
      </c>
      <c r="L44" s="67"/>
      <c r="M44" s="151">
        <v>14793.465795</v>
      </c>
    </row>
    <row r="45" spans="1:13" ht="11.25" customHeight="1">
      <c r="A45" s="85" t="s">
        <v>87</v>
      </c>
      <c r="B45" s="69"/>
      <c r="C45" s="67">
        <v>883.59819000000005</v>
      </c>
      <c r="D45" s="67"/>
      <c r="E45" s="67">
        <v>1237.4003399999999</v>
      </c>
      <c r="F45" s="67"/>
      <c r="G45" s="67">
        <v>1185.690795</v>
      </c>
      <c r="H45" s="67"/>
      <c r="I45" s="67">
        <v>885.41255999999998</v>
      </c>
      <c r="J45" s="67"/>
      <c r="K45" s="67">
        <v>1352.6128349999999</v>
      </c>
      <c r="L45" s="67"/>
      <c r="M45" s="151">
        <v>9182.52657</v>
      </c>
    </row>
    <row r="46" spans="1:13" ht="11.25" customHeight="1">
      <c r="A46" s="85" t="s">
        <v>88</v>
      </c>
      <c r="B46" s="69"/>
      <c r="C46" s="32">
        <v>206.83817999999999</v>
      </c>
      <c r="D46" s="231"/>
      <c r="E46" s="32">
        <v>117.026865</v>
      </c>
      <c r="F46" s="231"/>
      <c r="G46" s="32">
        <v>98.883165000000005</v>
      </c>
      <c r="H46" s="231"/>
      <c r="I46" s="231" t="s">
        <v>45</v>
      </c>
      <c r="J46" s="231"/>
      <c r="K46" s="231" t="s">
        <v>45</v>
      </c>
      <c r="L46" s="231"/>
      <c r="M46" s="32">
        <v>969.78076499999997</v>
      </c>
    </row>
    <row r="47" spans="1:13" ht="11.25" customHeight="1">
      <c r="A47" s="85" t="s">
        <v>89</v>
      </c>
      <c r="B47" s="69"/>
      <c r="C47" s="32">
        <v>581.505585</v>
      </c>
      <c r="D47" s="32"/>
      <c r="E47" s="32">
        <v>443.61346500000002</v>
      </c>
      <c r="F47" s="32"/>
      <c r="G47" s="32">
        <v>590.57743500000004</v>
      </c>
      <c r="H47" s="32"/>
      <c r="I47" s="32">
        <v>338.38000499999998</v>
      </c>
      <c r="J47" s="32"/>
      <c r="K47" s="32">
        <v>607.81394999999998</v>
      </c>
      <c r="L47" s="32"/>
      <c r="M47" s="151">
        <v>6401.0973599999998</v>
      </c>
    </row>
    <row r="48" spans="1:13" ht="11.25" customHeight="1">
      <c r="A48" s="85" t="s">
        <v>90</v>
      </c>
      <c r="B48" s="69"/>
      <c r="C48" s="67">
        <v>594.20617500000003</v>
      </c>
      <c r="D48" s="67"/>
      <c r="E48" s="67">
        <v>645.91571999999996</v>
      </c>
      <c r="F48" s="67"/>
      <c r="G48" s="67">
        <v>615.97861499999999</v>
      </c>
      <c r="H48" s="67"/>
      <c r="I48" s="67">
        <v>586.94869500000004</v>
      </c>
      <c r="J48" s="67"/>
      <c r="K48" s="67">
        <v>574.24810500000001</v>
      </c>
      <c r="L48" s="67"/>
      <c r="M48" s="151">
        <v>12163.536480000001</v>
      </c>
    </row>
    <row r="49" spans="1:13" ht="11.25" customHeight="1">
      <c r="A49" s="85" t="s">
        <v>91</v>
      </c>
      <c r="B49" s="69"/>
      <c r="C49" s="67">
        <v>16998.83253</v>
      </c>
      <c r="D49" s="67"/>
      <c r="E49" s="231" t="s">
        <v>45</v>
      </c>
      <c r="F49" s="67"/>
      <c r="G49" s="231" t="s">
        <v>45</v>
      </c>
      <c r="H49" s="67"/>
      <c r="I49" s="231" t="s">
        <v>45</v>
      </c>
      <c r="J49" s="67"/>
      <c r="K49" s="231" t="s">
        <v>45</v>
      </c>
      <c r="L49" s="67"/>
      <c r="M49" s="151">
        <v>37371.486075000001</v>
      </c>
    </row>
    <row r="50" spans="1:13" ht="11.25" customHeight="1">
      <c r="A50" s="85" t="s">
        <v>92</v>
      </c>
      <c r="B50" s="69"/>
      <c r="C50" s="67">
        <v>17927.789970000002</v>
      </c>
      <c r="D50" s="67"/>
      <c r="E50" s="67">
        <v>14292.699675</v>
      </c>
      <c r="F50" s="67"/>
      <c r="G50" s="67">
        <v>13817.334735</v>
      </c>
      <c r="H50" s="316"/>
      <c r="I50" s="67">
        <v>12644.34453</v>
      </c>
      <c r="J50" s="67"/>
      <c r="K50" s="67">
        <v>7760.0604899999998</v>
      </c>
      <c r="L50" s="67"/>
      <c r="M50" s="151">
        <v>138976.20607499999</v>
      </c>
    </row>
    <row r="51" spans="1:13" ht="11.25" customHeight="1">
      <c r="A51" s="63" t="s">
        <v>93</v>
      </c>
      <c r="B51" s="69"/>
      <c r="C51" s="67">
        <v>45.359250000000003</v>
      </c>
      <c r="D51" s="67"/>
      <c r="E51" s="67">
        <v>704.882745</v>
      </c>
      <c r="F51" s="67"/>
      <c r="G51" s="67">
        <v>1581.2234550000001</v>
      </c>
      <c r="H51" s="316"/>
      <c r="I51" s="67">
        <v>46.266435000000001</v>
      </c>
      <c r="J51" s="67"/>
      <c r="K51" s="231" t="s">
        <v>45</v>
      </c>
      <c r="L51" s="67"/>
      <c r="M51" s="151">
        <v>5180.9335350000001</v>
      </c>
    </row>
    <row r="52" spans="1:13" ht="11.25" customHeight="1">
      <c r="A52" s="85" t="s">
        <v>94</v>
      </c>
      <c r="B52" s="69"/>
      <c r="C52" s="231" t="s">
        <v>45</v>
      </c>
      <c r="D52" s="231"/>
      <c r="E52" s="231" t="s">
        <v>45</v>
      </c>
      <c r="F52" s="231"/>
      <c r="G52" s="231" t="s">
        <v>45</v>
      </c>
      <c r="H52" s="403"/>
      <c r="I52" s="231" t="s">
        <v>45</v>
      </c>
      <c r="J52" s="231"/>
      <c r="K52" s="231" t="s">
        <v>45</v>
      </c>
      <c r="L52" s="231"/>
      <c r="M52" s="231" t="s">
        <v>45</v>
      </c>
    </row>
    <row r="53" spans="1:13" ht="11.25" customHeight="1">
      <c r="A53" s="85" t="s">
        <v>95</v>
      </c>
      <c r="B53" s="69"/>
      <c r="C53" s="67">
        <v>1541.307315</v>
      </c>
      <c r="D53" s="67"/>
      <c r="E53" s="67">
        <v>1147.589025</v>
      </c>
      <c r="F53" s="67"/>
      <c r="G53" s="67">
        <v>1273.6877400000001</v>
      </c>
      <c r="H53" s="316"/>
      <c r="I53" s="67">
        <v>1378.014015</v>
      </c>
      <c r="J53" s="67"/>
      <c r="K53" s="67">
        <v>1240.121895</v>
      </c>
      <c r="L53" s="67"/>
      <c r="M53" s="151">
        <v>18819.552824999999</v>
      </c>
    </row>
    <row r="54" spans="1:13" ht="11.25" customHeight="1">
      <c r="A54" s="85" t="s">
        <v>96</v>
      </c>
      <c r="B54" s="69"/>
      <c r="C54" s="67">
        <v>1436.9810399999999</v>
      </c>
      <c r="D54" s="67"/>
      <c r="E54" s="67">
        <v>869.08322999999996</v>
      </c>
      <c r="F54" s="67"/>
      <c r="G54" s="67">
        <v>614.16424500000005</v>
      </c>
      <c r="H54" s="316"/>
      <c r="I54" s="67">
        <v>137.89212000000001</v>
      </c>
      <c r="J54" s="67"/>
      <c r="K54" s="67">
        <v>27.21555</v>
      </c>
      <c r="L54" s="67"/>
      <c r="M54" s="151">
        <v>10145.957039999999</v>
      </c>
    </row>
    <row r="55" spans="1:13" ht="11.25" customHeight="1">
      <c r="A55" s="85" t="s">
        <v>97</v>
      </c>
      <c r="B55" s="69"/>
      <c r="C55" s="67">
        <v>10208.552804999999</v>
      </c>
      <c r="D55" s="67"/>
      <c r="E55" s="67">
        <v>12328.64415</v>
      </c>
      <c r="F55" s="67"/>
      <c r="G55" s="67">
        <v>8661.8023799999992</v>
      </c>
      <c r="H55" s="316"/>
      <c r="I55" s="67">
        <v>6835.6389749999998</v>
      </c>
      <c r="J55" s="67"/>
      <c r="K55" s="67">
        <v>4289.1706800000002</v>
      </c>
      <c r="L55" s="67"/>
      <c r="M55" s="151">
        <v>77808.350265000001</v>
      </c>
    </row>
    <row r="56" spans="1:13" ht="11.25" customHeight="1">
      <c r="A56" s="85" t="s">
        <v>98</v>
      </c>
      <c r="B56" s="69"/>
      <c r="C56" s="67">
        <v>6373.8818099999999</v>
      </c>
      <c r="D56" s="67"/>
      <c r="E56" s="67">
        <v>4326.3652650000004</v>
      </c>
      <c r="F56" s="67"/>
      <c r="G56" s="67">
        <v>2942.000955</v>
      </c>
      <c r="H56" s="316"/>
      <c r="I56" s="67">
        <v>4163.9791500000001</v>
      </c>
      <c r="J56" s="67"/>
      <c r="K56" s="67">
        <v>2679.82449</v>
      </c>
      <c r="L56" s="67"/>
      <c r="M56" s="151">
        <v>52912.472309999997</v>
      </c>
    </row>
    <row r="57" spans="1:13" ht="11.25" customHeight="1">
      <c r="A57" s="85" t="s">
        <v>233</v>
      </c>
      <c r="B57" s="69"/>
      <c r="C57" s="32">
        <v>19474.540395</v>
      </c>
      <c r="D57" s="32"/>
      <c r="E57" s="32">
        <v>16906.299660000001</v>
      </c>
      <c r="F57" s="32"/>
      <c r="G57" s="32">
        <v>19033.648485000002</v>
      </c>
      <c r="H57" s="403"/>
      <c r="I57" s="32">
        <v>17033.305560000001</v>
      </c>
      <c r="J57" s="32"/>
      <c r="K57" s="32">
        <v>11501.291429999999</v>
      </c>
      <c r="L57" s="32"/>
      <c r="M57" s="151">
        <v>164040.82044000001</v>
      </c>
    </row>
    <row r="58" spans="1:13" ht="11.25" customHeight="1">
      <c r="A58" s="85" t="s">
        <v>99</v>
      </c>
      <c r="B58" s="69"/>
      <c r="C58" s="67">
        <v>2257.0762800000002</v>
      </c>
      <c r="D58" s="67"/>
      <c r="E58" s="67">
        <v>2004.8788500000001</v>
      </c>
      <c r="F58" s="67"/>
      <c r="G58" s="67">
        <v>1828.8849600000001</v>
      </c>
      <c r="H58" s="352"/>
      <c r="I58" s="67">
        <v>1577.594715</v>
      </c>
      <c r="J58" s="67"/>
      <c r="K58" s="67">
        <v>1319.9541750000001</v>
      </c>
      <c r="L58" s="67"/>
      <c r="M58" s="151">
        <v>22971.738570000001</v>
      </c>
    </row>
    <row r="59" spans="1:13" ht="11.25" customHeight="1">
      <c r="A59" s="85" t="s">
        <v>100</v>
      </c>
      <c r="B59" s="69"/>
      <c r="C59" s="67">
        <v>305.72134499999999</v>
      </c>
      <c r="D59" s="67"/>
      <c r="E59" s="231" t="s">
        <v>45</v>
      </c>
      <c r="F59" s="67"/>
      <c r="G59" s="67">
        <v>260.36209500000001</v>
      </c>
      <c r="H59" s="316"/>
      <c r="I59" s="67">
        <v>87.089759999999998</v>
      </c>
      <c r="J59" s="67"/>
      <c r="K59" s="67">
        <v>38.101770000000002</v>
      </c>
      <c r="L59" s="67"/>
      <c r="M59" s="151">
        <v>4974.0953550000004</v>
      </c>
    </row>
    <row r="60" spans="1:13" ht="11.25" customHeight="1">
      <c r="A60" s="85" t="s">
        <v>101</v>
      </c>
      <c r="B60" s="69"/>
      <c r="C60" s="67">
        <v>4927.8289199999999</v>
      </c>
      <c r="D60" s="67"/>
      <c r="E60" s="67">
        <v>7087.836405</v>
      </c>
      <c r="F60" s="67"/>
      <c r="G60" s="67">
        <v>7293.7673999999997</v>
      </c>
      <c r="H60" s="316"/>
      <c r="I60" s="67">
        <v>5884.00191</v>
      </c>
      <c r="J60" s="67"/>
      <c r="K60" s="67">
        <v>5991.0497400000004</v>
      </c>
      <c r="L60" s="67"/>
      <c r="M60" s="151">
        <v>53943.034469999999</v>
      </c>
    </row>
    <row r="61" spans="1:13" ht="11.25" customHeight="1">
      <c r="A61" s="85" t="s">
        <v>102</v>
      </c>
      <c r="B61" s="69"/>
      <c r="C61" s="67">
        <v>27973.95666</v>
      </c>
      <c r="D61" s="67"/>
      <c r="E61" s="67">
        <v>1428.8163750000001</v>
      </c>
      <c r="F61" s="67"/>
      <c r="G61" s="67">
        <v>5010.3827549999996</v>
      </c>
      <c r="H61" s="316"/>
      <c r="I61" s="67">
        <v>359.24525999999997</v>
      </c>
      <c r="J61" s="67"/>
      <c r="K61" s="67">
        <v>290.29919999999998</v>
      </c>
      <c r="L61" s="67"/>
      <c r="M61" s="151">
        <v>102934.65321</v>
      </c>
    </row>
    <row r="62" spans="1:13" ht="11.25" customHeight="1">
      <c r="A62" s="85" t="s">
        <v>103</v>
      </c>
      <c r="B62" s="69"/>
      <c r="C62" s="32">
        <v>1917.78909</v>
      </c>
      <c r="D62" s="32"/>
      <c r="E62" s="32">
        <v>1467.8253299999999</v>
      </c>
      <c r="F62" s="32"/>
      <c r="G62" s="32">
        <v>1405.2295650000001</v>
      </c>
      <c r="H62" s="403"/>
      <c r="I62" s="32">
        <v>1974.0345600000001</v>
      </c>
      <c r="J62" s="32"/>
      <c r="K62" s="32">
        <v>1561.2653849999999</v>
      </c>
      <c r="L62" s="32"/>
      <c r="M62" s="151">
        <v>18551.933249999998</v>
      </c>
    </row>
    <row r="63" spans="1:13" ht="11.25" customHeight="1">
      <c r="A63" s="85" t="s">
        <v>104</v>
      </c>
      <c r="B63" s="69"/>
      <c r="C63" s="67">
        <v>4388.9610300000004</v>
      </c>
      <c r="D63" s="67"/>
      <c r="E63" s="67">
        <v>4248.3473549999999</v>
      </c>
      <c r="F63" s="67"/>
      <c r="G63" s="67">
        <v>4456.9999049999997</v>
      </c>
      <c r="H63" s="316"/>
      <c r="I63" s="67">
        <v>2554.6329599999999</v>
      </c>
      <c r="J63" s="67"/>
      <c r="K63" s="67">
        <v>957.08017500000005</v>
      </c>
      <c r="L63" s="67"/>
      <c r="M63" s="151">
        <v>32596.064235000002</v>
      </c>
    </row>
    <row r="64" spans="1:13" ht="11.25" customHeight="1">
      <c r="A64" s="85" t="s">
        <v>105</v>
      </c>
      <c r="B64" s="69"/>
      <c r="C64" s="231" t="s">
        <v>45</v>
      </c>
      <c r="D64" s="67"/>
      <c r="E64" s="231" t="s">
        <v>45</v>
      </c>
      <c r="F64" s="67"/>
      <c r="G64" s="231" t="s">
        <v>45</v>
      </c>
      <c r="H64" s="316"/>
      <c r="I64" s="231" t="s">
        <v>45</v>
      </c>
      <c r="J64" s="67"/>
      <c r="K64" s="231" t="s">
        <v>45</v>
      </c>
      <c r="L64" s="67"/>
      <c r="M64" s="153">
        <v>1523.1636149999999</v>
      </c>
    </row>
    <row r="65" spans="1:24" ht="11.25" customHeight="1">
      <c r="A65" s="85" t="s">
        <v>22</v>
      </c>
      <c r="B65" s="69"/>
      <c r="C65" s="67">
        <v>24299.857410000001</v>
      </c>
      <c r="D65" s="316"/>
      <c r="E65" s="67">
        <v>16782.015315000001</v>
      </c>
      <c r="F65" s="316"/>
      <c r="G65" s="67">
        <v>10930.672065000001</v>
      </c>
      <c r="H65" s="316"/>
      <c r="I65" s="67">
        <v>19416.480554999998</v>
      </c>
      <c r="J65" s="316"/>
      <c r="K65" s="67">
        <v>15716.07294</v>
      </c>
      <c r="L65" s="316"/>
      <c r="M65" s="151">
        <v>231817.51897500001</v>
      </c>
    </row>
    <row r="66" spans="1:24" ht="11.25" customHeight="1">
      <c r="A66" s="85" t="s">
        <v>112</v>
      </c>
      <c r="B66" s="69"/>
      <c r="C66" s="67">
        <v>3059.9350049999998</v>
      </c>
      <c r="D66" s="67"/>
      <c r="E66" s="67">
        <v>99.790350000000004</v>
      </c>
      <c r="F66" s="67"/>
      <c r="G66" s="67">
        <v>3001.8751649999999</v>
      </c>
      <c r="H66" s="316"/>
      <c r="I66" s="67">
        <v>3000.0607949999999</v>
      </c>
      <c r="J66" s="67"/>
      <c r="K66" s="67">
        <v>3000.0607949999999</v>
      </c>
      <c r="L66" s="67"/>
      <c r="M66" s="151">
        <v>25063.707180000001</v>
      </c>
    </row>
    <row r="67" spans="1:24" ht="11.25" customHeight="1">
      <c r="A67" s="175" t="s">
        <v>113</v>
      </c>
      <c r="B67" s="1"/>
      <c r="C67" s="65">
        <v>306633.97311000002</v>
      </c>
      <c r="D67" s="317"/>
      <c r="E67" s="65">
        <v>219762.84469500001</v>
      </c>
      <c r="F67" s="317"/>
      <c r="G67" s="65">
        <v>189158.05153500001</v>
      </c>
      <c r="H67" s="317"/>
      <c r="I67" s="65">
        <v>159710.826435</v>
      </c>
      <c r="J67" s="317"/>
      <c r="K67" s="65">
        <v>98504.868854999993</v>
      </c>
      <c r="L67" s="317"/>
      <c r="M67" s="154">
        <v>2078248.34406</v>
      </c>
    </row>
    <row r="68" spans="1:24" ht="11.25" customHeight="1">
      <c r="A68" s="470" t="s">
        <v>33</v>
      </c>
      <c r="B68" s="461"/>
      <c r="C68" s="461"/>
      <c r="D68" s="461"/>
      <c r="E68" s="461"/>
      <c r="F68" s="461"/>
      <c r="G68" s="461"/>
      <c r="H68" s="461"/>
      <c r="I68" s="461"/>
      <c r="J68" s="461"/>
      <c r="K68" s="461"/>
      <c r="L68" s="461"/>
      <c r="M68" s="461"/>
      <c r="N68" s="375"/>
      <c r="O68" s="7"/>
      <c r="P68" s="7"/>
      <c r="Q68" s="7"/>
      <c r="R68" s="7"/>
      <c r="S68" s="7"/>
      <c r="T68" s="7"/>
      <c r="U68" s="7"/>
      <c r="V68" s="7"/>
      <c r="W68" s="7"/>
      <c r="X68" s="7"/>
    </row>
  </sheetData>
  <mergeCells count="7">
    <mergeCell ref="A68:M68"/>
    <mergeCell ref="C6:M6"/>
    <mergeCell ref="A1:M1"/>
    <mergeCell ref="A2:M2"/>
    <mergeCell ref="A3:M3"/>
    <mergeCell ref="A4:M4"/>
    <mergeCell ref="A5:M5"/>
  </mergeCells>
  <printOptions horizontalCentered="1"/>
  <pageMargins left="0.5" right="0.5" top="0.5" bottom="0.5" header="0.3" footer="0.3"/>
  <pageSetup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73"/>
  <sheetViews>
    <sheetView topLeftCell="A4" zoomScaleNormal="100" workbookViewId="0">
      <selection activeCell="V69" sqref="V69"/>
    </sheetView>
  </sheetViews>
  <sheetFormatPr defaultColWidth="9.33203125" defaultRowHeight="11.25"/>
  <cols>
    <col min="1" max="1" width="56.6640625" style="117" customWidth="1"/>
    <col min="2" max="2" width="1.83203125" style="117" customWidth="1"/>
    <col min="3" max="3" width="8" style="117" bestFit="1" customWidth="1"/>
    <col min="4" max="4" width="1.83203125" style="117" customWidth="1"/>
    <col min="5" max="5" width="9.1640625" style="117" bestFit="1" customWidth="1"/>
    <col min="6" max="6" width="1.83203125" style="117" customWidth="1"/>
    <col min="7" max="7" width="7.6640625" style="117" bestFit="1" customWidth="1"/>
    <col min="8" max="8" width="1.83203125" style="117" customWidth="1"/>
    <col min="9" max="9" width="7.6640625" style="117" bestFit="1" customWidth="1"/>
    <col min="10" max="10" width="1.83203125" style="117" customWidth="1"/>
    <col min="11" max="11" width="7.6640625" style="117" bestFit="1" customWidth="1"/>
    <col min="12" max="12" width="1.83203125" style="117" customWidth="1"/>
    <col min="13" max="13" width="7.6640625" style="117" bestFit="1" customWidth="1"/>
    <col min="14" max="14" width="1.83203125" style="117" customWidth="1"/>
    <col min="15" max="15" width="7.6640625" style="117" bestFit="1" customWidth="1"/>
    <col min="16" max="16" width="1.83203125" style="117" customWidth="1"/>
    <col min="17" max="17" width="8" style="117" bestFit="1" customWidth="1"/>
    <col min="18" max="18" width="1.83203125" style="117" customWidth="1"/>
    <col min="19" max="19" width="16.33203125" style="117" bestFit="1" customWidth="1"/>
    <col min="20" max="16384" width="9.33203125" style="117"/>
  </cols>
  <sheetData>
    <row r="1" spans="1:19" ht="11.25" customHeight="1">
      <c r="A1" s="460" t="s">
        <v>114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</row>
    <row r="2" spans="1:19" ht="11.25" customHeight="1">
      <c r="A2" s="460" t="s">
        <v>320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</row>
    <row r="3" spans="1:19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</row>
    <row r="4" spans="1:19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</row>
    <row r="5" spans="1:19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</row>
    <row r="6" spans="1:19" ht="11.25" customHeight="1">
      <c r="A6" s="367"/>
      <c r="B6" s="367"/>
      <c r="C6" s="457" t="s">
        <v>271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</row>
    <row r="7" spans="1:19" ht="11.25" customHeight="1">
      <c r="A7" s="366" t="s">
        <v>49</v>
      </c>
      <c r="B7" s="366"/>
      <c r="C7" s="363" t="s">
        <v>2</v>
      </c>
      <c r="D7" s="351"/>
      <c r="E7" s="351" t="s">
        <v>3</v>
      </c>
      <c r="F7" s="351"/>
      <c r="G7" s="351" t="s">
        <v>4</v>
      </c>
      <c r="H7" s="351"/>
      <c r="I7" s="351" t="s">
        <v>5</v>
      </c>
      <c r="J7" s="351"/>
      <c r="K7" s="351" t="s">
        <v>6</v>
      </c>
      <c r="L7" s="351"/>
      <c r="M7" s="351" t="s">
        <v>7</v>
      </c>
      <c r="N7" s="351"/>
      <c r="O7" s="351" t="s">
        <v>8</v>
      </c>
      <c r="P7" s="351"/>
      <c r="Q7" s="351" t="s">
        <v>35</v>
      </c>
      <c r="R7" s="351"/>
      <c r="S7" s="351" t="s">
        <v>317</v>
      </c>
    </row>
    <row r="8" spans="1:19" ht="11.25" customHeight="1">
      <c r="A8" s="85" t="s">
        <v>50</v>
      </c>
      <c r="B8" s="313"/>
      <c r="C8" s="151">
        <v>1070.4783</v>
      </c>
      <c r="D8" s="67"/>
      <c r="E8" s="67">
        <v>1084.0860749999999</v>
      </c>
      <c r="F8" s="67"/>
      <c r="G8" s="67">
        <v>1495.948065</v>
      </c>
      <c r="H8" s="67"/>
      <c r="I8" s="67">
        <v>1681.013805</v>
      </c>
      <c r="J8" s="67"/>
      <c r="K8" s="67">
        <v>1125.816585</v>
      </c>
      <c r="L8" s="67"/>
      <c r="M8" s="67">
        <v>1348.07691</v>
      </c>
      <c r="N8" s="67"/>
      <c r="O8" s="67">
        <v>1119.4662900000001</v>
      </c>
      <c r="P8" s="67"/>
      <c r="Q8" s="67">
        <v>1290.0170700000001</v>
      </c>
      <c r="R8" s="67"/>
      <c r="S8" s="67">
        <v>10214.9031</v>
      </c>
    </row>
    <row r="9" spans="1:19" ht="11.25" customHeight="1">
      <c r="A9" s="85" t="s">
        <v>51</v>
      </c>
      <c r="B9" s="69"/>
      <c r="C9" s="231" t="s">
        <v>45</v>
      </c>
      <c r="D9" s="231"/>
      <c r="E9" s="231" t="s">
        <v>45</v>
      </c>
      <c r="F9" s="231"/>
      <c r="G9" s="231" t="s">
        <v>45</v>
      </c>
      <c r="H9" s="231"/>
      <c r="I9" s="32">
        <v>27.21555</v>
      </c>
      <c r="J9" s="231"/>
      <c r="K9" s="32">
        <v>45.359250000000003</v>
      </c>
      <c r="L9" s="231"/>
      <c r="M9" s="32">
        <v>160.57174499999999</v>
      </c>
      <c r="N9" s="231"/>
      <c r="O9" s="32">
        <v>558.82596000000001</v>
      </c>
      <c r="P9" s="231"/>
      <c r="Q9" s="231" t="s">
        <v>45</v>
      </c>
      <c r="R9" s="231"/>
      <c r="S9" s="32">
        <v>791.97250499999996</v>
      </c>
    </row>
    <row r="10" spans="1:19" ht="11.25" customHeight="1">
      <c r="A10" s="85" t="s">
        <v>52</v>
      </c>
      <c r="B10" s="69"/>
      <c r="C10" s="151">
        <v>2285.1990150000001</v>
      </c>
      <c r="D10" s="67"/>
      <c r="E10" s="67">
        <v>2025.744105</v>
      </c>
      <c r="F10" s="67"/>
      <c r="G10" s="67">
        <v>2995.5248700000002</v>
      </c>
      <c r="H10" s="67"/>
      <c r="I10" s="67">
        <v>2800.4800949999999</v>
      </c>
      <c r="J10" s="67"/>
      <c r="K10" s="67">
        <v>2684.3604150000001</v>
      </c>
      <c r="L10" s="67"/>
      <c r="M10" s="67">
        <v>2855.8183800000002</v>
      </c>
      <c r="N10" s="67"/>
      <c r="O10" s="67">
        <v>2289.7349399999998</v>
      </c>
      <c r="P10" s="67"/>
      <c r="Q10" s="67">
        <v>2629.0221299999998</v>
      </c>
      <c r="R10" s="67"/>
      <c r="S10" s="67">
        <v>20565.883949999999</v>
      </c>
    </row>
    <row r="11" spans="1:19" ht="11.25" customHeight="1">
      <c r="A11" s="85" t="s">
        <v>53</v>
      </c>
      <c r="B11" s="69"/>
      <c r="C11" s="231" t="s">
        <v>45</v>
      </c>
      <c r="D11" s="231"/>
      <c r="E11" s="231" t="s">
        <v>45</v>
      </c>
      <c r="F11" s="231"/>
      <c r="G11" s="231" t="s">
        <v>45</v>
      </c>
      <c r="H11" s="231"/>
      <c r="I11" s="231" t="s">
        <v>45</v>
      </c>
      <c r="J11" s="231"/>
      <c r="K11" s="231" t="s">
        <v>45</v>
      </c>
      <c r="L11" s="231"/>
      <c r="M11" s="231" t="s">
        <v>45</v>
      </c>
      <c r="N11" s="231"/>
      <c r="O11" s="231" t="s">
        <v>45</v>
      </c>
      <c r="P11" s="231"/>
      <c r="Q11" s="231" t="s">
        <v>45</v>
      </c>
      <c r="R11" s="231"/>
      <c r="S11" s="231" t="s">
        <v>45</v>
      </c>
    </row>
    <row r="12" spans="1:19" ht="11.25" customHeight="1">
      <c r="A12" s="85" t="s">
        <v>54</v>
      </c>
      <c r="B12" s="69"/>
      <c r="C12" s="231" t="s">
        <v>45</v>
      </c>
      <c r="D12" s="32"/>
      <c r="E12" s="231" t="s">
        <v>45</v>
      </c>
      <c r="F12" s="32"/>
      <c r="G12" s="231" t="s">
        <v>45</v>
      </c>
      <c r="H12" s="32"/>
      <c r="I12" s="231" t="s">
        <v>45</v>
      </c>
      <c r="J12" s="32"/>
      <c r="K12" s="231" t="s">
        <v>45</v>
      </c>
      <c r="L12" s="32"/>
      <c r="M12" s="32">
        <v>865.45448999999996</v>
      </c>
      <c r="N12" s="32"/>
      <c r="O12" s="32">
        <v>1067.7567449999999</v>
      </c>
      <c r="P12" s="32"/>
      <c r="Q12" s="32">
        <v>1037.8196399999999</v>
      </c>
      <c r="R12" s="32"/>
      <c r="S12" s="32">
        <v>2971.0308749999999</v>
      </c>
    </row>
    <row r="13" spans="1:19" ht="11.25" customHeight="1">
      <c r="A13" s="85" t="s">
        <v>55</v>
      </c>
      <c r="B13" s="69"/>
      <c r="C13" s="231" t="s">
        <v>45</v>
      </c>
      <c r="D13" s="231"/>
      <c r="E13" s="231" t="s">
        <v>45</v>
      </c>
      <c r="F13" s="231"/>
      <c r="G13" s="231" t="s">
        <v>45</v>
      </c>
      <c r="H13" s="231"/>
      <c r="I13" s="231" t="s">
        <v>45</v>
      </c>
      <c r="J13" s="231"/>
      <c r="K13" s="231" t="s">
        <v>45</v>
      </c>
      <c r="L13" s="231"/>
      <c r="M13" s="231" t="s">
        <v>45</v>
      </c>
      <c r="N13" s="231"/>
      <c r="O13" s="231" t="s">
        <v>45</v>
      </c>
      <c r="P13" s="231"/>
      <c r="Q13" s="231" t="s">
        <v>45</v>
      </c>
      <c r="R13" s="231"/>
      <c r="S13" s="231" t="s">
        <v>45</v>
      </c>
    </row>
    <row r="14" spans="1:19" ht="11.25" customHeight="1">
      <c r="A14" s="85" t="s">
        <v>56</v>
      </c>
      <c r="B14" s="69"/>
      <c r="C14" s="151">
        <v>855.47545500000001</v>
      </c>
      <c r="D14" s="67"/>
      <c r="E14" s="67">
        <v>1123.09503</v>
      </c>
      <c r="F14" s="67"/>
      <c r="G14" s="67">
        <v>3723.0872399999998</v>
      </c>
      <c r="H14" s="67"/>
      <c r="I14" s="67">
        <v>2865.797415</v>
      </c>
      <c r="J14" s="67"/>
      <c r="K14" s="67">
        <v>5072.0713349999996</v>
      </c>
      <c r="L14" s="67"/>
      <c r="M14" s="67">
        <v>3176.9618700000001</v>
      </c>
      <c r="N14" s="67"/>
      <c r="O14" s="67">
        <v>3660.4914749999998</v>
      </c>
      <c r="P14" s="67"/>
      <c r="Q14" s="67">
        <v>7206.6776399999999</v>
      </c>
      <c r="R14" s="67"/>
      <c r="S14" s="67">
        <v>27683.657459999999</v>
      </c>
    </row>
    <row r="15" spans="1:19" ht="11.25" customHeight="1">
      <c r="A15" s="85" t="s">
        <v>57</v>
      </c>
      <c r="B15" s="69"/>
      <c r="C15" s="231" t="s">
        <v>45</v>
      </c>
      <c r="D15" s="32"/>
      <c r="E15" s="231" t="s">
        <v>45</v>
      </c>
      <c r="F15" s="32"/>
      <c r="G15" s="231" t="s">
        <v>45</v>
      </c>
      <c r="H15" s="32"/>
      <c r="I15" s="231" t="s">
        <v>45</v>
      </c>
      <c r="J15" s="32"/>
      <c r="K15" s="231" t="s">
        <v>45</v>
      </c>
      <c r="L15" s="32"/>
      <c r="M15" s="231" t="s">
        <v>45</v>
      </c>
      <c r="N15" s="32"/>
      <c r="O15" s="231" t="s">
        <v>45</v>
      </c>
      <c r="P15" s="32"/>
      <c r="Q15" s="231" t="s">
        <v>45</v>
      </c>
      <c r="R15" s="32"/>
      <c r="S15" s="231" t="s">
        <v>45</v>
      </c>
    </row>
    <row r="16" spans="1:19" ht="11.25" customHeight="1">
      <c r="A16" s="85" t="s">
        <v>58</v>
      </c>
      <c r="B16" s="69"/>
      <c r="C16" s="151">
        <v>4211.1527699999997</v>
      </c>
      <c r="D16" s="67"/>
      <c r="E16" s="67">
        <v>5703.4720950000001</v>
      </c>
      <c r="F16" s="67"/>
      <c r="G16" s="67">
        <v>6678.6959699999998</v>
      </c>
      <c r="H16" s="67"/>
      <c r="I16" s="67">
        <v>8513.0240400000002</v>
      </c>
      <c r="J16" s="67"/>
      <c r="K16" s="67">
        <v>8785.1795399999992</v>
      </c>
      <c r="L16" s="67"/>
      <c r="M16" s="67">
        <v>9252.3798150000002</v>
      </c>
      <c r="N16" s="67"/>
      <c r="O16" s="67">
        <v>9696.9004650000006</v>
      </c>
      <c r="P16" s="67"/>
      <c r="Q16" s="67">
        <v>10851.74697</v>
      </c>
      <c r="R16" s="67"/>
      <c r="S16" s="67">
        <v>63692.551664999999</v>
      </c>
    </row>
    <row r="17" spans="1:19" ht="11.25" customHeight="1">
      <c r="A17" s="85" t="s">
        <v>59</v>
      </c>
      <c r="B17" s="69"/>
      <c r="C17" s="231" t="s">
        <v>45</v>
      </c>
      <c r="D17" s="231"/>
      <c r="E17" s="231" t="s">
        <v>45</v>
      </c>
      <c r="F17" s="231"/>
      <c r="G17" s="231" t="s">
        <v>45</v>
      </c>
      <c r="H17" s="231"/>
      <c r="I17" s="231" t="s">
        <v>45</v>
      </c>
      <c r="J17" s="231"/>
      <c r="K17" s="231" t="s">
        <v>45</v>
      </c>
      <c r="L17" s="231"/>
      <c r="M17" s="231" t="s">
        <v>45</v>
      </c>
      <c r="N17" s="231"/>
      <c r="O17" s="231" t="s">
        <v>45</v>
      </c>
      <c r="P17" s="231"/>
      <c r="Q17" s="231" t="s">
        <v>45</v>
      </c>
      <c r="R17" s="231"/>
      <c r="S17" s="231" t="s">
        <v>45</v>
      </c>
    </row>
    <row r="18" spans="1:19" ht="11.25" customHeight="1">
      <c r="A18" s="85" t="s">
        <v>60</v>
      </c>
      <c r="B18" s="69"/>
      <c r="C18" s="231" t="s">
        <v>45</v>
      </c>
      <c r="D18" s="32"/>
      <c r="E18" s="32">
        <v>3573.401715</v>
      </c>
      <c r="F18" s="32"/>
      <c r="G18" s="32">
        <v>9033.7482299999992</v>
      </c>
      <c r="H18" s="32"/>
      <c r="I18" s="32">
        <v>11836.94988</v>
      </c>
      <c r="J18" s="32"/>
      <c r="K18" s="32">
        <v>19301.268059999999</v>
      </c>
      <c r="L18" s="32"/>
      <c r="M18" s="32">
        <v>24011.372579999999</v>
      </c>
      <c r="N18" s="32"/>
      <c r="O18" s="32">
        <v>23837.193060000001</v>
      </c>
      <c r="P18" s="32"/>
      <c r="Q18" s="32">
        <v>27132.08898</v>
      </c>
      <c r="R18" s="32"/>
      <c r="S18" s="32">
        <v>118726.022505</v>
      </c>
    </row>
    <row r="19" spans="1:19" ht="11.25" customHeight="1">
      <c r="A19" s="85" t="s">
        <v>61</v>
      </c>
      <c r="B19" s="69"/>
      <c r="C19" s="151">
        <v>879.96945000000005</v>
      </c>
      <c r="D19" s="67"/>
      <c r="E19" s="67">
        <v>821.90961000000004</v>
      </c>
      <c r="F19" s="67"/>
      <c r="G19" s="67">
        <v>996.08912999999995</v>
      </c>
      <c r="H19" s="67"/>
      <c r="I19" s="67">
        <v>940.75084500000003</v>
      </c>
      <c r="J19" s="67"/>
      <c r="K19" s="67">
        <v>1150.3105800000001</v>
      </c>
      <c r="L19" s="67"/>
      <c r="M19" s="67">
        <v>1163.01117</v>
      </c>
      <c r="N19" s="67"/>
      <c r="O19" s="67">
        <v>1171.175835</v>
      </c>
      <c r="P19" s="67"/>
      <c r="Q19" s="67">
        <v>1183.8764249999999</v>
      </c>
      <c r="R19" s="67"/>
      <c r="S19" s="67">
        <v>8307.0930449999996</v>
      </c>
    </row>
    <row r="20" spans="1:19" ht="11.25" customHeight="1">
      <c r="A20" s="85" t="s">
        <v>62</v>
      </c>
      <c r="B20" s="69"/>
      <c r="C20" s="231" t="s">
        <v>45</v>
      </c>
      <c r="D20" s="231"/>
      <c r="E20" s="231" t="s">
        <v>45</v>
      </c>
      <c r="F20" s="231"/>
      <c r="G20" s="231" t="s">
        <v>45</v>
      </c>
      <c r="H20" s="231"/>
      <c r="I20" s="231" t="s">
        <v>45</v>
      </c>
      <c r="J20" s="231"/>
      <c r="K20" s="231" t="s">
        <v>45</v>
      </c>
      <c r="L20" s="231"/>
      <c r="M20" s="231" t="s">
        <v>45</v>
      </c>
      <c r="N20" s="231"/>
      <c r="O20" s="231" t="s">
        <v>45</v>
      </c>
      <c r="P20" s="231"/>
      <c r="Q20" s="231" t="s">
        <v>45</v>
      </c>
      <c r="R20" s="231"/>
      <c r="S20" s="231" t="s">
        <v>45</v>
      </c>
    </row>
    <row r="21" spans="1:19" ht="11.25" customHeight="1">
      <c r="A21" s="85" t="s">
        <v>63</v>
      </c>
      <c r="B21" s="69"/>
      <c r="C21" s="231" t="s">
        <v>45</v>
      </c>
      <c r="D21" s="32"/>
      <c r="E21" s="231" t="s">
        <v>45</v>
      </c>
      <c r="F21" s="32"/>
      <c r="G21" s="231" t="s">
        <v>45</v>
      </c>
      <c r="H21" s="32"/>
      <c r="I21" s="231" t="s">
        <v>45</v>
      </c>
      <c r="J21" s="32"/>
      <c r="K21" s="231" t="s">
        <v>45</v>
      </c>
      <c r="L21" s="32"/>
      <c r="M21" s="231" t="s">
        <v>45</v>
      </c>
      <c r="N21" s="32"/>
      <c r="O21" s="231" t="s">
        <v>45</v>
      </c>
      <c r="P21" s="32"/>
      <c r="Q21" s="231" t="s">
        <v>45</v>
      </c>
      <c r="R21" s="32"/>
      <c r="S21" s="231" t="s">
        <v>45</v>
      </c>
    </row>
    <row r="22" spans="1:19" ht="11.25" customHeight="1">
      <c r="A22" s="85" t="s">
        <v>64</v>
      </c>
      <c r="B22" s="69"/>
      <c r="C22" s="151">
        <v>1817.091555</v>
      </c>
      <c r="D22" s="32"/>
      <c r="E22" s="32">
        <v>1483.2474749999999</v>
      </c>
      <c r="F22" s="32"/>
      <c r="G22" s="32">
        <v>1299.0889199999999</v>
      </c>
      <c r="H22" s="32"/>
      <c r="I22" s="32">
        <v>1314.5110649999999</v>
      </c>
      <c r="J22" s="32"/>
      <c r="K22" s="32">
        <v>1567.6156800000001</v>
      </c>
      <c r="L22" s="32"/>
      <c r="M22" s="32">
        <v>1536.7713900000001</v>
      </c>
      <c r="N22" s="32"/>
      <c r="O22" s="32">
        <v>2731.5340350000001</v>
      </c>
      <c r="P22" s="32"/>
      <c r="Q22" s="32">
        <v>2422.1839500000001</v>
      </c>
      <c r="R22" s="32"/>
      <c r="S22" s="32">
        <v>14172.04407</v>
      </c>
    </row>
    <row r="23" spans="1:19" ht="11.25" customHeight="1">
      <c r="A23" s="85" t="s">
        <v>65</v>
      </c>
      <c r="B23" s="69"/>
      <c r="C23" s="153">
        <v>12.70059</v>
      </c>
      <c r="D23" s="32"/>
      <c r="E23" s="231" t="s">
        <v>45</v>
      </c>
      <c r="F23" s="32"/>
      <c r="G23" s="231" t="s">
        <v>45</v>
      </c>
      <c r="H23" s="32"/>
      <c r="I23" s="231" t="s">
        <v>45</v>
      </c>
      <c r="J23" s="32"/>
      <c r="K23" s="231" t="s">
        <v>45</v>
      </c>
      <c r="L23" s="32"/>
      <c r="M23" s="231" t="s">
        <v>45</v>
      </c>
      <c r="N23" s="32"/>
      <c r="O23" s="231" t="s">
        <v>45</v>
      </c>
      <c r="P23" s="32"/>
      <c r="Q23" s="231" t="s">
        <v>45</v>
      </c>
      <c r="R23" s="32"/>
      <c r="S23" s="32">
        <v>12.70059</v>
      </c>
    </row>
    <row r="24" spans="1:19" ht="11.25" customHeight="1">
      <c r="A24" s="85" t="s">
        <v>66</v>
      </c>
      <c r="B24" s="69"/>
      <c r="C24" s="231" t="s">
        <v>45</v>
      </c>
      <c r="D24" s="231"/>
      <c r="E24" s="231" t="s">
        <v>45</v>
      </c>
      <c r="F24" s="231"/>
      <c r="G24" s="231" t="s">
        <v>45</v>
      </c>
      <c r="H24" s="231"/>
      <c r="I24" s="32">
        <v>22.679625000000001</v>
      </c>
      <c r="J24" s="231"/>
      <c r="K24" s="231" t="s">
        <v>45</v>
      </c>
      <c r="L24" s="231"/>
      <c r="M24" s="231" t="s">
        <v>45</v>
      </c>
      <c r="N24" s="231"/>
      <c r="O24" s="231" t="s">
        <v>45</v>
      </c>
      <c r="P24" s="231"/>
      <c r="Q24" s="231" t="s">
        <v>45</v>
      </c>
      <c r="R24" s="231"/>
      <c r="S24" s="32">
        <v>22.679625000000001</v>
      </c>
    </row>
    <row r="25" spans="1:19" ht="11.25" customHeight="1">
      <c r="A25" s="85" t="s">
        <v>67</v>
      </c>
      <c r="B25" s="69"/>
      <c r="C25" s="151">
        <v>1044.1699349999999</v>
      </c>
      <c r="D25" s="67"/>
      <c r="E25" s="67">
        <v>1402.50801</v>
      </c>
      <c r="F25" s="67"/>
      <c r="G25" s="67">
        <v>1685.54973</v>
      </c>
      <c r="H25" s="67"/>
      <c r="I25" s="67">
        <v>9750.4243800000004</v>
      </c>
      <c r="J25" s="67"/>
      <c r="K25" s="67">
        <v>15856.686615000001</v>
      </c>
      <c r="L25" s="67"/>
      <c r="M25" s="67">
        <v>14993.046495000001</v>
      </c>
      <c r="N25" s="67"/>
      <c r="O25" s="67">
        <v>16424.584425000001</v>
      </c>
      <c r="P25" s="316"/>
      <c r="Q25" s="67">
        <v>12393.96147</v>
      </c>
      <c r="R25" s="316"/>
      <c r="S25" s="67">
        <v>73550.931060000003</v>
      </c>
    </row>
    <row r="26" spans="1:19" ht="11.25" customHeight="1">
      <c r="A26" s="85" t="s">
        <v>68</v>
      </c>
      <c r="B26" s="69"/>
      <c r="C26" s="151">
        <v>498.95175</v>
      </c>
      <c r="D26" s="67"/>
      <c r="E26" s="67">
        <v>340.19437499999998</v>
      </c>
      <c r="F26" s="67"/>
      <c r="G26" s="67">
        <v>1610.253375</v>
      </c>
      <c r="H26" s="67"/>
      <c r="I26" s="67">
        <v>1113.1159950000001</v>
      </c>
      <c r="J26" s="67"/>
      <c r="K26" s="67">
        <v>1151.2177650000001</v>
      </c>
      <c r="L26" s="67"/>
      <c r="M26" s="67">
        <v>1929.5824950000001</v>
      </c>
      <c r="N26" s="67"/>
      <c r="O26" s="67">
        <v>2032.0944</v>
      </c>
      <c r="P26" s="316"/>
      <c r="Q26" s="67">
        <v>2259.7978349999998</v>
      </c>
      <c r="R26" s="316"/>
      <c r="S26" s="67">
        <v>10935.207990000001</v>
      </c>
    </row>
    <row r="27" spans="1:19" ht="11.25" customHeight="1">
      <c r="A27" s="85" t="s">
        <v>69</v>
      </c>
      <c r="B27" s="69"/>
      <c r="C27" s="32">
        <v>67.131690000000006</v>
      </c>
      <c r="D27" s="231"/>
      <c r="E27" s="32">
        <v>293.92793999999998</v>
      </c>
      <c r="F27" s="231"/>
      <c r="G27" s="32">
        <v>499.85893499999997</v>
      </c>
      <c r="H27" s="231"/>
      <c r="I27" s="32">
        <v>506.20922999999999</v>
      </c>
      <c r="J27" s="231"/>
      <c r="K27" s="32">
        <v>645.91571999999996</v>
      </c>
      <c r="L27" s="231"/>
      <c r="M27" s="32">
        <v>617.79298500000004</v>
      </c>
      <c r="N27" s="231"/>
      <c r="O27" s="32">
        <v>642.28697999999997</v>
      </c>
      <c r="P27" s="231"/>
      <c r="Q27" s="32">
        <v>755.68510500000002</v>
      </c>
      <c r="R27" s="231"/>
      <c r="S27" s="32">
        <v>4028.8085850000002</v>
      </c>
    </row>
    <row r="28" spans="1:19" ht="11.25" customHeight="1">
      <c r="A28" s="85" t="s">
        <v>70</v>
      </c>
      <c r="B28" s="69"/>
      <c r="C28" s="151">
        <v>2320.5792299999998</v>
      </c>
      <c r="D28" s="67"/>
      <c r="E28" s="67">
        <v>3535.2999450000002</v>
      </c>
      <c r="F28" s="67"/>
      <c r="G28" s="67">
        <v>3176.0546850000001</v>
      </c>
      <c r="H28" s="67"/>
      <c r="I28" s="67">
        <v>5913.9390149999999</v>
      </c>
      <c r="J28" s="67"/>
      <c r="K28" s="67">
        <v>3823.7847750000001</v>
      </c>
      <c r="L28" s="67"/>
      <c r="M28" s="67">
        <v>1066.8495600000001</v>
      </c>
      <c r="N28" s="67"/>
      <c r="O28" s="67">
        <v>1146.68184</v>
      </c>
      <c r="P28" s="67"/>
      <c r="Q28" s="67">
        <v>1856.10051</v>
      </c>
      <c r="R28" s="67"/>
      <c r="S28" s="67">
        <v>22839.289560000001</v>
      </c>
    </row>
    <row r="29" spans="1:19" ht="11.25" customHeight="1">
      <c r="A29" s="85" t="s">
        <v>71</v>
      </c>
      <c r="B29" s="69"/>
      <c r="C29" s="231" t="s">
        <v>45</v>
      </c>
      <c r="D29" s="231"/>
      <c r="E29" s="231" t="s">
        <v>45</v>
      </c>
      <c r="F29" s="231"/>
      <c r="G29" s="231" t="s">
        <v>45</v>
      </c>
      <c r="H29" s="231"/>
      <c r="I29" s="231" t="s">
        <v>45</v>
      </c>
      <c r="J29" s="231"/>
      <c r="K29" s="231" t="s">
        <v>45</v>
      </c>
      <c r="L29" s="231"/>
      <c r="M29" s="231" t="s">
        <v>45</v>
      </c>
      <c r="N29" s="231"/>
      <c r="O29" s="231" t="s">
        <v>45</v>
      </c>
      <c r="P29" s="231"/>
      <c r="Q29" s="231" t="s">
        <v>45</v>
      </c>
      <c r="R29" s="231"/>
      <c r="S29" s="231" t="s">
        <v>45</v>
      </c>
    </row>
    <row r="30" spans="1:19" ht="11.25" customHeight="1">
      <c r="A30" s="85" t="s">
        <v>72</v>
      </c>
      <c r="B30" s="69"/>
      <c r="C30" s="151">
        <v>719.39770499999997</v>
      </c>
      <c r="D30" s="67"/>
      <c r="E30" s="67">
        <v>951.63706500000001</v>
      </c>
      <c r="F30" s="67"/>
      <c r="G30" s="67">
        <v>1758.12453</v>
      </c>
      <c r="H30" s="67"/>
      <c r="I30" s="67">
        <v>1454.2175549999999</v>
      </c>
      <c r="J30" s="67"/>
      <c r="K30" s="67">
        <v>1843.3999200000001</v>
      </c>
      <c r="L30" s="67"/>
      <c r="M30" s="67">
        <v>1785.3400799999999</v>
      </c>
      <c r="N30" s="67"/>
      <c r="O30" s="67">
        <v>1465.103775</v>
      </c>
      <c r="P30" s="67"/>
      <c r="Q30" s="67">
        <v>1463.289405</v>
      </c>
      <c r="R30" s="67"/>
      <c r="S30" s="67">
        <v>11440.510034999999</v>
      </c>
    </row>
    <row r="31" spans="1:19" ht="11.25" customHeight="1">
      <c r="A31" s="85" t="s">
        <v>73</v>
      </c>
      <c r="B31" s="69"/>
      <c r="C31" s="151">
        <v>444.52064999999999</v>
      </c>
      <c r="D31" s="67"/>
      <c r="E31" s="67">
        <v>724.84081500000002</v>
      </c>
      <c r="F31" s="67"/>
      <c r="G31" s="67">
        <v>1164.82554</v>
      </c>
      <c r="H31" s="67"/>
      <c r="I31" s="67">
        <v>1029.6549749999999</v>
      </c>
      <c r="J31" s="67"/>
      <c r="K31" s="67">
        <v>1536.7713900000001</v>
      </c>
      <c r="L31" s="67"/>
      <c r="M31" s="67">
        <v>1415.2085999999999</v>
      </c>
      <c r="N31" s="67"/>
      <c r="O31" s="67">
        <v>684.92467499999998</v>
      </c>
      <c r="P31" s="67"/>
      <c r="Q31" s="67">
        <v>783.80784000000006</v>
      </c>
      <c r="R31" s="67"/>
      <c r="S31" s="67">
        <v>7784.5544849999997</v>
      </c>
    </row>
    <row r="32" spans="1:19" ht="11.25" customHeight="1">
      <c r="A32" s="85" t="s">
        <v>74</v>
      </c>
      <c r="B32" s="69"/>
      <c r="C32" s="151">
        <v>1599.3671549999999</v>
      </c>
      <c r="D32" s="67"/>
      <c r="E32" s="67">
        <v>970.68795</v>
      </c>
      <c r="F32" s="67"/>
      <c r="G32" s="67">
        <v>351.98777999999999</v>
      </c>
      <c r="H32" s="67"/>
      <c r="I32" s="67">
        <v>839.14612499999998</v>
      </c>
      <c r="J32" s="67"/>
      <c r="K32" s="67">
        <v>5870.3941349999996</v>
      </c>
      <c r="L32" s="67"/>
      <c r="M32" s="67">
        <v>6253.2262049999999</v>
      </c>
      <c r="N32" s="67"/>
      <c r="O32" s="67">
        <v>4833.4816799999999</v>
      </c>
      <c r="P32" s="67"/>
      <c r="Q32" s="67">
        <v>5595.5170799999996</v>
      </c>
      <c r="R32" s="67"/>
      <c r="S32" s="67">
        <v>26313.808110000002</v>
      </c>
    </row>
    <row r="33" spans="1:19" ht="11.25" customHeight="1">
      <c r="A33" s="85" t="s">
        <v>75</v>
      </c>
      <c r="B33" s="69"/>
      <c r="C33" s="151">
        <v>334.75126499999999</v>
      </c>
      <c r="D33" s="32"/>
      <c r="E33" s="32">
        <v>240.40402499999999</v>
      </c>
      <c r="F33" s="32"/>
      <c r="G33" s="32">
        <v>236.775285</v>
      </c>
      <c r="H33" s="32"/>
      <c r="I33" s="32">
        <v>402.79014000000001</v>
      </c>
      <c r="J33" s="32"/>
      <c r="K33" s="32">
        <v>2194.4805150000002</v>
      </c>
      <c r="L33" s="32"/>
      <c r="M33" s="32">
        <v>3697.68606</v>
      </c>
      <c r="N33" s="32"/>
      <c r="O33" s="32">
        <v>3682.263915</v>
      </c>
      <c r="P33" s="32"/>
      <c r="Q33" s="32">
        <v>4463.3501999999999</v>
      </c>
      <c r="R33" s="32"/>
      <c r="S33" s="32">
        <v>15252.501405000001</v>
      </c>
    </row>
    <row r="34" spans="1:19" ht="11.25" customHeight="1">
      <c r="A34" s="85" t="s">
        <v>76</v>
      </c>
      <c r="B34" s="69"/>
      <c r="C34" s="151">
        <v>3805.641075</v>
      </c>
      <c r="D34" s="67"/>
      <c r="E34" s="67">
        <v>4096.84746</v>
      </c>
      <c r="F34" s="67"/>
      <c r="G34" s="67">
        <v>7367.2493850000001</v>
      </c>
      <c r="H34" s="67"/>
      <c r="I34" s="67">
        <v>7363.620645</v>
      </c>
      <c r="J34" s="67"/>
      <c r="K34" s="67">
        <v>5445.8315549999998</v>
      </c>
      <c r="L34" s="67"/>
      <c r="M34" s="67">
        <v>5113.801845</v>
      </c>
      <c r="N34" s="67"/>
      <c r="O34" s="67">
        <v>4393.4969549999996</v>
      </c>
      <c r="P34" s="67"/>
      <c r="Q34" s="67">
        <v>6155.2502249999998</v>
      </c>
      <c r="R34" s="67"/>
      <c r="S34" s="67">
        <v>43741.739145</v>
      </c>
    </row>
    <row r="35" spans="1:19" ht="11.25" customHeight="1">
      <c r="A35" s="85" t="s">
        <v>77</v>
      </c>
      <c r="B35" s="69"/>
      <c r="C35" s="151">
        <v>599.64928499999996</v>
      </c>
      <c r="D35" s="67"/>
      <c r="E35" s="67">
        <v>612.349875</v>
      </c>
      <c r="F35" s="67"/>
      <c r="G35" s="67">
        <v>815.55931499999997</v>
      </c>
      <c r="H35" s="67"/>
      <c r="I35" s="67">
        <v>375.57459</v>
      </c>
      <c r="J35" s="67"/>
      <c r="K35" s="67">
        <v>791.06532000000004</v>
      </c>
      <c r="L35" s="67"/>
      <c r="M35" s="67">
        <v>1051.4274150000001</v>
      </c>
      <c r="N35" s="67"/>
      <c r="O35" s="67">
        <v>1254.636855</v>
      </c>
      <c r="P35" s="316"/>
      <c r="Q35" s="67">
        <v>1029.6549749999999</v>
      </c>
      <c r="R35" s="316"/>
      <c r="S35" s="67">
        <v>6529.9176299999999</v>
      </c>
    </row>
    <row r="36" spans="1:19" ht="11.25" customHeight="1">
      <c r="A36" s="85" t="s">
        <v>78</v>
      </c>
      <c r="B36" s="69"/>
      <c r="C36" s="151">
        <v>159.66455999999999</v>
      </c>
      <c r="D36" s="67"/>
      <c r="E36" s="67">
        <v>60.781395000000003</v>
      </c>
      <c r="F36" s="67"/>
      <c r="G36" s="67">
        <v>493.50864000000001</v>
      </c>
      <c r="H36" s="67"/>
      <c r="I36" s="67">
        <v>596.92773</v>
      </c>
      <c r="J36" s="67"/>
      <c r="K36" s="67">
        <v>1080.4573350000001</v>
      </c>
      <c r="L36" s="67"/>
      <c r="M36" s="67">
        <v>1053.2417849999999</v>
      </c>
      <c r="N36" s="67"/>
      <c r="O36" s="67">
        <v>1352.6128349999999</v>
      </c>
      <c r="P36" s="67"/>
      <c r="Q36" s="67">
        <v>3203.270235</v>
      </c>
      <c r="R36" s="67"/>
      <c r="S36" s="67">
        <v>8000.4645149999997</v>
      </c>
    </row>
    <row r="37" spans="1:19" ht="11.25" customHeight="1">
      <c r="A37" s="85" t="s">
        <v>79</v>
      </c>
      <c r="B37" s="69"/>
      <c r="C37" s="151">
        <v>3486.3119550000001</v>
      </c>
      <c r="D37" s="67"/>
      <c r="E37" s="67">
        <v>3406.479675</v>
      </c>
      <c r="F37" s="67"/>
      <c r="G37" s="67">
        <v>8020.4225850000003</v>
      </c>
      <c r="H37" s="67"/>
      <c r="I37" s="67">
        <v>16811.045235000001</v>
      </c>
      <c r="J37" s="67"/>
      <c r="K37" s="67">
        <v>28575.420314999999</v>
      </c>
      <c r="L37" s="67"/>
      <c r="M37" s="67">
        <v>29823.706875</v>
      </c>
      <c r="N37" s="67"/>
      <c r="O37" s="67">
        <v>49870.681004999999</v>
      </c>
      <c r="P37" s="316"/>
      <c r="Q37" s="67">
        <v>50493.917099999999</v>
      </c>
      <c r="R37" s="316"/>
      <c r="S37" s="67">
        <v>190487.98474499999</v>
      </c>
    </row>
    <row r="38" spans="1:19" ht="11.25" customHeight="1">
      <c r="A38" s="85" t="s">
        <v>80</v>
      </c>
      <c r="B38" s="69"/>
      <c r="C38" s="151">
        <v>2485.6869000000002</v>
      </c>
      <c r="D38" s="67"/>
      <c r="E38" s="67">
        <v>1739.98083</v>
      </c>
      <c r="F38" s="67"/>
      <c r="G38" s="67">
        <v>2109.205125</v>
      </c>
      <c r="H38" s="67"/>
      <c r="I38" s="67">
        <v>3864.6080999999999</v>
      </c>
      <c r="J38" s="67"/>
      <c r="K38" s="67">
        <v>4031.5301399999998</v>
      </c>
      <c r="L38" s="67"/>
      <c r="M38" s="67">
        <v>5806.8911850000004</v>
      </c>
      <c r="N38" s="67"/>
      <c r="O38" s="67">
        <v>8041.28784</v>
      </c>
      <c r="P38" s="67"/>
      <c r="Q38" s="67">
        <v>5771.5109700000003</v>
      </c>
      <c r="R38" s="67"/>
      <c r="S38" s="67">
        <v>33850.701090000002</v>
      </c>
    </row>
    <row r="39" spans="1:19" ht="11.25" customHeight="1">
      <c r="A39" s="85" t="s">
        <v>81</v>
      </c>
      <c r="B39" s="69"/>
      <c r="C39" s="153">
        <v>258.54772500000001</v>
      </c>
      <c r="D39" s="32"/>
      <c r="E39" s="32">
        <v>297.55667999999997</v>
      </c>
      <c r="F39" s="32"/>
      <c r="G39" s="32">
        <v>107.955015</v>
      </c>
      <c r="H39" s="32"/>
      <c r="I39" s="32">
        <v>207.74536499999999</v>
      </c>
      <c r="J39" s="32"/>
      <c r="K39" s="32">
        <v>78.925094999999999</v>
      </c>
      <c r="L39" s="32"/>
      <c r="M39" s="32">
        <v>83.461020000000005</v>
      </c>
      <c r="N39" s="32"/>
      <c r="O39" s="32">
        <v>27.21555</v>
      </c>
      <c r="P39" s="32"/>
      <c r="Q39" s="32">
        <v>114.30531000000001</v>
      </c>
      <c r="R39" s="32"/>
      <c r="S39" s="32">
        <v>1175.7117599999999</v>
      </c>
    </row>
    <row r="40" spans="1:19" ht="11.25" customHeight="1">
      <c r="A40" s="85" t="s">
        <v>82</v>
      </c>
      <c r="B40" s="69"/>
      <c r="C40" s="151">
        <v>1573.05879</v>
      </c>
      <c r="D40" s="67"/>
      <c r="E40" s="67">
        <v>1501.391175</v>
      </c>
      <c r="F40" s="67"/>
      <c r="G40" s="67">
        <v>1328.1188400000001</v>
      </c>
      <c r="H40" s="67"/>
      <c r="I40" s="67">
        <v>1314.5110649999999</v>
      </c>
      <c r="J40" s="67"/>
      <c r="K40" s="67">
        <v>1485.96903</v>
      </c>
      <c r="L40" s="67"/>
      <c r="M40" s="67">
        <v>1871.522655</v>
      </c>
      <c r="N40" s="67"/>
      <c r="O40" s="67">
        <v>1488.6905850000001</v>
      </c>
      <c r="P40" s="67"/>
      <c r="Q40" s="67">
        <v>1137.6099899999999</v>
      </c>
      <c r="R40" s="67"/>
      <c r="S40" s="67">
        <v>11700.87213</v>
      </c>
    </row>
    <row r="41" spans="1:19" ht="11.25" customHeight="1">
      <c r="A41" s="85" t="s">
        <v>83</v>
      </c>
      <c r="B41" s="69"/>
      <c r="C41" s="151">
        <v>82.553835000000007</v>
      </c>
      <c r="D41" s="67"/>
      <c r="E41" s="67">
        <v>46.266435000000001</v>
      </c>
      <c r="F41" s="67"/>
      <c r="G41" s="67">
        <v>275.78424000000001</v>
      </c>
      <c r="H41" s="67"/>
      <c r="I41" s="67">
        <v>90.718500000000006</v>
      </c>
      <c r="J41" s="67"/>
      <c r="K41" s="67">
        <v>275.78424000000001</v>
      </c>
      <c r="L41" s="67"/>
      <c r="M41" s="67">
        <v>113.39812499999999</v>
      </c>
      <c r="N41" s="67"/>
      <c r="O41" s="67">
        <v>146.05678499999999</v>
      </c>
      <c r="P41" s="67"/>
      <c r="Q41" s="67">
        <v>235.8681</v>
      </c>
      <c r="R41" s="67"/>
      <c r="S41" s="67">
        <v>1266.4302600000001</v>
      </c>
    </row>
    <row r="42" spans="1:19" ht="11.25" customHeight="1">
      <c r="A42" s="85" t="s">
        <v>84</v>
      </c>
      <c r="B42" s="69"/>
      <c r="C42" s="151">
        <v>96.161609999999996</v>
      </c>
      <c r="D42" s="67"/>
      <c r="E42" s="67">
        <v>259.45490999999998</v>
      </c>
      <c r="F42" s="67"/>
      <c r="G42" s="67">
        <v>202.302255</v>
      </c>
      <c r="H42" s="67"/>
      <c r="I42" s="67">
        <v>561.54751499999998</v>
      </c>
      <c r="J42" s="67"/>
      <c r="K42" s="67">
        <v>832.79583000000002</v>
      </c>
      <c r="L42" s="67"/>
      <c r="M42" s="67">
        <v>617.79298500000004</v>
      </c>
      <c r="N42" s="67"/>
      <c r="O42" s="67">
        <v>1022.397495</v>
      </c>
      <c r="P42" s="67"/>
      <c r="Q42" s="67">
        <v>500.76612</v>
      </c>
      <c r="R42" s="67"/>
      <c r="S42" s="67">
        <v>4093.2187199999998</v>
      </c>
    </row>
    <row r="43" spans="1:19" ht="11.25" customHeight="1">
      <c r="A43" s="85" t="s">
        <v>85</v>
      </c>
      <c r="B43" s="69"/>
      <c r="C43" s="151">
        <v>146.96396999999999</v>
      </c>
      <c r="D43" s="32"/>
      <c r="E43" s="32">
        <v>74.389169999999993</v>
      </c>
      <c r="F43" s="32"/>
      <c r="G43" s="32">
        <v>52.616729999999997</v>
      </c>
      <c r="H43" s="32"/>
      <c r="I43" s="32">
        <v>335.65845000000002</v>
      </c>
      <c r="J43" s="32"/>
      <c r="K43" s="32">
        <v>322.95785999999998</v>
      </c>
      <c r="L43" s="32"/>
      <c r="M43" s="32">
        <v>432.72724499999998</v>
      </c>
      <c r="N43" s="32"/>
      <c r="O43" s="32">
        <v>733.91266499999995</v>
      </c>
      <c r="P43" s="32"/>
      <c r="Q43" s="32">
        <v>777.45754499999998</v>
      </c>
      <c r="R43" s="32"/>
      <c r="S43" s="32">
        <v>2876.6836349999999</v>
      </c>
    </row>
    <row r="44" spans="1:19" ht="11.25" customHeight="1">
      <c r="A44" s="85" t="s">
        <v>86</v>
      </c>
      <c r="B44" s="69"/>
      <c r="C44" s="151">
        <v>1131.259695</v>
      </c>
      <c r="D44" s="67"/>
      <c r="E44" s="67">
        <v>1254.636855</v>
      </c>
      <c r="F44" s="67"/>
      <c r="G44" s="67">
        <v>672.22408499999995</v>
      </c>
      <c r="H44" s="67"/>
      <c r="I44" s="67">
        <v>383.73925500000001</v>
      </c>
      <c r="J44" s="67"/>
      <c r="K44" s="67">
        <v>1485.0618449999999</v>
      </c>
      <c r="L44" s="67"/>
      <c r="M44" s="67">
        <v>1579.409085</v>
      </c>
      <c r="N44" s="67"/>
      <c r="O44" s="67">
        <v>1473.2684400000001</v>
      </c>
      <c r="P44" s="67"/>
      <c r="Q44" s="67">
        <v>1263.708705</v>
      </c>
      <c r="R44" s="67"/>
      <c r="S44" s="67">
        <v>9243.307965</v>
      </c>
    </row>
    <row r="45" spans="1:19" ht="11.25" customHeight="1">
      <c r="A45" s="85" t="s">
        <v>87</v>
      </c>
      <c r="B45" s="69"/>
      <c r="C45" s="151">
        <v>170.55078</v>
      </c>
      <c r="D45" s="67"/>
      <c r="E45" s="67">
        <v>285.76327500000002</v>
      </c>
      <c r="F45" s="67"/>
      <c r="G45" s="67">
        <v>987.01728000000003</v>
      </c>
      <c r="H45" s="67"/>
      <c r="I45" s="67">
        <v>1578.5019</v>
      </c>
      <c r="J45" s="67"/>
      <c r="K45" s="67">
        <v>1178.433315</v>
      </c>
      <c r="L45" s="67"/>
      <c r="M45" s="67">
        <v>902.64907500000004</v>
      </c>
      <c r="N45" s="67"/>
      <c r="O45" s="67">
        <v>1005.16098</v>
      </c>
      <c r="P45" s="67"/>
      <c r="Q45" s="67">
        <v>923.51432999999997</v>
      </c>
      <c r="R45" s="67"/>
      <c r="S45" s="67">
        <v>7031.5909350000002</v>
      </c>
    </row>
    <row r="46" spans="1:19" ht="11.25" customHeight="1">
      <c r="A46" s="85" t="s">
        <v>88</v>
      </c>
      <c r="B46" s="69"/>
      <c r="C46" s="32">
        <v>57.152655000000003</v>
      </c>
      <c r="D46" s="231"/>
      <c r="E46" s="32">
        <v>57.152655000000003</v>
      </c>
      <c r="F46" s="231"/>
      <c r="G46" s="231" t="s">
        <v>45</v>
      </c>
      <c r="H46" s="231"/>
      <c r="I46" s="32">
        <v>56.245469999999997</v>
      </c>
      <c r="J46" s="231"/>
      <c r="K46" s="32">
        <v>272.15550000000002</v>
      </c>
      <c r="L46" s="231"/>
      <c r="M46" s="231" t="s">
        <v>45</v>
      </c>
      <c r="N46" s="231"/>
      <c r="O46" s="231" t="s">
        <v>45</v>
      </c>
      <c r="P46" s="231"/>
      <c r="Q46" s="231" t="s">
        <v>45</v>
      </c>
      <c r="R46" s="231"/>
      <c r="S46" s="32">
        <v>442.70627999999999</v>
      </c>
    </row>
    <row r="47" spans="1:19" ht="11.25" customHeight="1">
      <c r="A47" s="85" t="s">
        <v>89</v>
      </c>
      <c r="B47" s="69"/>
      <c r="C47" s="151">
        <v>313.88601</v>
      </c>
      <c r="D47" s="32"/>
      <c r="E47" s="32">
        <v>427.28413499999999</v>
      </c>
      <c r="F47" s="32"/>
      <c r="G47" s="231" t="s">
        <v>45</v>
      </c>
      <c r="H47" s="32"/>
      <c r="I47" s="231" t="s">
        <v>45</v>
      </c>
      <c r="J47" s="32"/>
      <c r="K47" s="32">
        <v>68.946060000000003</v>
      </c>
      <c r="L47" s="32"/>
      <c r="M47" s="32">
        <v>423.655395</v>
      </c>
      <c r="N47" s="32"/>
      <c r="O47" s="32">
        <v>474.45775500000002</v>
      </c>
      <c r="P47" s="32"/>
      <c r="Q47" s="32">
        <v>613.25706000000002</v>
      </c>
      <c r="R47" s="32"/>
      <c r="S47" s="32">
        <v>2321.4864149999999</v>
      </c>
    </row>
    <row r="48" spans="1:19" ht="11.25" customHeight="1">
      <c r="A48" s="85" t="s">
        <v>90</v>
      </c>
      <c r="B48" s="69"/>
      <c r="C48" s="151">
        <v>403.69732499999998</v>
      </c>
      <c r="D48" s="67"/>
      <c r="E48" s="67">
        <v>499.85893499999997</v>
      </c>
      <c r="F48" s="67"/>
      <c r="G48" s="67">
        <v>426.37695000000002</v>
      </c>
      <c r="H48" s="67"/>
      <c r="I48" s="67">
        <v>292.11356999999998</v>
      </c>
      <c r="J48" s="67"/>
      <c r="K48" s="67">
        <v>450.87094500000001</v>
      </c>
      <c r="L48" s="67"/>
      <c r="M48" s="67">
        <v>452.685315</v>
      </c>
      <c r="N48" s="67"/>
      <c r="O48" s="67">
        <v>569.71217999999999</v>
      </c>
      <c r="P48" s="67"/>
      <c r="Q48" s="67">
        <v>635.02949999999998</v>
      </c>
      <c r="R48" s="67"/>
      <c r="S48" s="67">
        <v>3730.3447200000001</v>
      </c>
    </row>
    <row r="49" spans="1:19" ht="11.25" customHeight="1">
      <c r="A49" s="85" t="s">
        <v>91</v>
      </c>
      <c r="B49" s="69"/>
      <c r="C49" s="231" t="s">
        <v>45</v>
      </c>
      <c r="D49" s="67"/>
      <c r="E49" s="231" t="s">
        <v>45</v>
      </c>
      <c r="F49" s="67"/>
      <c r="G49" s="231" t="s">
        <v>45</v>
      </c>
      <c r="H49" s="67"/>
      <c r="I49" s="231" t="s">
        <v>45</v>
      </c>
      <c r="J49" s="67"/>
      <c r="K49" s="231" t="s">
        <v>45</v>
      </c>
      <c r="L49" s="67"/>
      <c r="M49" s="231" t="s">
        <v>45</v>
      </c>
      <c r="N49" s="67"/>
      <c r="O49" s="231" t="s">
        <v>45</v>
      </c>
      <c r="P49" s="67"/>
      <c r="Q49" s="231" t="s">
        <v>45</v>
      </c>
      <c r="R49" s="67"/>
      <c r="S49" s="231" t="s">
        <v>45</v>
      </c>
    </row>
    <row r="50" spans="1:19" ht="11.25" customHeight="1">
      <c r="A50" s="85" t="s">
        <v>92</v>
      </c>
      <c r="B50" s="69"/>
      <c r="C50" s="151">
        <v>3440.9527050000002</v>
      </c>
      <c r="D50" s="67"/>
      <c r="E50" s="67">
        <v>3587.0094899999999</v>
      </c>
      <c r="F50" s="67"/>
      <c r="G50" s="67">
        <v>7843.5215099999996</v>
      </c>
      <c r="H50" s="67"/>
      <c r="I50" s="67">
        <v>11795.219370000001</v>
      </c>
      <c r="J50" s="316"/>
      <c r="K50" s="67">
        <v>13764.718005000001</v>
      </c>
      <c r="L50" s="316"/>
      <c r="M50" s="67">
        <v>16701.275850000002</v>
      </c>
      <c r="N50" s="67"/>
      <c r="O50" s="67">
        <v>15989.135625000001</v>
      </c>
      <c r="P50" s="67"/>
      <c r="Q50" s="67">
        <v>20648.437784999998</v>
      </c>
      <c r="R50" s="67"/>
      <c r="S50" s="67">
        <v>93770.270340000003</v>
      </c>
    </row>
    <row r="51" spans="1:19" ht="11.25" customHeight="1">
      <c r="A51" s="63" t="s">
        <v>93</v>
      </c>
      <c r="B51" s="69"/>
      <c r="C51" s="231" t="s">
        <v>45</v>
      </c>
      <c r="D51" s="67"/>
      <c r="E51" s="231" t="s">
        <v>45</v>
      </c>
      <c r="F51" s="67"/>
      <c r="G51" s="67">
        <v>138.799305</v>
      </c>
      <c r="H51" s="67"/>
      <c r="I51" s="67">
        <v>351.08059500000002</v>
      </c>
      <c r="J51" s="67" t="s">
        <v>217</v>
      </c>
      <c r="K51" s="67">
        <v>1342.6338000000001</v>
      </c>
      <c r="L51" s="67"/>
      <c r="M51" s="67">
        <v>2485.6869000000002</v>
      </c>
      <c r="N51" s="67"/>
      <c r="O51" s="67">
        <v>1769.9179349999999</v>
      </c>
      <c r="P51" s="67"/>
      <c r="Q51" s="67">
        <v>1915.0675349999999</v>
      </c>
      <c r="R51" s="67"/>
      <c r="S51" s="67">
        <v>8003.1860699999997</v>
      </c>
    </row>
    <row r="52" spans="1:19" ht="11.25" customHeight="1">
      <c r="A52" s="85" t="s">
        <v>94</v>
      </c>
      <c r="B52" s="69"/>
      <c r="C52" s="231" t="s">
        <v>45</v>
      </c>
      <c r="D52" s="231"/>
      <c r="E52" s="231" t="s">
        <v>45</v>
      </c>
      <c r="F52" s="231"/>
      <c r="G52" s="231" t="s">
        <v>45</v>
      </c>
      <c r="H52" s="231"/>
      <c r="I52" s="231" t="s">
        <v>45</v>
      </c>
      <c r="J52" s="231" t="s">
        <v>217</v>
      </c>
      <c r="K52" s="231" t="s">
        <v>45</v>
      </c>
      <c r="L52" s="231"/>
      <c r="M52" s="231" t="s">
        <v>45</v>
      </c>
      <c r="N52" s="231"/>
      <c r="O52" s="231" t="s">
        <v>45</v>
      </c>
      <c r="P52" s="231"/>
      <c r="Q52" s="231" t="s">
        <v>45</v>
      </c>
      <c r="R52" s="231"/>
      <c r="S52" s="231" t="s">
        <v>45</v>
      </c>
    </row>
    <row r="53" spans="1:19" ht="11.25" customHeight="1">
      <c r="A53" s="85" t="s">
        <v>95</v>
      </c>
      <c r="B53" s="69"/>
      <c r="C53" s="151">
        <v>1807.1125199999999</v>
      </c>
      <c r="D53" s="67"/>
      <c r="E53" s="67">
        <v>3288.5456250000002</v>
      </c>
      <c r="F53" s="67"/>
      <c r="G53" s="67">
        <v>8105.697975</v>
      </c>
      <c r="H53" s="67"/>
      <c r="I53" s="67">
        <v>4894.2630749999998</v>
      </c>
      <c r="J53" s="67" t="s">
        <v>217</v>
      </c>
      <c r="K53" s="67">
        <v>2804.108835</v>
      </c>
      <c r="L53" s="67"/>
      <c r="M53" s="67">
        <v>2853.0968250000001</v>
      </c>
      <c r="N53" s="67"/>
      <c r="O53" s="67">
        <v>1730.0017949999999</v>
      </c>
      <c r="P53" s="67"/>
      <c r="Q53" s="67">
        <v>1891.4807249999999</v>
      </c>
      <c r="R53" s="67"/>
      <c r="S53" s="67">
        <v>27374.307375</v>
      </c>
    </row>
    <row r="54" spans="1:19" ht="11.25" customHeight="1">
      <c r="A54" s="85" t="s">
        <v>96</v>
      </c>
      <c r="B54" s="69"/>
      <c r="C54" s="151">
        <v>55.338284999999999</v>
      </c>
      <c r="D54" s="67"/>
      <c r="E54" s="67">
        <v>27.21555</v>
      </c>
      <c r="F54" s="67"/>
      <c r="G54" s="231" t="s">
        <v>45</v>
      </c>
      <c r="H54" s="67"/>
      <c r="I54" s="67">
        <v>148.77833999999999</v>
      </c>
      <c r="J54" s="67" t="s">
        <v>217</v>
      </c>
      <c r="K54" s="67">
        <v>2842.2106050000002</v>
      </c>
      <c r="L54" s="67"/>
      <c r="M54" s="67">
        <v>2511.995265</v>
      </c>
      <c r="N54" s="67"/>
      <c r="O54" s="67">
        <v>3405.57249</v>
      </c>
      <c r="P54" s="67"/>
      <c r="Q54" s="67">
        <v>4821.6882750000004</v>
      </c>
      <c r="R54" s="67"/>
      <c r="S54" s="67">
        <v>13812.79881</v>
      </c>
    </row>
    <row r="55" spans="1:19" ht="11.25" customHeight="1">
      <c r="A55" s="85" t="s">
        <v>97</v>
      </c>
      <c r="B55" s="69"/>
      <c r="C55" s="151">
        <v>2458.4713499999998</v>
      </c>
      <c r="D55" s="67"/>
      <c r="E55" s="67">
        <v>3700.4076150000001</v>
      </c>
      <c r="F55" s="67"/>
      <c r="G55" s="67">
        <v>7672.063545</v>
      </c>
      <c r="H55" s="67"/>
      <c r="I55" s="67">
        <v>5456.7177750000001</v>
      </c>
      <c r="J55" s="67" t="s">
        <v>217</v>
      </c>
      <c r="K55" s="67">
        <v>10049.79543</v>
      </c>
      <c r="L55" s="67"/>
      <c r="M55" s="67">
        <v>7268.3662199999999</v>
      </c>
      <c r="N55" s="67"/>
      <c r="O55" s="67">
        <v>7231.1716349999997</v>
      </c>
      <c r="P55" s="67"/>
      <c r="Q55" s="67">
        <v>8105.697975</v>
      </c>
      <c r="R55" s="67"/>
      <c r="S55" s="67">
        <v>51942.691545000001</v>
      </c>
    </row>
    <row r="56" spans="1:19" ht="11.25" customHeight="1">
      <c r="A56" s="85" t="s">
        <v>98</v>
      </c>
      <c r="B56" s="69"/>
      <c r="C56" s="151">
        <v>5759.7175649999999</v>
      </c>
      <c r="D56" s="67"/>
      <c r="E56" s="67">
        <v>1374.3852750000001</v>
      </c>
      <c r="F56" s="67"/>
      <c r="G56" s="67">
        <v>2772.35736</v>
      </c>
      <c r="H56" s="67"/>
      <c r="I56" s="67">
        <v>5829.5708100000002</v>
      </c>
      <c r="J56" s="67" t="s">
        <v>217</v>
      </c>
      <c r="K56" s="67">
        <v>6142.5496350000003</v>
      </c>
      <c r="L56" s="67"/>
      <c r="M56" s="67">
        <v>3301.2462150000001</v>
      </c>
      <c r="N56" s="67"/>
      <c r="O56" s="67">
        <v>2937.4650299999998</v>
      </c>
      <c r="P56" s="67"/>
      <c r="Q56" s="67">
        <v>3225.9498600000002</v>
      </c>
      <c r="R56" s="67"/>
      <c r="S56" s="67">
        <v>31343.241750000001</v>
      </c>
    </row>
    <row r="57" spans="1:19" ht="11.25" customHeight="1">
      <c r="A57" s="85" t="s">
        <v>233</v>
      </c>
      <c r="B57" s="69"/>
      <c r="C57" s="151">
        <v>14004.214845</v>
      </c>
      <c r="D57" s="32"/>
      <c r="E57" s="32">
        <v>13820.05629</v>
      </c>
      <c r="F57" s="32"/>
      <c r="G57" s="32">
        <v>22149.828959999999</v>
      </c>
      <c r="H57" s="32"/>
      <c r="I57" s="32">
        <v>21555.622785</v>
      </c>
      <c r="J57" s="32" t="s">
        <v>217</v>
      </c>
      <c r="K57" s="32">
        <v>6390.2111400000003</v>
      </c>
      <c r="L57" s="32"/>
      <c r="M57" s="32">
        <v>8236.3326149999994</v>
      </c>
      <c r="N57" s="32"/>
      <c r="O57" s="32">
        <v>13817.334735</v>
      </c>
      <c r="P57" s="32"/>
      <c r="Q57" s="32">
        <v>16476.293969999999</v>
      </c>
      <c r="R57" s="32"/>
      <c r="S57" s="32">
        <v>116449.89534</v>
      </c>
    </row>
    <row r="58" spans="1:19" ht="11.25" customHeight="1">
      <c r="A58" s="85" t="s">
        <v>99</v>
      </c>
      <c r="B58" s="69"/>
      <c r="C58" s="151">
        <v>1389.8074200000001</v>
      </c>
      <c r="D58" s="67"/>
      <c r="E58" s="67">
        <v>1626.582705</v>
      </c>
      <c r="F58" s="67"/>
      <c r="G58" s="67">
        <v>2127.348825</v>
      </c>
      <c r="H58" s="67"/>
      <c r="I58" s="67">
        <v>2207.1811050000001</v>
      </c>
      <c r="J58" s="67" t="s">
        <v>217</v>
      </c>
      <c r="K58" s="67">
        <v>2614.5071699999999</v>
      </c>
      <c r="L58" s="67"/>
      <c r="M58" s="67">
        <v>3086.2433700000001</v>
      </c>
      <c r="N58" s="67"/>
      <c r="O58" s="67">
        <v>2549.1898500000002</v>
      </c>
      <c r="P58" s="67"/>
      <c r="Q58" s="67">
        <v>2897.54889</v>
      </c>
      <c r="R58" s="67"/>
      <c r="S58" s="67">
        <v>18498.409335</v>
      </c>
    </row>
    <row r="59" spans="1:19" ht="11.25" customHeight="1">
      <c r="A59" s="85" t="s">
        <v>100</v>
      </c>
      <c r="B59" s="69"/>
      <c r="C59" s="231" t="s">
        <v>45</v>
      </c>
      <c r="D59" s="67"/>
      <c r="E59" s="32">
        <v>47.17362</v>
      </c>
      <c r="F59" s="67"/>
      <c r="G59" s="67">
        <v>22.679625000000001</v>
      </c>
      <c r="H59" s="67"/>
      <c r="I59" s="67">
        <v>242.21839499999999</v>
      </c>
      <c r="J59" s="67" t="s">
        <v>217</v>
      </c>
      <c r="K59" s="67">
        <v>144.24241499999999</v>
      </c>
      <c r="L59" s="67"/>
      <c r="M59" s="67">
        <v>91.625685000000004</v>
      </c>
      <c r="N59" s="67"/>
      <c r="O59" s="67">
        <v>175.08670499999999</v>
      </c>
      <c r="P59" s="67"/>
      <c r="Q59" s="67">
        <v>101.60472</v>
      </c>
      <c r="R59" s="67"/>
      <c r="S59" s="67">
        <v>824.63116500000001</v>
      </c>
    </row>
    <row r="60" spans="1:19" ht="11.25" customHeight="1">
      <c r="A60" s="85" t="s">
        <v>101</v>
      </c>
      <c r="B60" s="69"/>
      <c r="C60" s="151">
        <v>5304.3106950000001</v>
      </c>
      <c r="D60" s="67"/>
      <c r="E60" s="67">
        <v>6947.2227300000004</v>
      </c>
      <c r="F60" s="67"/>
      <c r="G60" s="67">
        <v>10970.588205</v>
      </c>
      <c r="H60" s="67"/>
      <c r="I60" s="67">
        <v>13914.40353</v>
      </c>
      <c r="J60" s="67" t="s">
        <v>217</v>
      </c>
      <c r="K60" s="67">
        <v>14749.920915000001</v>
      </c>
      <c r="L60" s="67"/>
      <c r="M60" s="67">
        <v>15771.411225</v>
      </c>
      <c r="N60" s="67"/>
      <c r="O60" s="67">
        <v>14538.54681</v>
      </c>
      <c r="P60" s="67"/>
      <c r="Q60" s="67">
        <v>15589.06704</v>
      </c>
      <c r="R60" s="67"/>
      <c r="S60" s="67">
        <v>97785.471149999998</v>
      </c>
    </row>
    <row r="61" spans="1:19" ht="11.25" customHeight="1">
      <c r="A61" s="85" t="s">
        <v>102</v>
      </c>
      <c r="B61" s="69"/>
      <c r="C61" s="151">
        <v>237.68247</v>
      </c>
      <c r="D61" s="67"/>
      <c r="E61" s="67">
        <v>137.89212000000001</v>
      </c>
      <c r="F61" s="67"/>
      <c r="G61" s="67">
        <v>418.21228500000001</v>
      </c>
      <c r="H61" s="67"/>
      <c r="I61" s="67">
        <v>483.529605</v>
      </c>
      <c r="J61" s="67" t="s">
        <v>217</v>
      </c>
      <c r="K61" s="67">
        <v>2504.7377849999998</v>
      </c>
      <c r="L61" s="67"/>
      <c r="M61" s="67">
        <v>5252.6011500000004</v>
      </c>
      <c r="N61" s="67"/>
      <c r="O61" s="67">
        <v>7245.6865950000001</v>
      </c>
      <c r="P61" s="67"/>
      <c r="Q61" s="67">
        <v>5209.9634550000001</v>
      </c>
      <c r="R61" s="67"/>
      <c r="S61" s="67">
        <v>21490.305465000001</v>
      </c>
    </row>
    <row r="62" spans="1:19" ht="11.25" customHeight="1">
      <c r="A62" s="85" t="s">
        <v>103</v>
      </c>
      <c r="B62" s="69"/>
      <c r="C62" s="151">
        <v>1666.4988450000001</v>
      </c>
      <c r="D62" s="32"/>
      <c r="E62" s="32">
        <v>1622.0467799999999</v>
      </c>
      <c r="F62" s="32"/>
      <c r="G62" s="32">
        <v>1407.9511199999999</v>
      </c>
      <c r="H62" s="32"/>
      <c r="I62" s="32">
        <v>1465.103775</v>
      </c>
      <c r="J62" s="32" t="s">
        <v>217</v>
      </c>
      <c r="K62" s="32">
        <v>1919.60346</v>
      </c>
      <c r="L62" s="32"/>
      <c r="M62" s="32">
        <v>1935.9327900000001</v>
      </c>
      <c r="N62" s="32"/>
      <c r="O62" s="32">
        <v>1972.22019</v>
      </c>
      <c r="P62" s="32"/>
      <c r="Q62" s="32">
        <v>2012.13633</v>
      </c>
      <c r="R62" s="32"/>
      <c r="S62" s="32">
        <v>14001.49329</v>
      </c>
    </row>
    <row r="63" spans="1:19" ht="11.25" customHeight="1">
      <c r="A63" s="85" t="s">
        <v>104</v>
      </c>
      <c r="B63" s="69"/>
      <c r="C63" s="151">
        <v>746.61325499999998</v>
      </c>
      <c r="D63" s="67"/>
      <c r="E63" s="67">
        <v>748.42762500000003</v>
      </c>
      <c r="F63" s="67"/>
      <c r="G63" s="67">
        <v>1237.4003399999999</v>
      </c>
      <c r="H63" s="67"/>
      <c r="I63" s="67">
        <v>1092.25074</v>
      </c>
      <c r="J63" s="67" t="s">
        <v>217</v>
      </c>
      <c r="K63" s="67">
        <v>4264.6766850000004</v>
      </c>
      <c r="L63" s="67"/>
      <c r="M63" s="67">
        <v>5196.3556799999997</v>
      </c>
      <c r="N63" s="67"/>
      <c r="O63" s="67">
        <v>4492.3801199999998</v>
      </c>
      <c r="P63" s="67"/>
      <c r="Q63" s="67">
        <v>5433.1309650000003</v>
      </c>
      <c r="R63" s="67"/>
      <c r="S63" s="67">
        <v>23211.235410000001</v>
      </c>
    </row>
    <row r="64" spans="1:19" ht="11.25" customHeight="1">
      <c r="A64" s="85" t="s">
        <v>105</v>
      </c>
      <c r="B64" s="69"/>
      <c r="C64" s="231" t="s">
        <v>45</v>
      </c>
      <c r="D64" s="67"/>
      <c r="E64" s="231" t="s">
        <v>45</v>
      </c>
      <c r="F64" s="67"/>
      <c r="G64" s="231" t="s">
        <v>45</v>
      </c>
      <c r="H64" s="67"/>
      <c r="I64" s="231" t="s">
        <v>45</v>
      </c>
      <c r="J64" s="67" t="s">
        <v>217</v>
      </c>
      <c r="K64" s="231" t="s">
        <v>45</v>
      </c>
      <c r="L64" s="67"/>
      <c r="M64" s="231" t="s">
        <v>45</v>
      </c>
      <c r="N64" s="67"/>
      <c r="O64" s="231" t="s">
        <v>45</v>
      </c>
      <c r="P64" s="67"/>
      <c r="Q64" s="231" t="s">
        <v>45</v>
      </c>
      <c r="R64" s="67"/>
      <c r="S64" s="231" t="s">
        <v>45</v>
      </c>
    </row>
    <row r="65" spans="1:30" ht="11.25" customHeight="1">
      <c r="A65" s="85" t="s">
        <v>22</v>
      </c>
      <c r="B65" s="69"/>
      <c r="C65" s="151">
        <v>23236.636589999998</v>
      </c>
      <c r="D65" s="316"/>
      <c r="E65" s="67">
        <v>24142.00722</v>
      </c>
      <c r="F65" s="316"/>
      <c r="G65" s="67">
        <v>27698.172419999999</v>
      </c>
      <c r="H65" s="316"/>
      <c r="I65" s="67">
        <v>27970.32792</v>
      </c>
      <c r="J65" s="316" t="s">
        <v>217</v>
      </c>
      <c r="K65" s="67">
        <v>28990.003860000001</v>
      </c>
      <c r="L65" s="316"/>
      <c r="M65" s="67">
        <v>25646.11995</v>
      </c>
      <c r="N65" s="316"/>
      <c r="O65" s="67">
        <v>25282.338765</v>
      </c>
      <c r="P65" s="316"/>
      <c r="Q65" s="67">
        <v>28607.17179</v>
      </c>
      <c r="R65" s="316"/>
      <c r="S65" s="67">
        <v>211572.77851500001</v>
      </c>
    </row>
    <row r="66" spans="1:30" ht="11.25" customHeight="1">
      <c r="A66" s="85" t="s">
        <v>112</v>
      </c>
      <c r="B66" s="69"/>
      <c r="C66" s="231" t="s">
        <v>45</v>
      </c>
      <c r="D66" s="67"/>
      <c r="E66" s="231" t="s">
        <v>45</v>
      </c>
      <c r="F66" s="67"/>
      <c r="G66" s="231" t="s">
        <v>45</v>
      </c>
      <c r="H66" s="67"/>
      <c r="I66" s="231" t="s">
        <v>45</v>
      </c>
      <c r="J66" s="67" t="s">
        <v>217</v>
      </c>
      <c r="K66" s="231" t="s">
        <v>45</v>
      </c>
      <c r="L66" s="67"/>
      <c r="M66" s="231" t="s">
        <v>45</v>
      </c>
      <c r="N66" s="67"/>
      <c r="O66" s="231" t="s">
        <v>45</v>
      </c>
      <c r="P66" s="67"/>
      <c r="Q66" s="67">
        <v>449.96375999999998</v>
      </c>
      <c r="R66" s="67"/>
      <c r="S66" s="32">
        <v>449.96375999999998</v>
      </c>
    </row>
    <row r="67" spans="1:30" ht="11.25" customHeight="1">
      <c r="A67" s="175" t="s">
        <v>113</v>
      </c>
      <c r="B67" s="1"/>
      <c r="C67" s="154">
        <v>93039.079230000003</v>
      </c>
      <c r="D67" s="317"/>
      <c r="E67" s="65">
        <v>99963.622334999993</v>
      </c>
      <c r="F67" s="317"/>
      <c r="G67" s="65">
        <v>152128.57420500001</v>
      </c>
      <c r="H67" s="317"/>
      <c r="I67" s="65">
        <v>182250.74494500001</v>
      </c>
      <c r="J67" s="317"/>
      <c r="K67" s="65">
        <v>217554.75640499999</v>
      </c>
      <c r="L67" s="317"/>
      <c r="M67" s="65">
        <v>225793.81057500001</v>
      </c>
      <c r="N67" s="317"/>
      <c r="O67" s="65">
        <v>252034.1367</v>
      </c>
      <c r="P67" s="317"/>
      <c r="Q67" s="65">
        <v>273565.26549000002</v>
      </c>
      <c r="R67" s="317"/>
      <c r="S67" s="65">
        <v>1496329.989885</v>
      </c>
    </row>
    <row r="68" spans="1:30" ht="11.25" customHeight="1">
      <c r="A68" s="470" t="s">
        <v>314</v>
      </c>
      <c r="B68" s="459"/>
      <c r="C68" s="459"/>
      <c r="D68" s="459"/>
      <c r="E68" s="459"/>
      <c r="F68" s="459"/>
      <c r="G68" s="459"/>
      <c r="H68" s="459"/>
      <c r="I68" s="459"/>
      <c r="J68" s="459"/>
      <c r="K68" s="459"/>
      <c r="L68" s="459"/>
      <c r="M68" s="459"/>
      <c r="N68" s="459"/>
      <c r="O68" s="459"/>
      <c r="P68" s="459"/>
      <c r="Q68" s="459"/>
      <c r="R68" s="459"/>
      <c r="S68" s="459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11.25" customHeight="1">
      <c r="A69" s="462" t="s">
        <v>211</v>
      </c>
      <c r="B69" s="459"/>
      <c r="C69" s="459"/>
      <c r="D69" s="459"/>
      <c r="E69" s="459"/>
      <c r="F69" s="459"/>
      <c r="G69" s="459"/>
      <c r="H69" s="459"/>
      <c r="I69" s="459"/>
      <c r="J69" s="459"/>
      <c r="K69" s="459"/>
      <c r="L69" s="459"/>
      <c r="M69" s="459"/>
      <c r="N69" s="459"/>
      <c r="O69" s="459"/>
      <c r="P69" s="459"/>
      <c r="Q69" s="459"/>
      <c r="R69" s="459"/>
      <c r="S69" s="459"/>
      <c r="T69" s="364"/>
      <c r="U69" s="364"/>
      <c r="V69" s="364"/>
      <c r="W69" s="364"/>
      <c r="X69" s="364"/>
      <c r="Y69" s="364"/>
      <c r="Z69" s="364"/>
      <c r="AA69" s="364"/>
      <c r="AB69" s="364"/>
      <c r="AC69" s="364"/>
      <c r="AD69" s="364"/>
    </row>
    <row r="70" spans="1:30" ht="11.25" customHeight="1">
      <c r="A70" s="462" t="s">
        <v>212</v>
      </c>
      <c r="B70" s="459"/>
      <c r="C70" s="459"/>
      <c r="D70" s="459"/>
      <c r="E70" s="459"/>
      <c r="F70" s="459"/>
      <c r="G70" s="459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  <c r="T70" s="364"/>
      <c r="U70" s="364"/>
      <c r="V70" s="364"/>
      <c r="W70" s="364"/>
      <c r="X70" s="364"/>
      <c r="Y70" s="364"/>
      <c r="Z70" s="364"/>
      <c r="AA70" s="364"/>
      <c r="AB70" s="364"/>
      <c r="AC70" s="364"/>
      <c r="AD70" s="364"/>
    </row>
    <row r="71" spans="1:30" ht="11.25" customHeight="1">
      <c r="A71" s="462" t="s">
        <v>213</v>
      </c>
      <c r="B71" s="459"/>
      <c r="C71" s="459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364"/>
      <c r="U71" s="364"/>
      <c r="V71" s="364"/>
      <c r="W71" s="364"/>
      <c r="X71" s="364"/>
      <c r="Y71" s="364"/>
      <c r="Z71" s="364"/>
      <c r="AA71" s="364"/>
      <c r="AB71" s="364"/>
      <c r="AC71" s="364"/>
      <c r="AD71" s="364"/>
    </row>
    <row r="72" spans="1:30" ht="11.25" customHeight="1">
      <c r="A72" s="462" t="s">
        <v>214</v>
      </c>
      <c r="B72" s="459"/>
      <c r="C72" s="459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</row>
    <row r="73" spans="1:30" ht="11.25" customHeight="1">
      <c r="A73" s="462" t="s">
        <v>215</v>
      </c>
      <c r="B73" s="459"/>
      <c r="C73" s="459"/>
      <c r="D73" s="459"/>
      <c r="E73" s="459"/>
      <c r="F73" s="459"/>
      <c r="G73" s="459"/>
      <c r="H73" s="459"/>
      <c r="I73" s="459"/>
      <c r="J73" s="459"/>
      <c r="K73" s="459"/>
      <c r="L73" s="459"/>
      <c r="M73" s="459"/>
      <c r="N73" s="459"/>
      <c r="O73" s="459"/>
      <c r="P73" s="459"/>
      <c r="Q73" s="459"/>
      <c r="R73" s="459"/>
      <c r="S73" s="459"/>
      <c r="T73" s="364"/>
      <c r="U73" s="364"/>
      <c r="V73" s="364"/>
      <c r="W73" s="364"/>
      <c r="X73" s="364"/>
      <c r="Y73" s="364"/>
      <c r="Z73" s="364"/>
      <c r="AA73" s="364"/>
      <c r="AB73" s="364"/>
      <c r="AC73" s="364"/>
      <c r="AD73" s="364"/>
    </row>
  </sheetData>
  <mergeCells count="12">
    <mergeCell ref="A1:S1"/>
    <mergeCell ref="A2:S2"/>
    <mergeCell ref="A3:S3"/>
    <mergeCell ref="A4:S4"/>
    <mergeCell ref="C6:S6"/>
    <mergeCell ref="A72:S72"/>
    <mergeCell ref="A73:S73"/>
    <mergeCell ref="A5:S5"/>
    <mergeCell ref="A68:S68"/>
    <mergeCell ref="A69:S69"/>
    <mergeCell ref="A70:S70"/>
    <mergeCell ref="A71:S71"/>
  </mergeCells>
  <pageMargins left="0.7" right="0.7" top="0.75" bottom="0.75" header="0.3" footer="0.3"/>
  <pageSetup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68"/>
  <sheetViews>
    <sheetView zoomScaleNormal="100" workbookViewId="0">
      <selection activeCell="P17" sqref="P17"/>
    </sheetView>
  </sheetViews>
  <sheetFormatPr defaultColWidth="9.33203125" defaultRowHeight="11.25"/>
  <cols>
    <col min="1" max="1" width="33.83203125" style="117" customWidth="1"/>
    <col min="2" max="2" width="1.83203125" style="117" customWidth="1"/>
    <col min="3" max="3" width="8.1640625" style="117" bestFit="1" customWidth="1"/>
    <col min="4" max="4" width="1.83203125" style="117" customWidth="1"/>
    <col min="5" max="5" width="9.1640625" style="117" bestFit="1" customWidth="1"/>
    <col min="6" max="6" width="1.83203125" style="117" customWidth="1"/>
    <col min="7" max="7" width="7.6640625" style="117" bestFit="1" customWidth="1"/>
    <col min="8" max="8" width="1.83203125" style="117" customWidth="1"/>
    <col min="9" max="9" width="7.6640625" style="117" bestFit="1" customWidth="1"/>
    <col min="10" max="10" width="1.83203125" style="117" customWidth="1"/>
    <col min="11" max="11" width="7.6640625" style="117" bestFit="1" customWidth="1"/>
    <col min="12" max="12" width="1.83203125" style="117" customWidth="1"/>
    <col min="13" max="13" width="7.6640625" style="117" bestFit="1" customWidth="1"/>
    <col min="14" max="14" width="1.83203125" style="117" customWidth="1"/>
    <col min="15" max="15" width="7.6640625" style="117" bestFit="1" customWidth="1"/>
    <col min="16" max="16384" width="9.33203125" style="117"/>
  </cols>
  <sheetData>
    <row r="1" spans="1:15" ht="11.25" customHeight="1">
      <c r="A1" s="460" t="s">
        <v>252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ht="11.25" customHeight="1">
      <c r="A2" s="460" t="s">
        <v>321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ht="11.25" customHeight="1">
      <c r="A3" s="460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ht="11.25" customHeight="1">
      <c r="A4" s="460" t="s">
        <v>0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11.25" customHeight="1">
      <c r="A5" s="460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 ht="11.25" customHeight="1">
      <c r="A6" s="314"/>
      <c r="B6" s="77"/>
      <c r="C6" s="457">
        <v>2017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</row>
    <row r="7" spans="1:15" ht="11.25" customHeight="1">
      <c r="A7" s="307" t="s">
        <v>49</v>
      </c>
      <c r="B7" s="161"/>
      <c r="C7" s="306" t="s">
        <v>2</v>
      </c>
      <c r="D7" s="306"/>
      <c r="E7" s="306" t="s">
        <v>3</v>
      </c>
      <c r="F7" s="306"/>
      <c r="G7" s="306" t="s">
        <v>4</v>
      </c>
      <c r="H7" s="306"/>
      <c r="I7" s="306" t="s">
        <v>5</v>
      </c>
      <c r="J7" s="306"/>
      <c r="K7" s="306" t="s">
        <v>6</v>
      </c>
      <c r="L7" s="306"/>
      <c r="M7" s="351" t="s">
        <v>7</v>
      </c>
      <c r="N7" s="351"/>
      <c r="O7" s="351" t="s">
        <v>8</v>
      </c>
    </row>
    <row r="8" spans="1:15" ht="11.25" customHeight="1">
      <c r="A8" s="85" t="s">
        <v>50</v>
      </c>
      <c r="B8" s="75"/>
      <c r="C8" s="151">
        <v>6332.1513000000004</v>
      </c>
      <c r="D8" s="234" t="s">
        <v>217</v>
      </c>
      <c r="E8" s="151">
        <v>6092.6544599999997</v>
      </c>
      <c r="F8" s="234" t="s">
        <v>217</v>
      </c>
      <c r="G8" s="151">
        <v>7531.4498700000004</v>
      </c>
      <c r="H8" s="151" t="s">
        <v>217</v>
      </c>
      <c r="I8" s="151">
        <v>6861.9473399999997</v>
      </c>
      <c r="J8" s="151" t="s">
        <v>217</v>
      </c>
      <c r="K8" s="151">
        <v>7017.9831599999998</v>
      </c>
      <c r="L8" s="151" t="s">
        <v>217</v>
      </c>
      <c r="M8" s="151">
        <v>6596.1421350000001</v>
      </c>
      <c r="N8" s="151"/>
      <c r="O8" s="151">
        <v>5821.4061449999999</v>
      </c>
    </row>
    <row r="9" spans="1:15" ht="11.25" customHeight="1">
      <c r="A9" s="85" t="s">
        <v>51</v>
      </c>
      <c r="B9" s="52"/>
      <c r="C9" s="237" t="s">
        <v>45</v>
      </c>
      <c r="D9" s="235" t="s">
        <v>217</v>
      </c>
      <c r="E9" s="237" t="s">
        <v>45</v>
      </c>
      <c r="F9" s="235" t="s">
        <v>217</v>
      </c>
      <c r="G9" s="237" t="s">
        <v>45</v>
      </c>
      <c r="H9" s="237"/>
      <c r="I9" s="237" t="s">
        <v>45</v>
      </c>
      <c r="J9" s="237"/>
      <c r="K9" s="237" t="s">
        <v>45</v>
      </c>
      <c r="L9" s="237"/>
      <c r="M9" s="237" t="s">
        <v>45</v>
      </c>
      <c r="N9" s="237"/>
      <c r="O9" s="237" t="s">
        <v>45</v>
      </c>
    </row>
    <row r="10" spans="1:15" ht="11.25" customHeight="1">
      <c r="A10" s="85" t="s">
        <v>52</v>
      </c>
      <c r="B10" s="52"/>
      <c r="C10" s="151">
        <v>2112.8338650000001</v>
      </c>
      <c r="D10" s="234" t="s">
        <v>217</v>
      </c>
      <c r="E10" s="151">
        <v>2238.9325800000001</v>
      </c>
      <c r="F10" s="234" t="s">
        <v>217</v>
      </c>
      <c r="G10" s="151">
        <v>3249.53667</v>
      </c>
      <c r="H10" s="151"/>
      <c r="I10" s="151">
        <v>3059.9350049999998</v>
      </c>
      <c r="J10" s="151"/>
      <c r="K10" s="151">
        <v>3273.1234800000002</v>
      </c>
      <c r="L10" s="151"/>
      <c r="M10" s="151">
        <v>3373.821015</v>
      </c>
      <c r="N10" s="151"/>
      <c r="O10" s="151">
        <v>2807.7375750000001</v>
      </c>
    </row>
    <row r="11" spans="1:15" ht="11.25" customHeight="1">
      <c r="A11" s="85" t="s">
        <v>53</v>
      </c>
      <c r="B11" s="52"/>
      <c r="C11" s="151">
        <v>3681.35673</v>
      </c>
      <c r="D11" s="234" t="s">
        <v>217</v>
      </c>
      <c r="E11" s="151">
        <v>4007.9433300000001</v>
      </c>
      <c r="F11" s="234" t="s">
        <v>217</v>
      </c>
      <c r="G11" s="151">
        <v>4568.5836600000002</v>
      </c>
      <c r="H11" s="151"/>
      <c r="I11" s="151">
        <v>3803.8267049999999</v>
      </c>
      <c r="J11" s="151"/>
      <c r="K11" s="151">
        <v>4125.8773799999999</v>
      </c>
      <c r="L11" s="151"/>
      <c r="M11" s="151">
        <v>4600.3351350000003</v>
      </c>
      <c r="N11" s="151"/>
      <c r="O11" s="151">
        <v>4103.1977550000001</v>
      </c>
    </row>
    <row r="12" spans="1:15" ht="11.25" customHeight="1">
      <c r="A12" s="85" t="s">
        <v>54</v>
      </c>
      <c r="B12" s="52"/>
      <c r="C12" s="151">
        <v>2321.4864149999999</v>
      </c>
      <c r="D12" s="234" t="s">
        <v>217</v>
      </c>
      <c r="E12" s="151">
        <v>2977.3811700000001</v>
      </c>
      <c r="F12" s="234" t="s">
        <v>217</v>
      </c>
      <c r="G12" s="151">
        <v>3492.6622499999999</v>
      </c>
      <c r="H12" s="151"/>
      <c r="I12" s="151">
        <v>3182.4049799999998</v>
      </c>
      <c r="J12" s="151"/>
      <c r="K12" s="151">
        <v>3431.8808549999999</v>
      </c>
      <c r="L12" s="151"/>
      <c r="M12" s="151">
        <v>4052.395395</v>
      </c>
      <c r="N12" s="151"/>
      <c r="O12" s="151">
        <v>2578.2197700000002</v>
      </c>
    </row>
    <row r="13" spans="1:15" ht="11.25" customHeight="1">
      <c r="A13" s="85" t="s">
        <v>55</v>
      </c>
      <c r="B13" s="52"/>
      <c r="C13" s="151">
        <v>10916.157105</v>
      </c>
      <c r="D13" s="234" t="s">
        <v>217</v>
      </c>
      <c r="E13" s="151">
        <v>11732.623605000001</v>
      </c>
      <c r="F13" s="234" t="s">
        <v>217</v>
      </c>
      <c r="G13" s="151">
        <v>23361.828119999998</v>
      </c>
      <c r="H13" s="151"/>
      <c r="I13" s="151">
        <v>11607.432075000001</v>
      </c>
      <c r="J13" s="151"/>
      <c r="K13" s="151">
        <v>14441.478015000001</v>
      </c>
      <c r="L13" s="151"/>
      <c r="M13" s="151">
        <v>14931.357915000001</v>
      </c>
      <c r="N13" s="151"/>
      <c r="O13" s="151">
        <v>12813.988125</v>
      </c>
    </row>
    <row r="14" spans="1:15" ht="11.25" customHeight="1">
      <c r="A14" s="85" t="s">
        <v>56</v>
      </c>
      <c r="B14" s="52"/>
      <c r="C14" s="151">
        <v>329.308155</v>
      </c>
      <c r="D14" s="234" t="s">
        <v>217</v>
      </c>
      <c r="E14" s="151">
        <v>357.43088999999998</v>
      </c>
      <c r="F14" s="234" t="s">
        <v>217</v>
      </c>
      <c r="G14" s="151">
        <v>525.26011500000004</v>
      </c>
      <c r="H14" s="151"/>
      <c r="I14" s="151">
        <v>463.57153499999998</v>
      </c>
      <c r="J14" s="151"/>
      <c r="K14" s="151">
        <v>471.7362</v>
      </c>
      <c r="L14" s="151"/>
      <c r="M14" s="151">
        <v>578.78403000000003</v>
      </c>
      <c r="N14" s="151"/>
      <c r="O14" s="151">
        <v>436.35598499999998</v>
      </c>
    </row>
    <row r="15" spans="1:15" ht="11.25" customHeight="1">
      <c r="A15" s="85" t="s">
        <v>57</v>
      </c>
      <c r="B15" s="52"/>
      <c r="C15" s="151">
        <v>593.29899</v>
      </c>
      <c r="D15" s="234" t="s">
        <v>217</v>
      </c>
      <c r="E15" s="151">
        <v>461.75716499999999</v>
      </c>
      <c r="F15" s="234" t="s">
        <v>217</v>
      </c>
      <c r="G15" s="151">
        <v>866.36167499999999</v>
      </c>
      <c r="H15" s="151"/>
      <c r="I15" s="151">
        <v>1229.2356749999999</v>
      </c>
      <c r="J15" s="151"/>
      <c r="K15" s="151">
        <v>1404.3223800000001</v>
      </c>
      <c r="L15" s="151"/>
      <c r="M15" s="151">
        <v>1404.3223800000001</v>
      </c>
      <c r="N15" s="151"/>
      <c r="O15" s="151">
        <v>1416.115785</v>
      </c>
    </row>
    <row r="16" spans="1:15" ht="11.25" customHeight="1">
      <c r="A16" s="85" t="s">
        <v>58</v>
      </c>
      <c r="B16" s="52"/>
      <c r="C16" s="151">
        <v>271.24831499999999</v>
      </c>
      <c r="D16" s="234" t="s">
        <v>217</v>
      </c>
      <c r="E16" s="151">
        <v>354.70933500000001</v>
      </c>
      <c r="F16" s="234" t="s">
        <v>217</v>
      </c>
      <c r="G16" s="151">
        <v>488.06553000000002</v>
      </c>
      <c r="H16" s="151"/>
      <c r="I16" s="151">
        <v>313.88601</v>
      </c>
      <c r="J16" s="151"/>
      <c r="K16" s="151">
        <v>474.45775500000002</v>
      </c>
      <c r="L16" s="151"/>
      <c r="M16" s="151">
        <v>469.01464499999997</v>
      </c>
      <c r="N16" s="151"/>
      <c r="O16" s="151">
        <v>425.469765</v>
      </c>
    </row>
    <row r="17" spans="1:15" ht="11.25" customHeight="1">
      <c r="A17" s="85" t="s">
        <v>59</v>
      </c>
      <c r="B17" s="52"/>
      <c r="C17" s="237" t="s">
        <v>45</v>
      </c>
      <c r="D17" s="234"/>
      <c r="E17" s="237" t="s">
        <v>45</v>
      </c>
      <c r="F17" s="234"/>
      <c r="G17" s="151">
        <v>2.7215549999999999</v>
      </c>
      <c r="H17" s="151"/>
      <c r="I17" s="232" t="s">
        <v>45</v>
      </c>
      <c r="J17" s="238"/>
      <c r="K17" s="238" t="s">
        <v>45</v>
      </c>
      <c r="L17" s="151"/>
      <c r="M17" s="237" t="s">
        <v>45</v>
      </c>
      <c r="N17" s="151"/>
      <c r="O17" s="237" t="s">
        <v>45</v>
      </c>
    </row>
    <row r="18" spans="1:15" ht="11.25" customHeight="1">
      <c r="A18" s="85" t="s">
        <v>60</v>
      </c>
      <c r="B18" s="52"/>
      <c r="C18" s="151">
        <v>40959.402750000001</v>
      </c>
      <c r="D18" s="234" t="s">
        <v>217</v>
      </c>
      <c r="E18" s="151">
        <v>37239.94425</v>
      </c>
      <c r="F18" s="234" t="s">
        <v>217</v>
      </c>
      <c r="G18" s="151">
        <v>45800.141909999998</v>
      </c>
      <c r="H18" s="151"/>
      <c r="I18" s="151">
        <v>38641.545075000002</v>
      </c>
      <c r="J18" s="151"/>
      <c r="K18" s="151">
        <v>44100.077219999999</v>
      </c>
      <c r="L18" s="151"/>
      <c r="M18" s="151">
        <v>40503.995880000002</v>
      </c>
      <c r="N18" s="151"/>
      <c r="O18" s="151">
        <v>39795.484394999999</v>
      </c>
    </row>
    <row r="19" spans="1:15" ht="11.25" customHeight="1">
      <c r="A19" s="85" t="s">
        <v>61</v>
      </c>
      <c r="B19" s="52"/>
      <c r="C19" s="151">
        <v>12055.581464999999</v>
      </c>
      <c r="D19" s="234" t="s">
        <v>217</v>
      </c>
      <c r="E19" s="151">
        <v>11453.210625</v>
      </c>
      <c r="F19" s="234" t="s">
        <v>217</v>
      </c>
      <c r="G19" s="151">
        <v>14807.980755</v>
      </c>
      <c r="H19" s="151"/>
      <c r="I19" s="151">
        <v>12031.08747</v>
      </c>
      <c r="J19" s="151"/>
      <c r="K19" s="151">
        <v>13198.634565</v>
      </c>
      <c r="L19" s="151"/>
      <c r="M19" s="151">
        <v>12556.347585</v>
      </c>
      <c r="N19" s="151"/>
      <c r="O19" s="151">
        <v>12637.994235</v>
      </c>
    </row>
    <row r="20" spans="1:15" ht="11.25" customHeight="1">
      <c r="A20" s="85" t="s">
        <v>62</v>
      </c>
      <c r="B20" s="52"/>
      <c r="C20" s="151">
        <v>153.31426500000001</v>
      </c>
      <c r="D20" s="234" t="s">
        <v>217</v>
      </c>
      <c r="E20" s="151">
        <v>113.39812499999999</v>
      </c>
      <c r="F20" s="234" t="s">
        <v>217</v>
      </c>
      <c r="G20" s="151">
        <v>148.77833999999999</v>
      </c>
      <c r="H20" s="151"/>
      <c r="I20" s="151">
        <v>118.841235</v>
      </c>
      <c r="J20" s="151"/>
      <c r="K20" s="151">
        <v>155.128635</v>
      </c>
      <c r="L20" s="151"/>
      <c r="M20" s="151">
        <v>116.11968</v>
      </c>
      <c r="N20" s="151"/>
      <c r="O20" s="151">
        <v>122.46997500000001</v>
      </c>
    </row>
    <row r="21" spans="1:15" ht="11.25" customHeight="1">
      <c r="A21" s="85" t="s">
        <v>63</v>
      </c>
      <c r="B21" s="52"/>
      <c r="C21" s="237" t="s">
        <v>45</v>
      </c>
      <c r="D21" s="235" t="s">
        <v>217</v>
      </c>
      <c r="E21" s="237" t="s">
        <v>45</v>
      </c>
      <c r="F21" s="235" t="s">
        <v>217</v>
      </c>
      <c r="G21" s="237" t="s">
        <v>45</v>
      </c>
      <c r="H21" s="237"/>
      <c r="I21" s="237" t="s">
        <v>45</v>
      </c>
      <c r="J21" s="237"/>
      <c r="K21" s="237" t="s">
        <v>45</v>
      </c>
      <c r="L21" s="237"/>
      <c r="M21" s="237" t="s">
        <v>45</v>
      </c>
      <c r="N21" s="237"/>
      <c r="O21" s="237" t="s">
        <v>45</v>
      </c>
    </row>
    <row r="22" spans="1:15" ht="11.25" customHeight="1">
      <c r="A22" s="85" t="s">
        <v>64</v>
      </c>
      <c r="B22" s="52"/>
      <c r="C22" s="151">
        <v>369.22429499999998</v>
      </c>
      <c r="D22" s="234" t="s">
        <v>217</v>
      </c>
      <c r="E22" s="151">
        <v>414.58354500000002</v>
      </c>
      <c r="F22" s="234" t="s">
        <v>217</v>
      </c>
      <c r="G22" s="151">
        <v>633.21513000000004</v>
      </c>
      <c r="H22" s="151"/>
      <c r="I22" s="151">
        <v>566.99062500000002</v>
      </c>
      <c r="J22" s="151"/>
      <c r="K22" s="151">
        <v>705.78993000000003</v>
      </c>
      <c r="L22" s="151"/>
      <c r="M22" s="151">
        <v>743.89170000000001</v>
      </c>
      <c r="N22" s="151"/>
      <c r="O22" s="151">
        <v>682.20312000000001</v>
      </c>
    </row>
    <row r="23" spans="1:15" ht="11.25" customHeight="1">
      <c r="A23" s="85" t="s">
        <v>65</v>
      </c>
      <c r="B23" s="52"/>
      <c r="C23" s="151">
        <v>1036.9124549999999</v>
      </c>
      <c r="D23" s="234" t="s">
        <v>217</v>
      </c>
      <c r="E23" s="151">
        <v>1054.14897</v>
      </c>
      <c r="F23" s="234" t="s">
        <v>217</v>
      </c>
      <c r="G23" s="151">
        <v>1036.9124549999999</v>
      </c>
      <c r="H23" s="151"/>
      <c r="I23" s="151">
        <v>1266.4302600000001</v>
      </c>
      <c r="J23" s="151"/>
      <c r="K23" s="151">
        <v>1616.60367</v>
      </c>
      <c r="L23" s="151"/>
      <c r="M23" s="151">
        <v>1715.4868349999999</v>
      </c>
      <c r="N23" s="151"/>
      <c r="O23" s="151">
        <v>1556.72946</v>
      </c>
    </row>
    <row r="24" spans="1:15" ht="11.25" customHeight="1">
      <c r="A24" s="85" t="s">
        <v>66</v>
      </c>
      <c r="B24" s="52"/>
      <c r="C24" s="151">
        <v>1987.642335</v>
      </c>
      <c r="D24" s="234" t="s">
        <v>217</v>
      </c>
      <c r="E24" s="151">
        <v>1984.0135949999999</v>
      </c>
      <c r="F24" s="234" t="s">
        <v>217</v>
      </c>
      <c r="G24" s="151">
        <v>2408.5761750000001</v>
      </c>
      <c r="H24" s="151"/>
      <c r="I24" s="151">
        <v>2832.2315699999999</v>
      </c>
      <c r="J24" s="151"/>
      <c r="K24" s="151">
        <v>3548.0005350000001</v>
      </c>
      <c r="L24" s="151"/>
      <c r="M24" s="151">
        <v>2772.35736</v>
      </c>
      <c r="N24" s="151"/>
      <c r="O24" s="151">
        <v>4854.3469349999996</v>
      </c>
    </row>
    <row r="25" spans="1:15" ht="11.25" customHeight="1">
      <c r="A25" s="85" t="s">
        <v>67</v>
      </c>
      <c r="B25" s="52"/>
      <c r="C25" s="152">
        <v>0.90718500000000002</v>
      </c>
      <c r="D25" s="234" t="s">
        <v>217</v>
      </c>
      <c r="E25" s="237" t="s">
        <v>45</v>
      </c>
      <c r="F25" s="234" t="s">
        <v>217</v>
      </c>
      <c r="G25" s="151">
        <v>24.493995000000002</v>
      </c>
      <c r="H25" s="151"/>
      <c r="I25" s="151">
        <v>24.493995000000002</v>
      </c>
      <c r="J25" s="151"/>
      <c r="K25" s="238" t="s">
        <v>45</v>
      </c>
      <c r="L25" s="151"/>
      <c r="M25" s="237" t="s">
        <v>45</v>
      </c>
      <c r="N25" s="151"/>
      <c r="O25" s="151">
        <v>2.7215549999999999</v>
      </c>
    </row>
    <row r="26" spans="1:15" ht="11.25" customHeight="1">
      <c r="A26" s="85" t="s">
        <v>68</v>
      </c>
      <c r="B26" s="52"/>
      <c r="C26" s="151">
        <v>223.16750999999999</v>
      </c>
      <c r="D26" s="234" t="s">
        <v>217</v>
      </c>
      <c r="E26" s="151">
        <v>324.77222999999998</v>
      </c>
      <c r="F26" s="234" t="s">
        <v>217</v>
      </c>
      <c r="G26" s="151">
        <v>669.50252999999998</v>
      </c>
      <c r="H26" s="151"/>
      <c r="I26" s="151">
        <v>167.82922500000001</v>
      </c>
      <c r="J26" s="151"/>
      <c r="K26" s="151">
        <v>378.29614500000002</v>
      </c>
      <c r="L26" s="151"/>
      <c r="M26" s="151">
        <v>339.28719000000001</v>
      </c>
      <c r="N26" s="151"/>
      <c r="O26" s="151">
        <v>361.05963000000003</v>
      </c>
    </row>
    <row r="27" spans="1:15" ht="11.25" customHeight="1">
      <c r="A27" s="85" t="s">
        <v>69</v>
      </c>
      <c r="B27" s="52"/>
      <c r="C27" s="151">
        <v>3347.5126500000001</v>
      </c>
      <c r="D27" s="234" t="s">
        <v>217</v>
      </c>
      <c r="E27" s="151">
        <v>4261.9551300000003</v>
      </c>
      <c r="F27" s="234" t="s">
        <v>217</v>
      </c>
      <c r="G27" s="151">
        <v>4689.2392650000002</v>
      </c>
      <c r="H27" s="151"/>
      <c r="I27" s="151">
        <v>4507.8022650000003</v>
      </c>
      <c r="J27" s="151"/>
      <c r="K27" s="151">
        <v>4203.8952900000004</v>
      </c>
      <c r="L27" s="151"/>
      <c r="M27" s="151">
        <v>4688.3320800000001</v>
      </c>
      <c r="N27" s="151"/>
      <c r="O27" s="151">
        <v>4329.0868200000004</v>
      </c>
    </row>
    <row r="28" spans="1:15" ht="11.25" customHeight="1">
      <c r="A28" s="85" t="s">
        <v>70</v>
      </c>
      <c r="B28" s="52"/>
      <c r="C28" s="151">
        <v>3911.78172</v>
      </c>
      <c r="D28" s="234" t="s">
        <v>217</v>
      </c>
      <c r="E28" s="151">
        <v>3662.3058449999999</v>
      </c>
      <c r="F28" s="234" t="s">
        <v>217</v>
      </c>
      <c r="G28" s="151">
        <v>4672.0027499999997</v>
      </c>
      <c r="H28" s="151"/>
      <c r="I28" s="151">
        <v>3587.9166749999999</v>
      </c>
      <c r="J28" s="151"/>
      <c r="K28" s="151">
        <v>4087.7756100000001</v>
      </c>
      <c r="L28" s="151"/>
      <c r="M28" s="151">
        <v>3671.3776950000001</v>
      </c>
      <c r="N28" s="151"/>
      <c r="O28" s="151">
        <v>3948.0691200000001</v>
      </c>
    </row>
    <row r="29" spans="1:15" ht="11.25" customHeight="1">
      <c r="A29" s="85" t="s">
        <v>71</v>
      </c>
      <c r="B29" s="52"/>
      <c r="C29" s="151">
        <v>25.40118</v>
      </c>
      <c r="D29" s="234" t="s">
        <v>217</v>
      </c>
      <c r="E29" s="151">
        <v>13.607775</v>
      </c>
      <c r="F29" s="234" t="s">
        <v>217</v>
      </c>
      <c r="G29" s="151">
        <v>24.493995000000002</v>
      </c>
      <c r="H29" s="151"/>
      <c r="I29" s="151">
        <v>48.987990000000003</v>
      </c>
      <c r="J29" s="151"/>
      <c r="K29" s="151">
        <v>99.790350000000004</v>
      </c>
      <c r="L29" s="151"/>
      <c r="M29" s="151">
        <v>139.70649</v>
      </c>
      <c r="N29" s="151"/>
      <c r="O29" s="151">
        <v>56.245469999999997</v>
      </c>
    </row>
    <row r="30" spans="1:15" ht="11.25" customHeight="1">
      <c r="A30" s="85" t="s">
        <v>72</v>
      </c>
      <c r="B30" s="52"/>
      <c r="C30" s="151">
        <v>2997.3392399999998</v>
      </c>
      <c r="D30" s="234"/>
      <c r="E30" s="151">
        <v>2661.6807899999999</v>
      </c>
      <c r="F30" s="234"/>
      <c r="G30" s="151">
        <v>2540.1179999999999</v>
      </c>
      <c r="H30" s="151"/>
      <c r="I30" s="151">
        <v>2449.3995</v>
      </c>
      <c r="J30" s="151"/>
      <c r="K30" s="151">
        <v>2364.1241100000002</v>
      </c>
      <c r="L30" s="151"/>
      <c r="M30" s="151">
        <v>2997.3392399999998</v>
      </c>
      <c r="N30" s="151"/>
      <c r="O30" s="151">
        <v>2416.7408399999999</v>
      </c>
    </row>
    <row r="31" spans="1:15" ht="11.25" customHeight="1">
      <c r="A31" s="85" t="s">
        <v>73</v>
      </c>
      <c r="B31" s="52"/>
      <c r="C31" s="151">
        <v>463.57153499999998</v>
      </c>
      <c r="D31" s="234" t="s">
        <v>217</v>
      </c>
      <c r="E31" s="151">
        <v>373.76022</v>
      </c>
      <c r="F31" s="234" t="s">
        <v>217</v>
      </c>
      <c r="G31" s="151">
        <v>628.67920500000002</v>
      </c>
      <c r="H31" s="151"/>
      <c r="I31" s="151">
        <v>929.86462500000005</v>
      </c>
      <c r="J31" s="151"/>
      <c r="K31" s="151">
        <v>850.93952999999999</v>
      </c>
      <c r="L31" s="151"/>
      <c r="M31" s="151">
        <v>949.82269499999995</v>
      </c>
      <c r="N31" s="151"/>
      <c r="O31" s="151">
        <v>838.23893999999996</v>
      </c>
    </row>
    <row r="32" spans="1:15" ht="11.25" customHeight="1">
      <c r="A32" s="85" t="s">
        <v>74</v>
      </c>
      <c r="B32" s="52"/>
      <c r="C32" s="151">
        <v>2536.4892599999998</v>
      </c>
      <c r="D32" s="234" t="s">
        <v>217</v>
      </c>
      <c r="E32" s="151">
        <v>3397.4078249999998</v>
      </c>
      <c r="F32" s="234" t="s">
        <v>217</v>
      </c>
      <c r="G32" s="151">
        <v>3747.5812350000001</v>
      </c>
      <c r="H32" s="151"/>
      <c r="I32" s="151">
        <v>4579.4698799999996</v>
      </c>
      <c r="J32" s="151"/>
      <c r="K32" s="151">
        <v>5652.6697350000004</v>
      </c>
      <c r="L32" s="151"/>
      <c r="M32" s="151">
        <v>5703.4720950000001</v>
      </c>
      <c r="N32" s="151"/>
      <c r="O32" s="151">
        <v>5267.1161099999999</v>
      </c>
    </row>
    <row r="33" spans="1:15" ht="11.25" customHeight="1">
      <c r="A33" s="85" t="s">
        <v>75</v>
      </c>
      <c r="B33" s="52"/>
      <c r="C33" s="151">
        <v>22.679625000000001</v>
      </c>
      <c r="D33" s="234" t="s">
        <v>217</v>
      </c>
      <c r="E33" s="151">
        <v>59.874209999999998</v>
      </c>
      <c r="F33" s="234" t="s">
        <v>217</v>
      </c>
      <c r="G33" s="151">
        <v>38.101770000000002</v>
      </c>
      <c r="H33" s="151"/>
      <c r="I33" s="151">
        <v>33.565845000000003</v>
      </c>
      <c r="J33" s="151"/>
      <c r="K33" s="151">
        <v>48.987990000000003</v>
      </c>
      <c r="L33" s="151"/>
      <c r="M33" s="151">
        <v>140.613675</v>
      </c>
      <c r="N33" s="151"/>
      <c r="O33" s="151">
        <v>78.017910000000001</v>
      </c>
    </row>
    <row r="34" spans="1:15" ht="11.25" customHeight="1">
      <c r="A34" s="85" t="s">
        <v>76</v>
      </c>
      <c r="B34" s="52"/>
      <c r="C34" s="151">
        <v>2917.5069600000002</v>
      </c>
      <c r="D34" s="234" t="s">
        <v>217</v>
      </c>
      <c r="E34" s="151">
        <v>2707.9472249999999</v>
      </c>
      <c r="F34" s="234" t="s">
        <v>217</v>
      </c>
      <c r="G34" s="151">
        <v>3479.9616599999999</v>
      </c>
      <c r="H34" s="151"/>
      <c r="I34" s="151">
        <v>2883.9411150000001</v>
      </c>
      <c r="J34" s="151"/>
      <c r="K34" s="151">
        <v>3258.6085200000002</v>
      </c>
      <c r="L34" s="151"/>
      <c r="M34" s="151">
        <v>3051.77034</v>
      </c>
      <c r="N34" s="151"/>
      <c r="O34" s="151">
        <v>2908.4351099999999</v>
      </c>
    </row>
    <row r="35" spans="1:15" ht="11.25" customHeight="1">
      <c r="A35" s="85" t="s">
        <v>77</v>
      </c>
      <c r="B35" s="52"/>
      <c r="C35" s="151">
        <v>508.93078500000001</v>
      </c>
      <c r="D35" s="234" t="s">
        <v>217</v>
      </c>
      <c r="E35" s="151">
        <v>715.76896499999998</v>
      </c>
      <c r="F35" s="234" t="s">
        <v>217</v>
      </c>
      <c r="G35" s="151">
        <v>880.87663499999996</v>
      </c>
      <c r="H35" s="151"/>
      <c r="I35" s="151">
        <v>882.69100500000002</v>
      </c>
      <c r="J35" s="151"/>
      <c r="K35" s="151">
        <v>488.97271499999999</v>
      </c>
      <c r="L35" s="151"/>
      <c r="M35" s="151">
        <v>1106.7656999999999</v>
      </c>
      <c r="N35" s="151"/>
      <c r="O35" s="151">
        <v>819.18805499999996</v>
      </c>
    </row>
    <row r="36" spans="1:15" ht="11.25" customHeight="1">
      <c r="A36" s="85" t="s">
        <v>78</v>
      </c>
      <c r="B36" s="52"/>
      <c r="C36" s="152">
        <v>17.236515000000001</v>
      </c>
      <c r="D36" s="235" t="s">
        <v>217</v>
      </c>
      <c r="E36" s="237" t="s">
        <v>45</v>
      </c>
      <c r="F36" s="235" t="s">
        <v>217</v>
      </c>
      <c r="G36" s="237" t="s">
        <v>45</v>
      </c>
      <c r="H36" s="152"/>
      <c r="I36" s="152">
        <v>54.431100000000001</v>
      </c>
      <c r="J36" s="152"/>
      <c r="K36" s="237" t="s">
        <v>45</v>
      </c>
      <c r="L36" s="152"/>
      <c r="M36" s="152">
        <v>37.194584999999996</v>
      </c>
      <c r="N36" s="152"/>
      <c r="O36" s="152">
        <v>18.143699999999999</v>
      </c>
    </row>
    <row r="37" spans="1:15" ht="11.25" customHeight="1">
      <c r="A37" s="85" t="s">
        <v>79</v>
      </c>
      <c r="B37" s="52"/>
      <c r="C37" s="237" t="s">
        <v>45</v>
      </c>
      <c r="D37" s="235" t="s">
        <v>217</v>
      </c>
      <c r="E37" s="152">
        <v>48.080804999999998</v>
      </c>
      <c r="F37" s="235" t="s">
        <v>217</v>
      </c>
      <c r="G37" s="237" t="s">
        <v>45</v>
      </c>
      <c r="H37" s="237"/>
      <c r="I37" s="237" t="s">
        <v>45</v>
      </c>
      <c r="J37" s="152"/>
      <c r="K37" s="152">
        <v>47.17362</v>
      </c>
      <c r="L37" s="152"/>
      <c r="M37" s="152">
        <v>50.80236</v>
      </c>
      <c r="N37" s="152"/>
      <c r="O37" s="237" t="s">
        <v>45</v>
      </c>
    </row>
    <row r="38" spans="1:15" ht="11.25" customHeight="1">
      <c r="A38" s="85" t="s">
        <v>80</v>
      </c>
      <c r="B38" s="52"/>
      <c r="C38" s="151">
        <v>288.48482999999999</v>
      </c>
      <c r="D38" s="234" t="s">
        <v>217</v>
      </c>
      <c r="E38" s="151">
        <v>193.23040499999999</v>
      </c>
      <c r="F38" s="234" t="s">
        <v>217</v>
      </c>
      <c r="G38" s="151">
        <v>434.54161499999998</v>
      </c>
      <c r="H38" s="151"/>
      <c r="I38" s="151">
        <v>340.19437499999998</v>
      </c>
      <c r="J38" s="151"/>
      <c r="K38" s="151">
        <v>422.74820999999997</v>
      </c>
      <c r="L38" s="151"/>
      <c r="M38" s="151">
        <v>416.39791500000001</v>
      </c>
      <c r="N38" s="151"/>
      <c r="O38" s="151">
        <v>339.28719000000001</v>
      </c>
    </row>
    <row r="39" spans="1:15" ht="11.25" customHeight="1">
      <c r="A39" s="85" t="s">
        <v>81</v>
      </c>
      <c r="B39" s="52"/>
      <c r="C39" s="151">
        <v>34.473030000000001</v>
      </c>
      <c r="D39" s="234" t="s">
        <v>217</v>
      </c>
      <c r="E39" s="151">
        <v>272.15550000000002</v>
      </c>
      <c r="F39" s="234" t="s">
        <v>217</v>
      </c>
      <c r="G39" s="151">
        <v>280.32016499999997</v>
      </c>
      <c r="H39" s="151"/>
      <c r="I39" s="151">
        <v>518.00263500000005</v>
      </c>
      <c r="J39" s="151"/>
      <c r="K39" s="151">
        <v>570.61936500000002</v>
      </c>
      <c r="L39" s="151"/>
      <c r="M39" s="151">
        <v>663.15223500000002</v>
      </c>
      <c r="N39" s="151"/>
      <c r="O39" s="151">
        <v>617.79298500000004</v>
      </c>
    </row>
    <row r="40" spans="1:15" ht="11.25" customHeight="1">
      <c r="A40" s="85" t="s">
        <v>82</v>
      </c>
      <c r="B40" s="52"/>
      <c r="C40" s="151">
        <v>2426.7198749999998</v>
      </c>
      <c r="D40" s="239" t="s">
        <v>217</v>
      </c>
      <c r="E40" s="151">
        <v>2220.7888800000001</v>
      </c>
      <c r="F40" s="234" t="s">
        <v>217</v>
      </c>
      <c r="G40" s="151">
        <v>2627.2077599999998</v>
      </c>
      <c r="H40" s="151"/>
      <c r="I40" s="151">
        <v>2993.7105000000001</v>
      </c>
      <c r="J40" s="151"/>
      <c r="K40" s="151">
        <v>3554.3508299999999</v>
      </c>
      <c r="L40" s="151"/>
      <c r="M40" s="151">
        <v>4055.1169500000001</v>
      </c>
      <c r="N40" s="151"/>
      <c r="O40" s="151">
        <v>3323.9258399999999</v>
      </c>
    </row>
    <row r="41" spans="1:15" ht="11.25" customHeight="1">
      <c r="A41" s="85" t="s">
        <v>83</v>
      </c>
      <c r="B41" s="52"/>
      <c r="C41" s="151">
        <v>141.52086</v>
      </c>
      <c r="D41" s="234" t="s">
        <v>217</v>
      </c>
      <c r="E41" s="151">
        <v>224.98187999999999</v>
      </c>
      <c r="F41" s="234" t="s">
        <v>217</v>
      </c>
      <c r="G41" s="151">
        <v>147.87115499999999</v>
      </c>
      <c r="H41" s="151"/>
      <c r="I41" s="151">
        <v>227.70343500000001</v>
      </c>
      <c r="J41" s="151"/>
      <c r="K41" s="151">
        <v>211.37410499999999</v>
      </c>
      <c r="L41" s="151"/>
      <c r="M41" s="151">
        <v>332.93689499999999</v>
      </c>
      <c r="N41" s="151"/>
      <c r="O41" s="151">
        <v>157.85019</v>
      </c>
    </row>
    <row r="42" spans="1:15" ht="11.25" customHeight="1">
      <c r="A42" s="85" t="s">
        <v>84</v>
      </c>
      <c r="B42" s="52"/>
      <c r="C42" s="151">
        <v>259.45490999999998</v>
      </c>
      <c r="D42" s="234" t="s">
        <v>217</v>
      </c>
      <c r="E42" s="151">
        <v>215.00284500000001</v>
      </c>
      <c r="F42" s="234" t="s">
        <v>217</v>
      </c>
      <c r="G42" s="151">
        <v>312.07164</v>
      </c>
      <c r="H42" s="151"/>
      <c r="I42" s="151">
        <v>669.50252999999998</v>
      </c>
      <c r="J42" s="151"/>
      <c r="K42" s="151">
        <v>806.48746500000004</v>
      </c>
      <c r="L42" s="151"/>
      <c r="M42" s="151">
        <v>710.32585500000005</v>
      </c>
      <c r="N42" s="151"/>
      <c r="O42" s="151">
        <v>642.28697999999997</v>
      </c>
    </row>
    <row r="43" spans="1:15" ht="11.25" customHeight="1">
      <c r="A43" s="85" t="s">
        <v>85</v>
      </c>
      <c r="B43" s="52"/>
      <c r="C43" s="151">
        <v>659.52349500000003</v>
      </c>
      <c r="D43" s="234" t="s">
        <v>217</v>
      </c>
      <c r="E43" s="151">
        <v>566.08344</v>
      </c>
      <c r="F43" s="234" t="s">
        <v>217</v>
      </c>
      <c r="G43" s="151">
        <v>817.37368500000002</v>
      </c>
      <c r="H43" s="151"/>
      <c r="I43" s="151">
        <v>981.57416999999998</v>
      </c>
      <c r="J43" s="151"/>
      <c r="K43" s="151">
        <v>870.89760000000001</v>
      </c>
      <c r="L43" s="151"/>
      <c r="M43" s="151">
        <v>886.31974500000001</v>
      </c>
      <c r="N43" s="151"/>
      <c r="O43" s="151">
        <v>1131.259695</v>
      </c>
    </row>
    <row r="44" spans="1:15" ht="11.25" customHeight="1">
      <c r="A44" s="85" t="s">
        <v>86</v>
      </c>
      <c r="B44" s="52"/>
      <c r="C44" s="151">
        <v>2643.5370899999998</v>
      </c>
      <c r="D44" s="239" t="s">
        <v>217</v>
      </c>
      <c r="E44" s="151">
        <v>2568.2407349999999</v>
      </c>
      <c r="F44" s="234" t="s">
        <v>217</v>
      </c>
      <c r="G44" s="151">
        <v>3176.9618700000001</v>
      </c>
      <c r="H44" s="151"/>
      <c r="I44" s="151">
        <v>3928.11105</v>
      </c>
      <c r="J44" s="151"/>
      <c r="K44" s="151">
        <v>4847.0894550000003</v>
      </c>
      <c r="L44" s="151"/>
      <c r="M44" s="151">
        <v>5029.4336400000002</v>
      </c>
      <c r="N44" s="151"/>
      <c r="O44" s="151">
        <v>4439.7633900000001</v>
      </c>
    </row>
    <row r="45" spans="1:15" ht="11.25" customHeight="1">
      <c r="A45" s="85" t="s">
        <v>87</v>
      </c>
      <c r="B45" s="52"/>
      <c r="C45" s="151">
        <v>11948.533635</v>
      </c>
      <c r="D45" s="234" t="s">
        <v>217</v>
      </c>
      <c r="E45" s="151">
        <v>14222.84643</v>
      </c>
      <c r="F45" s="234"/>
      <c r="G45" s="151">
        <v>16228.632465000001</v>
      </c>
      <c r="H45" s="151"/>
      <c r="I45" s="151">
        <v>13038.062819999999</v>
      </c>
      <c r="J45" s="151"/>
      <c r="K45" s="151">
        <v>14468.693565</v>
      </c>
      <c r="L45" s="151"/>
      <c r="M45" s="151">
        <v>15193.534379999999</v>
      </c>
      <c r="N45" s="151"/>
      <c r="O45" s="151">
        <v>14397.933134999999</v>
      </c>
    </row>
    <row r="46" spans="1:15" ht="11.25" customHeight="1">
      <c r="A46" s="85" t="s">
        <v>88</v>
      </c>
      <c r="B46" s="52"/>
      <c r="C46" s="152">
        <v>46.266435000000001</v>
      </c>
      <c r="D46" s="235" t="s">
        <v>217</v>
      </c>
      <c r="E46" s="152">
        <v>88.904129999999995</v>
      </c>
      <c r="F46" s="235" t="s">
        <v>217</v>
      </c>
      <c r="G46" s="152">
        <v>68.038875000000004</v>
      </c>
      <c r="H46" s="152"/>
      <c r="I46" s="152">
        <v>136.07775000000001</v>
      </c>
      <c r="J46" s="152"/>
      <c r="K46" s="152">
        <v>114.30531000000001</v>
      </c>
      <c r="L46" s="152"/>
      <c r="M46" s="152">
        <v>114.30531000000001</v>
      </c>
      <c r="N46" s="152"/>
      <c r="O46" s="152">
        <v>136.98493500000001</v>
      </c>
    </row>
    <row r="47" spans="1:15" ht="11.25" customHeight="1">
      <c r="A47" s="85" t="s">
        <v>89</v>
      </c>
      <c r="B47" s="52"/>
      <c r="C47" s="151">
        <v>3636.904665</v>
      </c>
      <c r="D47" s="234"/>
      <c r="E47" s="151">
        <v>4060.5600599999998</v>
      </c>
      <c r="F47" s="234"/>
      <c r="G47" s="151">
        <v>5297.0532149999999</v>
      </c>
      <c r="H47" s="151"/>
      <c r="I47" s="151">
        <v>5781.4900049999997</v>
      </c>
      <c r="J47" s="151"/>
      <c r="K47" s="151">
        <v>6577.0912500000004</v>
      </c>
      <c r="L47" s="151"/>
      <c r="M47" s="151">
        <v>7217.5638600000002</v>
      </c>
      <c r="N47" s="151"/>
      <c r="O47" s="151">
        <v>5900.3312400000004</v>
      </c>
    </row>
    <row r="48" spans="1:15" ht="11.25" customHeight="1">
      <c r="A48" s="85" t="s">
        <v>90</v>
      </c>
      <c r="B48" s="52"/>
      <c r="C48" s="151">
        <v>2144.5853400000001</v>
      </c>
      <c r="D48" s="234" t="s">
        <v>217</v>
      </c>
      <c r="E48" s="151">
        <v>1980.384855</v>
      </c>
      <c r="F48" s="234" t="s">
        <v>217</v>
      </c>
      <c r="G48" s="151">
        <v>2452.1210550000001</v>
      </c>
      <c r="H48" s="151"/>
      <c r="I48" s="151">
        <v>2258.8906499999998</v>
      </c>
      <c r="J48" s="151"/>
      <c r="K48" s="151">
        <v>2321.4864149999999</v>
      </c>
      <c r="L48" s="151"/>
      <c r="M48" s="151">
        <v>2290.6421249999999</v>
      </c>
      <c r="N48" s="151"/>
      <c r="O48" s="151">
        <v>2203.552365</v>
      </c>
    </row>
    <row r="49" spans="1:15" ht="11.25" customHeight="1">
      <c r="A49" s="85" t="s">
        <v>91</v>
      </c>
      <c r="B49" s="52"/>
      <c r="C49" s="237" t="s">
        <v>45</v>
      </c>
      <c r="D49" s="234" t="s">
        <v>217</v>
      </c>
      <c r="E49" s="152">
        <v>4.5359249999999998</v>
      </c>
      <c r="F49" s="234" t="s">
        <v>217</v>
      </c>
      <c r="G49" s="151">
        <v>9.0718499999999995</v>
      </c>
      <c r="H49" s="151"/>
      <c r="I49" s="232" t="s">
        <v>45</v>
      </c>
      <c r="J49" s="238"/>
      <c r="K49" s="238" t="s">
        <v>45</v>
      </c>
      <c r="L49" s="151"/>
      <c r="M49" s="151">
        <v>2.7215549999999999</v>
      </c>
      <c r="N49" s="151"/>
      <c r="O49" s="151">
        <v>11.793405</v>
      </c>
    </row>
    <row r="50" spans="1:15" ht="11.25" customHeight="1">
      <c r="A50" s="85" t="s">
        <v>92</v>
      </c>
      <c r="B50" s="52"/>
      <c r="C50" s="151">
        <v>3932.6469750000001</v>
      </c>
      <c r="D50" s="239" t="s">
        <v>217</v>
      </c>
      <c r="E50" s="151">
        <v>2797.7585399999998</v>
      </c>
      <c r="F50" s="234" t="s">
        <v>217</v>
      </c>
      <c r="G50" s="151">
        <v>4293.7066050000003</v>
      </c>
      <c r="H50" s="151"/>
      <c r="I50" s="151">
        <v>3083.5218150000001</v>
      </c>
      <c r="J50" s="151"/>
      <c r="K50" s="151">
        <v>3382.8928649999998</v>
      </c>
      <c r="L50" s="151"/>
      <c r="M50" s="151">
        <v>3651.419625</v>
      </c>
      <c r="N50" s="151"/>
      <c r="O50" s="151">
        <v>3460.0035899999998</v>
      </c>
    </row>
    <row r="51" spans="1:15" ht="11.25" customHeight="1">
      <c r="A51" s="85" t="s">
        <v>93</v>
      </c>
      <c r="B51" s="52"/>
      <c r="C51" s="151">
        <v>1254.636855</v>
      </c>
      <c r="D51" s="234"/>
      <c r="E51" s="151">
        <v>1503.205545</v>
      </c>
      <c r="F51" s="234"/>
      <c r="G51" s="151">
        <v>1597.5527850000001</v>
      </c>
      <c r="H51" s="151"/>
      <c r="I51" s="151">
        <v>2137.3278599999999</v>
      </c>
      <c r="J51" s="151"/>
      <c r="K51" s="151">
        <v>2408.5761750000001</v>
      </c>
      <c r="L51" s="151"/>
      <c r="M51" s="151">
        <v>2464.821645</v>
      </c>
      <c r="N51" s="151"/>
      <c r="O51" s="151">
        <v>1964.96271</v>
      </c>
    </row>
    <row r="52" spans="1:15" ht="11.25" customHeight="1">
      <c r="A52" s="85" t="s">
        <v>94</v>
      </c>
      <c r="B52" s="52"/>
      <c r="C52" s="151">
        <v>16.329329999999999</v>
      </c>
      <c r="D52" s="234" t="s">
        <v>217</v>
      </c>
      <c r="E52" s="151">
        <v>0.90718500000000002</v>
      </c>
      <c r="F52" s="234" t="s">
        <v>217</v>
      </c>
      <c r="G52" s="151">
        <v>50.80236</v>
      </c>
      <c r="H52" s="151"/>
      <c r="I52" s="151">
        <v>54.431100000000001</v>
      </c>
      <c r="J52" s="151"/>
      <c r="K52" s="151">
        <v>58.059840000000001</v>
      </c>
      <c r="L52" s="151"/>
      <c r="M52" s="151">
        <v>40.823324999999997</v>
      </c>
      <c r="N52" s="151"/>
      <c r="O52" s="151">
        <v>42.637695000000001</v>
      </c>
    </row>
    <row r="53" spans="1:15" ht="11.25" customHeight="1">
      <c r="A53" s="85" t="s">
        <v>95</v>
      </c>
      <c r="B53" s="52"/>
      <c r="C53" s="151">
        <v>5967.4629299999997</v>
      </c>
      <c r="D53" s="234" t="s">
        <v>217</v>
      </c>
      <c r="E53" s="151">
        <v>6019.1724750000003</v>
      </c>
      <c r="F53" s="234" t="s">
        <v>217</v>
      </c>
      <c r="G53" s="151">
        <v>6676.8815999999997</v>
      </c>
      <c r="H53" s="151"/>
      <c r="I53" s="151">
        <v>5835.0139200000003</v>
      </c>
      <c r="J53" s="151"/>
      <c r="K53" s="151">
        <v>5982.8850750000001</v>
      </c>
      <c r="L53" s="151"/>
      <c r="M53" s="151">
        <v>6275.9058299999997</v>
      </c>
      <c r="N53" s="151"/>
      <c r="O53" s="151">
        <v>5830.4779950000002</v>
      </c>
    </row>
    <row r="54" spans="1:15" ht="11.25" customHeight="1">
      <c r="A54" s="85" t="s">
        <v>96</v>
      </c>
      <c r="B54" s="52"/>
      <c r="C54" s="237" t="s">
        <v>45</v>
      </c>
      <c r="D54" s="235" t="s">
        <v>217</v>
      </c>
      <c r="E54" s="237" t="s">
        <v>45</v>
      </c>
      <c r="F54" s="235" t="s">
        <v>217</v>
      </c>
      <c r="G54" s="237" t="s">
        <v>45</v>
      </c>
      <c r="H54" s="237"/>
      <c r="I54" s="237" t="s">
        <v>45</v>
      </c>
      <c r="J54" s="237"/>
      <c r="K54" s="237" t="s">
        <v>45</v>
      </c>
      <c r="L54" s="237"/>
      <c r="M54" s="237" t="s">
        <v>45</v>
      </c>
      <c r="N54" s="237"/>
      <c r="O54" s="237" t="s">
        <v>45</v>
      </c>
    </row>
    <row r="55" spans="1:15" ht="11.25" customHeight="1">
      <c r="A55" s="85" t="s">
        <v>97</v>
      </c>
      <c r="B55" s="52"/>
      <c r="C55" s="151">
        <v>10414.4838</v>
      </c>
      <c r="D55" s="234" t="s">
        <v>217</v>
      </c>
      <c r="E55" s="151">
        <v>11745.324194999999</v>
      </c>
      <c r="F55" s="234" t="s">
        <v>217</v>
      </c>
      <c r="G55" s="151">
        <v>12950.97306</v>
      </c>
      <c r="H55" s="151"/>
      <c r="I55" s="151">
        <v>12034.716210000001</v>
      </c>
      <c r="J55" s="151"/>
      <c r="K55" s="151">
        <v>13010.84727</v>
      </c>
      <c r="L55" s="151"/>
      <c r="M55" s="151">
        <v>12708.754665</v>
      </c>
      <c r="N55" s="151"/>
      <c r="O55" s="151">
        <v>12214.33884</v>
      </c>
    </row>
    <row r="56" spans="1:15" ht="11.25" customHeight="1">
      <c r="A56" s="85" t="s">
        <v>98</v>
      </c>
      <c r="B56" s="52"/>
      <c r="C56" s="151">
        <v>9842.0500649999994</v>
      </c>
      <c r="D56" s="234" t="s">
        <v>217</v>
      </c>
      <c r="E56" s="151">
        <v>9535.4215349999995</v>
      </c>
      <c r="F56" s="234" t="s">
        <v>217</v>
      </c>
      <c r="G56" s="151">
        <v>12901.077885000001</v>
      </c>
      <c r="H56" s="151"/>
      <c r="I56" s="151">
        <v>9405.6940799999993</v>
      </c>
      <c r="J56" s="151"/>
      <c r="K56" s="151">
        <v>10033.4661</v>
      </c>
      <c r="L56" s="151"/>
      <c r="M56" s="151">
        <v>10919.785845</v>
      </c>
      <c r="N56" s="151"/>
      <c r="O56" s="151">
        <v>9815.7417000000005</v>
      </c>
    </row>
    <row r="57" spans="1:15" ht="11.25" customHeight="1">
      <c r="A57" s="85" t="s">
        <v>234</v>
      </c>
      <c r="B57" s="52"/>
      <c r="C57" s="151">
        <v>16579.713059999998</v>
      </c>
      <c r="D57" s="234" t="s">
        <v>217</v>
      </c>
      <c r="E57" s="151">
        <v>16612.371719999999</v>
      </c>
      <c r="F57" s="234" t="s">
        <v>217</v>
      </c>
      <c r="G57" s="151">
        <v>20068.746569999999</v>
      </c>
      <c r="H57" s="151"/>
      <c r="I57" s="151">
        <v>16476.293969999999</v>
      </c>
      <c r="J57" s="151"/>
      <c r="K57" s="151">
        <v>19131.624465000001</v>
      </c>
      <c r="L57" s="151"/>
      <c r="M57" s="151">
        <v>20070.560939999999</v>
      </c>
      <c r="N57" s="151"/>
      <c r="O57" s="151">
        <v>17323.604759999998</v>
      </c>
    </row>
    <row r="58" spans="1:15" ht="11.25" customHeight="1">
      <c r="A58" s="85" t="s">
        <v>99</v>
      </c>
      <c r="B58" s="52"/>
      <c r="C58" s="237" t="s">
        <v>45</v>
      </c>
      <c r="D58" s="235" t="s">
        <v>217</v>
      </c>
      <c r="E58" s="237" t="s">
        <v>45</v>
      </c>
      <c r="F58" s="235" t="s">
        <v>217</v>
      </c>
      <c r="G58" s="237" t="s">
        <v>45</v>
      </c>
      <c r="H58" s="237"/>
      <c r="I58" s="237" t="s">
        <v>45</v>
      </c>
      <c r="J58" s="237"/>
      <c r="K58" s="237" t="s">
        <v>45</v>
      </c>
      <c r="L58" s="237"/>
      <c r="M58" s="237" t="s">
        <v>45</v>
      </c>
      <c r="N58" s="237"/>
      <c r="O58" s="237" t="s">
        <v>45</v>
      </c>
    </row>
    <row r="59" spans="1:15" ht="11.25" customHeight="1">
      <c r="A59" s="85" t="s">
        <v>100</v>
      </c>
      <c r="B59" s="52"/>
      <c r="C59" s="152" t="s">
        <v>45</v>
      </c>
      <c r="D59" s="234" t="s">
        <v>217</v>
      </c>
      <c r="E59" s="151">
        <v>31.751474999999999</v>
      </c>
      <c r="F59" s="234" t="s">
        <v>217</v>
      </c>
      <c r="G59" s="151">
        <v>9.0718499999999995</v>
      </c>
      <c r="H59" s="151"/>
      <c r="I59" s="151">
        <v>12.70059</v>
      </c>
      <c r="J59" s="151"/>
      <c r="K59" s="151">
        <v>39.008955</v>
      </c>
      <c r="L59" s="151"/>
      <c r="M59" s="151">
        <v>65.317319999999995</v>
      </c>
      <c r="N59" s="151"/>
      <c r="O59" s="151">
        <v>15.422145</v>
      </c>
    </row>
    <row r="60" spans="1:15" ht="11.25" customHeight="1">
      <c r="A60" s="85" t="s">
        <v>101</v>
      </c>
      <c r="B60" s="52"/>
      <c r="C60" s="151">
        <v>4629.3650550000002</v>
      </c>
      <c r="D60" s="234"/>
      <c r="E60" s="151">
        <v>6306.7501199999997</v>
      </c>
      <c r="F60" s="234"/>
      <c r="G60" s="151">
        <v>5772.4181550000003</v>
      </c>
      <c r="H60" s="151"/>
      <c r="I60" s="151">
        <v>5695.3074299999998</v>
      </c>
      <c r="J60" s="151"/>
      <c r="K60" s="151">
        <v>5880.3731699999998</v>
      </c>
      <c r="L60" s="151"/>
      <c r="M60" s="151">
        <v>6361.1812200000004</v>
      </c>
      <c r="N60" s="151"/>
      <c r="O60" s="151">
        <v>5307.9394350000002</v>
      </c>
    </row>
    <row r="61" spans="1:15" ht="11.25" customHeight="1">
      <c r="A61" s="85" t="s">
        <v>102</v>
      </c>
      <c r="B61" s="52"/>
      <c r="C61" s="152">
        <v>0.90718500000000002</v>
      </c>
      <c r="D61" s="235" t="s">
        <v>217</v>
      </c>
      <c r="E61" s="237" t="s">
        <v>45</v>
      </c>
      <c r="F61" s="235" t="s">
        <v>217</v>
      </c>
      <c r="G61" s="237" t="s">
        <v>45</v>
      </c>
      <c r="H61" s="237"/>
      <c r="I61" s="237" t="s">
        <v>45</v>
      </c>
      <c r="J61" s="152"/>
      <c r="K61" s="152">
        <v>3.6287400000000001</v>
      </c>
      <c r="L61" s="152"/>
      <c r="M61" s="237" t="s">
        <v>45</v>
      </c>
      <c r="N61" s="152"/>
      <c r="O61" s="152">
        <v>0.90718500000000002</v>
      </c>
    </row>
    <row r="62" spans="1:15" ht="11.25" customHeight="1">
      <c r="A62" s="85" t="s">
        <v>103</v>
      </c>
      <c r="B62" s="52"/>
      <c r="C62" s="151">
        <v>411.86198999999999</v>
      </c>
      <c r="D62" s="234"/>
      <c r="E62" s="151">
        <v>548.84692500000006</v>
      </c>
      <c r="F62" s="234"/>
      <c r="G62" s="151">
        <v>518.00263500000005</v>
      </c>
      <c r="H62" s="151"/>
      <c r="I62" s="151">
        <v>752.05636500000003</v>
      </c>
      <c r="J62" s="151"/>
      <c r="K62" s="151">
        <v>891.76285499999994</v>
      </c>
      <c r="L62" s="151"/>
      <c r="M62" s="151">
        <v>739.35577499999999</v>
      </c>
      <c r="N62" s="151"/>
      <c r="O62" s="151">
        <v>708.51148499999999</v>
      </c>
    </row>
    <row r="63" spans="1:15" ht="11.25" customHeight="1">
      <c r="A63" s="85" t="s">
        <v>104</v>
      </c>
      <c r="B63" s="52"/>
      <c r="C63" s="151">
        <v>466.29309000000001</v>
      </c>
      <c r="D63" s="234" t="s">
        <v>217</v>
      </c>
      <c r="E63" s="151">
        <v>431.82006000000001</v>
      </c>
      <c r="F63" s="234" t="s">
        <v>217</v>
      </c>
      <c r="G63" s="151">
        <v>694.90371000000005</v>
      </c>
      <c r="H63" s="151"/>
      <c r="I63" s="151">
        <v>902.64907500000004</v>
      </c>
      <c r="J63" s="151"/>
      <c r="K63" s="151">
        <v>1208.37042</v>
      </c>
      <c r="L63" s="151"/>
      <c r="M63" s="151">
        <v>1075.0142249999999</v>
      </c>
      <c r="N63" s="151"/>
      <c r="O63" s="151">
        <v>780.17909999999995</v>
      </c>
    </row>
    <row r="64" spans="1:15" ht="11.25" customHeight="1">
      <c r="A64" s="85" t="s">
        <v>105</v>
      </c>
      <c r="B64" s="52"/>
      <c r="C64" s="237" t="s">
        <v>45</v>
      </c>
      <c r="D64" s="235" t="s">
        <v>217</v>
      </c>
      <c r="E64" s="237" t="s">
        <v>45</v>
      </c>
      <c r="F64" s="235" t="s">
        <v>217</v>
      </c>
      <c r="G64" s="237" t="s">
        <v>45</v>
      </c>
      <c r="H64" s="237"/>
      <c r="I64" s="237" t="s">
        <v>45</v>
      </c>
      <c r="J64" s="237"/>
      <c r="K64" s="237" t="s">
        <v>45</v>
      </c>
      <c r="L64" s="237"/>
      <c r="M64" s="237" t="s">
        <v>45</v>
      </c>
      <c r="N64" s="237"/>
      <c r="O64" s="237" t="s">
        <v>45</v>
      </c>
    </row>
    <row r="65" spans="1:27" ht="11.25" customHeight="1">
      <c r="A65" s="85" t="s">
        <v>22</v>
      </c>
      <c r="B65" s="52"/>
      <c r="C65" s="237" t="s">
        <v>45</v>
      </c>
      <c r="D65" s="235" t="s">
        <v>217</v>
      </c>
      <c r="E65" s="237" t="s">
        <v>45</v>
      </c>
      <c r="F65" s="235" t="s">
        <v>217</v>
      </c>
      <c r="G65" s="237" t="s">
        <v>45</v>
      </c>
      <c r="H65" s="237"/>
      <c r="I65" s="237" t="s">
        <v>45</v>
      </c>
      <c r="J65" s="237"/>
      <c r="K65" s="237" t="s">
        <v>45</v>
      </c>
      <c r="L65" s="237"/>
      <c r="M65" s="237" t="s">
        <v>45</v>
      </c>
      <c r="N65" s="237"/>
      <c r="O65" s="237" t="s">
        <v>45</v>
      </c>
    </row>
    <row r="66" spans="1:27" ht="11.25" customHeight="1">
      <c r="A66" s="85" t="s">
        <v>106</v>
      </c>
      <c r="B66" s="52"/>
      <c r="C66" s="151">
        <v>70.760429999999999</v>
      </c>
      <c r="D66" s="234" t="s">
        <v>217</v>
      </c>
      <c r="E66" s="151">
        <v>39.916139999999999</v>
      </c>
      <c r="F66" s="234" t="s">
        <v>217</v>
      </c>
      <c r="G66" s="151">
        <v>37.194584999999996</v>
      </c>
      <c r="H66" s="151"/>
      <c r="I66" s="151">
        <v>6.350295</v>
      </c>
      <c r="J66" s="151"/>
      <c r="K66" s="151">
        <v>104.326275</v>
      </c>
      <c r="L66" s="151"/>
      <c r="M66" s="151">
        <v>27.21555</v>
      </c>
      <c r="N66" s="151"/>
      <c r="O66" s="151">
        <v>27.21555</v>
      </c>
    </row>
    <row r="67" spans="1:27" ht="11.25" customHeight="1">
      <c r="A67" s="175" t="s">
        <v>107</v>
      </c>
      <c r="B67" s="51"/>
      <c r="C67" s="154">
        <v>177908.95753499999</v>
      </c>
      <c r="D67" s="240" t="s">
        <v>217</v>
      </c>
      <c r="E67" s="154">
        <v>180900.853665</v>
      </c>
      <c r="F67" s="236" t="s">
        <v>217</v>
      </c>
      <c r="G67" s="154">
        <v>227739.7224</v>
      </c>
      <c r="H67" s="154" t="s">
        <v>217</v>
      </c>
      <c r="I67" s="154">
        <v>193399.14141000001</v>
      </c>
      <c r="J67" s="154" t="s">
        <v>217</v>
      </c>
      <c r="K67" s="154">
        <v>216347.29316999999</v>
      </c>
      <c r="L67" s="154" t="s">
        <v>217</v>
      </c>
      <c r="M67" s="154">
        <v>218603.46226500001</v>
      </c>
      <c r="N67" s="154"/>
      <c r="O67" s="154">
        <v>201889.48582500001</v>
      </c>
    </row>
    <row r="68" spans="1:27" ht="11.25" customHeight="1">
      <c r="A68" s="470" t="s">
        <v>33</v>
      </c>
      <c r="B68" s="459"/>
      <c r="C68" s="459"/>
      <c r="D68" s="459"/>
      <c r="E68" s="459"/>
      <c r="F68" s="459"/>
      <c r="G68" s="459"/>
      <c r="H68" s="459"/>
      <c r="I68" s="459"/>
      <c r="J68" s="459"/>
      <c r="K68" s="459"/>
      <c r="L68" s="459"/>
      <c r="M68" s="459"/>
      <c r="N68" s="459"/>
      <c r="O68" s="459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</sheetData>
  <mergeCells count="7">
    <mergeCell ref="C6:O6"/>
    <mergeCell ref="A68:O68"/>
    <mergeCell ref="A1:O1"/>
    <mergeCell ref="A2:O2"/>
    <mergeCell ref="A3:O3"/>
    <mergeCell ref="A4:O4"/>
    <mergeCell ref="A5:O5"/>
  </mergeCells>
  <printOptions horizontalCentered="1"/>
  <pageMargins left="0.5" right="0.5" top="0.5" bottom="0.5" header="0.3" footer="0.3"/>
  <pageSetup scale="92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68"/>
  <sheetViews>
    <sheetView zoomScaleNormal="100" workbookViewId="0">
      <selection activeCell="M18" sqref="M18"/>
    </sheetView>
  </sheetViews>
  <sheetFormatPr defaultColWidth="9.33203125" defaultRowHeight="11.25"/>
  <cols>
    <col min="1" max="1" width="46" style="117" customWidth="1"/>
    <col min="2" max="2" width="1.83203125" style="117" customWidth="1"/>
    <col min="3" max="3" width="8" style="117" bestFit="1" customWidth="1"/>
    <col min="4" max="4" width="1.83203125" style="117" customWidth="1"/>
    <col min="5" max="5" width="10.5" style="117" bestFit="1" customWidth="1"/>
    <col min="6" max="6" width="1.83203125" style="117" customWidth="1"/>
    <col min="7" max="7" width="8.33203125" style="117" bestFit="1" customWidth="1"/>
    <col min="8" max="8" width="1.83203125" style="117" customWidth="1"/>
    <col min="9" max="9" width="10.33203125" style="117" bestFit="1" customWidth="1"/>
    <col min="10" max="10" width="1.83203125" style="117" customWidth="1"/>
    <col min="11" max="11" width="10" style="117" bestFit="1" customWidth="1"/>
    <col min="12" max="12" width="1.83203125" style="117" customWidth="1"/>
    <col min="13" max="13" width="18.5" style="117" bestFit="1" customWidth="1"/>
    <col min="14" max="16384" width="9.33203125" style="117"/>
  </cols>
  <sheetData>
    <row r="1" spans="1:13" ht="11.25" customHeight="1">
      <c r="A1" s="460" t="s">
        <v>115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 ht="11.25" customHeight="1">
      <c r="A2" s="460" t="s">
        <v>321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</row>
    <row r="4" spans="1:13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</row>
    <row r="5" spans="1:13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</row>
    <row r="6" spans="1:13" ht="11.25" customHeight="1">
      <c r="A6" s="314"/>
      <c r="B6" s="77"/>
      <c r="C6" s="457" t="s">
        <v>268</v>
      </c>
      <c r="D6" s="467"/>
      <c r="E6" s="467"/>
      <c r="F6" s="467"/>
      <c r="G6" s="467"/>
      <c r="H6" s="467"/>
      <c r="I6" s="467"/>
      <c r="J6" s="467"/>
      <c r="K6" s="467"/>
      <c r="L6" s="467"/>
      <c r="M6" s="467"/>
    </row>
    <row r="7" spans="1:13" ht="11.25" customHeight="1">
      <c r="A7" s="322" t="s">
        <v>49</v>
      </c>
      <c r="B7" s="161"/>
      <c r="C7" s="321" t="s">
        <v>35</v>
      </c>
      <c r="D7" s="321"/>
      <c r="E7" s="321" t="s">
        <v>36</v>
      </c>
      <c r="F7" s="321"/>
      <c r="G7" s="325" t="s">
        <v>37</v>
      </c>
      <c r="H7" s="325"/>
      <c r="I7" s="339" t="s">
        <v>38</v>
      </c>
      <c r="J7" s="339"/>
      <c r="K7" s="343" t="s">
        <v>39</v>
      </c>
      <c r="L7" s="343"/>
      <c r="M7" s="351" t="s">
        <v>216</v>
      </c>
    </row>
    <row r="8" spans="1:13" ht="11.25" customHeight="1">
      <c r="A8" s="85" t="s">
        <v>50</v>
      </c>
      <c r="B8" s="75"/>
      <c r="C8" s="151">
        <v>6806.6090549999999</v>
      </c>
      <c r="D8" s="151"/>
      <c r="E8" s="135">
        <v>6226.9178400000001</v>
      </c>
      <c r="F8" s="151"/>
      <c r="G8" s="151">
        <v>7398.0936750000001</v>
      </c>
      <c r="H8" s="151"/>
      <c r="I8" s="151">
        <v>6569.8337700000002</v>
      </c>
      <c r="J8" s="151"/>
      <c r="K8" s="151">
        <v>5326.0831349999999</v>
      </c>
      <c r="L8" s="151"/>
      <c r="M8" s="151">
        <v>78581.271884999995</v>
      </c>
    </row>
    <row r="9" spans="1:13" ht="11.25" customHeight="1">
      <c r="A9" s="85" t="s">
        <v>51</v>
      </c>
      <c r="B9" s="52"/>
      <c r="C9" s="237" t="s">
        <v>45</v>
      </c>
      <c r="D9" s="237"/>
      <c r="E9" s="237" t="s">
        <v>45</v>
      </c>
      <c r="F9" s="237"/>
      <c r="G9" s="237" t="s">
        <v>45</v>
      </c>
      <c r="H9" s="237"/>
      <c r="I9" s="237" t="s">
        <v>45</v>
      </c>
      <c r="J9" s="237"/>
      <c r="K9" s="237" t="s">
        <v>45</v>
      </c>
      <c r="L9" s="237"/>
      <c r="M9" s="237" t="s">
        <v>45</v>
      </c>
    </row>
    <row r="10" spans="1:13" ht="11.25" customHeight="1">
      <c r="A10" s="85" t="s">
        <v>52</v>
      </c>
      <c r="B10" s="52"/>
      <c r="C10" s="151">
        <v>3134.3241750000002</v>
      </c>
      <c r="D10" s="151"/>
      <c r="E10" s="135">
        <v>2539.2108149999999</v>
      </c>
      <c r="F10" s="151"/>
      <c r="G10" s="151">
        <v>2349.6091500000002</v>
      </c>
      <c r="H10" s="151"/>
      <c r="I10" s="151">
        <v>2591.8275450000001</v>
      </c>
      <c r="J10" s="151"/>
      <c r="K10" s="151">
        <v>2296.99242</v>
      </c>
      <c r="L10" s="151"/>
      <c r="M10" s="151">
        <v>33027.884295000003</v>
      </c>
    </row>
    <row r="11" spans="1:13" ht="11.25" customHeight="1">
      <c r="A11" s="85" t="s">
        <v>53</v>
      </c>
      <c r="B11" s="52"/>
      <c r="C11" s="151">
        <v>5028.5264550000002</v>
      </c>
      <c r="D11" s="151"/>
      <c r="E11" s="135">
        <v>4248.3473549999999</v>
      </c>
      <c r="F11" s="151"/>
      <c r="G11" s="151">
        <v>4499.6376</v>
      </c>
      <c r="H11" s="151"/>
      <c r="I11" s="151">
        <v>4004.31459</v>
      </c>
      <c r="J11" s="151"/>
      <c r="K11" s="151">
        <v>3179.6834250000002</v>
      </c>
      <c r="L11" s="151"/>
      <c r="M11" s="151">
        <v>49851.630120000002</v>
      </c>
    </row>
    <row r="12" spans="1:13" ht="11.25" customHeight="1">
      <c r="A12" s="85" t="s">
        <v>54</v>
      </c>
      <c r="B12" s="52"/>
      <c r="C12" s="151">
        <v>4043.3235450000002</v>
      </c>
      <c r="D12" s="151"/>
      <c r="E12" s="135">
        <v>4331.8083749999996</v>
      </c>
      <c r="F12" s="151"/>
      <c r="G12" s="151">
        <v>3954.4194149999998</v>
      </c>
      <c r="H12" s="151"/>
      <c r="I12" s="151">
        <v>3284.9168850000001</v>
      </c>
      <c r="J12" s="151"/>
      <c r="K12" s="151">
        <v>3279.4737749999999</v>
      </c>
      <c r="L12" s="151"/>
      <c r="M12" s="151">
        <v>40930.37283</v>
      </c>
    </row>
    <row r="13" spans="1:13" ht="11.25" customHeight="1">
      <c r="A13" s="85" t="s">
        <v>55</v>
      </c>
      <c r="B13" s="52"/>
      <c r="C13" s="151">
        <v>17268.266475</v>
      </c>
      <c r="D13" s="151"/>
      <c r="E13" s="135">
        <v>14575.741394999999</v>
      </c>
      <c r="F13" s="151"/>
      <c r="G13" s="151">
        <v>16373.782064999999</v>
      </c>
      <c r="H13" s="151"/>
      <c r="I13" s="151">
        <v>15431.216850000001</v>
      </c>
      <c r="J13" s="151"/>
      <c r="K13" s="151">
        <v>15286.974435</v>
      </c>
      <c r="L13" s="151"/>
      <c r="M13" s="151">
        <v>178740.84617999999</v>
      </c>
    </row>
    <row r="14" spans="1:13" ht="11.25" customHeight="1">
      <c r="A14" s="85" t="s">
        <v>56</v>
      </c>
      <c r="B14" s="52"/>
      <c r="C14" s="151">
        <v>545.21818499999995</v>
      </c>
      <c r="D14" s="151"/>
      <c r="E14" s="135">
        <v>306.62853000000001</v>
      </c>
      <c r="F14" s="151"/>
      <c r="G14" s="151">
        <v>601.46365500000002</v>
      </c>
      <c r="H14" s="151"/>
      <c r="I14" s="151">
        <v>282.13453500000003</v>
      </c>
      <c r="J14" s="151"/>
      <c r="K14" s="151">
        <v>258.54772500000001</v>
      </c>
      <c r="L14" s="151"/>
      <c r="M14" s="151">
        <v>5156.4395400000003</v>
      </c>
    </row>
    <row r="15" spans="1:13" ht="11.25" customHeight="1">
      <c r="A15" s="85" t="s">
        <v>57</v>
      </c>
      <c r="B15" s="52"/>
      <c r="C15" s="151">
        <v>1650.169515</v>
      </c>
      <c r="D15" s="151"/>
      <c r="E15" s="135">
        <v>1167.5470949999999</v>
      </c>
      <c r="F15" s="151"/>
      <c r="G15" s="151">
        <v>1468.7325149999999</v>
      </c>
      <c r="H15" s="151"/>
      <c r="I15" s="151">
        <v>993.36757499999999</v>
      </c>
      <c r="J15" s="151"/>
      <c r="K15" s="151">
        <v>644.10135000000002</v>
      </c>
      <c r="L15" s="151"/>
      <c r="M15" s="151">
        <v>13299.3321</v>
      </c>
    </row>
    <row r="16" spans="1:13" ht="11.25" customHeight="1">
      <c r="A16" s="85" t="s">
        <v>58</v>
      </c>
      <c r="B16" s="52"/>
      <c r="C16" s="151">
        <v>417.30509999999998</v>
      </c>
      <c r="D16" s="151"/>
      <c r="E16" s="135">
        <v>455.40687000000003</v>
      </c>
      <c r="F16" s="151"/>
      <c r="G16" s="151">
        <v>438.17035499999997</v>
      </c>
      <c r="H16" s="151"/>
      <c r="I16" s="151">
        <v>359.24525999999997</v>
      </c>
      <c r="J16" s="151"/>
      <c r="K16" s="151">
        <v>385.55362500000001</v>
      </c>
      <c r="L16" s="151"/>
      <c r="M16" s="151">
        <v>4852.5325650000004</v>
      </c>
    </row>
    <row r="17" spans="1:13" ht="11.25" customHeight="1">
      <c r="A17" s="85" t="s">
        <v>59</v>
      </c>
      <c r="B17" s="52"/>
      <c r="C17" s="237" t="s">
        <v>45</v>
      </c>
      <c r="D17" s="151"/>
      <c r="E17" s="237" t="s">
        <v>45</v>
      </c>
      <c r="F17" s="151"/>
      <c r="G17" s="237" t="s">
        <v>45</v>
      </c>
      <c r="H17" s="151"/>
      <c r="I17" s="151">
        <v>6.350295</v>
      </c>
      <c r="J17" s="151"/>
      <c r="K17" s="237" t="s">
        <v>45</v>
      </c>
      <c r="L17" s="151"/>
      <c r="M17" s="151">
        <v>9.0718499999999995</v>
      </c>
    </row>
    <row r="18" spans="1:13" ht="11.25" customHeight="1">
      <c r="A18" s="85" t="s">
        <v>60</v>
      </c>
      <c r="B18" s="52"/>
      <c r="C18" s="151">
        <v>44719.684574999999</v>
      </c>
      <c r="D18" s="151"/>
      <c r="E18" s="135">
        <v>30172.065914999999</v>
      </c>
      <c r="F18" s="151"/>
      <c r="G18" s="151">
        <v>41880.195525000003</v>
      </c>
      <c r="H18" s="151"/>
      <c r="I18" s="151">
        <v>39130.517789999998</v>
      </c>
      <c r="J18" s="151"/>
      <c r="K18" s="151">
        <v>37626.405059999997</v>
      </c>
      <c r="L18" s="151"/>
      <c r="M18" s="151">
        <v>480569.46034500003</v>
      </c>
    </row>
    <row r="19" spans="1:13" ht="11.25" customHeight="1">
      <c r="A19" s="85" t="s">
        <v>61</v>
      </c>
      <c r="B19" s="52"/>
      <c r="C19" s="151">
        <v>13764.718005000001</v>
      </c>
      <c r="D19" s="151"/>
      <c r="E19" s="135">
        <v>10629.486645000001</v>
      </c>
      <c r="F19" s="151"/>
      <c r="G19" s="151">
        <v>13548.807975</v>
      </c>
      <c r="H19" s="151"/>
      <c r="I19" s="151">
        <v>12869.32641</v>
      </c>
      <c r="J19" s="151"/>
      <c r="K19" s="151">
        <v>8900.3920350000008</v>
      </c>
      <c r="L19" s="151"/>
      <c r="M19" s="151">
        <v>148453.56776999999</v>
      </c>
    </row>
    <row r="20" spans="1:13" ht="11.25" customHeight="1">
      <c r="A20" s="85" t="s">
        <v>62</v>
      </c>
      <c r="B20" s="52"/>
      <c r="C20" s="151">
        <v>112.49093999999999</v>
      </c>
      <c r="D20" s="151"/>
      <c r="E20" s="135">
        <v>107.955015</v>
      </c>
      <c r="F20" s="151"/>
      <c r="G20" s="151">
        <v>92.532870000000003</v>
      </c>
      <c r="H20" s="151"/>
      <c r="I20" s="151">
        <v>121.56279000000001</v>
      </c>
      <c r="J20" s="151"/>
      <c r="K20" s="151">
        <v>103.41909</v>
      </c>
      <c r="L20" s="151"/>
      <c r="M20" s="151">
        <v>1466.0109600000001</v>
      </c>
    </row>
    <row r="21" spans="1:13" ht="11.25" customHeight="1">
      <c r="A21" s="85" t="s">
        <v>63</v>
      </c>
      <c r="B21" s="52"/>
      <c r="C21" s="237" t="s">
        <v>45</v>
      </c>
      <c r="D21" s="237"/>
      <c r="E21" s="237" t="s">
        <v>45</v>
      </c>
      <c r="F21" s="237"/>
      <c r="G21" s="237" t="s">
        <v>45</v>
      </c>
      <c r="H21" s="237"/>
      <c r="I21" s="237" t="s">
        <v>45</v>
      </c>
      <c r="J21" s="237"/>
      <c r="K21" s="237" t="s">
        <v>45</v>
      </c>
      <c r="L21" s="237"/>
      <c r="M21" s="237" t="s">
        <v>45</v>
      </c>
    </row>
    <row r="22" spans="1:13" ht="11.25" customHeight="1">
      <c r="A22" s="85" t="s">
        <v>64</v>
      </c>
      <c r="B22" s="52"/>
      <c r="C22" s="151">
        <v>729.37674000000004</v>
      </c>
      <c r="D22" s="151"/>
      <c r="E22" s="135">
        <v>737.54140500000005</v>
      </c>
      <c r="F22" s="151"/>
      <c r="G22" s="151">
        <v>725.74800000000005</v>
      </c>
      <c r="H22" s="151"/>
      <c r="I22" s="151">
        <v>506.20922999999999</v>
      </c>
      <c r="J22" s="151"/>
      <c r="K22" s="151">
        <v>280.32016499999997</v>
      </c>
      <c r="L22" s="151"/>
      <c r="M22" s="151">
        <v>7095.0938850000002</v>
      </c>
    </row>
    <row r="23" spans="1:13" ht="11.25" customHeight="1">
      <c r="A23" s="85" t="s">
        <v>65</v>
      </c>
      <c r="B23" s="52"/>
      <c r="C23" s="151">
        <v>1627.4898900000001</v>
      </c>
      <c r="D23" s="151"/>
      <c r="E23" s="135">
        <v>1722.7443149999999</v>
      </c>
      <c r="F23" s="151"/>
      <c r="G23" s="151">
        <v>1589.3881200000001</v>
      </c>
      <c r="H23" s="151"/>
      <c r="I23" s="151">
        <v>1191.1339049999999</v>
      </c>
      <c r="J23" s="151"/>
      <c r="K23" s="151">
        <v>1027.8406050000001</v>
      </c>
      <c r="L23" s="151"/>
      <c r="M23" s="151">
        <v>16441.820940000001</v>
      </c>
    </row>
    <row r="24" spans="1:13" ht="11.25" customHeight="1">
      <c r="A24" s="85" t="s">
        <v>66</v>
      </c>
      <c r="B24" s="52"/>
      <c r="C24" s="151">
        <v>3275.8450349999998</v>
      </c>
      <c r="D24" s="151"/>
      <c r="E24" s="135">
        <v>5804.1696300000003</v>
      </c>
      <c r="F24" s="151"/>
      <c r="G24" s="151">
        <v>4185.7515899999999</v>
      </c>
      <c r="H24" s="151"/>
      <c r="I24" s="151">
        <v>3902.7098700000001</v>
      </c>
      <c r="J24" s="151"/>
      <c r="K24" s="151">
        <v>1989.4567050000001</v>
      </c>
      <c r="L24" s="151"/>
      <c r="M24" s="151">
        <v>39545.101334999999</v>
      </c>
    </row>
    <row r="25" spans="1:13" ht="11.25" customHeight="1">
      <c r="A25" s="85" t="s">
        <v>67</v>
      </c>
      <c r="B25" s="52"/>
      <c r="C25" s="151">
        <v>283.94890500000002</v>
      </c>
      <c r="D25" s="151"/>
      <c r="E25" s="135">
        <v>4.5359249999999998</v>
      </c>
      <c r="F25" s="151"/>
      <c r="G25" s="151">
        <v>2.7215549999999999</v>
      </c>
      <c r="H25" s="151"/>
      <c r="I25" s="237" t="s">
        <v>45</v>
      </c>
      <c r="J25" s="151"/>
      <c r="K25" s="237" t="s">
        <v>45</v>
      </c>
      <c r="L25" s="151"/>
      <c r="M25" s="151">
        <v>343.82311499999997</v>
      </c>
    </row>
    <row r="26" spans="1:13" ht="11.25" customHeight="1">
      <c r="A26" s="85" t="s">
        <v>68</v>
      </c>
      <c r="B26" s="52"/>
      <c r="C26" s="151">
        <v>433.63443000000001</v>
      </c>
      <c r="D26" s="151"/>
      <c r="E26" s="135">
        <v>409.14043500000002</v>
      </c>
      <c r="F26" s="151"/>
      <c r="G26" s="151">
        <v>429.09850499999999</v>
      </c>
      <c r="H26" s="151"/>
      <c r="I26" s="151">
        <v>257.64053999999999</v>
      </c>
      <c r="J26" s="151"/>
      <c r="K26" s="151">
        <v>248.56869</v>
      </c>
      <c r="L26" s="151"/>
      <c r="M26" s="151">
        <v>4241.9970599999997</v>
      </c>
    </row>
    <row r="27" spans="1:13" ht="11.25" customHeight="1">
      <c r="A27" s="85" t="s">
        <v>69</v>
      </c>
      <c r="B27" s="52"/>
      <c r="C27" s="151">
        <v>4563.1405500000001</v>
      </c>
      <c r="D27" s="151"/>
      <c r="E27" s="135">
        <v>4174.8653700000004</v>
      </c>
      <c r="F27" s="151"/>
      <c r="G27" s="151">
        <v>4654.7662350000001</v>
      </c>
      <c r="H27" s="151"/>
      <c r="I27" s="151">
        <v>3726.7159799999999</v>
      </c>
      <c r="J27" s="151"/>
      <c r="K27" s="151">
        <v>3635.99748</v>
      </c>
      <c r="L27" s="151"/>
      <c r="M27" s="151">
        <v>50783.309114999996</v>
      </c>
    </row>
    <row r="28" spans="1:13" ht="11.25" customHeight="1">
      <c r="A28" s="85" t="s">
        <v>70</v>
      </c>
      <c r="B28" s="52"/>
      <c r="C28" s="151">
        <v>3754.8387149999999</v>
      </c>
      <c r="D28" s="151"/>
      <c r="E28" s="135">
        <v>3927.203865</v>
      </c>
      <c r="F28" s="151"/>
      <c r="G28" s="151">
        <v>4445.2065000000002</v>
      </c>
      <c r="H28" s="151"/>
      <c r="I28" s="151">
        <v>4173.9581850000004</v>
      </c>
      <c r="J28" s="151"/>
      <c r="K28" s="151">
        <v>2675.2885649999998</v>
      </c>
      <c r="L28" s="151"/>
      <c r="M28" s="151">
        <v>46517.725245000001</v>
      </c>
    </row>
    <row r="29" spans="1:13" ht="11.25" customHeight="1">
      <c r="A29" s="85" t="s">
        <v>71</v>
      </c>
      <c r="B29" s="52"/>
      <c r="C29" s="151">
        <v>71.667614999999998</v>
      </c>
      <c r="D29" s="151"/>
      <c r="E29" s="135">
        <v>34.473030000000001</v>
      </c>
      <c r="F29" s="151"/>
      <c r="G29" s="151">
        <v>73.481984999999995</v>
      </c>
      <c r="H29" s="151"/>
      <c r="I29" s="151">
        <v>30.844290000000001</v>
      </c>
      <c r="J29" s="151"/>
      <c r="K29" s="151">
        <v>14.51496</v>
      </c>
      <c r="L29" s="151"/>
      <c r="M29" s="151">
        <v>633.21513000000004</v>
      </c>
    </row>
    <row r="30" spans="1:13" ht="11.25" customHeight="1">
      <c r="A30" s="85" t="s">
        <v>72</v>
      </c>
      <c r="B30" s="52"/>
      <c r="C30" s="151">
        <v>2559.168885</v>
      </c>
      <c r="D30" s="151"/>
      <c r="E30" s="135">
        <v>2531.0461500000001</v>
      </c>
      <c r="F30" s="151"/>
      <c r="G30" s="151">
        <v>2909.3422949999999</v>
      </c>
      <c r="H30" s="151"/>
      <c r="I30" s="151">
        <v>2259.7978349999998</v>
      </c>
      <c r="J30" s="151"/>
      <c r="K30" s="151">
        <v>1877.8729499999999</v>
      </c>
      <c r="L30" s="151"/>
      <c r="M30" s="151">
        <v>30563.969835</v>
      </c>
    </row>
    <row r="31" spans="1:13" ht="11.25" customHeight="1">
      <c r="A31" s="85" t="s">
        <v>73</v>
      </c>
      <c r="B31" s="52"/>
      <c r="C31" s="151">
        <v>1010.60409</v>
      </c>
      <c r="D31" s="151"/>
      <c r="E31" s="135">
        <v>777.45754499999998</v>
      </c>
      <c r="F31" s="151"/>
      <c r="G31" s="151">
        <v>854.56826999999998</v>
      </c>
      <c r="H31" s="151"/>
      <c r="I31" s="151">
        <v>627.77202</v>
      </c>
      <c r="J31" s="151"/>
      <c r="K31" s="151">
        <v>376.48177500000003</v>
      </c>
      <c r="L31" s="151"/>
      <c r="M31" s="151">
        <v>8681.7604499999998</v>
      </c>
    </row>
    <row r="32" spans="1:13" ht="11.25" customHeight="1">
      <c r="A32" s="85" t="s">
        <v>74</v>
      </c>
      <c r="B32" s="52"/>
      <c r="C32" s="151">
        <v>6439.19913</v>
      </c>
      <c r="D32" s="151"/>
      <c r="E32" s="135">
        <v>5558.3224950000003</v>
      </c>
      <c r="F32" s="151"/>
      <c r="G32" s="151">
        <v>5307.0322500000002</v>
      </c>
      <c r="H32" s="151"/>
      <c r="I32" s="151">
        <v>4260.1407600000002</v>
      </c>
      <c r="J32" s="151"/>
      <c r="K32" s="151">
        <v>2854.9111950000001</v>
      </c>
      <c r="L32" s="151"/>
      <c r="M32" s="151">
        <v>55303.811970000002</v>
      </c>
    </row>
    <row r="33" spans="1:13" ht="11.25" customHeight="1">
      <c r="A33" s="85" t="s">
        <v>75</v>
      </c>
      <c r="B33" s="52"/>
      <c r="C33" s="151">
        <v>58.059840000000001</v>
      </c>
      <c r="D33" s="151"/>
      <c r="E33" s="135">
        <v>38.101770000000002</v>
      </c>
      <c r="F33" s="151"/>
      <c r="G33" s="151">
        <v>110.67657</v>
      </c>
      <c r="H33" s="151"/>
      <c r="I33" s="151">
        <v>48.987990000000003</v>
      </c>
      <c r="J33" s="151"/>
      <c r="K33" s="151">
        <v>19.958069999999999</v>
      </c>
      <c r="L33" s="151"/>
      <c r="M33" s="151">
        <v>697.62526500000001</v>
      </c>
    </row>
    <row r="34" spans="1:13" ht="11.25" customHeight="1">
      <c r="A34" s="85" t="s">
        <v>76</v>
      </c>
      <c r="B34" s="52"/>
      <c r="C34" s="151">
        <v>3356.5844999999999</v>
      </c>
      <c r="D34" s="151"/>
      <c r="E34" s="135">
        <v>2928.39318</v>
      </c>
      <c r="F34" s="151"/>
      <c r="G34" s="151">
        <v>3510.8059499999999</v>
      </c>
      <c r="H34" s="151"/>
      <c r="I34" s="151">
        <v>3108.0158099999999</v>
      </c>
      <c r="J34" s="151"/>
      <c r="K34" s="151">
        <v>2339.6301149999999</v>
      </c>
      <c r="L34" s="151"/>
      <c r="M34" s="151">
        <v>36451.600485000003</v>
      </c>
    </row>
    <row r="35" spans="1:13" ht="11.25" customHeight="1">
      <c r="A35" s="85" t="s">
        <v>77</v>
      </c>
      <c r="B35" s="52"/>
      <c r="C35" s="151">
        <v>1114.9303649999999</v>
      </c>
      <c r="D35" s="151"/>
      <c r="E35" s="135">
        <v>1121.2806599999999</v>
      </c>
      <c r="F35" s="151"/>
      <c r="G35" s="151">
        <v>1128.5381400000001</v>
      </c>
      <c r="H35" s="151"/>
      <c r="I35" s="151">
        <v>904.46344499999998</v>
      </c>
      <c r="J35" s="151"/>
      <c r="K35" s="151">
        <v>756.59229000000005</v>
      </c>
      <c r="L35" s="151"/>
      <c r="M35" s="151">
        <v>10428.99876</v>
      </c>
    </row>
    <row r="36" spans="1:13" ht="11.25" customHeight="1">
      <c r="A36" s="85" t="s">
        <v>78</v>
      </c>
      <c r="B36" s="52"/>
      <c r="C36" s="237" t="s">
        <v>45</v>
      </c>
      <c r="D36" s="152"/>
      <c r="E36" s="135">
        <v>36.287399999999998</v>
      </c>
      <c r="F36" s="152"/>
      <c r="G36" s="152">
        <v>65.317319999999995</v>
      </c>
      <c r="H36" s="152"/>
      <c r="I36" s="152">
        <v>15.422145</v>
      </c>
      <c r="J36" s="152"/>
      <c r="K36" s="237" t="s">
        <v>45</v>
      </c>
      <c r="L36" s="152"/>
      <c r="M36" s="152">
        <v>244.03276500000001</v>
      </c>
    </row>
    <row r="37" spans="1:13" ht="11.25" customHeight="1">
      <c r="A37" s="85" t="s">
        <v>79</v>
      </c>
      <c r="B37" s="52"/>
      <c r="C37" s="152">
        <v>49.895175000000002</v>
      </c>
      <c r="D37" s="152"/>
      <c r="E37" s="237" t="s">
        <v>45</v>
      </c>
      <c r="F37" s="152"/>
      <c r="G37" s="152">
        <v>1.81437</v>
      </c>
      <c r="H37" s="152"/>
      <c r="I37" s="237" t="s">
        <v>45</v>
      </c>
      <c r="J37" s="152"/>
      <c r="K37" s="152">
        <v>48.987990000000003</v>
      </c>
      <c r="L37" s="152"/>
      <c r="M37" s="152">
        <v>246.75432000000001</v>
      </c>
    </row>
    <row r="38" spans="1:13" ht="11.25" customHeight="1">
      <c r="A38" s="85" t="s">
        <v>80</v>
      </c>
      <c r="B38" s="52"/>
      <c r="C38" s="151">
        <v>460.84998000000002</v>
      </c>
      <c r="D38" s="151"/>
      <c r="E38" s="135">
        <v>238.58965499999999</v>
      </c>
      <c r="F38" s="151"/>
      <c r="G38" s="151">
        <v>242.21839499999999</v>
      </c>
      <c r="H38" s="151"/>
      <c r="I38" s="151">
        <v>266.71239000000003</v>
      </c>
      <c r="J38" s="151"/>
      <c r="K38" s="151">
        <v>241.31120999999999</v>
      </c>
      <c r="L38" s="151"/>
      <c r="M38" s="151">
        <v>3884.5661700000001</v>
      </c>
    </row>
    <row r="39" spans="1:13" ht="11.25" customHeight="1">
      <c r="A39" s="85" t="s">
        <v>81</v>
      </c>
      <c r="B39" s="52"/>
      <c r="C39" s="151">
        <v>710.32585500000005</v>
      </c>
      <c r="D39" s="151"/>
      <c r="E39" s="135">
        <v>517.09545000000003</v>
      </c>
      <c r="F39" s="151"/>
      <c r="G39" s="151">
        <v>552.47566500000005</v>
      </c>
      <c r="H39" s="151"/>
      <c r="I39" s="151">
        <v>483.529605</v>
      </c>
      <c r="J39" s="151"/>
      <c r="K39" s="151">
        <v>454.499685</v>
      </c>
      <c r="L39" s="151"/>
      <c r="M39" s="151">
        <v>5674.4421750000001</v>
      </c>
    </row>
    <row r="40" spans="1:13" ht="11.25" customHeight="1">
      <c r="A40" s="85" t="s">
        <v>82</v>
      </c>
      <c r="B40" s="52"/>
      <c r="C40" s="151">
        <v>3772.9824149999999</v>
      </c>
      <c r="D40" s="151"/>
      <c r="E40" s="135">
        <v>3654.1411800000001</v>
      </c>
      <c r="F40" s="151"/>
      <c r="G40" s="151">
        <v>3738.5093849999998</v>
      </c>
      <c r="H40" s="151"/>
      <c r="I40" s="151">
        <v>3235.02171</v>
      </c>
      <c r="J40" s="151"/>
      <c r="K40" s="151">
        <v>2161.8218550000001</v>
      </c>
      <c r="L40" s="151"/>
      <c r="M40" s="151">
        <v>37764.297180000001</v>
      </c>
    </row>
    <row r="41" spans="1:13" ht="11.25" customHeight="1">
      <c r="A41" s="85" t="s">
        <v>83</v>
      </c>
      <c r="B41" s="52"/>
      <c r="C41" s="151">
        <v>243.12558000000001</v>
      </c>
      <c r="D41" s="151"/>
      <c r="E41" s="135">
        <v>304.81416000000002</v>
      </c>
      <c r="F41" s="151"/>
      <c r="G41" s="151">
        <v>174.17952</v>
      </c>
      <c r="H41" s="151"/>
      <c r="I41" s="151">
        <v>229.51780500000001</v>
      </c>
      <c r="J41" s="151"/>
      <c r="K41" s="151">
        <v>107.04783</v>
      </c>
      <c r="L41" s="151"/>
      <c r="M41" s="151">
        <v>2502.9234150000002</v>
      </c>
    </row>
    <row r="42" spans="1:13" ht="11.25" customHeight="1">
      <c r="A42" s="85" t="s">
        <v>84</v>
      </c>
      <c r="B42" s="52"/>
      <c r="C42" s="151">
        <v>740.26296000000002</v>
      </c>
      <c r="D42" s="151"/>
      <c r="E42" s="135">
        <v>591.48461999999995</v>
      </c>
      <c r="F42" s="151"/>
      <c r="G42" s="151">
        <v>562.4547</v>
      </c>
      <c r="H42" s="151"/>
      <c r="I42" s="151">
        <v>654.98757000000001</v>
      </c>
      <c r="J42" s="151"/>
      <c r="K42" s="151">
        <v>305.72134499999999</v>
      </c>
      <c r="L42" s="151"/>
      <c r="M42" s="151">
        <v>6470.04342</v>
      </c>
    </row>
    <row r="43" spans="1:13" ht="11.25" customHeight="1">
      <c r="A43" s="85" t="s">
        <v>85</v>
      </c>
      <c r="B43" s="52"/>
      <c r="C43" s="151">
        <v>1206.5560499999999</v>
      </c>
      <c r="D43" s="151"/>
      <c r="E43" s="135">
        <v>965.24483999999995</v>
      </c>
      <c r="F43" s="151"/>
      <c r="G43" s="151">
        <v>874.52634</v>
      </c>
      <c r="H43" s="151"/>
      <c r="I43" s="151">
        <v>697.62526500000001</v>
      </c>
      <c r="J43" s="151"/>
      <c r="K43" s="151">
        <v>367.40992499999999</v>
      </c>
      <c r="L43" s="151"/>
      <c r="M43" s="151">
        <v>10024.394249999999</v>
      </c>
    </row>
    <row r="44" spans="1:13" ht="11.25" customHeight="1">
      <c r="A44" s="85" t="s">
        <v>86</v>
      </c>
      <c r="B44" s="52"/>
      <c r="C44" s="151">
        <v>4919.6642549999997</v>
      </c>
      <c r="D44" s="151"/>
      <c r="E44" s="135">
        <v>4327.2724500000004</v>
      </c>
      <c r="F44" s="151"/>
      <c r="G44" s="151">
        <v>4291.8922350000003</v>
      </c>
      <c r="H44" s="151"/>
      <c r="I44" s="151">
        <v>4240.1826899999996</v>
      </c>
      <c r="J44" s="151"/>
      <c r="K44" s="151">
        <v>2446.6779449999999</v>
      </c>
      <c r="L44" s="151"/>
      <c r="M44" s="151">
        <v>46858.826804999997</v>
      </c>
    </row>
    <row r="45" spans="1:13" ht="11.25" customHeight="1">
      <c r="A45" s="85" t="s">
        <v>87</v>
      </c>
      <c r="B45" s="52"/>
      <c r="C45" s="151">
        <v>14644.687454999999</v>
      </c>
      <c r="D45" s="151"/>
      <c r="E45" s="135">
        <v>13650.412695000001</v>
      </c>
      <c r="F45" s="151"/>
      <c r="G45" s="151">
        <v>14330.801444999999</v>
      </c>
      <c r="H45" s="151"/>
      <c r="I45" s="151">
        <v>12997.239495</v>
      </c>
      <c r="J45" s="151"/>
      <c r="K45" s="151">
        <v>10749.235065000001</v>
      </c>
      <c r="L45" s="151"/>
      <c r="M45" s="151">
        <v>165870.612585</v>
      </c>
    </row>
    <row r="46" spans="1:13" ht="11.25" customHeight="1">
      <c r="A46" s="85" t="s">
        <v>88</v>
      </c>
      <c r="B46" s="52"/>
      <c r="C46" s="152">
        <v>136.07775000000001</v>
      </c>
      <c r="D46" s="152"/>
      <c r="E46" s="135">
        <v>159.66455999999999</v>
      </c>
      <c r="F46" s="152"/>
      <c r="G46" s="152">
        <v>185.06574000000001</v>
      </c>
      <c r="H46" s="152"/>
      <c r="I46" s="152">
        <v>45.359250000000003</v>
      </c>
      <c r="J46" s="152"/>
      <c r="K46" s="152">
        <v>22.679625000000001</v>
      </c>
      <c r="L46" s="152"/>
      <c r="M46" s="152">
        <v>1253.7296699999999</v>
      </c>
    </row>
    <row r="47" spans="1:13" ht="11.25" customHeight="1">
      <c r="A47" s="85" t="s">
        <v>89</v>
      </c>
      <c r="B47" s="52"/>
      <c r="C47" s="151">
        <v>7649.3839200000002</v>
      </c>
      <c r="D47" s="151"/>
      <c r="E47" s="135">
        <v>6430.1272799999997</v>
      </c>
      <c r="F47" s="151"/>
      <c r="G47" s="151">
        <v>6715.8905549999999</v>
      </c>
      <c r="H47" s="151"/>
      <c r="I47" s="151">
        <v>5561.0440500000004</v>
      </c>
      <c r="J47" s="151"/>
      <c r="K47" s="151">
        <v>4167.6078900000002</v>
      </c>
      <c r="L47" s="151"/>
      <c r="M47" s="151">
        <v>68995.047990000006</v>
      </c>
    </row>
    <row r="48" spans="1:13" ht="11.25" customHeight="1">
      <c r="A48" s="85" t="s">
        <v>90</v>
      </c>
      <c r="B48" s="52"/>
      <c r="C48" s="151">
        <v>1939.5615299999999</v>
      </c>
      <c r="D48" s="151"/>
      <c r="E48" s="135">
        <v>2487.5012700000002</v>
      </c>
      <c r="F48" s="151"/>
      <c r="G48" s="151">
        <v>1733.630535</v>
      </c>
      <c r="H48" s="151"/>
      <c r="I48" s="151">
        <v>2529.2317800000001</v>
      </c>
      <c r="J48" s="151"/>
      <c r="K48" s="151">
        <v>2252.5403550000001</v>
      </c>
      <c r="L48" s="151"/>
      <c r="M48" s="151">
        <v>26594.128274999999</v>
      </c>
    </row>
    <row r="49" spans="1:13" ht="11.25" customHeight="1">
      <c r="A49" s="85" t="s">
        <v>91</v>
      </c>
      <c r="B49" s="52"/>
      <c r="C49" s="237" t="s">
        <v>45</v>
      </c>
      <c r="D49" s="151"/>
      <c r="E49" s="237" t="s">
        <v>45</v>
      </c>
      <c r="F49" s="151"/>
      <c r="G49" s="237" t="s">
        <v>45</v>
      </c>
      <c r="H49" s="151"/>
      <c r="I49" s="237" t="s">
        <v>45</v>
      </c>
      <c r="J49" s="151"/>
      <c r="K49" s="237" t="s">
        <v>45</v>
      </c>
      <c r="L49" s="151"/>
      <c r="M49" s="151">
        <v>28.122734999999999</v>
      </c>
    </row>
    <row r="50" spans="1:13" ht="11.25" customHeight="1">
      <c r="A50" s="85" t="s">
        <v>92</v>
      </c>
      <c r="B50" s="52"/>
      <c r="C50" s="151">
        <v>3684.0782850000001</v>
      </c>
      <c r="D50" s="151"/>
      <c r="E50" s="135">
        <v>3006.4110900000001</v>
      </c>
      <c r="F50" s="151"/>
      <c r="G50" s="151">
        <v>3372.0066449999999</v>
      </c>
      <c r="H50" s="151"/>
      <c r="I50" s="151">
        <v>2761.4711400000001</v>
      </c>
      <c r="J50" s="151"/>
      <c r="K50" s="151">
        <v>1900.5525749999999</v>
      </c>
      <c r="L50" s="151"/>
      <c r="M50" s="151">
        <v>39326.469749999997</v>
      </c>
    </row>
    <row r="51" spans="1:13" ht="11.25" customHeight="1">
      <c r="A51" s="85" t="s">
        <v>93</v>
      </c>
      <c r="B51" s="52"/>
      <c r="C51" s="151">
        <v>2186.31585</v>
      </c>
      <c r="D51" s="151"/>
      <c r="E51" s="135">
        <v>2133.6991200000002</v>
      </c>
      <c r="F51" s="151"/>
      <c r="G51" s="151">
        <v>2165.4505949999998</v>
      </c>
      <c r="H51" s="151"/>
      <c r="I51" s="151">
        <v>1541.307315</v>
      </c>
      <c r="J51" s="151"/>
      <c r="K51" s="151">
        <v>1254.636855</v>
      </c>
      <c r="L51" s="151"/>
      <c r="M51" s="151">
        <v>22612.493310000002</v>
      </c>
    </row>
    <row r="52" spans="1:13" ht="11.25" customHeight="1">
      <c r="A52" s="85" t="s">
        <v>94</v>
      </c>
      <c r="B52" s="52"/>
      <c r="C52" s="151">
        <v>48.987990000000003</v>
      </c>
      <c r="D52" s="151"/>
      <c r="E52" s="135">
        <v>33.565845000000003</v>
      </c>
      <c r="F52" s="151"/>
      <c r="G52" s="151">
        <v>55.338284999999999</v>
      </c>
      <c r="H52" s="151"/>
      <c r="I52" s="151">
        <v>32.658659999999998</v>
      </c>
      <c r="J52" s="151"/>
      <c r="K52" s="151">
        <v>29.029920000000001</v>
      </c>
      <c r="L52" s="151"/>
      <c r="M52" s="151">
        <v>463.57153499999998</v>
      </c>
    </row>
    <row r="53" spans="1:13" ht="11.25" customHeight="1">
      <c r="A53" s="85" t="s">
        <v>95</v>
      </c>
      <c r="B53" s="52"/>
      <c r="C53" s="151">
        <v>5918.4749400000001</v>
      </c>
      <c r="D53" s="151"/>
      <c r="E53" s="135">
        <v>5664.4631399999998</v>
      </c>
      <c r="F53" s="151"/>
      <c r="G53" s="151">
        <v>6098.0975699999999</v>
      </c>
      <c r="H53" s="234"/>
      <c r="I53" s="151">
        <v>6280.4417549999998</v>
      </c>
      <c r="J53" s="151"/>
      <c r="K53" s="151">
        <v>4614.8500949999998</v>
      </c>
      <c r="L53" s="151"/>
      <c r="M53" s="151">
        <v>71164.127324999994</v>
      </c>
    </row>
    <row r="54" spans="1:13" ht="11.25" customHeight="1">
      <c r="A54" s="85" t="s">
        <v>96</v>
      </c>
      <c r="B54" s="52"/>
      <c r="C54" s="237" t="s">
        <v>45</v>
      </c>
      <c r="D54" s="237"/>
      <c r="E54" s="237" t="s">
        <v>45</v>
      </c>
      <c r="F54" s="237"/>
      <c r="G54" s="237" t="s">
        <v>45</v>
      </c>
      <c r="H54" s="237"/>
      <c r="I54" s="237" t="s">
        <v>45</v>
      </c>
      <c r="J54" s="237"/>
      <c r="K54" s="237" t="s">
        <v>45</v>
      </c>
      <c r="L54" s="237"/>
      <c r="M54" s="237" t="s">
        <v>45</v>
      </c>
    </row>
    <row r="55" spans="1:13" ht="11.25" customHeight="1">
      <c r="A55" s="85" t="s">
        <v>97</v>
      </c>
      <c r="B55" s="52"/>
      <c r="C55" s="151">
        <v>13838.199989999999</v>
      </c>
      <c r="D55" s="151"/>
      <c r="E55" s="135">
        <v>11274.49518</v>
      </c>
      <c r="F55" s="151"/>
      <c r="G55" s="151">
        <v>13425.430815</v>
      </c>
      <c r="H55" s="151"/>
      <c r="I55" s="151">
        <v>11376.099899999999</v>
      </c>
      <c r="J55" s="151"/>
      <c r="K55" s="151">
        <v>9070.9428150000003</v>
      </c>
      <c r="L55" s="151"/>
      <c r="M55" s="151">
        <v>144064.60673999999</v>
      </c>
    </row>
    <row r="56" spans="1:13" ht="11.25" customHeight="1">
      <c r="A56" s="85" t="s">
        <v>98</v>
      </c>
      <c r="B56" s="52"/>
      <c r="C56" s="151">
        <v>11009.597159999999</v>
      </c>
      <c r="D56" s="151"/>
      <c r="E56" s="135">
        <v>10307.43597</v>
      </c>
      <c r="F56" s="151"/>
      <c r="G56" s="151">
        <v>10816.366754999999</v>
      </c>
      <c r="H56" s="151"/>
      <c r="I56" s="151">
        <v>10595.013615</v>
      </c>
      <c r="J56" s="151"/>
      <c r="K56" s="151">
        <v>8673.5957849999995</v>
      </c>
      <c r="L56" s="151"/>
      <c r="M56" s="151">
        <v>123855.246495</v>
      </c>
    </row>
    <row r="57" spans="1:13" ht="11.25" customHeight="1">
      <c r="A57" s="85" t="s">
        <v>234</v>
      </c>
      <c r="B57" s="52"/>
      <c r="C57" s="151">
        <v>17137.631835</v>
      </c>
      <c r="D57" s="151"/>
      <c r="E57" s="135">
        <v>16840.075154999999</v>
      </c>
      <c r="F57" s="151"/>
      <c r="G57" s="151">
        <v>17371.685565</v>
      </c>
      <c r="H57" s="151"/>
      <c r="I57" s="151">
        <v>16778.386575</v>
      </c>
      <c r="J57" s="151"/>
      <c r="K57" s="151">
        <v>12405.754875000001</v>
      </c>
      <c r="L57" s="151"/>
      <c r="M57" s="151">
        <v>206796.44949</v>
      </c>
    </row>
    <row r="58" spans="1:13" ht="11.25" customHeight="1">
      <c r="A58" s="85" t="s">
        <v>99</v>
      </c>
      <c r="B58" s="52"/>
      <c r="C58" s="237" t="s">
        <v>45</v>
      </c>
      <c r="D58" s="237"/>
      <c r="E58" s="237" t="s">
        <v>45</v>
      </c>
      <c r="F58" s="237"/>
      <c r="G58" s="237" t="s">
        <v>45</v>
      </c>
      <c r="H58" s="237"/>
      <c r="I58" s="237" t="s">
        <v>45</v>
      </c>
      <c r="J58" s="237"/>
      <c r="K58" s="237" t="s">
        <v>45</v>
      </c>
      <c r="L58" s="237"/>
      <c r="M58" s="237" t="s">
        <v>45</v>
      </c>
    </row>
    <row r="59" spans="1:13" ht="11.25" customHeight="1">
      <c r="A59" s="85" t="s">
        <v>100</v>
      </c>
      <c r="B59" s="52"/>
      <c r="C59" s="151">
        <v>6.350295</v>
      </c>
      <c r="D59" s="151"/>
      <c r="E59" s="135">
        <v>16.329329999999999</v>
      </c>
      <c r="F59" s="151"/>
      <c r="G59" s="151">
        <v>31.751474999999999</v>
      </c>
      <c r="H59" s="151"/>
      <c r="I59" s="151">
        <v>19.958069999999999</v>
      </c>
      <c r="J59" s="151"/>
      <c r="K59" s="151">
        <v>5.4431099999999999</v>
      </c>
      <c r="L59" s="151"/>
      <c r="M59" s="151">
        <v>253.104615</v>
      </c>
    </row>
    <row r="60" spans="1:13" ht="11.25" customHeight="1">
      <c r="A60" s="85" t="s">
        <v>101</v>
      </c>
      <c r="B60" s="52"/>
      <c r="C60" s="151">
        <v>5720.7086099999997</v>
      </c>
      <c r="D60" s="151"/>
      <c r="E60" s="135">
        <v>5160.0682800000004</v>
      </c>
      <c r="F60" s="151"/>
      <c r="G60" s="151">
        <v>5855.879175</v>
      </c>
      <c r="H60" s="151"/>
      <c r="I60" s="151">
        <v>4484.2154549999996</v>
      </c>
      <c r="J60" s="151"/>
      <c r="K60" s="151">
        <v>4426.1556149999997</v>
      </c>
      <c r="L60" s="151"/>
      <c r="M60" s="151">
        <v>65600.361720000001</v>
      </c>
    </row>
    <row r="61" spans="1:13" ht="11.25" customHeight="1">
      <c r="A61" s="85" t="s">
        <v>102</v>
      </c>
      <c r="B61" s="52"/>
      <c r="C61" s="237" t="s">
        <v>45</v>
      </c>
      <c r="D61" s="152"/>
      <c r="E61" s="237" t="s">
        <v>45</v>
      </c>
      <c r="F61" s="152"/>
      <c r="G61" s="237" t="s">
        <v>45</v>
      </c>
      <c r="H61" s="152"/>
      <c r="I61" s="237" t="s">
        <v>45</v>
      </c>
      <c r="J61" s="152"/>
      <c r="K61" s="237" t="s">
        <v>45</v>
      </c>
      <c r="L61" s="152"/>
      <c r="M61" s="152">
        <v>5.4431099999999999</v>
      </c>
    </row>
    <row r="62" spans="1:13" ht="11.25" customHeight="1">
      <c r="A62" s="85" t="s">
        <v>103</v>
      </c>
      <c r="B62" s="52"/>
      <c r="C62" s="151">
        <v>840.05331000000001</v>
      </c>
      <c r="D62" s="151"/>
      <c r="E62" s="135">
        <v>689.4606</v>
      </c>
      <c r="F62" s="151"/>
      <c r="G62" s="151">
        <v>768.38569500000006</v>
      </c>
      <c r="H62" s="151"/>
      <c r="I62" s="151">
        <v>547.93974000000003</v>
      </c>
      <c r="J62" s="151"/>
      <c r="K62" s="151">
        <v>394.62547499999999</v>
      </c>
      <c r="L62" s="151"/>
      <c r="M62" s="151">
        <v>7810.8628500000004</v>
      </c>
    </row>
    <row r="63" spans="1:13" ht="11.25" customHeight="1">
      <c r="A63" s="85" t="s">
        <v>104</v>
      </c>
      <c r="B63" s="52"/>
      <c r="C63" s="151">
        <v>1472.361255</v>
      </c>
      <c r="D63" s="151"/>
      <c r="E63" s="135">
        <v>1112.2088100000001</v>
      </c>
      <c r="F63" s="151"/>
      <c r="G63" s="151">
        <v>1051.4274150000001</v>
      </c>
      <c r="H63" s="151"/>
      <c r="I63" s="151">
        <v>455.40687000000003</v>
      </c>
      <c r="J63" s="151"/>
      <c r="K63" s="151">
        <v>296.649495</v>
      </c>
      <c r="L63" s="151"/>
      <c r="M63" s="151">
        <v>9947.2835250000007</v>
      </c>
    </row>
    <row r="64" spans="1:13" ht="11.25" customHeight="1">
      <c r="A64" s="85" t="s">
        <v>105</v>
      </c>
      <c r="B64" s="52"/>
      <c r="C64" s="237" t="s">
        <v>45</v>
      </c>
      <c r="D64" s="237"/>
      <c r="E64" s="237" t="s">
        <v>45</v>
      </c>
      <c r="F64" s="237"/>
      <c r="G64" s="237" t="s">
        <v>45</v>
      </c>
      <c r="H64" s="237"/>
      <c r="I64" s="237" t="s">
        <v>45</v>
      </c>
      <c r="J64" s="237"/>
      <c r="K64" s="237" t="s">
        <v>45</v>
      </c>
      <c r="L64" s="237"/>
      <c r="M64" s="237" t="s">
        <v>45</v>
      </c>
    </row>
    <row r="65" spans="1:24" ht="11.25" customHeight="1">
      <c r="A65" s="85" t="s">
        <v>22</v>
      </c>
      <c r="B65" s="52"/>
      <c r="C65" s="237" t="s">
        <v>45</v>
      </c>
      <c r="D65" s="237"/>
      <c r="E65" s="237" t="s">
        <v>45</v>
      </c>
      <c r="F65" s="237"/>
      <c r="G65" s="237" t="s">
        <v>45</v>
      </c>
      <c r="H65" s="237"/>
      <c r="I65" s="237" t="s">
        <v>45</v>
      </c>
      <c r="J65" s="237"/>
      <c r="K65" s="237" t="s">
        <v>45</v>
      </c>
      <c r="L65" s="237"/>
      <c r="M65" s="237" t="s">
        <v>45</v>
      </c>
    </row>
    <row r="66" spans="1:24" ht="11.25" customHeight="1">
      <c r="A66" s="85" t="s">
        <v>106</v>
      </c>
      <c r="B66" s="52"/>
      <c r="C66" s="151">
        <v>32.658659999999998</v>
      </c>
      <c r="D66" s="151"/>
      <c r="E66" s="135">
        <v>32.658659999999998</v>
      </c>
      <c r="F66" s="151"/>
      <c r="G66" s="151">
        <v>5.4431099999999999</v>
      </c>
      <c r="H66" s="151"/>
      <c r="I66" s="151">
        <v>25.40118</v>
      </c>
      <c r="J66" s="151"/>
      <c r="K66" s="151">
        <v>19.958069999999999</v>
      </c>
      <c r="L66" s="151"/>
      <c r="M66" s="151">
        <v>429.09850499999999</v>
      </c>
    </row>
    <row r="67" spans="1:24" ht="11.25" customHeight="1">
      <c r="A67" s="175" t="s">
        <v>107</v>
      </c>
      <c r="B67" s="51"/>
      <c r="C67" s="154">
        <v>225137.91581999999</v>
      </c>
      <c r="D67" s="154"/>
      <c r="E67" s="227">
        <v>194163.898365</v>
      </c>
      <c r="F67" s="154"/>
      <c r="G67" s="154">
        <v>217018.61007</v>
      </c>
      <c r="H67" s="236"/>
      <c r="I67" s="154">
        <v>196497.178185</v>
      </c>
      <c r="J67" s="154"/>
      <c r="K67" s="154">
        <v>161802.79504500001</v>
      </c>
      <c r="L67" s="154"/>
      <c r="M67" s="154">
        <v>2411409.313755</v>
      </c>
    </row>
    <row r="68" spans="1:24" ht="11.25" customHeight="1">
      <c r="A68" s="470" t="s">
        <v>33</v>
      </c>
      <c r="B68" s="461"/>
      <c r="C68" s="461"/>
      <c r="D68" s="461"/>
      <c r="E68" s="461"/>
      <c r="F68" s="461"/>
      <c r="G68" s="461"/>
      <c r="H68" s="461"/>
      <c r="I68" s="461"/>
      <c r="J68" s="461"/>
      <c r="K68" s="461"/>
      <c r="L68" s="461"/>
      <c r="M68" s="461"/>
      <c r="N68" s="375"/>
      <c r="O68" s="7"/>
      <c r="P68" s="7"/>
      <c r="Q68" s="7"/>
      <c r="R68" s="7"/>
      <c r="S68" s="7"/>
      <c r="T68" s="7"/>
      <c r="U68" s="7"/>
      <c r="V68" s="7"/>
      <c r="W68" s="7"/>
      <c r="X68" s="7"/>
    </row>
  </sheetData>
  <mergeCells count="7">
    <mergeCell ref="A68:M68"/>
    <mergeCell ref="C6:M6"/>
    <mergeCell ref="A1:M1"/>
    <mergeCell ref="A2:M2"/>
    <mergeCell ref="A3:M3"/>
    <mergeCell ref="A4:M4"/>
    <mergeCell ref="A5:M5"/>
  </mergeCells>
  <printOptions horizontalCentered="1"/>
  <pageMargins left="0.5" right="0.5" top="0.5" bottom="0.5" header="0.3" footer="0.3"/>
  <pageSetup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72"/>
  <sheetViews>
    <sheetView zoomScaleNormal="100" workbookViewId="0">
      <selection activeCell="U61" sqref="U61"/>
    </sheetView>
  </sheetViews>
  <sheetFormatPr defaultColWidth="9.33203125" defaultRowHeight="11.25"/>
  <cols>
    <col min="1" max="1" width="47.33203125" style="117" customWidth="1"/>
    <col min="2" max="2" width="1.83203125" style="117" customWidth="1"/>
    <col min="3" max="3" width="8" style="117" bestFit="1" customWidth="1"/>
    <col min="4" max="4" width="1.83203125" style="117" customWidth="1"/>
    <col min="5" max="5" width="10.5" style="117" bestFit="1" customWidth="1"/>
    <col min="6" max="6" width="1.83203125" style="117" customWidth="1"/>
    <col min="7" max="7" width="7.6640625" style="117" bestFit="1" customWidth="1"/>
    <col min="8" max="8" width="1.83203125" style="117" customWidth="1"/>
    <col min="9" max="9" width="7.6640625" style="117" bestFit="1" customWidth="1"/>
    <col min="10" max="10" width="1.83203125" style="117" customWidth="1"/>
    <col min="11" max="11" width="7.6640625" style="117" bestFit="1" customWidth="1"/>
    <col min="12" max="12" width="1.83203125" style="117" customWidth="1"/>
    <col min="13" max="13" width="7.6640625" style="117" bestFit="1" customWidth="1"/>
    <col min="14" max="14" width="1.83203125" style="117" customWidth="1"/>
    <col min="15" max="15" width="7.6640625" style="117" bestFit="1" customWidth="1"/>
    <col min="16" max="16" width="1.83203125" style="117" customWidth="1"/>
    <col min="17" max="17" width="8" style="117" bestFit="1" customWidth="1"/>
    <col min="18" max="18" width="1.83203125" style="117" customWidth="1"/>
    <col min="19" max="19" width="16.33203125" style="117" bestFit="1" customWidth="1"/>
    <col min="20" max="16384" width="9.33203125" style="117"/>
  </cols>
  <sheetData>
    <row r="1" spans="1:19" ht="11.25" customHeight="1">
      <c r="A1" s="460" t="s">
        <v>115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</row>
    <row r="2" spans="1:19" ht="11.25" customHeight="1">
      <c r="A2" s="460" t="s">
        <v>321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</row>
    <row r="3" spans="1:19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</row>
    <row r="4" spans="1:19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</row>
    <row r="5" spans="1:19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</row>
    <row r="6" spans="1:19" ht="11.25" customHeight="1">
      <c r="A6" s="314"/>
      <c r="B6" s="77"/>
      <c r="C6" s="457" t="s">
        <v>271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</row>
    <row r="7" spans="1:19" ht="11.25" customHeight="1">
      <c r="A7" s="366" t="s">
        <v>49</v>
      </c>
      <c r="B7" s="161"/>
      <c r="C7" s="363" t="s">
        <v>2</v>
      </c>
      <c r="D7" s="351"/>
      <c r="E7" s="351" t="s">
        <v>3</v>
      </c>
      <c r="F7" s="351"/>
      <c r="G7" s="351" t="s">
        <v>4</v>
      </c>
      <c r="H7" s="351"/>
      <c r="I7" s="351" t="s">
        <v>5</v>
      </c>
      <c r="J7" s="351"/>
      <c r="K7" s="351" t="s">
        <v>6</v>
      </c>
      <c r="L7" s="351"/>
      <c r="M7" s="351" t="s">
        <v>7</v>
      </c>
      <c r="N7" s="351"/>
      <c r="O7" s="351" t="s">
        <v>8</v>
      </c>
      <c r="P7" s="351"/>
      <c r="Q7" s="351" t="s">
        <v>35</v>
      </c>
      <c r="R7" s="351"/>
      <c r="S7" s="351" t="s">
        <v>317</v>
      </c>
    </row>
    <row r="8" spans="1:19" ht="11.25" customHeight="1">
      <c r="A8" s="85" t="s">
        <v>50</v>
      </c>
      <c r="B8" s="75"/>
      <c r="C8" s="151">
        <v>4999.4965350000002</v>
      </c>
      <c r="D8" s="151"/>
      <c r="E8" s="135">
        <v>5820.4989599999999</v>
      </c>
      <c r="F8" s="151"/>
      <c r="G8" s="151">
        <v>6908.2137750000002</v>
      </c>
      <c r="H8" s="151"/>
      <c r="I8" s="151">
        <v>6888.2557049999996</v>
      </c>
      <c r="J8" s="151"/>
      <c r="K8" s="151">
        <v>7201.2345299999997</v>
      </c>
      <c r="L8" s="151"/>
      <c r="M8" s="151">
        <v>6394.7470649999996</v>
      </c>
      <c r="N8" s="151"/>
      <c r="O8" s="151">
        <v>6763.9713599999995</v>
      </c>
      <c r="P8" s="151"/>
      <c r="Q8" s="151">
        <v>6997.1179050000001</v>
      </c>
      <c r="R8" s="151"/>
      <c r="S8" s="151">
        <v>51973.535835000002</v>
      </c>
    </row>
    <row r="9" spans="1:19" ht="11.25" customHeight="1">
      <c r="A9" s="85" t="s">
        <v>51</v>
      </c>
      <c r="B9" s="52"/>
      <c r="C9" s="237" t="s">
        <v>45</v>
      </c>
      <c r="D9" s="237"/>
      <c r="E9" s="237" t="s">
        <v>45</v>
      </c>
      <c r="F9" s="237"/>
      <c r="G9" s="237" t="s">
        <v>45</v>
      </c>
      <c r="H9" s="237"/>
      <c r="I9" s="237" t="s">
        <v>45</v>
      </c>
      <c r="J9" s="237"/>
      <c r="K9" s="237" t="s">
        <v>45</v>
      </c>
      <c r="L9" s="237"/>
      <c r="M9" s="237" t="s">
        <v>45</v>
      </c>
      <c r="N9" s="237"/>
      <c r="O9" s="237" t="s">
        <v>45</v>
      </c>
      <c r="P9" s="237"/>
      <c r="Q9" s="237" t="s">
        <v>45</v>
      </c>
      <c r="R9" s="237"/>
      <c r="S9" s="237" t="s">
        <v>45</v>
      </c>
    </row>
    <row r="10" spans="1:19" ht="11.25" customHeight="1">
      <c r="A10" s="85" t="s">
        <v>52</v>
      </c>
      <c r="B10" s="52"/>
      <c r="C10" s="151">
        <v>2797.7585399999998</v>
      </c>
      <c r="D10" s="151"/>
      <c r="E10" s="135">
        <v>2499.2946750000001</v>
      </c>
      <c r="F10" s="151"/>
      <c r="G10" s="151">
        <v>3504.4556550000002</v>
      </c>
      <c r="H10" s="151"/>
      <c r="I10" s="151">
        <v>3094.4080349999999</v>
      </c>
      <c r="J10" s="151"/>
      <c r="K10" s="151">
        <v>3563.4226800000001</v>
      </c>
      <c r="L10" s="151"/>
      <c r="M10" s="151">
        <v>3654.1411800000001</v>
      </c>
      <c r="N10" s="151"/>
      <c r="O10" s="151">
        <v>3142.48884</v>
      </c>
      <c r="P10" s="151"/>
      <c r="Q10" s="151">
        <v>3293.0815499999999</v>
      </c>
      <c r="R10" s="151"/>
      <c r="S10" s="151">
        <v>25549.051155000001</v>
      </c>
    </row>
    <row r="11" spans="1:19" ht="11.25" customHeight="1">
      <c r="A11" s="85" t="s">
        <v>53</v>
      </c>
      <c r="B11" s="52"/>
      <c r="C11" s="151">
        <v>2806.8303900000001</v>
      </c>
      <c r="D11" s="151"/>
      <c r="E11" s="135">
        <v>3234.114525</v>
      </c>
      <c r="F11" s="151"/>
      <c r="G11" s="151">
        <v>3721.2728699999998</v>
      </c>
      <c r="H11" s="151"/>
      <c r="I11" s="151">
        <v>3377.4497550000001</v>
      </c>
      <c r="J11" s="151"/>
      <c r="K11" s="151">
        <v>4553.1615149999998</v>
      </c>
      <c r="L11" s="151"/>
      <c r="M11" s="151">
        <v>3842.8356600000002</v>
      </c>
      <c r="N11" s="151"/>
      <c r="O11" s="151">
        <v>3879.1230599999999</v>
      </c>
      <c r="P11" s="234"/>
      <c r="Q11" s="151">
        <v>3584.2879349999998</v>
      </c>
      <c r="R11" s="234"/>
      <c r="S11" s="151">
        <v>28999.075710000001</v>
      </c>
    </row>
    <row r="12" spans="1:19" ht="11.25" customHeight="1">
      <c r="A12" s="85" t="s">
        <v>54</v>
      </c>
      <c r="B12" s="52"/>
      <c r="C12" s="151">
        <v>2119.1841599999998</v>
      </c>
      <c r="D12" s="151"/>
      <c r="E12" s="135">
        <v>3466.353885</v>
      </c>
      <c r="F12" s="151"/>
      <c r="G12" s="151">
        <v>2184.5014799999999</v>
      </c>
      <c r="H12" s="151"/>
      <c r="I12" s="151">
        <v>2766.0070649999998</v>
      </c>
      <c r="J12" s="151"/>
      <c r="K12" s="151">
        <v>3014.5757549999998</v>
      </c>
      <c r="L12" s="151"/>
      <c r="M12" s="151">
        <v>3447.3029999999999</v>
      </c>
      <c r="N12" s="151"/>
      <c r="O12" s="151">
        <v>3565.2370500000002</v>
      </c>
      <c r="P12" s="151"/>
      <c r="Q12" s="151">
        <v>2789.593875</v>
      </c>
      <c r="R12" s="151"/>
      <c r="S12" s="151">
        <v>23352.756270000002</v>
      </c>
    </row>
    <row r="13" spans="1:19" ht="11.25" customHeight="1">
      <c r="A13" s="85" t="s">
        <v>55</v>
      </c>
      <c r="B13" s="52"/>
      <c r="C13" s="151">
        <v>15335.962425</v>
      </c>
      <c r="D13" s="151"/>
      <c r="E13" s="135">
        <v>16561.569360000001</v>
      </c>
      <c r="F13" s="151"/>
      <c r="G13" s="151">
        <v>18252.5622</v>
      </c>
      <c r="H13" s="151"/>
      <c r="I13" s="151">
        <v>12864.790485</v>
      </c>
      <c r="J13" s="151"/>
      <c r="K13" s="151">
        <v>15188.998455000001</v>
      </c>
      <c r="L13" s="151"/>
      <c r="M13" s="151">
        <v>13807.3557</v>
      </c>
      <c r="N13" s="151"/>
      <c r="O13" s="151">
        <v>15704.279535</v>
      </c>
      <c r="P13" s="151"/>
      <c r="Q13" s="151">
        <v>10327.394039999999</v>
      </c>
      <c r="R13" s="151"/>
      <c r="S13" s="151">
        <v>118042.91220000001</v>
      </c>
    </row>
    <row r="14" spans="1:19" ht="11.25" customHeight="1">
      <c r="A14" s="85" t="s">
        <v>56</v>
      </c>
      <c r="B14" s="52"/>
      <c r="C14" s="151">
        <v>337.47282000000001</v>
      </c>
      <c r="D14" s="151"/>
      <c r="E14" s="135">
        <v>334.75126499999999</v>
      </c>
      <c r="F14" s="151"/>
      <c r="G14" s="151">
        <v>471.7362</v>
      </c>
      <c r="H14" s="151"/>
      <c r="I14" s="151">
        <v>385.55362500000001</v>
      </c>
      <c r="J14" s="151"/>
      <c r="K14" s="151">
        <v>430.00569000000002</v>
      </c>
      <c r="L14" s="151"/>
      <c r="M14" s="151">
        <v>522.53855999999996</v>
      </c>
      <c r="N14" s="151"/>
      <c r="O14" s="151">
        <v>520.72419000000002</v>
      </c>
      <c r="P14" s="151"/>
      <c r="Q14" s="151">
        <v>518.90981999999997</v>
      </c>
      <c r="R14" s="151"/>
      <c r="S14" s="151">
        <v>3521.6921699999998</v>
      </c>
    </row>
    <row r="15" spans="1:19" ht="11.25" customHeight="1">
      <c r="A15" s="85" t="s">
        <v>57</v>
      </c>
      <c r="B15" s="52"/>
      <c r="C15" s="151">
        <v>356.52370500000001</v>
      </c>
      <c r="D15" s="151"/>
      <c r="E15" s="135">
        <v>469.01464499999997</v>
      </c>
      <c r="F15" s="151"/>
      <c r="G15" s="151">
        <v>765.66413999999997</v>
      </c>
      <c r="H15" s="151"/>
      <c r="I15" s="151">
        <v>1148.49621</v>
      </c>
      <c r="J15" s="151"/>
      <c r="K15" s="151">
        <v>1801.66941</v>
      </c>
      <c r="L15" s="151"/>
      <c r="M15" s="151">
        <v>1490.5049550000001</v>
      </c>
      <c r="N15" s="151"/>
      <c r="O15" s="151">
        <v>1687.3641</v>
      </c>
      <c r="P15" s="151"/>
      <c r="Q15" s="151">
        <v>1269.1518149999999</v>
      </c>
      <c r="R15" s="151"/>
      <c r="S15" s="151">
        <v>8988.3889799999997</v>
      </c>
    </row>
    <row r="16" spans="1:19" ht="11.25" customHeight="1">
      <c r="A16" s="85" t="s">
        <v>58</v>
      </c>
      <c r="B16" s="52"/>
      <c r="C16" s="151">
        <v>230.42499000000001</v>
      </c>
      <c r="D16" s="151"/>
      <c r="E16" s="135">
        <v>333.84408000000002</v>
      </c>
      <c r="F16" s="151"/>
      <c r="G16" s="151">
        <v>355.61651999999998</v>
      </c>
      <c r="H16" s="151"/>
      <c r="I16" s="151">
        <v>479.90086500000001</v>
      </c>
      <c r="J16" s="151"/>
      <c r="K16" s="151">
        <v>357.43088999999998</v>
      </c>
      <c r="L16" s="151"/>
      <c r="M16" s="151">
        <v>445.42783500000002</v>
      </c>
      <c r="N16" s="151"/>
      <c r="O16" s="151">
        <v>473.55056999999999</v>
      </c>
      <c r="P16" s="151"/>
      <c r="Q16" s="151">
        <v>446.33501999999999</v>
      </c>
      <c r="R16" s="151"/>
      <c r="S16" s="151">
        <v>3122.5307699999998</v>
      </c>
    </row>
    <row r="17" spans="1:19" ht="11.25" customHeight="1">
      <c r="A17" s="85" t="s">
        <v>59</v>
      </c>
      <c r="B17" s="52"/>
      <c r="C17" s="237" t="s">
        <v>45</v>
      </c>
      <c r="D17" s="151"/>
      <c r="E17" s="237" t="s">
        <v>45</v>
      </c>
      <c r="F17" s="151"/>
      <c r="G17" s="151" t="s">
        <v>45</v>
      </c>
      <c r="H17" s="151"/>
      <c r="I17" s="237" t="s">
        <v>45</v>
      </c>
      <c r="J17" s="151"/>
      <c r="K17" s="237" t="s">
        <v>45</v>
      </c>
      <c r="L17" s="151"/>
      <c r="M17" s="237" t="s">
        <v>45</v>
      </c>
      <c r="N17" s="151"/>
      <c r="O17" s="151">
        <v>8.1646649999999994</v>
      </c>
      <c r="P17" s="151"/>
      <c r="Q17" s="237" t="s">
        <v>45</v>
      </c>
      <c r="R17" s="151"/>
      <c r="S17" s="152">
        <v>8</v>
      </c>
    </row>
    <row r="18" spans="1:19" ht="11.25" customHeight="1">
      <c r="A18" s="85" t="s">
        <v>60</v>
      </c>
      <c r="B18" s="52"/>
      <c r="C18" s="151">
        <v>45252.202169999997</v>
      </c>
      <c r="D18" s="151"/>
      <c r="E18" s="135">
        <v>39829.957425000001</v>
      </c>
      <c r="F18" s="151"/>
      <c r="G18" s="151">
        <v>45194.142330000002</v>
      </c>
      <c r="H18" s="151"/>
      <c r="I18" s="151">
        <v>48078.083444999997</v>
      </c>
      <c r="J18" s="151"/>
      <c r="K18" s="151">
        <v>43758.068475</v>
      </c>
      <c r="L18" s="151"/>
      <c r="M18" s="151">
        <v>44569.091865000002</v>
      </c>
      <c r="N18" s="151"/>
      <c r="O18" s="151">
        <v>54087.276884999999</v>
      </c>
      <c r="P18" s="151"/>
      <c r="Q18" s="151">
        <v>59642.877825000003</v>
      </c>
      <c r="R18" s="151"/>
      <c r="S18" s="151">
        <v>380411.70042000001</v>
      </c>
    </row>
    <row r="19" spans="1:19" ht="11.25" customHeight="1">
      <c r="A19" s="85" t="s">
        <v>61</v>
      </c>
      <c r="B19" s="52"/>
      <c r="C19" s="151">
        <v>10705.690184999999</v>
      </c>
      <c r="D19" s="151"/>
      <c r="E19" s="135">
        <v>10770.10032</v>
      </c>
      <c r="F19" s="151"/>
      <c r="G19" s="151">
        <v>13499.819985</v>
      </c>
      <c r="H19" s="151"/>
      <c r="I19" s="151">
        <v>12402.126135</v>
      </c>
      <c r="J19" s="151"/>
      <c r="K19" s="151">
        <v>13341.062610000001</v>
      </c>
      <c r="L19" s="151"/>
      <c r="M19" s="151">
        <v>11868.701354999999</v>
      </c>
      <c r="N19" s="151"/>
      <c r="O19" s="151">
        <v>13397.308080000001</v>
      </c>
      <c r="P19" s="151"/>
      <c r="Q19" s="151">
        <v>13400.029635000001</v>
      </c>
      <c r="R19" s="151"/>
      <c r="S19" s="151">
        <v>99384.838304999997</v>
      </c>
    </row>
    <row r="20" spans="1:19" ht="11.25" customHeight="1">
      <c r="A20" s="85" t="s">
        <v>62</v>
      </c>
      <c r="B20" s="52"/>
      <c r="C20" s="151">
        <v>127.0059</v>
      </c>
      <c r="D20" s="151"/>
      <c r="E20" s="135">
        <v>68.946060000000003</v>
      </c>
      <c r="F20" s="151"/>
      <c r="G20" s="151">
        <v>92.532870000000003</v>
      </c>
      <c r="H20" s="151"/>
      <c r="I20" s="151">
        <v>107.955015</v>
      </c>
      <c r="J20" s="151"/>
      <c r="K20" s="151">
        <v>79.832279999999997</v>
      </c>
      <c r="L20" s="151"/>
      <c r="M20" s="151">
        <v>63.502949999999998</v>
      </c>
      <c r="N20" s="151"/>
      <c r="O20" s="151">
        <v>97.975980000000007</v>
      </c>
      <c r="P20" s="151"/>
      <c r="Q20" s="151">
        <v>92.532870000000003</v>
      </c>
      <c r="R20" s="151"/>
      <c r="S20" s="151">
        <v>730.28392499999995</v>
      </c>
    </row>
    <row r="21" spans="1:19" ht="11.25" customHeight="1">
      <c r="A21" s="85" t="s">
        <v>63</v>
      </c>
      <c r="B21" s="52"/>
      <c r="C21" s="237" t="s">
        <v>45</v>
      </c>
      <c r="D21" s="237"/>
      <c r="E21" s="237" t="s">
        <v>45</v>
      </c>
      <c r="F21" s="237"/>
      <c r="G21" s="237" t="s">
        <v>45</v>
      </c>
      <c r="H21" s="237"/>
      <c r="I21" s="237" t="s">
        <v>45</v>
      </c>
      <c r="J21" s="237"/>
      <c r="K21" s="237" t="s">
        <v>45</v>
      </c>
      <c r="L21" s="237"/>
      <c r="M21" s="237" t="s">
        <v>45</v>
      </c>
      <c r="N21" s="237"/>
      <c r="O21" s="237" t="s">
        <v>45</v>
      </c>
      <c r="P21" s="237"/>
      <c r="Q21" s="237" t="s">
        <v>45</v>
      </c>
      <c r="R21" s="237"/>
      <c r="S21" s="237" t="s">
        <v>45</v>
      </c>
    </row>
    <row r="22" spans="1:19" ht="11.25" customHeight="1">
      <c r="A22" s="85" t="s">
        <v>64</v>
      </c>
      <c r="B22" s="52"/>
      <c r="C22" s="151">
        <v>265.805205</v>
      </c>
      <c r="D22" s="151"/>
      <c r="E22" s="135">
        <v>176.90107499999999</v>
      </c>
      <c r="F22" s="151"/>
      <c r="G22" s="151">
        <v>571.52655000000004</v>
      </c>
      <c r="H22" s="151"/>
      <c r="I22" s="151">
        <v>657.70912499999997</v>
      </c>
      <c r="J22" s="151"/>
      <c r="K22" s="151">
        <v>450.87094500000001</v>
      </c>
      <c r="L22" s="151"/>
      <c r="M22" s="151">
        <v>434.54161499999998</v>
      </c>
      <c r="N22" s="151"/>
      <c r="O22" s="151">
        <v>572.43373499999996</v>
      </c>
      <c r="P22" s="151"/>
      <c r="Q22" s="151">
        <v>1289.1098850000001</v>
      </c>
      <c r="R22" s="151"/>
      <c r="S22" s="151">
        <v>4418.8981350000004</v>
      </c>
    </row>
    <row r="23" spans="1:19" ht="11.25" customHeight="1">
      <c r="A23" s="85" t="s">
        <v>65</v>
      </c>
      <c r="B23" s="52"/>
      <c r="C23" s="151">
        <v>637.75105499999995</v>
      </c>
      <c r="D23" s="151"/>
      <c r="E23" s="135">
        <v>556.10440500000004</v>
      </c>
      <c r="F23" s="151"/>
      <c r="G23" s="151">
        <v>1616.60367</v>
      </c>
      <c r="H23" s="151"/>
      <c r="I23" s="151">
        <v>1084.99326</v>
      </c>
      <c r="J23" s="151"/>
      <c r="K23" s="151">
        <v>1897.8310200000001</v>
      </c>
      <c r="L23" s="151"/>
      <c r="M23" s="151">
        <v>1323.582915</v>
      </c>
      <c r="N23" s="151"/>
      <c r="O23" s="151">
        <v>1541.307315</v>
      </c>
      <c r="P23" s="151"/>
      <c r="Q23" s="151">
        <v>1735.4449050000001</v>
      </c>
      <c r="R23" s="151"/>
      <c r="S23" s="151">
        <v>10393.618544999999</v>
      </c>
    </row>
    <row r="24" spans="1:19" ht="11.25" customHeight="1">
      <c r="A24" s="85" t="s">
        <v>66</v>
      </c>
      <c r="B24" s="52"/>
      <c r="C24" s="151">
        <v>3035.44101</v>
      </c>
      <c r="D24" s="151"/>
      <c r="E24" s="135">
        <v>2079.26802</v>
      </c>
      <c r="F24" s="151"/>
      <c r="G24" s="151">
        <v>3641.4405900000002</v>
      </c>
      <c r="H24" s="151"/>
      <c r="I24" s="151">
        <v>3478.1472899999999</v>
      </c>
      <c r="J24" s="151"/>
      <c r="K24" s="151">
        <v>3858.2578050000002</v>
      </c>
      <c r="L24" s="151"/>
      <c r="M24" s="151">
        <v>4476.9579750000003</v>
      </c>
      <c r="N24" s="151"/>
      <c r="O24" s="151">
        <v>4542.2752950000004</v>
      </c>
      <c r="P24" s="151"/>
      <c r="Q24" s="151">
        <v>4977.7240949999996</v>
      </c>
      <c r="R24" s="151"/>
      <c r="S24" s="151">
        <v>30089.51208</v>
      </c>
    </row>
    <row r="25" spans="1:19" ht="11.25" customHeight="1">
      <c r="A25" s="85" t="s">
        <v>67</v>
      </c>
      <c r="B25" s="52"/>
      <c r="C25" s="151">
        <v>2.7215549999999999</v>
      </c>
      <c r="D25" s="151"/>
      <c r="E25" s="237" t="s">
        <v>45</v>
      </c>
      <c r="F25" s="151"/>
      <c r="G25" s="237" t="s">
        <v>45</v>
      </c>
      <c r="H25" s="151"/>
      <c r="I25" s="151">
        <v>287.57764500000002</v>
      </c>
      <c r="J25" s="151"/>
      <c r="K25" s="151">
        <v>301.18542000000002</v>
      </c>
      <c r="L25" s="151"/>
      <c r="M25" s="151">
        <v>186.88011</v>
      </c>
      <c r="N25" s="151"/>
      <c r="O25" s="151">
        <v>494.41582499999998</v>
      </c>
      <c r="P25" s="151"/>
      <c r="Q25" s="151">
        <v>946.19395499999996</v>
      </c>
      <c r="R25" s="151"/>
      <c r="S25" s="151">
        <v>2218.97451</v>
      </c>
    </row>
    <row r="26" spans="1:19" ht="11.25" customHeight="1">
      <c r="A26" s="85" t="s">
        <v>68</v>
      </c>
      <c r="B26" s="52"/>
      <c r="C26" s="151">
        <v>210.46691999999999</v>
      </c>
      <c r="D26" s="151"/>
      <c r="E26" s="135">
        <v>284.85608999999999</v>
      </c>
      <c r="F26" s="151"/>
      <c r="G26" s="151">
        <v>247.66150500000001</v>
      </c>
      <c r="H26" s="151"/>
      <c r="I26" s="151">
        <v>347.45185500000002</v>
      </c>
      <c r="J26" s="151"/>
      <c r="K26" s="151">
        <v>312.07164</v>
      </c>
      <c r="L26" s="151"/>
      <c r="M26" s="151">
        <v>316.60756500000002</v>
      </c>
      <c r="N26" s="151"/>
      <c r="O26" s="151">
        <v>234.960915</v>
      </c>
      <c r="P26" s="234"/>
      <c r="Q26" s="151">
        <v>382.83206999999999</v>
      </c>
      <c r="R26" s="234"/>
      <c r="S26" s="151">
        <v>2336.9085599999999</v>
      </c>
    </row>
    <row r="27" spans="1:19" ht="11.25" customHeight="1">
      <c r="A27" s="85" t="s">
        <v>69</v>
      </c>
      <c r="B27" s="52"/>
      <c r="C27" s="151">
        <v>1918.696275</v>
      </c>
      <c r="D27" s="151"/>
      <c r="E27" s="135">
        <v>3014.5757549999998</v>
      </c>
      <c r="F27" s="151"/>
      <c r="G27" s="151">
        <v>4115.8983449999996</v>
      </c>
      <c r="H27" s="151"/>
      <c r="I27" s="151">
        <v>3961.6768950000001</v>
      </c>
      <c r="J27" s="151"/>
      <c r="K27" s="151">
        <v>4578.5626949999996</v>
      </c>
      <c r="L27" s="151"/>
      <c r="M27" s="151">
        <v>4262.8623150000003</v>
      </c>
      <c r="N27" s="151"/>
      <c r="O27" s="151">
        <v>4286.4491250000001</v>
      </c>
      <c r="P27" s="151"/>
      <c r="Q27" s="151">
        <v>4604.8710600000004</v>
      </c>
      <c r="R27" s="151"/>
      <c r="S27" s="151">
        <v>30743.592465000002</v>
      </c>
    </row>
    <row r="28" spans="1:19" ht="11.25" customHeight="1">
      <c r="A28" s="85" t="s">
        <v>70</v>
      </c>
      <c r="B28" s="52"/>
      <c r="C28" s="151">
        <v>3397.4078249999998</v>
      </c>
      <c r="D28" s="151"/>
      <c r="E28" s="135">
        <v>3422.8090050000001</v>
      </c>
      <c r="F28" s="151"/>
      <c r="G28" s="151">
        <v>4671.0955649999996</v>
      </c>
      <c r="H28" s="151"/>
      <c r="I28" s="151">
        <v>3710.3866499999999</v>
      </c>
      <c r="J28" s="151"/>
      <c r="K28" s="151">
        <v>4370.8173299999999</v>
      </c>
      <c r="L28" s="151"/>
      <c r="M28" s="151">
        <v>3802.0123349999999</v>
      </c>
      <c r="N28" s="151"/>
      <c r="O28" s="151">
        <v>3890.0092800000002</v>
      </c>
      <c r="P28" s="151"/>
      <c r="Q28" s="151">
        <v>4282.820385</v>
      </c>
      <c r="R28" s="151"/>
      <c r="S28" s="151">
        <v>31547.358375</v>
      </c>
    </row>
    <row r="29" spans="1:19" ht="11.25" customHeight="1">
      <c r="A29" s="85" t="s">
        <v>71</v>
      </c>
      <c r="B29" s="52"/>
      <c r="C29" s="151">
        <v>11.793405</v>
      </c>
      <c r="D29" s="151"/>
      <c r="E29" s="135">
        <v>32.658659999999998</v>
      </c>
      <c r="F29" s="151"/>
      <c r="G29" s="151">
        <v>12.70059</v>
      </c>
      <c r="H29" s="151"/>
      <c r="I29" s="151">
        <v>39.916139999999999</v>
      </c>
      <c r="J29" s="151"/>
      <c r="K29" s="151">
        <v>87.089759999999998</v>
      </c>
      <c r="L29" s="151"/>
      <c r="M29" s="151">
        <v>50.80236</v>
      </c>
      <c r="N29" s="151"/>
      <c r="O29" s="151">
        <v>40.823324999999997</v>
      </c>
      <c r="P29" s="151"/>
      <c r="Q29" s="151">
        <v>51.709544999999999</v>
      </c>
      <c r="R29" s="151"/>
      <c r="S29" s="151">
        <v>327.493785</v>
      </c>
    </row>
    <row r="30" spans="1:19" ht="11.25" customHeight="1">
      <c r="A30" s="85" t="s">
        <v>72</v>
      </c>
      <c r="B30" s="52"/>
      <c r="C30" s="151">
        <v>1886.037615</v>
      </c>
      <c r="D30" s="151"/>
      <c r="E30" s="135">
        <v>1842.492735</v>
      </c>
      <c r="F30" s="151"/>
      <c r="G30" s="151">
        <v>2052.9596550000001</v>
      </c>
      <c r="H30" s="151"/>
      <c r="I30" s="151">
        <v>2504.7377849999998</v>
      </c>
      <c r="J30" s="151"/>
      <c r="K30" s="151">
        <v>2199.0164399999999</v>
      </c>
      <c r="L30" s="151"/>
      <c r="M30" s="151">
        <v>2442.1420199999998</v>
      </c>
      <c r="N30" s="151"/>
      <c r="O30" s="151">
        <v>2456.6569800000002</v>
      </c>
      <c r="P30" s="151"/>
      <c r="Q30" s="151">
        <v>2576.4054000000001</v>
      </c>
      <c r="R30" s="151"/>
      <c r="S30" s="151">
        <v>17960.448629999999</v>
      </c>
    </row>
    <row r="31" spans="1:19" ht="11.25" customHeight="1">
      <c r="A31" s="85" t="s">
        <v>73</v>
      </c>
      <c r="B31" s="52"/>
      <c r="C31" s="151">
        <v>277.59861000000001</v>
      </c>
      <c r="D31" s="151"/>
      <c r="E31" s="135">
        <v>352.89496500000001</v>
      </c>
      <c r="F31" s="151"/>
      <c r="G31" s="151">
        <v>576.06247499999995</v>
      </c>
      <c r="H31" s="151"/>
      <c r="I31" s="151">
        <v>834.61019999999996</v>
      </c>
      <c r="J31" s="151"/>
      <c r="K31" s="151">
        <v>1087.714815</v>
      </c>
      <c r="L31" s="151"/>
      <c r="M31" s="151">
        <v>1041.44838</v>
      </c>
      <c r="N31" s="151"/>
      <c r="O31" s="151">
        <v>810.11620500000004</v>
      </c>
      <c r="P31" s="151"/>
      <c r="Q31" s="151">
        <v>990.64602000000002</v>
      </c>
      <c r="R31" s="151"/>
      <c r="S31" s="151">
        <v>5971.0916699999998</v>
      </c>
    </row>
    <row r="32" spans="1:19" ht="11.25" customHeight="1">
      <c r="A32" s="85" t="s">
        <v>74</v>
      </c>
      <c r="B32" s="52"/>
      <c r="C32" s="151">
        <v>2717.9262600000002</v>
      </c>
      <c r="D32" s="151"/>
      <c r="E32" s="135">
        <v>2777.8004700000001</v>
      </c>
      <c r="F32" s="151"/>
      <c r="G32" s="151">
        <v>3709.4794649999999</v>
      </c>
      <c r="H32" s="151"/>
      <c r="I32" s="151">
        <v>5097.4725150000004</v>
      </c>
      <c r="J32" s="151"/>
      <c r="K32" s="151">
        <v>5529.2925750000004</v>
      </c>
      <c r="L32" s="151"/>
      <c r="M32" s="151">
        <v>5969.2772999999997</v>
      </c>
      <c r="N32" s="151"/>
      <c r="O32" s="151">
        <v>6065.4389099999999</v>
      </c>
      <c r="P32" s="151"/>
      <c r="Q32" s="151">
        <v>5731.59483</v>
      </c>
      <c r="R32" s="151"/>
      <c r="S32" s="151">
        <v>37598.282325</v>
      </c>
    </row>
    <row r="33" spans="1:19" ht="11.25" customHeight="1">
      <c r="A33" s="85" t="s">
        <v>75</v>
      </c>
      <c r="B33" s="52"/>
      <c r="C33" s="151">
        <v>34.473030000000001</v>
      </c>
      <c r="D33" s="151"/>
      <c r="E33" s="135">
        <v>28.122734999999999</v>
      </c>
      <c r="F33" s="151"/>
      <c r="G33" s="237" t="s">
        <v>45</v>
      </c>
      <c r="H33" s="151"/>
      <c r="I33" s="151">
        <v>65.317319999999995</v>
      </c>
      <c r="J33" s="151"/>
      <c r="K33" s="151">
        <v>93.440055000000001</v>
      </c>
      <c r="L33" s="151"/>
      <c r="M33" s="151">
        <v>85.275390000000002</v>
      </c>
      <c r="N33" s="151"/>
      <c r="O33" s="151">
        <v>129.72745499999999</v>
      </c>
      <c r="P33" s="151"/>
      <c r="Q33" s="151">
        <v>51.709544999999999</v>
      </c>
      <c r="R33" s="151"/>
      <c r="S33" s="151">
        <v>488.06553000000002</v>
      </c>
    </row>
    <row r="34" spans="1:19" ht="11.25" customHeight="1">
      <c r="A34" s="85" t="s">
        <v>76</v>
      </c>
      <c r="B34" s="52"/>
      <c r="C34" s="151">
        <v>2066.5674300000001</v>
      </c>
      <c r="D34" s="151"/>
      <c r="E34" s="135">
        <v>2337.8157449999999</v>
      </c>
      <c r="F34" s="151"/>
      <c r="G34" s="151">
        <v>2964.6805800000002</v>
      </c>
      <c r="H34" s="151"/>
      <c r="I34" s="151">
        <v>3047.2344149999999</v>
      </c>
      <c r="J34" s="151"/>
      <c r="K34" s="151">
        <v>3149.7463200000002</v>
      </c>
      <c r="L34" s="151"/>
      <c r="M34" s="151">
        <v>3109.8301799999999</v>
      </c>
      <c r="N34" s="151"/>
      <c r="O34" s="151">
        <v>3005.503905</v>
      </c>
      <c r="P34" s="151"/>
      <c r="Q34" s="151">
        <v>3330.2761350000001</v>
      </c>
      <c r="R34" s="151"/>
      <c r="S34" s="151">
        <v>23011.654709999999</v>
      </c>
    </row>
    <row r="35" spans="1:19" ht="11.25" customHeight="1">
      <c r="A35" s="85" t="s">
        <v>77</v>
      </c>
      <c r="B35" s="52"/>
      <c r="C35" s="151">
        <v>634.12231499999996</v>
      </c>
      <c r="D35" s="151"/>
      <c r="E35" s="135">
        <v>558.82596000000001</v>
      </c>
      <c r="F35" s="151"/>
      <c r="G35" s="151">
        <v>977.94542999999999</v>
      </c>
      <c r="H35" s="151"/>
      <c r="I35" s="151">
        <v>860.01138000000003</v>
      </c>
      <c r="J35" s="151"/>
      <c r="K35" s="151">
        <v>1070.4783</v>
      </c>
      <c r="L35" s="151"/>
      <c r="M35" s="151">
        <v>867.26886000000002</v>
      </c>
      <c r="N35" s="151"/>
      <c r="O35" s="151">
        <v>1020.583125</v>
      </c>
      <c r="P35" s="234"/>
      <c r="Q35" s="151">
        <v>1197.4842000000001</v>
      </c>
      <c r="R35" s="234"/>
      <c r="S35" s="151">
        <v>7186.7195700000002</v>
      </c>
    </row>
    <row r="36" spans="1:19" ht="11.25" customHeight="1">
      <c r="A36" s="85" t="s">
        <v>78</v>
      </c>
      <c r="B36" s="52"/>
      <c r="C36" s="152">
        <v>37.194584999999996</v>
      </c>
      <c r="D36" s="152"/>
      <c r="E36" s="237" t="s">
        <v>45</v>
      </c>
      <c r="F36" s="152"/>
      <c r="G36" s="237" t="s">
        <v>45</v>
      </c>
      <c r="H36" s="152"/>
      <c r="I36" s="152">
        <v>20.865255000000001</v>
      </c>
      <c r="J36" s="152"/>
      <c r="K36" s="237" t="s">
        <v>45</v>
      </c>
      <c r="L36" s="152"/>
      <c r="M36" s="237" t="s">
        <v>45</v>
      </c>
      <c r="N36" s="152"/>
      <c r="O36" s="152">
        <v>18.143699999999999</v>
      </c>
      <c r="P36" s="152"/>
      <c r="Q36" s="456">
        <v>49.895175000000002</v>
      </c>
      <c r="R36" s="152"/>
      <c r="S36" s="152">
        <v>126.098715</v>
      </c>
    </row>
    <row r="37" spans="1:19" ht="11.25" customHeight="1">
      <c r="A37" s="85" t="s">
        <v>79</v>
      </c>
      <c r="B37" s="52"/>
      <c r="C37" s="237" t="s">
        <v>45</v>
      </c>
      <c r="D37" s="152"/>
      <c r="E37" s="237" t="s">
        <v>45</v>
      </c>
      <c r="F37" s="152"/>
      <c r="G37" s="237" t="s">
        <v>45</v>
      </c>
      <c r="H37" s="152"/>
      <c r="I37" s="237" t="s">
        <v>45</v>
      </c>
      <c r="J37" s="152"/>
      <c r="K37" s="237" t="s">
        <v>45</v>
      </c>
      <c r="L37" s="152"/>
      <c r="M37" s="237" t="s">
        <v>45</v>
      </c>
      <c r="N37" s="152"/>
      <c r="O37" s="152">
        <v>47.17362</v>
      </c>
      <c r="P37" s="152"/>
      <c r="Q37" s="237" t="s">
        <v>45</v>
      </c>
      <c r="R37" s="152"/>
      <c r="S37" s="152">
        <v>47.17362</v>
      </c>
    </row>
    <row r="38" spans="1:19" ht="11.25" customHeight="1">
      <c r="A38" s="85" t="s">
        <v>80</v>
      </c>
      <c r="B38" s="52"/>
      <c r="C38" s="151">
        <v>284.85608999999999</v>
      </c>
      <c r="D38" s="151"/>
      <c r="E38" s="135">
        <v>199.58070000000001</v>
      </c>
      <c r="F38" s="151"/>
      <c r="G38" s="151">
        <v>266.71239000000003</v>
      </c>
      <c r="H38" s="151"/>
      <c r="I38" s="151">
        <v>267.619575</v>
      </c>
      <c r="J38" s="151"/>
      <c r="K38" s="151">
        <v>144.24241499999999</v>
      </c>
      <c r="L38" s="151"/>
      <c r="M38" s="151">
        <v>337.47282000000001</v>
      </c>
      <c r="N38" s="151"/>
      <c r="O38" s="151">
        <v>361.966815</v>
      </c>
      <c r="P38" s="151"/>
      <c r="Q38" s="151">
        <v>263.08364999999998</v>
      </c>
      <c r="R38" s="151"/>
      <c r="S38" s="151">
        <v>2125.534455</v>
      </c>
    </row>
    <row r="39" spans="1:19" ht="11.25" customHeight="1">
      <c r="A39" s="85" t="s">
        <v>81</v>
      </c>
      <c r="B39" s="52"/>
      <c r="C39" s="151">
        <v>29.029920000000001</v>
      </c>
      <c r="D39" s="151"/>
      <c r="E39" s="135">
        <v>301.18542000000002</v>
      </c>
      <c r="F39" s="151"/>
      <c r="G39" s="151">
        <v>263.08364999999998</v>
      </c>
      <c r="H39" s="151"/>
      <c r="I39" s="151">
        <v>434.54161499999998</v>
      </c>
      <c r="J39" s="151"/>
      <c r="K39" s="151">
        <v>718.49051999999995</v>
      </c>
      <c r="L39" s="151"/>
      <c r="M39" s="151">
        <v>591.48461999999995</v>
      </c>
      <c r="N39" s="151"/>
      <c r="O39" s="151">
        <v>415.49072999999999</v>
      </c>
      <c r="P39" s="151"/>
      <c r="Q39" s="151">
        <v>572.43373499999996</v>
      </c>
      <c r="R39" s="151"/>
      <c r="S39" s="151">
        <v>3325.7402099999999</v>
      </c>
    </row>
    <row r="40" spans="1:19" ht="11.25" customHeight="1">
      <c r="A40" s="85" t="s">
        <v>82</v>
      </c>
      <c r="B40" s="52"/>
      <c r="C40" s="151">
        <v>1756.31016</v>
      </c>
      <c r="D40" s="151"/>
      <c r="E40" s="135">
        <v>1859.7292500000001</v>
      </c>
      <c r="F40" s="151"/>
      <c r="G40" s="151">
        <v>2481.150975</v>
      </c>
      <c r="H40" s="151"/>
      <c r="I40" s="151">
        <v>3091.6864799999998</v>
      </c>
      <c r="J40" s="151"/>
      <c r="K40" s="151">
        <v>3756.6530849999999</v>
      </c>
      <c r="L40" s="151"/>
      <c r="M40" s="151">
        <v>3583.3807499999998</v>
      </c>
      <c r="N40" s="151"/>
      <c r="O40" s="151">
        <v>3720.3656850000002</v>
      </c>
      <c r="P40" s="151"/>
      <c r="Q40" s="151">
        <v>3274.0306650000002</v>
      </c>
      <c r="R40" s="151"/>
      <c r="S40" s="151">
        <v>23523.307049999999</v>
      </c>
    </row>
    <row r="41" spans="1:19" ht="11.25" customHeight="1">
      <c r="A41" s="85" t="s">
        <v>83</v>
      </c>
      <c r="B41" s="52"/>
      <c r="C41" s="151">
        <v>450.87094500000001</v>
      </c>
      <c r="D41" s="151"/>
      <c r="E41" s="135">
        <v>106.14064500000001</v>
      </c>
      <c r="F41" s="151"/>
      <c r="G41" s="151">
        <v>209.55973499999999</v>
      </c>
      <c r="H41" s="151"/>
      <c r="I41" s="151">
        <v>146.96396999999999</v>
      </c>
      <c r="J41" s="151"/>
      <c r="K41" s="151">
        <v>180.52981500000001</v>
      </c>
      <c r="L41" s="151"/>
      <c r="M41" s="151">
        <v>164.20048499999999</v>
      </c>
      <c r="N41" s="151"/>
      <c r="O41" s="151">
        <v>156.943005</v>
      </c>
      <c r="P41" s="151"/>
      <c r="Q41" s="151">
        <v>196.85914500000001</v>
      </c>
      <c r="R41" s="151"/>
      <c r="S41" s="151">
        <v>1612.0677450000001</v>
      </c>
    </row>
    <row r="42" spans="1:19" ht="11.25" customHeight="1">
      <c r="A42" s="85" t="s">
        <v>84</v>
      </c>
      <c r="B42" s="52"/>
      <c r="C42" s="151">
        <v>226.79624999999999</v>
      </c>
      <c r="D42" s="151"/>
      <c r="E42" s="135">
        <v>318.42193500000002</v>
      </c>
      <c r="F42" s="151"/>
      <c r="G42" s="151">
        <v>483.529605</v>
      </c>
      <c r="H42" s="151"/>
      <c r="I42" s="151">
        <v>509.83796999999998</v>
      </c>
      <c r="J42" s="151"/>
      <c r="K42" s="151">
        <v>860.91856499999994</v>
      </c>
      <c r="L42" s="151"/>
      <c r="M42" s="151">
        <v>860.91856499999994</v>
      </c>
      <c r="N42" s="151"/>
      <c r="O42" s="151">
        <v>679.48156500000005</v>
      </c>
      <c r="P42" s="151"/>
      <c r="Q42" s="151">
        <v>781.08628499999998</v>
      </c>
      <c r="R42" s="151"/>
      <c r="S42" s="151">
        <v>4720.9907400000002</v>
      </c>
    </row>
    <row r="43" spans="1:19" ht="11.25" customHeight="1">
      <c r="A43" s="85" t="s">
        <v>85</v>
      </c>
      <c r="B43" s="52"/>
      <c r="C43" s="151">
        <v>522.53855999999996</v>
      </c>
      <c r="D43" s="151"/>
      <c r="E43" s="135">
        <v>395.53266000000002</v>
      </c>
      <c r="F43" s="151"/>
      <c r="G43" s="151">
        <v>478.08649500000001</v>
      </c>
      <c r="H43" s="151"/>
      <c r="I43" s="151">
        <v>579.69121500000006</v>
      </c>
      <c r="J43" s="151"/>
      <c r="K43" s="151">
        <v>955.265805</v>
      </c>
      <c r="L43" s="151"/>
      <c r="M43" s="151">
        <v>1108.58007</v>
      </c>
      <c r="N43" s="151"/>
      <c r="O43" s="151">
        <v>1152.1249499999999</v>
      </c>
      <c r="P43" s="151"/>
      <c r="Q43" s="151">
        <v>1094.06511</v>
      </c>
      <c r="R43" s="151"/>
      <c r="S43" s="151">
        <v>6285.884865</v>
      </c>
    </row>
    <row r="44" spans="1:19" ht="11.25" customHeight="1">
      <c r="A44" s="85" t="s">
        <v>86</v>
      </c>
      <c r="B44" s="52"/>
      <c r="C44" s="151">
        <v>1969.4986349999999</v>
      </c>
      <c r="D44" s="151"/>
      <c r="E44" s="135">
        <v>2588.198805</v>
      </c>
      <c r="F44" s="151"/>
      <c r="G44" s="151">
        <v>2934.7434750000002</v>
      </c>
      <c r="H44" s="151"/>
      <c r="I44" s="151">
        <v>3478.1472899999999</v>
      </c>
      <c r="J44" s="151"/>
      <c r="K44" s="151">
        <v>4623.01476</v>
      </c>
      <c r="L44" s="151"/>
      <c r="M44" s="151">
        <v>4282.820385</v>
      </c>
      <c r="N44" s="151"/>
      <c r="O44" s="151">
        <v>4094.1259049999999</v>
      </c>
      <c r="P44" s="151"/>
      <c r="Q44" s="151">
        <v>4632.9937950000003</v>
      </c>
      <c r="R44" s="151"/>
      <c r="S44" s="151">
        <v>28603.54305</v>
      </c>
    </row>
    <row r="45" spans="1:19" ht="11.25" customHeight="1">
      <c r="A45" s="85" t="s">
        <v>87</v>
      </c>
      <c r="B45" s="52"/>
      <c r="C45" s="151">
        <v>10217.624655</v>
      </c>
      <c r="D45" s="151"/>
      <c r="E45" s="135">
        <v>11943.99771</v>
      </c>
      <c r="F45" s="151"/>
      <c r="G45" s="151">
        <v>13216.778265000001</v>
      </c>
      <c r="H45" s="151"/>
      <c r="I45" s="151">
        <v>14934.986655000001</v>
      </c>
      <c r="J45" s="234"/>
      <c r="K45" s="151">
        <v>15054.735075000001</v>
      </c>
      <c r="L45" s="151"/>
      <c r="M45" s="151">
        <v>14514.96</v>
      </c>
      <c r="N45" s="151"/>
      <c r="O45" s="151">
        <v>14351.6667</v>
      </c>
      <c r="P45" s="151"/>
      <c r="Q45" s="151">
        <v>14543.98992</v>
      </c>
      <c r="R45" s="151"/>
      <c r="S45" s="151">
        <v>108778.73897999999</v>
      </c>
    </row>
    <row r="46" spans="1:19" ht="11.25" customHeight="1">
      <c r="A46" s="85" t="s">
        <v>88</v>
      </c>
      <c r="B46" s="52"/>
      <c r="C46" s="152">
        <v>22.679625000000001</v>
      </c>
      <c r="D46" s="152"/>
      <c r="E46" s="237" t="s">
        <v>45</v>
      </c>
      <c r="F46" s="152"/>
      <c r="G46" s="152">
        <v>45.359250000000003</v>
      </c>
      <c r="H46" s="152"/>
      <c r="I46" s="152">
        <v>95.254424999999998</v>
      </c>
      <c r="J46" s="152" t="s">
        <v>217</v>
      </c>
      <c r="K46" s="152">
        <v>90.718500000000006</v>
      </c>
      <c r="L46" s="152"/>
      <c r="M46" s="152">
        <v>91.625685000000004</v>
      </c>
      <c r="N46" s="152"/>
      <c r="O46" s="152">
        <v>115.212495</v>
      </c>
      <c r="P46" s="152"/>
      <c r="Q46" s="456">
        <v>161.47892999999999</v>
      </c>
      <c r="R46" s="152"/>
      <c r="S46" s="152">
        <v>622.32890999999995</v>
      </c>
    </row>
    <row r="47" spans="1:19" ht="11.25" customHeight="1">
      <c r="A47" s="85" t="s">
        <v>89</v>
      </c>
      <c r="B47" s="52"/>
      <c r="C47" s="151">
        <v>3011.8542000000002</v>
      </c>
      <c r="D47" s="151"/>
      <c r="E47" s="135">
        <v>3430.9736699999999</v>
      </c>
      <c r="F47" s="151"/>
      <c r="G47" s="151">
        <v>4925.1073649999998</v>
      </c>
      <c r="H47" s="151"/>
      <c r="I47" s="151">
        <v>6109.8909750000003</v>
      </c>
      <c r="J47" s="151" t="s">
        <v>217</v>
      </c>
      <c r="K47" s="151">
        <v>6998.9322750000001</v>
      </c>
      <c r="L47" s="151"/>
      <c r="M47" s="151">
        <v>6581.6271749999996</v>
      </c>
      <c r="N47" s="151"/>
      <c r="O47" s="151">
        <v>6843.8036400000001</v>
      </c>
      <c r="P47" s="151"/>
      <c r="Q47" s="151">
        <v>7084.2076649999999</v>
      </c>
      <c r="R47" s="151"/>
      <c r="S47" s="151">
        <v>44986.396965</v>
      </c>
    </row>
    <row r="48" spans="1:19" ht="11.25" customHeight="1">
      <c r="A48" s="85" t="s">
        <v>90</v>
      </c>
      <c r="B48" s="52"/>
      <c r="C48" s="151">
        <v>2175.4296300000001</v>
      </c>
      <c r="D48" s="151"/>
      <c r="E48" s="135">
        <v>2060.2171349999999</v>
      </c>
      <c r="F48" s="151"/>
      <c r="G48" s="151">
        <v>3206.8989750000001</v>
      </c>
      <c r="H48" s="151"/>
      <c r="I48" s="151">
        <v>3306.6893249999998</v>
      </c>
      <c r="J48" s="151" t="s">
        <v>217</v>
      </c>
      <c r="K48" s="151">
        <v>3087.1505550000002</v>
      </c>
      <c r="L48" s="151"/>
      <c r="M48" s="151">
        <v>3157.910985</v>
      </c>
      <c r="N48" s="151"/>
      <c r="O48" s="151">
        <v>3321.2042849999998</v>
      </c>
      <c r="P48" s="234"/>
      <c r="Q48" s="151">
        <v>3320.2970999999998</v>
      </c>
      <c r="R48" s="234"/>
      <c r="S48" s="151">
        <v>23635.797989999999</v>
      </c>
    </row>
    <row r="49" spans="1:19" ht="11.25" customHeight="1">
      <c r="A49" s="85" t="s">
        <v>91</v>
      </c>
      <c r="B49" s="52"/>
      <c r="C49" s="237" t="s">
        <v>45</v>
      </c>
      <c r="D49" s="151"/>
      <c r="E49" s="237" t="s">
        <v>45</v>
      </c>
      <c r="F49" s="151"/>
      <c r="G49" s="237" t="s">
        <v>45</v>
      </c>
      <c r="H49" s="151"/>
      <c r="I49" s="237" t="s">
        <v>45</v>
      </c>
      <c r="J49" s="151" t="s">
        <v>217</v>
      </c>
      <c r="K49" s="237" t="s">
        <v>45</v>
      </c>
      <c r="L49" s="151"/>
      <c r="M49" s="237" t="s">
        <v>45</v>
      </c>
      <c r="N49" s="151"/>
      <c r="O49" s="237" t="s">
        <v>45</v>
      </c>
      <c r="P49" s="151"/>
      <c r="Q49" s="237" t="s">
        <v>45</v>
      </c>
      <c r="R49" s="151"/>
      <c r="S49" s="237" t="s">
        <v>45</v>
      </c>
    </row>
    <row r="50" spans="1:19" ht="11.25" customHeight="1">
      <c r="A50" s="85" t="s">
        <v>92</v>
      </c>
      <c r="B50" s="52"/>
      <c r="C50" s="151">
        <v>1585.75938</v>
      </c>
      <c r="D50" s="151"/>
      <c r="E50" s="135">
        <v>1615.6964849999999</v>
      </c>
      <c r="F50" s="151"/>
      <c r="G50" s="151">
        <v>2548.2826650000002</v>
      </c>
      <c r="H50" s="151"/>
      <c r="I50" s="151">
        <v>2808.6447600000001</v>
      </c>
      <c r="J50" s="151" t="s">
        <v>217</v>
      </c>
      <c r="K50" s="151">
        <v>3117.9948450000002</v>
      </c>
      <c r="L50" s="151"/>
      <c r="M50" s="151">
        <v>3466.353885</v>
      </c>
      <c r="N50" s="151"/>
      <c r="O50" s="151">
        <v>2762.3783250000001</v>
      </c>
      <c r="P50" s="151"/>
      <c r="Q50" s="151">
        <v>3387.4287899999999</v>
      </c>
      <c r="R50" s="151"/>
      <c r="S50" s="151">
        <v>21292.539134999999</v>
      </c>
    </row>
    <row r="51" spans="1:19" ht="11.25" customHeight="1">
      <c r="A51" s="85" t="s">
        <v>93</v>
      </c>
      <c r="B51" s="52"/>
      <c r="C51" s="151">
        <v>858.19700999999998</v>
      </c>
      <c r="D51" s="151"/>
      <c r="E51" s="135">
        <v>950.72987999999998</v>
      </c>
      <c r="F51" s="151"/>
      <c r="G51" s="151">
        <v>1656.51981</v>
      </c>
      <c r="H51" s="151"/>
      <c r="I51" s="151">
        <v>1872.42984</v>
      </c>
      <c r="J51" s="151" t="s">
        <v>217</v>
      </c>
      <c r="K51" s="151">
        <v>2423.9983200000001</v>
      </c>
      <c r="L51" s="151"/>
      <c r="M51" s="151">
        <v>2269.7768700000001</v>
      </c>
      <c r="N51" s="151"/>
      <c r="O51" s="151">
        <v>2428.5342449999998</v>
      </c>
      <c r="P51" s="151"/>
      <c r="Q51" s="151">
        <v>2423.0911350000001</v>
      </c>
      <c r="R51" s="151"/>
      <c r="S51" s="151">
        <v>14883.277110000001</v>
      </c>
    </row>
    <row r="52" spans="1:19" ht="11.25" customHeight="1">
      <c r="A52" s="85" t="s">
        <v>94</v>
      </c>
      <c r="B52" s="52"/>
      <c r="C52" s="151">
        <v>9.0718499999999995</v>
      </c>
      <c r="D52" s="151"/>
      <c r="E52" s="135">
        <v>19.958069999999999</v>
      </c>
      <c r="F52" s="151"/>
      <c r="G52" s="151">
        <v>38.101770000000002</v>
      </c>
      <c r="H52" s="151"/>
      <c r="I52" s="151">
        <v>68.038875000000004</v>
      </c>
      <c r="J52" s="151" t="s">
        <v>217</v>
      </c>
      <c r="K52" s="151">
        <v>63.502949999999998</v>
      </c>
      <c r="L52" s="151"/>
      <c r="M52" s="151">
        <v>28.122734999999999</v>
      </c>
      <c r="N52" s="151"/>
      <c r="O52" s="151">
        <v>38.101770000000002</v>
      </c>
      <c r="P52" s="151"/>
      <c r="Q52" s="151">
        <v>39.916139999999999</v>
      </c>
      <c r="R52" s="151"/>
      <c r="S52" s="151">
        <v>304.81416000000002</v>
      </c>
    </row>
    <row r="53" spans="1:19" ht="11.25" customHeight="1">
      <c r="A53" s="85" t="s">
        <v>95</v>
      </c>
      <c r="B53" s="52"/>
      <c r="C53" s="151">
        <v>5327.8975049999999</v>
      </c>
      <c r="D53" s="151"/>
      <c r="E53" s="135">
        <v>5463.0680700000003</v>
      </c>
      <c r="F53" s="151"/>
      <c r="G53" s="151">
        <v>6412.8907650000001</v>
      </c>
      <c r="H53" s="151"/>
      <c r="I53" s="151">
        <v>6181.5585899999996</v>
      </c>
      <c r="J53" s="151" t="s">
        <v>217</v>
      </c>
      <c r="K53" s="151">
        <v>6605.2139850000003</v>
      </c>
      <c r="L53" s="151"/>
      <c r="M53" s="151">
        <v>6372.9746249999998</v>
      </c>
      <c r="N53" s="151"/>
      <c r="O53" s="151">
        <v>6120.7771949999997</v>
      </c>
      <c r="P53" s="151"/>
      <c r="Q53" s="151">
        <v>6598.8636900000001</v>
      </c>
      <c r="R53" s="151"/>
      <c r="S53" s="151">
        <v>49083.244424999997</v>
      </c>
    </row>
    <row r="54" spans="1:19" ht="11.25" customHeight="1">
      <c r="A54" s="85" t="s">
        <v>96</v>
      </c>
      <c r="B54" s="52"/>
      <c r="C54" s="237" t="s">
        <v>45</v>
      </c>
      <c r="D54" s="237"/>
      <c r="E54" s="237" t="s">
        <v>45</v>
      </c>
      <c r="F54" s="237"/>
      <c r="G54" s="237" t="s">
        <v>45</v>
      </c>
      <c r="H54" s="237"/>
      <c r="I54" s="237" t="s">
        <v>45</v>
      </c>
      <c r="J54" s="237" t="s">
        <v>217</v>
      </c>
      <c r="K54" s="237" t="s">
        <v>45</v>
      </c>
      <c r="L54" s="237"/>
      <c r="M54" s="237" t="s">
        <v>45</v>
      </c>
      <c r="N54" s="237"/>
      <c r="O54" s="237" t="s">
        <v>45</v>
      </c>
      <c r="P54" s="237"/>
      <c r="Q54" s="237" t="s">
        <v>45</v>
      </c>
      <c r="R54" s="237"/>
      <c r="S54" s="237" t="s">
        <v>45</v>
      </c>
    </row>
    <row r="55" spans="1:19" ht="11.25" customHeight="1">
      <c r="A55" s="85" t="s">
        <v>97</v>
      </c>
      <c r="B55" s="52"/>
      <c r="C55" s="151">
        <v>7668.4348049999999</v>
      </c>
      <c r="D55" s="151"/>
      <c r="E55" s="135">
        <v>9462.8467349999992</v>
      </c>
      <c r="F55" s="151"/>
      <c r="G55" s="151">
        <v>11529.414165</v>
      </c>
      <c r="H55" s="151"/>
      <c r="I55" s="151">
        <v>12344.066295000001</v>
      </c>
      <c r="J55" s="151" t="s">
        <v>217</v>
      </c>
      <c r="K55" s="151">
        <v>14611.12161</v>
      </c>
      <c r="L55" s="151"/>
      <c r="M55" s="151">
        <v>12980.002979999999</v>
      </c>
      <c r="N55" s="151"/>
      <c r="O55" s="151">
        <v>13298.424915</v>
      </c>
      <c r="P55" s="151"/>
      <c r="Q55" s="151">
        <v>14123.05608</v>
      </c>
      <c r="R55" s="151"/>
      <c r="S55" s="151">
        <v>96017.367585</v>
      </c>
    </row>
    <row r="56" spans="1:19" ht="11.25" customHeight="1">
      <c r="A56" s="85" t="s">
        <v>98</v>
      </c>
      <c r="B56" s="52"/>
      <c r="C56" s="151">
        <v>9784.8974099999996</v>
      </c>
      <c r="D56" s="151"/>
      <c r="E56" s="135">
        <v>9255.1013700000003</v>
      </c>
      <c r="F56" s="151"/>
      <c r="G56" s="151">
        <v>12613.500239999999</v>
      </c>
      <c r="H56" s="151"/>
      <c r="I56" s="151">
        <v>10511.552594999999</v>
      </c>
      <c r="J56" s="151" t="s">
        <v>217</v>
      </c>
      <c r="K56" s="151">
        <v>12305.964524999999</v>
      </c>
      <c r="L56" s="234"/>
      <c r="M56" s="151">
        <v>12770.443245</v>
      </c>
      <c r="N56" s="151"/>
      <c r="O56" s="151">
        <v>12071.910795</v>
      </c>
      <c r="P56" s="151"/>
      <c r="Q56" s="151">
        <v>12040.159320000001</v>
      </c>
      <c r="R56" s="151"/>
      <c r="S56" s="151">
        <v>91353.529500000004</v>
      </c>
    </row>
    <row r="57" spans="1:19" ht="11.25" customHeight="1">
      <c r="A57" s="85" t="s">
        <v>234</v>
      </c>
      <c r="B57" s="52"/>
      <c r="C57" s="151">
        <v>15368.621085000001</v>
      </c>
      <c r="D57" s="151"/>
      <c r="E57" s="135">
        <v>14094.026159999999</v>
      </c>
      <c r="F57" s="151"/>
      <c r="G57" s="151">
        <v>17833.442729999999</v>
      </c>
      <c r="H57" s="151"/>
      <c r="I57" s="151">
        <v>17816.206214999998</v>
      </c>
      <c r="J57" s="151" t="s">
        <v>217</v>
      </c>
      <c r="K57" s="151">
        <v>17612.08959</v>
      </c>
      <c r="L57" s="234"/>
      <c r="M57" s="151">
        <v>16290.321045000001</v>
      </c>
      <c r="N57" s="151"/>
      <c r="O57" s="151">
        <v>16226.818095000001</v>
      </c>
      <c r="P57" s="234" t="s">
        <v>334</v>
      </c>
      <c r="Q57" s="151">
        <v>18091.083269999999</v>
      </c>
      <c r="R57" s="234"/>
      <c r="S57" s="151">
        <v>133332.60819</v>
      </c>
    </row>
    <row r="58" spans="1:19" ht="11.25" customHeight="1">
      <c r="A58" s="85" t="s">
        <v>99</v>
      </c>
      <c r="B58" s="52"/>
      <c r="C58" s="237" t="s">
        <v>45</v>
      </c>
      <c r="D58" s="237"/>
      <c r="E58" s="237" t="s">
        <v>45</v>
      </c>
      <c r="F58" s="237"/>
      <c r="G58" s="237" t="s">
        <v>45</v>
      </c>
      <c r="H58" s="237"/>
      <c r="I58" s="237" t="s">
        <v>45</v>
      </c>
      <c r="J58" s="237" t="s">
        <v>217</v>
      </c>
      <c r="K58" s="237" t="s">
        <v>45</v>
      </c>
      <c r="L58" s="235"/>
      <c r="M58" s="237" t="s">
        <v>45</v>
      </c>
      <c r="N58" s="237"/>
      <c r="O58" s="237" t="s">
        <v>45</v>
      </c>
      <c r="P58" s="237"/>
      <c r="Q58" s="237" t="s">
        <v>45</v>
      </c>
      <c r="R58" s="237"/>
      <c r="S58" s="237" t="s">
        <v>45</v>
      </c>
    </row>
    <row r="59" spans="1:19" ht="11.25" customHeight="1">
      <c r="A59" s="85" t="s">
        <v>100</v>
      </c>
      <c r="B59" s="52"/>
      <c r="C59" s="151">
        <v>5.4431099999999999</v>
      </c>
      <c r="D59" s="151"/>
      <c r="E59" s="237" t="s">
        <v>45</v>
      </c>
      <c r="F59" s="151"/>
      <c r="G59" s="151">
        <v>6.350295</v>
      </c>
      <c r="H59" s="151"/>
      <c r="I59" s="151">
        <v>8.1646649999999994</v>
      </c>
      <c r="J59" s="151" t="s">
        <v>217</v>
      </c>
      <c r="K59" s="151">
        <v>5.4431099999999999</v>
      </c>
      <c r="L59" s="234"/>
      <c r="M59" s="151">
        <v>22.679625000000001</v>
      </c>
      <c r="N59" s="151"/>
      <c r="O59" s="151">
        <v>14.51496</v>
      </c>
      <c r="P59" s="151"/>
      <c r="Q59" s="151">
        <v>33.565845000000003</v>
      </c>
      <c r="R59" s="151"/>
      <c r="S59" s="151">
        <v>96.161609999999996</v>
      </c>
    </row>
    <row r="60" spans="1:19" ht="11.25" customHeight="1">
      <c r="A60" s="85" t="s">
        <v>101</v>
      </c>
      <c r="B60" s="52"/>
      <c r="C60" s="151">
        <v>3640.5334050000001</v>
      </c>
      <c r="D60" s="151"/>
      <c r="E60" s="135">
        <v>3711.2938349999999</v>
      </c>
      <c r="F60" s="151"/>
      <c r="G60" s="151">
        <v>4934.1792150000001</v>
      </c>
      <c r="H60" s="151"/>
      <c r="I60" s="151">
        <v>5304.3106950000001</v>
      </c>
      <c r="J60" s="151" t="s">
        <v>217</v>
      </c>
      <c r="K60" s="151">
        <v>5152.8108000000002</v>
      </c>
      <c r="L60" s="234"/>
      <c r="M60" s="151">
        <v>5448.5531099999998</v>
      </c>
      <c r="N60" s="151"/>
      <c r="O60" s="151">
        <v>5405.0082300000004</v>
      </c>
      <c r="P60" s="151"/>
      <c r="Q60" s="151">
        <v>5448.5531099999998</v>
      </c>
      <c r="R60" s="151"/>
      <c r="S60" s="151">
        <v>39045.242400000003</v>
      </c>
    </row>
    <row r="61" spans="1:19" ht="11.25" customHeight="1">
      <c r="A61" s="85" t="s">
        <v>102</v>
      </c>
      <c r="B61" s="52"/>
      <c r="C61" s="152">
        <v>59.874209999999998</v>
      </c>
      <c r="D61" s="152"/>
      <c r="E61" s="237" t="s">
        <v>45</v>
      </c>
      <c r="F61" s="152"/>
      <c r="G61" s="237" t="s">
        <v>45</v>
      </c>
      <c r="H61" s="152"/>
      <c r="I61" s="237" t="s">
        <v>45</v>
      </c>
      <c r="J61" s="152" t="s">
        <v>217</v>
      </c>
      <c r="K61" s="237" t="s">
        <v>45</v>
      </c>
      <c r="L61" s="235"/>
      <c r="M61" s="237" t="s">
        <v>45</v>
      </c>
      <c r="N61" s="152"/>
      <c r="O61" s="237" t="s">
        <v>45</v>
      </c>
      <c r="P61" s="152"/>
      <c r="Q61" s="237" t="s">
        <v>45</v>
      </c>
      <c r="R61" s="152"/>
      <c r="S61" s="152">
        <v>59.874209999999998</v>
      </c>
    </row>
    <row r="62" spans="1:19" ht="11.25" customHeight="1">
      <c r="A62" s="85" t="s">
        <v>103</v>
      </c>
      <c r="B62" s="52"/>
      <c r="C62" s="151">
        <v>361.05963000000003</v>
      </c>
      <c r="D62" s="151"/>
      <c r="E62" s="135">
        <v>267.619575</v>
      </c>
      <c r="F62" s="151"/>
      <c r="G62" s="151">
        <v>324.77222999999998</v>
      </c>
      <c r="H62" s="151"/>
      <c r="I62" s="151">
        <v>523.44574499999999</v>
      </c>
      <c r="J62" s="151" t="s">
        <v>217</v>
      </c>
      <c r="K62" s="151">
        <v>693.08933999999999</v>
      </c>
      <c r="L62" s="234"/>
      <c r="M62" s="151">
        <v>624.14328</v>
      </c>
      <c r="N62" s="151"/>
      <c r="O62" s="151">
        <v>827.35271999999998</v>
      </c>
      <c r="P62" s="151"/>
      <c r="Q62" s="151">
        <v>675.85282500000005</v>
      </c>
      <c r="R62" s="151"/>
      <c r="S62" s="151">
        <v>4297.3353450000004</v>
      </c>
    </row>
    <row r="63" spans="1:19" ht="11.25" customHeight="1">
      <c r="A63" s="85" t="s">
        <v>104</v>
      </c>
      <c r="B63" s="52"/>
      <c r="C63" s="151">
        <v>445.42783500000002</v>
      </c>
      <c r="D63" s="151"/>
      <c r="E63" s="135">
        <v>313.88601</v>
      </c>
      <c r="F63" s="151"/>
      <c r="G63" s="151">
        <v>592.39180499999998</v>
      </c>
      <c r="H63" s="151"/>
      <c r="I63" s="151">
        <v>721.21207500000003</v>
      </c>
      <c r="J63" s="151" t="s">
        <v>217</v>
      </c>
      <c r="K63" s="151">
        <v>1272.780555</v>
      </c>
      <c r="L63" s="234"/>
      <c r="M63" s="151">
        <v>729.37674000000004</v>
      </c>
      <c r="N63" s="151"/>
      <c r="O63" s="151">
        <v>1069.571115</v>
      </c>
      <c r="P63" s="151"/>
      <c r="Q63" s="151">
        <v>1114.0231799999999</v>
      </c>
      <c r="R63" s="151"/>
      <c r="S63" s="151">
        <v>6258.6693150000001</v>
      </c>
    </row>
    <row r="64" spans="1:19" ht="11.25" customHeight="1">
      <c r="A64" s="85" t="s">
        <v>105</v>
      </c>
      <c r="B64" s="52"/>
      <c r="C64" s="237" t="s">
        <v>45</v>
      </c>
      <c r="D64" s="237"/>
      <c r="E64" s="237" t="s">
        <v>45</v>
      </c>
      <c r="F64" s="237"/>
      <c r="G64" s="237" t="s">
        <v>45</v>
      </c>
      <c r="H64" s="237"/>
      <c r="I64" s="237" t="s">
        <v>45</v>
      </c>
      <c r="J64" s="237" t="s">
        <v>217</v>
      </c>
      <c r="K64" s="237" t="s">
        <v>45</v>
      </c>
      <c r="L64" s="235"/>
      <c r="M64" s="237" t="s">
        <v>45</v>
      </c>
      <c r="N64" s="237"/>
      <c r="O64" s="237" t="s">
        <v>45</v>
      </c>
      <c r="P64" s="237"/>
      <c r="Q64" s="237" t="s">
        <v>45</v>
      </c>
      <c r="R64" s="237"/>
      <c r="S64" s="237" t="s">
        <v>45</v>
      </c>
    </row>
    <row r="65" spans="1:30" ht="11.25" customHeight="1">
      <c r="A65" s="85" t="s">
        <v>22</v>
      </c>
      <c r="B65" s="52"/>
      <c r="C65" s="237" t="s">
        <v>45</v>
      </c>
      <c r="D65" s="237"/>
      <c r="E65" s="237" t="s">
        <v>45</v>
      </c>
      <c r="F65" s="237"/>
      <c r="G65" s="237" t="s">
        <v>45</v>
      </c>
      <c r="H65" s="237"/>
      <c r="I65" s="237" t="s">
        <v>45</v>
      </c>
      <c r="J65" s="237" t="s">
        <v>217</v>
      </c>
      <c r="K65" s="237" t="s">
        <v>45</v>
      </c>
      <c r="L65" s="235"/>
      <c r="M65" s="237" t="s">
        <v>45</v>
      </c>
      <c r="N65" s="237"/>
      <c r="O65" s="237" t="s">
        <v>45</v>
      </c>
      <c r="P65" s="237"/>
      <c r="Q65" s="237" t="s">
        <v>45</v>
      </c>
      <c r="R65" s="237"/>
      <c r="S65" s="237" t="s">
        <v>45</v>
      </c>
    </row>
    <row r="66" spans="1:30" ht="11.25" customHeight="1">
      <c r="A66" s="85" t="s">
        <v>106</v>
      </c>
      <c r="B66" s="52"/>
      <c r="C66" s="151">
        <v>23.58681</v>
      </c>
      <c r="D66" s="151"/>
      <c r="E66" s="135">
        <v>5.4431099999999999</v>
      </c>
      <c r="F66" s="151"/>
      <c r="G66" s="151">
        <v>39.916139999999999</v>
      </c>
      <c r="H66" s="151"/>
      <c r="I66" s="151">
        <v>68.946060000000003</v>
      </c>
      <c r="J66" s="151" t="s">
        <v>217</v>
      </c>
      <c r="K66" s="151">
        <v>19.050885000000001</v>
      </c>
      <c r="L66" s="234"/>
      <c r="M66" s="151">
        <v>13.607775</v>
      </c>
      <c r="N66" s="151"/>
      <c r="O66" s="151">
        <v>89.811314999999993</v>
      </c>
      <c r="P66" s="151"/>
      <c r="Q66" s="151">
        <v>33.565845000000003</v>
      </c>
      <c r="R66" s="151"/>
      <c r="S66" s="151">
        <v>293.92793999999998</v>
      </c>
    </row>
    <row r="67" spans="1:30" ht="11.25" customHeight="1">
      <c r="A67" s="175" t="s">
        <v>107</v>
      </c>
      <c r="B67" s="51"/>
      <c r="C67" s="154">
        <v>168008.84763</v>
      </c>
      <c r="D67" s="154"/>
      <c r="E67" s="227">
        <v>169217.21805</v>
      </c>
      <c r="F67" s="154"/>
      <c r="G67" s="154">
        <v>207149.34445500001</v>
      </c>
      <c r="H67" s="154"/>
      <c r="I67" s="154">
        <v>208775.019975</v>
      </c>
      <c r="J67" s="236"/>
      <c r="K67" s="154">
        <v>222629.549295</v>
      </c>
      <c r="L67" s="236"/>
      <c r="M67" s="154">
        <v>214766.97690000001</v>
      </c>
      <c r="N67" s="154"/>
      <c r="O67" s="154">
        <v>228049.07248500001</v>
      </c>
      <c r="P67" s="236" t="s">
        <v>334</v>
      </c>
      <c r="Q67" s="154">
        <v>234493.714725</v>
      </c>
      <c r="R67" s="236"/>
      <c r="S67" s="154">
        <v>1653089.743515</v>
      </c>
    </row>
    <row r="68" spans="1:30" ht="11.25" customHeight="1">
      <c r="A68" s="470" t="s">
        <v>336</v>
      </c>
      <c r="B68" s="459"/>
      <c r="C68" s="459"/>
      <c r="D68" s="459"/>
      <c r="E68" s="459"/>
      <c r="F68" s="459"/>
      <c r="G68" s="459"/>
      <c r="H68" s="459"/>
      <c r="I68" s="459"/>
      <c r="J68" s="459"/>
      <c r="K68" s="459"/>
      <c r="L68" s="459"/>
      <c r="M68" s="459"/>
      <c r="N68" s="459"/>
      <c r="O68" s="459"/>
      <c r="P68" s="459"/>
      <c r="Q68" s="459"/>
      <c r="R68" s="459"/>
      <c r="S68" s="459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11.25" customHeight="1">
      <c r="A69" s="463" t="s">
        <v>116</v>
      </c>
      <c r="B69" s="459"/>
      <c r="C69" s="459"/>
      <c r="D69" s="459"/>
      <c r="E69" s="459"/>
      <c r="F69" s="459"/>
      <c r="G69" s="459"/>
      <c r="H69" s="459"/>
      <c r="I69" s="459"/>
      <c r="J69" s="459"/>
      <c r="K69" s="459"/>
      <c r="L69" s="459"/>
      <c r="M69" s="459"/>
      <c r="N69" s="459"/>
      <c r="O69" s="459"/>
      <c r="P69" s="459"/>
      <c r="Q69" s="459"/>
      <c r="R69" s="459"/>
      <c r="S69" s="459"/>
      <c r="T69" s="365"/>
      <c r="U69" s="365"/>
      <c r="V69" s="365"/>
      <c r="W69" s="365"/>
      <c r="X69" s="365"/>
      <c r="Y69" s="365"/>
      <c r="Z69" s="365"/>
      <c r="AA69" s="365"/>
      <c r="AB69" s="365"/>
      <c r="AC69" s="365"/>
      <c r="AD69" s="365"/>
    </row>
    <row r="70" spans="1:30" ht="11.25" customHeight="1">
      <c r="A70" s="463" t="s">
        <v>109</v>
      </c>
      <c r="B70" s="459"/>
      <c r="C70" s="459"/>
      <c r="D70" s="459"/>
      <c r="E70" s="459"/>
      <c r="F70" s="459"/>
      <c r="G70" s="459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</row>
    <row r="71" spans="1:30" ht="11.25" customHeight="1">
      <c r="A71" s="463" t="s">
        <v>117</v>
      </c>
      <c r="B71" s="459"/>
      <c r="C71" s="459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365"/>
      <c r="U71" s="365"/>
      <c r="V71" s="365"/>
      <c r="W71" s="365"/>
      <c r="X71" s="365"/>
      <c r="Y71" s="365"/>
      <c r="Z71" s="365"/>
      <c r="AA71" s="365"/>
      <c r="AB71" s="365"/>
      <c r="AC71" s="365"/>
      <c r="AD71" s="365"/>
    </row>
    <row r="72" spans="1:30" ht="11.25" customHeight="1">
      <c r="A72" s="463" t="s">
        <v>111</v>
      </c>
      <c r="B72" s="459"/>
      <c r="C72" s="459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  <c r="T72" s="365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</row>
  </sheetData>
  <mergeCells count="11">
    <mergeCell ref="A1:S1"/>
    <mergeCell ref="A2:S2"/>
    <mergeCell ref="A3:S3"/>
    <mergeCell ref="A4:S4"/>
    <mergeCell ref="A5:S5"/>
    <mergeCell ref="A72:S72"/>
    <mergeCell ref="C6:S6"/>
    <mergeCell ref="A68:S68"/>
    <mergeCell ref="A69:S69"/>
    <mergeCell ref="A70:S70"/>
    <mergeCell ref="A71:S71"/>
  </mergeCells>
  <pageMargins left="0.7" right="0.7" top="0.75" bottom="0.75" header="0.3" footer="0.3"/>
  <pageSetup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72"/>
  <sheetViews>
    <sheetView topLeftCell="A22" zoomScaleNormal="100" workbookViewId="0">
      <selection activeCell="W27" sqref="W27"/>
    </sheetView>
  </sheetViews>
  <sheetFormatPr defaultColWidth="9.33203125" defaultRowHeight="11.25" customHeight="1"/>
  <cols>
    <col min="1" max="1" width="27.83203125" style="117" bestFit="1" customWidth="1"/>
    <col min="2" max="2" width="1.83203125" style="117" customWidth="1"/>
    <col min="3" max="3" width="5.6640625" style="117" customWidth="1"/>
    <col min="4" max="4" width="1.83203125" style="117" customWidth="1"/>
    <col min="5" max="5" width="5.6640625" style="117" customWidth="1"/>
    <col min="6" max="6" width="1.83203125" style="117" customWidth="1"/>
    <col min="7" max="7" width="5.6640625" style="123" customWidth="1"/>
    <col min="8" max="8" width="1.83203125" style="117" customWidth="1"/>
    <col min="9" max="9" width="5.6640625" style="123" customWidth="1"/>
    <col min="10" max="10" width="1.83203125" style="117" customWidth="1"/>
    <col min="11" max="11" width="5.6640625" style="117" customWidth="1"/>
    <col min="12" max="12" width="1.83203125" style="117" customWidth="1"/>
    <col min="13" max="13" width="8.1640625" style="117" bestFit="1" customWidth="1"/>
    <col min="14" max="14" width="1.83203125" style="117" customWidth="1"/>
    <col min="15" max="15" width="6.6640625" style="117" bestFit="1" customWidth="1"/>
    <col min="16" max="16" width="1.83203125" style="117" customWidth="1"/>
    <col min="17" max="17" width="8.5" style="117" customWidth="1"/>
    <col min="18" max="18" width="1.83203125" style="117" customWidth="1"/>
    <col min="19" max="19" width="11.6640625" style="117" customWidth="1"/>
    <col min="20" max="16384" width="9.33203125" style="117"/>
  </cols>
  <sheetData>
    <row r="1" spans="1:19" ht="11.25" customHeight="1">
      <c r="A1" s="460" t="s">
        <v>227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</row>
    <row r="2" spans="1:19" ht="11.25" customHeight="1">
      <c r="A2" s="460" t="s">
        <v>322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</row>
    <row r="3" spans="1:19" ht="11.25" customHeight="1">
      <c r="A3" s="460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</row>
    <row r="4" spans="1:19" ht="11.25" customHeight="1">
      <c r="A4" s="460" t="s">
        <v>118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</row>
    <row r="5" spans="1:19" ht="11.25" customHeight="1">
      <c r="A5" s="471"/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</row>
    <row r="6" spans="1:19" ht="11.25" customHeight="1">
      <c r="A6" s="73"/>
      <c r="B6" s="73"/>
      <c r="C6" s="73"/>
      <c r="D6" s="75"/>
      <c r="E6" s="73"/>
      <c r="F6" s="76"/>
      <c r="G6" s="73"/>
      <c r="H6" s="73"/>
      <c r="I6" s="73"/>
      <c r="J6" s="73"/>
      <c r="K6" s="73"/>
      <c r="L6" s="73"/>
      <c r="M6" s="73"/>
      <c r="N6" s="76"/>
      <c r="O6" s="73"/>
      <c r="P6" s="73"/>
      <c r="Q6" s="473" t="s">
        <v>119</v>
      </c>
      <c r="R6" s="473"/>
      <c r="S6" s="473"/>
    </row>
    <row r="7" spans="1:19" ht="11.25" customHeight="1">
      <c r="A7" s="50"/>
      <c r="B7" s="50"/>
      <c r="C7" s="50"/>
      <c r="D7" s="52"/>
      <c r="E7" s="50"/>
      <c r="F7" s="64"/>
      <c r="G7" s="50"/>
      <c r="H7" s="50"/>
      <c r="I7" s="50"/>
      <c r="J7" s="50"/>
      <c r="K7" s="50"/>
      <c r="L7" s="50"/>
      <c r="M7" s="50"/>
      <c r="N7" s="64"/>
      <c r="O7" s="50"/>
      <c r="P7" s="50"/>
      <c r="Q7" s="471" t="s">
        <v>120</v>
      </c>
      <c r="R7" s="471"/>
      <c r="S7" s="471"/>
    </row>
    <row r="8" spans="1:19" ht="11.25" customHeight="1">
      <c r="A8" s="41"/>
      <c r="B8" s="41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 t="s">
        <v>121</v>
      </c>
      <c r="N8" s="193"/>
      <c r="O8" s="193"/>
      <c r="P8" s="193"/>
      <c r="Q8" s="241"/>
      <c r="R8" s="241"/>
      <c r="S8" s="241" t="s">
        <v>121</v>
      </c>
    </row>
    <row r="9" spans="1:19" ht="11.25" customHeight="1">
      <c r="A9" s="176" t="s">
        <v>49</v>
      </c>
      <c r="B9" s="176"/>
      <c r="C9" s="161" t="s">
        <v>272</v>
      </c>
      <c r="D9" s="161"/>
      <c r="E9" s="161" t="s">
        <v>273</v>
      </c>
      <c r="F9" s="161"/>
      <c r="G9" s="161" t="s">
        <v>274</v>
      </c>
      <c r="H9" s="161"/>
      <c r="I9" s="161" t="s">
        <v>275</v>
      </c>
      <c r="J9" s="161"/>
      <c r="K9" s="161" t="s">
        <v>268</v>
      </c>
      <c r="L9" s="161"/>
      <c r="M9" s="161" t="s">
        <v>122</v>
      </c>
      <c r="N9" s="161"/>
      <c r="O9" s="161" t="s">
        <v>271</v>
      </c>
      <c r="P9" s="161"/>
      <c r="Q9" s="161" t="s">
        <v>268</v>
      </c>
      <c r="R9" s="161"/>
      <c r="S9" s="161" t="s">
        <v>122</v>
      </c>
    </row>
    <row r="10" spans="1:19" ht="11.25" customHeight="1">
      <c r="A10" s="85" t="s">
        <v>123</v>
      </c>
      <c r="B10" s="77"/>
      <c r="C10" s="157">
        <v>93.016399605000004</v>
      </c>
      <c r="D10" s="16" t="s">
        <v>217</v>
      </c>
      <c r="E10" s="157">
        <v>90.407335544999995</v>
      </c>
      <c r="F10" s="57" t="s">
        <v>217</v>
      </c>
      <c r="G10" s="157">
        <v>89.33050695</v>
      </c>
      <c r="H10" s="147" t="s">
        <v>217</v>
      </c>
      <c r="I10" s="157">
        <v>99.524544794999997</v>
      </c>
      <c r="J10" s="284" t="s">
        <v>217</v>
      </c>
      <c r="K10" s="157">
        <v>101.14931313</v>
      </c>
      <c r="L10" s="209" t="s">
        <v>217</v>
      </c>
      <c r="M10" s="157">
        <v>94.685620005000004</v>
      </c>
      <c r="N10" s="146"/>
      <c r="O10" s="157">
        <v>116.81821245</v>
      </c>
      <c r="P10" s="78" t="s">
        <v>217</v>
      </c>
      <c r="Q10" s="243">
        <v>15.4908608226157</v>
      </c>
      <c r="R10" s="79"/>
      <c r="S10" s="243">
        <v>23.374819158211402</v>
      </c>
    </row>
    <row r="11" spans="1:19" ht="11.25" customHeight="1">
      <c r="A11" s="85" t="s">
        <v>51</v>
      </c>
      <c r="B11" s="80"/>
      <c r="C11" s="157">
        <v>25.127210130000002</v>
      </c>
      <c r="D11" s="57" t="s">
        <v>217</v>
      </c>
      <c r="E11" s="157">
        <v>20.854368780000001</v>
      </c>
      <c r="F11" s="57" t="s">
        <v>217</v>
      </c>
      <c r="G11" s="157">
        <v>20.476072635000001</v>
      </c>
      <c r="H11" s="147" t="s">
        <v>217</v>
      </c>
      <c r="I11" s="157">
        <v>18.853118670000001</v>
      </c>
      <c r="J11" s="148" t="s">
        <v>217</v>
      </c>
      <c r="K11" s="157">
        <v>18.170008365000001</v>
      </c>
      <c r="L11" s="209" t="s">
        <v>217</v>
      </c>
      <c r="M11" s="157">
        <v>20.696155716</v>
      </c>
      <c r="N11" s="146" t="s">
        <v>332</v>
      </c>
      <c r="O11" s="157">
        <v>19.145232239999999</v>
      </c>
      <c r="P11" s="78" t="s">
        <v>217</v>
      </c>
      <c r="Q11" s="243">
        <v>5.3672175345748698</v>
      </c>
      <c r="R11" s="79"/>
      <c r="S11" s="243">
        <v>-7.4937756425991502</v>
      </c>
    </row>
    <row r="12" spans="1:19" ht="11.25" customHeight="1">
      <c r="A12" s="85" t="s">
        <v>124</v>
      </c>
      <c r="B12" s="80"/>
      <c r="C12" s="157">
        <v>162.84605779500001</v>
      </c>
      <c r="D12" s="57" t="s">
        <v>217</v>
      </c>
      <c r="E12" s="157">
        <v>149.30087856</v>
      </c>
      <c r="F12" s="57" t="s">
        <v>217</v>
      </c>
      <c r="G12" s="157">
        <v>163.65435962999999</v>
      </c>
      <c r="H12" s="147" t="s">
        <v>217</v>
      </c>
      <c r="I12" s="157">
        <v>168.12315294000001</v>
      </c>
      <c r="J12" s="284" t="s">
        <v>333</v>
      </c>
      <c r="K12" s="157">
        <v>195.16996653000001</v>
      </c>
      <c r="L12" s="209" t="s">
        <v>333</v>
      </c>
      <c r="M12" s="157">
        <v>167.818883091</v>
      </c>
      <c r="N12" s="146"/>
      <c r="O12" s="330">
        <v>246.93484981500001</v>
      </c>
      <c r="P12" s="78" t="s">
        <v>217</v>
      </c>
      <c r="Q12" s="243">
        <v>26.522975950320301</v>
      </c>
      <c r="R12" s="79"/>
      <c r="S12" s="243">
        <v>47.143661825647598</v>
      </c>
    </row>
    <row r="13" spans="1:19" ht="11.25" customHeight="1">
      <c r="A13" s="85" t="s">
        <v>53</v>
      </c>
      <c r="B13" s="80"/>
      <c r="C13" s="157">
        <v>79.649028630000004</v>
      </c>
      <c r="D13" s="57" t="s">
        <v>217</v>
      </c>
      <c r="E13" s="157">
        <v>81.845323515000004</v>
      </c>
      <c r="F13" s="57" t="s">
        <v>217</v>
      </c>
      <c r="G13" s="157">
        <v>73.066494270000007</v>
      </c>
      <c r="H13" s="147" t="s">
        <v>217</v>
      </c>
      <c r="I13" s="157">
        <v>75.896911470000006</v>
      </c>
      <c r="J13" s="148" t="s">
        <v>217</v>
      </c>
      <c r="K13" s="157">
        <v>76.376812334999997</v>
      </c>
      <c r="L13" s="209" t="s">
        <v>217</v>
      </c>
      <c r="M13" s="157">
        <v>77.366914043999998</v>
      </c>
      <c r="N13" s="146"/>
      <c r="O13" s="157">
        <v>74.520711825000006</v>
      </c>
      <c r="P13" s="239" t="s">
        <v>217</v>
      </c>
      <c r="Q13" s="243">
        <v>-2.43018849995843</v>
      </c>
      <c r="R13" s="79"/>
      <c r="S13" s="243">
        <v>-3.6788364304944499</v>
      </c>
    </row>
    <row r="14" spans="1:19" ht="11.25" customHeight="1">
      <c r="A14" s="85" t="s">
        <v>125</v>
      </c>
      <c r="B14" s="80"/>
      <c r="C14" s="157">
        <v>275.42862348</v>
      </c>
      <c r="D14" s="57" t="s">
        <v>217</v>
      </c>
      <c r="E14" s="157">
        <v>289.02732663</v>
      </c>
      <c r="F14" s="57" t="s">
        <v>217</v>
      </c>
      <c r="G14" s="157">
        <v>310.63375177500001</v>
      </c>
      <c r="H14" s="147" t="s">
        <v>217</v>
      </c>
      <c r="I14" s="157">
        <v>333.63361307999998</v>
      </c>
      <c r="J14" s="148" t="s">
        <v>217</v>
      </c>
      <c r="K14" s="157">
        <v>428.22488584500002</v>
      </c>
      <c r="L14" s="284" t="s">
        <v>217</v>
      </c>
      <c r="M14" s="157">
        <v>327.38964016199998</v>
      </c>
      <c r="N14" s="146"/>
      <c r="O14" s="157">
        <v>403.61839990499999</v>
      </c>
      <c r="P14" s="78" t="s">
        <v>217</v>
      </c>
      <c r="Q14" s="243">
        <v>-5.7461597290042903</v>
      </c>
      <c r="R14" s="79"/>
      <c r="S14" s="243">
        <v>23.283803270402899</v>
      </c>
    </row>
    <row r="15" spans="1:19" ht="11.25" customHeight="1">
      <c r="A15" s="85" t="s">
        <v>126</v>
      </c>
      <c r="B15" s="80"/>
      <c r="C15" s="157">
        <v>485.43922942500001</v>
      </c>
      <c r="D15" s="57" t="s">
        <v>217</v>
      </c>
      <c r="E15" s="157">
        <v>502.72382522999999</v>
      </c>
      <c r="F15" s="57" t="s">
        <v>217</v>
      </c>
      <c r="G15" s="157">
        <v>530.84565304499995</v>
      </c>
      <c r="H15" s="147" t="s">
        <v>217</v>
      </c>
      <c r="I15" s="157">
        <v>577.13113893000002</v>
      </c>
      <c r="J15" s="148" t="s">
        <v>217</v>
      </c>
      <c r="K15" s="157">
        <v>625.23099481500003</v>
      </c>
      <c r="L15" s="209" t="s">
        <v>217</v>
      </c>
      <c r="M15" s="157">
        <v>544.27416828900004</v>
      </c>
      <c r="N15" s="146"/>
      <c r="O15" s="157">
        <v>648.65723306999996</v>
      </c>
      <c r="P15" s="78" t="s">
        <v>217</v>
      </c>
      <c r="Q15" s="243">
        <v>3.7468133296769102</v>
      </c>
      <c r="R15" s="79"/>
      <c r="S15" s="243">
        <v>19.178397738247</v>
      </c>
    </row>
    <row r="16" spans="1:19" ht="11.25" customHeight="1">
      <c r="A16" s="85" t="s">
        <v>127</v>
      </c>
      <c r="B16" s="80"/>
      <c r="C16" s="157">
        <v>197.60938699499999</v>
      </c>
      <c r="D16" s="57" t="s">
        <v>217</v>
      </c>
      <c r="E16" s="157">
        <v>203.18766755999999</v>
      </c>
      <c r="F16" s="57" t="s">
        <v>217</v>
      </c>
      <c r="G16" s="157">
        <v>225.63233164499999</v>
      </c>
      <c r="H16" s="147" t="s">
        <v>217</v>
      </c>
      <c r="I16" s="157">
        <v>245.55683579999999</v>
      </c>
      <c r="J16" s="148" t="s">
        <v>217</v>
      </c>
      <c r="K16" s="157">
        <v>257.49176166000001</v>
      </c>
      <c r="L16" s="209" t="s">
        <v>217</v>
      </c>
      <c r="M16" s="157">
        <v>225.895596732</v>
      </c>
      <c r="N16" s="146"/>
      <c r="O16" s="157">
        <v>241.27401541500001</v>
      </c>
      <c r="P16" s="78" t="s">
        <v>217</v>
      </c>
      <c r="Q16" s="243">
        <v>-6.2983553883228298</v>
      </c>
      <c r="R16" s="79"/>
      <c r="S16" s="243">
        <v>6.8077549564831799</v>
      </c>
    </row>
    <row r="17" spans="1:19" ht="11.25" customHeight="1">
      <c r="A17" s="85" t="s">
        <v>128</v>
      </c>
      <c r="B17" s="80"/>
      <c r="C17" s="157">
        <v>55.773733800000002</v>
      </c>
      <c r="D17" s="57" t="s">
        <v>217</v>
      </c>
      <c r="E17" s="157">
        <v>54.75042912</v>
      </c>
      <c r="F17" s="57" t="s">
        <v>217</v>
      </c>
      <c r="G17" s="157">
        <v>59.180213475000002</v>
      </c>
      <c r="H17" s="147" t="s">
        <v>217</v>
      </c>
      <c r="I17" s="157">
        <v>59.887817775000002</v>
      </c>
      <c r="J17" s="284" t="s">
        <v>217</v>
      </c>
      <c r="K17" s="157">
        <v>69.748011539999993</v>
      </c>
      <c r="L17" s="209" t="s">
        <v>217</v>
      </c>
      <c r="M17" s="157">
        <v>59.868041142000003</v>
      </c>
      <c r="N17" s="146"/>
      <c r="O17" s="157">
        <v>57.202550174999999</v>
      </c>
      <c r="P17" s="78" t="s">
        <v>217</v>
      </c>
      <c r="Q17" s="243">
        <v>-17.986837313355199</v>
      </c>
      <c r="R17" s="79"/>
      <c r="S17" s="243">
        <v>-4.4522769012564902</v>
      </c>
    </row>
    <row r="18" spans="1:19" ht="11.25" customHeight="1">
      <c r="A18" s="85" t="s">
        <v>129</v>
      </c>
      <c r="B18" s="80"/>
      <c r="C18" s="157">
        <v>17.955912704999999</v>
      </c>
      <c r="D18" s="57" t="s">
        <v>217</v>
      </c>
      <c r="E18" s="157">
        <v>16.43093472</v>
      </c>
      <c r="F18" s="57" t="s">
        <v>217</v>
      </c>
      <c r="G18" s="157">
        <v>24.261755640000001</v>
      </c>
      <c r="H18" s="147" t="s">
        <v>217</v>
      </c>
      <c r="I18" s="157">
        <v>19.64599836</v>
      </c>
      <c r="J18" s="148" t="s">
        <v>217</v>
      </c>
      <c r="K18" s="157">
        <v>16.756614135</v>
      </c>
      <c r="L18" s="209" t="s">
        <v>217</v>
      </c>
      <c r="M18" s="157">
        <v>19.010243112000001</v>
      </c>
      <c r="N18" s="146"/>
      <c r="O18" s="157">
        <v>19.223250149999998</v>
      </c>
      <c r="P18" s="78" t="s">
        <v>217</v>
      </c>
      <c r="Q18" s="243">
        <v>14.7203724757728</v>
      </c>
      <c r="R18" s="79"/>
      <c r="S18" s="243">
        <v>1.1204856073910101</v>
      </c>
    </row>
    <row r="19" spans="1:19" ht="11.25" customHeight="1">
      <c r="A19" s="85" t="s">
        <v>59</v>
      </c>
      <c r="B19" s="80"/>
      <c r="C19" s="157">
        <v>20.652066524999999</v>
      </c>
      <c r="D19" s="57" t="s">
        <v>217</v>
      </c>
      <c r="E19" s="157">
        <v>18.534696735000001</v>
      </c>
      <c r="F19" s="57" t="s">
        <v>217</v>
      </c>
      <c r="G19" s="157">
        <v>23.835378689999999</v>
      </c>
      <c r="H19" s="147" t="s">
        <v>217</v>
      </c>
      <c r="I19" s="157">
        <v>20.274677565000001</v>
      </c>
      <c r="J19" s="148" t="s">
        <v>217</v>
      </c>
      <c r="K19" s="157">
        <v>19.824713804999998</v>
      </c>
      <c r="L19" s="209" t="s">
        <v>217</v>
      </c>
      <c r="M19" s="157">
        <v>20.624306663999999</v>
      </c>
      <c r="N19" s="146"/>
      <c r="O19" s="157">
        <v>21.913053675</v>
      </c>
      <c r="P19" s="78" t="s">
        <v>217</v>
      </c>
      <c r="Q19" s="243">
        <v>10.5340227886331</v>
      </c>
      <c r="R19" s="79"/>
      <c r="S19" s="243">
        <v>6.2486804138222203</v>
      </c>
    </row>
    <row r="20" spans="1:19" ht="11.25" customHeight="1">
      <c r="A20" s="85" t="s">
        <v>60</v>
      </c>
      <c r="B20" s="80"/>
      <c r="C20" s="157">
        <v>415.384589355</v>
      </c>
      <c r="D20" s="57" t="s">
        <v>217</v>
      </c>
      <c r="E20" s="157">
        <v>447.83187525</v>
      </c>
      <c r="F20" s="57" t="s">
        <v>217</v>
      </c>
      <c r="G20" s="157">
        <v>486.93699185999998</v>
      </c>
      <c r="H20" s="147" t="s">
        <v>217</v>
      </c>
      <c r="I20" s="157">
        <v>561.84597886500001</v>
      </c>
      <c r="J20" s="284" t="s">
        <v>217</v>
      </c>
      <c r="K20" s="157">
        <v>597.33414888000004</v>
      </c>
      <c r="L20" s="209" t="s">
        <v>217</v>
      </c>
      <c r="M20" s="157">
        <v>501.86671684200002</v>
      </c>
      <c r="N20" s="146"/>
      <c r="O20" s="157">
        <v>660.73549416000003</v>
      </c>
      <c r="P20" s="239" t="s">
        <v>217</v>
      </c>
      <c r="Q20" s="243">
        <v>10.614050008504799</v>
      </c>
      <c r="R20" s="79"/>
      <c r="S20" s="243">
        <v>31.655571486725201</v>
      </c>
    </row>
    <row r="21" spans="1:19" ht="11.25" customHeight="1">
      <c r="A21" s="85" t="s">
        <v>61</v>
      </c>
      <c r="B21" s="80"/>
      <c r="C21" s="157">
        <v>174.28928938499999</v>
      </c>
      <c r="D21" s="57" t="s">
        <v>217</v>
      </c>
      <c r="E21" s="157">
        <v>213.64388187</v>
      </c>
      <c r="F21" s="57" t="s">
        <v>217</v>
      </c>
      <c r="G21" s="157">
        <v>242.67924497999999</v>
      </c>
      <c r="H21" s="147" t="s">
        <v>217</v>
      </c>
      <c r="I21" s="157">
        <v>271.383485565</v>
      </c>
      <c r="J21" s="148" t="s">
        <v>217</v>
      </c>
      <c r="K21" s="157">
        <v>278.27083408499999</v>
      </c>
      <c r="L21" s="209" t="s">
        <v>217</v>
      </c>
      <c r="M21" s="157">
        <v>236.05334717700001</v>
      </c>
      <c r="N21" s="146"/>
      <c r="O21" s="157">
        <v>319.92604772999999</v>
      </c>
      <c r="P21" s="78" t="s">
        <v>217</v>
      </c>
      <c r="Q21" s="243">
        <v>14.8532475280448</v>
      </c>
      <c r="R21" s="79"/>
      <c r="S21" s="243">
        <v>35.394432526454203</v>
      </c>
    </row>
    <row r="22" spans="1:19" ht="11.25" customHeight="1">
      <c r="A22" s="85" t="s">
        <v>130</v>
      </c>
      <c r="B22" s="80"/>
      <c r="C22" s="157">
        <v>24.191902395</v>
      </c>
      <c r="D22" s="57" t="s">
        <v>217</v>
      </c>
      <c r="E22" s="157">
        <v>28.223432535000001</v>
      </c>
      <c r="F22" s="57" t="s">
        <v>217</v>
      </c>
      <c r="G22" s="157">
        <v>32.801088045</v>
      </c>
      <c r="H22" s="147" t="s">
        <v>217</v>
      </c>
      <c r="I22" s="157">
        <v>28.423013234999999</v>
      </c>
      <c r="J22" s="148" t="s">
        <v>217</v>
      </c>
      <c r="K22" s="157">
        <v>28.33683066</v>
      </c>
      <c r="L22" s="209" t="s">
        <v>217</v>
      </c>
      <c r="M22" s="157">
        <v>28.395253373999999</v>
      </c>
      <c r="N22" s="146" t="s">
        <v>332</v>
      </c>
      <c r="O22" s="157">
        <v>23.418980775000001</v>
      </c>
      <c r="P22" s="78" t="s">
        <v>217</v>
      </c>
      <c r="Q22" s="243">
        <v>-17.354975028812898</v>
      </c>
      <c r="R22" s="79"/>
      <c r="S22" s="243">
        <v>-17.525015654752</v>
      </c>
    </row>
    <row r="23" spans="1:19" ht="11.25" customHeight="1">
      <c r="A23" s="85" t="s">
        <v>63</v>
      </c>
      <c r="B23" s="80"/>
      <c r="C23" s="157">
        <v>51.129853785000002</v>
      </c>
      <c r="D23" s="57" t="s">
        <v>217</v>
      </c>
      <c r="E23" s="157">
        <v>42.950673825000003</v>
      </c>
      <c r="F23" s="57" t="s">
        <v>217</v>
      </c>
      <c r="G23" s="157">
        <v>57.651606749999999</v>
      </c>
      <c r="H23" s="147" t="s">
        <v>217</v>
      </c>
      <c r="I23" s="157">
        <v>64.730371305000006</v>
      </c>
      <c r="J23" s="148" t="s">
        <v>217</v>
      </c>
      <c r="K23" s="157">
        <v>62.217468855</v>
      </c>
      <c r="L23" s="209" t="s">
        <v>217</v>
      </c>
      <c r="M23" s="157">
        <v>55.735994904000002</v>
      </c>
      <c r="N23" s="146"/>
      <c r="O23" s="157">
        <v>68.177674304999996</v>
      </c>
      <c r="P23" s="78" t="s">
        <v>217</v>
      </c>
      <c r="Q23" s="243">
        <v>9.5796334368575309</v>
      </c>
      <c r="R23" s="79"/>
      <c r="S23" s="243">
        <v>22.3225214198286</v>
      </c>
    </row>
    <row r="24" spans="1:19" ht="11.25" customHeight="1">
      <c r="A24" s="85" t="s">
        <v>240</v>
      </c>
      <c r="B24" s="80"/>
      <c r="C24" s="157">
        <v>176.695144005</v>
      </c>
      <c r="D24" s="57" t="s">
        <v>217</v>
      </c>
      <c r="E24" s="157">
        <v>159.45590745000001</v>
      </c>
      <c r="F24" s="57" t="s">
        <v>217</v>
      </c>
      <c r="G24" s="157">
        <v>170.58616021500001</v>
      </c>
      <c r="H24" s="147" t="s">
        <v>217</v>
      </c>
      <c r="I24" s="157">
        <v>173.89738546500001</v>
      </c>
      <c r="J24" s="148" t="s">
        <v>217</v>
      </c>
      <c r="K24" s="157">
        <v>154.22689310999999</v>
      </c>
      <c r="L24" s="209" t="s">
        <v>217</v>
      </c>
      <c r="M24" s="157">
        <v>166.97229804899999</v>
      </c>
      <c r="N24" s="146"/>
      <c r="O24" s="157">
        <v>157.33853765999999</v>
      </c>
      <c r="P24" s="78" t="s">
        <v>217</v>
      </c>
      <c r="Q24" s="243">
        <v>2.0175758502641101</v>
      </c>
      <c r="R24" s="79"/>
      <c r="S24" s="243">
        <v>-5.7696758693306496</v>
      </c>
    </row>
    <row r="25" spans="1:19" ht="11.25" customHeight="1">
      <c r="A25" s="85" t="s">
        <v>65</v>
      </c>
      <c r="B25" s="80"/>
      <c r="C25" s="157">
        <v>156.8341428</v>
      </c>
      <c r="D25" s="57" t="s">
        <v>217</v>
      </c>
      <c r="E25" s="157">
        <v>174.49884911999999</v>
      </c>
      <c r="F25" s="57" t="s">
        <v>217</v>
      </c>
      <c r="G25" s="157">
        <v>196.02725635499999</v>
      </c>
      <c r="H25" s="147" t="s">
        <v>217</v>
      </c>
      <c r="I25" s="157">
        <v>186.36120018</v>
      </c>
      <c r="J25" s="148" t="s">
        <v>217</v>
      </c>
      <c r="K25" s="157">
        <v>197.81713235999999</v>
      </c>
      <c r="L25" s="209" t="s">
        <v>217</v>
      </c>
      <c r="M25" s="157">
        <v>182.30771616300001</v>
      </c>
      <c r="N25" s="146"/>
      <c r="O25" s="157">
        <v>174.30471152999999</v>
      </c>
      <c r="P25" s="78" t="s">
        <v>217</v>
      </c>
      <c r="Q25" s="243">
        <v>-11.8859375573247</v>
      </c>
      <c r="R25" s="79"/>
      <c r="S25" s="243">
        <v>-4.3898331905186998</v>
      </c>
    </row>
    <row r="26" spans="1:19" ht="11.25" customHeight="1">
      <c r="A26" s="85" t="s">
        <v>66</v>
      </c>
      <c r="B26" s="80"/>
      <c r="C26" s="157">
        <v>195.90478637999999</v>
      </c>
      <c r="D26" s="57" t="s">
        <v>217</v>
      </c>
      <c r="E26" s="157">
        <v>185.58192826499999</v>
      </c>
      <c r="F26" s="57" t="s">
        <v>217</v>
      </c>
      <c r="G26" s="157">
        <v>218.69055202499999</v>
      </c>
      <c r="H26" s="147" t="s">
        <v>217</v>
      </c>
      <c r="I26" s="157">
        <v>191.74806470999999</v>
      </c>
      <c r="J26" s="148" t="s">
        <v>217</v>
      </c>
      <c r="K26" s="157">
        <v>227.97377613</v>
      </c>
      <c r="L26" s="209" t="s">
        <v>217</v>
      </c>
      <c r="M26" s="157">
        <v>203.97982150199999</v>
      </c>
      <c r="N26" s="146"/>
      <c r="O26" s="157">
        <v>219.38273418</v>
      </c>
      <c r="P26" s="78" t="s">
        <v>217</v>
      </c>
      <c r="Q26" s="243">
        <v>-3.7684342891706302</v>
      </c>
      <c r="R26" s="79"/>
      <c r="S26" s="243">
        <v>7.5511943115652604</v>
      </c>
    </row>
    <row r="27" spans="1:19" ht="11.25" customHeight="1">
      <c r="A27" s="85" t="s">
        <v>131</v>
      </c>
      <c r="B27" s="80"/>
      <c r="C27" s="157">
        <v>241.01456050499999</v>
      </c>
      <c r="D27" s="57" t="s">
        <v>217</v>
      </c>
      <c r="E27" s="157">
        <v>221.40575673000001</v>
      </c>
      <c r="F27" s="57" t="s">
        <v>217</v>
      </c>
      <c r="G27" s="157">
        <v>227.31153108000001</v>
      </c>
      <c r="H27" s="147" t="s">
        <v>217</v>
      </c>
      <c r="I27" s="157">
        <v>235.31653152000001</v>
      </c>
      <c r="J27" s="148" t="s">
        <v>217</v>
      </c>
      <c r="K27" s="157">
        <v>262.89949144500002</v>
      </c>
      <c r="L27" s="284" t="s">
        <v>217</v>
      </c>
      <c r="M27" s="157">
        <v>237.58957425599999</v>
      </c>
      <c r="N27" s="146"/>
      <c r="O27" s="157">
        <v>262.821473535</v>
      </c>
      <c r="P27" s="239" t="s">
        <v>217</v>
      </c>
      <c r="Q27" s="243">
        <v>-2.9675945575696101E-2</v>
      </c>
      <c r="R27" s="79"/>
      <c r="S27" s="243">
        <v>10.619952225602701</v>
      </c>
    </row>
    <row r="28" spans="1:19" ht="11.25" customHeight="1">
      <c r="A28" s="85" t="s">
        <v>132</v>
      </c>
      <c r="B28" s="80"/>
      <c r="C28" s="157">
        <v>124.67715610499999</v>
      </c>
      <c r="D28" s="57" t="s">
        <v>217</v>
      </c>
      <c r="E28" s="157">
        <v>129.23938946999999</v>
      </c>
      <c r="F28" s="57" t="s">
        <v>217</v>
      </c>
      <c r="G28" s="157">
        <v>140.981084925</v>
      </c>
      <c r="H28" s="147" t="s">
        <v>217</v>
      </c>
      <c r="I28" s="157">
        <v>153.95110887000001</v>
      </c>
      <c r="J28" s="148" t="s">
        <v>217</v>
      </c>
      <c r="K28" s="157">
        <v>135.59603476500001</v>
      </c>
      <c r="L28" s="209" t="s">
        <v>217</v>
      </c>
      <c r="M28" s="157">
        <v>136.88895482699999</v>
      </c>
      <c r="N28" s="146"/>
      <c r="O28" s="157">
        <v>135.56065455000001</v>
      </c>
      <c r="P28" s="239" t="s">
        <v>217</v>
      </c>
      <c r="Q28" s="243">
        <v>-2.6092366979106E-2</v>
      </c>
      <c r="R28" s="79"/>
      <c r="S28" s="243">
        <v>-0.97034876091990296</v>
      </c>
    </row>
    <row r="29" spans="1:19" ht="11.25" customHeight="1">
      <c r="A29" s="85" t="s">
        <v>133</v>
      </c>
      <c r="B29" s="80"/>
      <c r="C29" s="157">
        <v>111.14286309000001</v>
      </c>
      <c r="D29" s="57" t="s">
        <v>217</v>
      </c>
      <c r="E29" s="157">
        <v>103.67854491</v>
      </c>
      <c r="F29" s="57" t="s">
        <v>217</v>
      </c>
      <c r="G29" s="157">
        <v>117.599298735</v>
      </c>
      <c r="H29" s="147" t="s">
        <v>217</v>
      </c>
      <c r="I29" s="157">
        <v>120.38254231499999</v>
      </c>
      <c r="J29" s="148" t="s">
        <v>217</v>
      </c>
      <c r="K29" s="157">
        <v>120.01694676</v>
      </c>
      <c r="L29" s="209" t="s">
        <v>217</v>
      </c>
      <c r="M29" s="157">
        <v>114.564039162</v>
      </c>
      <c r="N29" s="146"/>
      <c r="O29" s="157">
        <v>108.06750594</v>
      </c>
      <c r="P29" s="78" t="s">
        <v>217</v>
      </c>
      <c r="Q29" s="243">
        <v>-9.9564612686702496</v>
      </c>
      <c r="R29" s="79"/>
      <c r="S29" s="243">
        <v>-5.6706565773344799</v>
      </c>
    </row>
    <row r="30" spans="1:19" ht="11.25" customHeight="1">
      <c r="A30" s="85" t="s">
        <v>134</v>
      </c>
      <c r="B30" s="80"/>
      <c r="C30" s="157">
        <v>181.61027233499999</v>
      </c>
      <c r="D30" s="57" t="s">
        <v>217</v>
      </c>
      <c r="E30" s="157">
        <v>173.90645731500001</v>
      </c>
      <c r="F30" s="57" t="s">
        <v>217</v>
      </c>
      <c r="G30" s="157">
        <v>198.72703891500001</v>
      </c>
      <c r="H30" s="147" t="s">
        <v>217</v>
      </c>
      <c r="I30" s="157">
        <v>145.567812285</v>
      </c>
      <c r="J30" s="148" t="s">
        <v>217</v>
      </c>
      <c r="K30" s="157">
        <v>143.24904742499999</v>
      </c>
      <c r="L30" s="209" t="s">
        <v>217</v>
      </c>
      <c r="M30" s="157">
        <v>168.612125655</v>
      </c>
      <c r="N30" s="146"/>
      <c r="O30" s="157">
        <v>158.62674036000001</v>
      </c>
      <c r="P30" s="78" t="s">
        <v>217</v>
      </c>
      <c r="Q30" s="243">
        <v>10.7349355625218</v>
      </c>
      <c r="R30" s="79"/>
      <c r="S30" s="243">
        <v>-5.9221039152493997</v>
      </c>
    </row>
    <row r="31" spans="1:19" ht="11.25" customHeight="1">
      <c r="A31" s="85" t="s">
        <v>71</v>
      </c>
      <c r="B31" s="80"/>
      <c r="C31" s="157">
        <v>21.537479085000001</v>
      </c>
      <c r="D31" s="57" t="s">
        <v>217</v>
      </c>
      <c r="E31" s="157">
        <v>23.252058734999999</v>
      </c>
      <c r="F31" s="57" t="s">
        <v>217</v>
      </c>
      <c r="G31" s="157">
        <v>21.69442209</v>
      </c>
      <c r="H31" s="147" t="s">
        <v>217</v>
      </c>
      <c r="I31" s="157">
        <v>24.465872265000002</v>
      </c>
      <c r="J31" s="148" t="s">
        <v>217</v>
      </c>
      <c r="K31" s="157">
        <v>27.203756595000002</v>
      </c>
      <c r="L31" s="209" t="s">
        <v>217</v>
      </c>
      <c r="M31" s="157">
        <v>23.630717753999999</v>
      </c>
      <c r="N31" s="146" t="s">
        <v>332</v>
      </c>
      <c r="O31" s="157">
        <v>26.345559585</v>
      </c>
      <c r="P31" s="78" t="s">
        <v>217</v>
      </c>
      <c r="Q31" s="243">
        <v>-3.1547003701604002</v>
      </c>
      <c r="R31" s="79"/>
      <c r="S31" s="243">
        <v>11.488613504092401</v>
      </c>
    </row>
    <row r="32" spans="1:19" ht="11.25" customHeight="1">
      <c r="A32" s="85" t="s">
        <v>135</v>
      </c>
      <c r="B32" s="80"/>
      <c r="C32" s="157">
        <v>97.985051850000005</v>
      </c>
      <c r="D32" s="57" t="s">
        <v>217</v>
      </c>
      <c r="E32" s="157">
        <v>113.7065679</v>
      </c>
      <c r="F32" s="57" t="s">
        <v>217</v>
      </c>
      <c r="G32" s="157">
        <v>119.263076025</v>
      </c>
      <c r="H32" s="147" t="s">
        <v>217</v>
      </c>
      <c r="I32" s="157">
        <v>122.47178937</v>
      </c>
      <c r="J32" s="148" t="s">
        <v>217</v>
      </c>
      <c r="K32" s="157">
        <v>115.49100079500001</v>
      </c>
      <c r="L32" s="209" t="s">
        <v>217</v>
      </c>
      <c r="M32" s="157">
        <v>113.783497188</v>
      </c>
      <c r="N32" s="146"/>
      <c r="O32" s="157">
        <v>120.199290945</v>
      </c>
      <c r="P32" s="78" t="s">
        <v>217</v>
      </c>
      <c r="Q32" s="243">
        <v>4.0767593298090397</v>
      </c>
      <c r="R32" s="79"/>
      <c r="S32" s="243">
        <v>5.6385977892729304</v>
      </c>
    </row>
    <row r="33" spans="1:19" ht="11.25" customHeight="1">
      <c r="A33" s="85" t="s">
        <v>73</v>
      </c>
      <c r="B33" s="80"/>
      <c r="C33" s="157">
        <v>90.972511800000007</v>
      </c>
      <c r="D33" s="57" t="s">
        <v>217</v>
      </c>
      <c r="E33" s="157">
        <v>91.962250635000004</v>
      </c>
      <c r="F33" s="57" t="s">
        <v>217</v>
      </c>
      <c r="G33" s="157">
        <v>90.591494100000006</v>
      </c>
      <c r="H33" s="147" t="s">
        <v>217</v>
      </c>
      <c r="I33" s="157">
        <v>109.99799562</v>
      </c>
      <c r="J33" s="148" t="s">
        <v>217</v>
      </c>
      <c r="K33" s="157">
        <v>112.408386165</v>
      </c>
      <c r="L33" s="209" t="s">
        <v>333</v>
      </c>
      <c r="M33" s="157">
        <v>99.186527663999996</v>
      </c>
      <c r="N33" s="146"/>
      <c r="O33" s="157">
        <v>105.55278912</v>
      </c>
      <c r="P33" s="78" t="s">
        <v>217</v>
      </c>
      <c r="Q33" s="243">
        <v>-6.0988305934193603</v>
      </c>
      <c r="R33" s="79"/>
      <c r="S33" s="243">
        <v>6.4184739661076504</v>
      </c>
    </row>
    <row r="34" spans="1:19" ht="11.25" customHeight="1">
      <c r="A34" s="85" t="s">
        <v>74</v>
      </c>
      <c r="B34" s="80"/>
      <c r="C34" s="157">
        <v>214.72161765000001</v>
      </c>
      <c r="D34" s="57" t="s">
        <v>217</v>
      </c>
      <c r="E34" s="157">
        <v>228.79296418499999</v>
      </c>
      <c r="F34" s="57" t="s">
        <v>217</v>
      </c>
      <c r="G34" s="157">
        <v>246.17825752499999</v>
      </c>
      <c r="H34" s="147" t="s">
        <v>217</v>
      </c>
      <c r="I34" s="157">
        <v>266.533674555</v>
      </c>
      <c r="J34" s="148" t="s">
        <v>217</v>
      </c>
      <c r="K34" s="157">
        <v>261.22754949</v>
      </c>
      <c r="L34" s="209" t="s">
        <v>217</v>
      </c>
      <c r="M34" s="157">
        <v>243.49081268099999</v>
      </c>
      <c r="N34" s="146"/>
      <c r="O34" s="157">
        <v>269.832199215</v>
      </c>
      <c r="P34" s="78" t="s">
        <v>217</v>
      </c>
      <c r="Q34" s="243">
        <v>3.2939288914201601</v>
      </c>
      <c r="R34" s="79"/>
      <c r="S34" s="243">
        <v>10.8182260529518</v>
      </c>
    </row>
    <row r="35" spans="1:19" ht="11.25" customHeight="1">
      <c r="A35" s="85" t="s">
        <v>75</v>
      </c>
      <c r="B35" s="80"/>
      <c r="C35" s="157">
        <v>209.86817790000001</v>
      </c>
      <c r="D35" s="57" t="s">
        <v>217</v>
      </c>
      <c r="E35" s="157">
        <v>199.91998719</v>
      </c>
      <c r="F35" s="57" t="s">
        <v>217</v>
      </c>
      <c r="G35" s="157">
        <v>218.66242929000001</v>
      </c>
      <c r="H35" s="147" t="s">
        <v>217</v>
      </c>
      <c r="I35" s="157">
        <v>220.40513167500001</v>
      </c>
      <c r="J35" s="148" t="s">
        <v>217</v>
      </c>
      <c r="K35" s="157">
        <v>220.90771216499999</v>
      </c>
      <c r="L35" s="209" t="s">
        <v>217</v>
      </c>
      <c r="M35" s="157">
        <v>213.95268764400001</v>
      </c>
      <c r="N35" s="146"/>
      <c r="O35" s="157">
        <v>237.56544313500001</v>
      </c>
      <c r="P35" s="239" t="s">
        <v>217</v>
      </c>
      <c r="Q35" s="243">
        <v>7.5405837155916204</v>
      </c>
      <c r="R35" s="79"/>
      <c r="S35" s="243">
        <v>11.0364378924231</v>
      </c>
    </row>
    <row r="36" spans="1:19" ht="11.25" customHeight="1">
      <c r="A36" s="85" t="s">
        <v>76</v>
      </c>
      <c r="B36" s="80"/>
      <c r="C36" s="157">
        <v>75.120361110000005</v>
      </c>
      <c r="D36" s="57" t="s">
        <v>217</v>
      </c>
      <c r="E36" s="157">
        <v>77.363829615</v>
      </c>
      <c r="F36" s="57" t="s">
        <v>217</v>
      </c>
      <c r="G36" s="157">
        <v>63.85493778</v>
      </c>
      <c r="H36" s="147" t="s">
        <v>217</v>
      </c>
      <c r="I36" s="157">
        <v>67.061836755000002</v>
      </c>
      <c r="J36" s="148" t="s">
        <v>217</v>
      </c>
      <c r="K36" s="157">
        <v>58.913501085</v>
      </c>
      <c r="L36" s="209" t="s">
        <v>217</v>
      </c>
      <c r="M36" s="157">
        <v>68.462893269000006</v>
      </c>
      <c r="N36" s="146"/>
      <c r="O36" s="157">
        <v>67.490935260000001</v>
      </c>
      <c r="P36" s="78" t="s">
        <v>217</v>
      </c>
      <c r="Q36" s="243">
        <v>14.5593692736484</v>
      </c>
      <c r="R36" s="79"/>
      <c r="S36" s="243">
        <v>-1.4196858511092201</v>
      </c>
    </row>
    <row r="37" spans="1:19" ht="11.25" customHeight="1">
      <c r="A37" s="85" t="s">
        <v>136</v>
      </c>
      <c r="B37" s="80"/>
      <c r="C37" s="157">
        <v>177.04622459999999</v>
      </c>
      <c r="D37" s="57" t="s">
        <v>217</v>
      </c>
      <c r="E37" s="157">
        <v>169.23445456499999</v>
      </c>
      <c r="F37" s="57" t="s">
        <v>217</v>
      </c>
      <c r="G37" s="157">
        <v>171.25384837499999</v>
      </c>
      <c r="H37" s="147" t="s">
        <v>217</v>
      </c>
      <c r="I37" s="157">
        <v>179.935608825</v>
      </c>
      <c r="J37" s="148" t="s">
        <v>217</v>
      </c>
      <c r="K37" s="157">
        <v>186.66510715499999</v>
      </c>
      <c r="L37" s="209" t="s">
        <v>217</v>
      </c>
      <c r="M37" s="157">
        <v>176.82704870399999</v>
      </c>
      <c r="N37" s="146"/>
      <c r="O37" s="157">
        <v>185.78604489</v>
      </c>
      <c r="P37" s="239" t="s">
        <v>217</v>
      </c>
      <c r="Q37" s="243">
        <v>-0.47093014779139097</v>
      </c>
      <c r="R37" s="79"/>
      <c r="S37" s="243">
        <v>5.06653040451799</v>
      </c>
    </row>
    <row r="38" spans="1:19" ht="11.25" customHeight="1">
      <c r="A38" s="85" t="s">
        <v>137</v>
      </c>
      <c r="B38" s="80"/>
      <c r="C38" s="157">
        <v>38.071832895</v>
      </c>
      <c r="D38" s="57" t="s">
        <v>217</v>
      </c>
      <c r="E38" s="157">
        <v>36.442528635000002</v>
      </c>
      <c r="F38" s="57" t="s">
        <v>217</v>
      </c>
      <c r="G38" s="157">
        <v>35.910918225000003</v>
      </c>
      <c r="H38" s="147" t="s">
        <v>217</v>
      </c>
      <c r="I38" s="157">
        <v>40.001415389999998</v>
      </c>
      <c r="J38" s="148" t="s">
        <v>217</v>
      </c>
      <c r="K38" s="157">
        <v>43.519478820000003</v>
      </c>
      <c r="L38" s="209" t="s">
        <v>217</v>
      </c>
      <c r="M38" s="157">
        <v>38.789234792999999</v>
      </c>
      <c r="N38" s="146"/>
      <c r="O38" s="157">
        <v>42.387311939999996</v>
      </c>
      <c r="P38" s="78" t="s">
        <v>217</v>
      </c>
      <c r="Q38" s="243">
        <v>-2.60151755190528</v>
      </c>
      <c r="R38" s="79"/>
      <c r="S38" s="243">
        <v>9.2759683613282302</v>
      </c>
    </row>
    <row r="39" spans="1:19" ht="11.25" customHeight="1">
      <c r="A39" s="85" t="s">
        <v>79</v>
      </c>
      <c r="B39" s="80"/>
      <c r="C39" s="157">
        <v>166.27975301999999</v>
      </c>
      <c r="D39" s="57" t="s">
        <v>217</v>
      </c>
      <c r="E39" s="157">
        <v>137.30426412</v>
      </c>
      <c r="F39" s="57" t="s">
        <v>217</v>
      </c>
      <c r="G39" s="157">
        <v>156.851379315</v>
      </c>
      <c r="H39" s="147" t="s">
        <v>217</v>
      </c>
      <c r="I39" s="157">
        <v>165.36349616999999</v>
      </c>
      <c r="J39" s="148" t="s">
        <v>217</v>
      </c>
      <c r="K39" s="157">
        <v>173.22606856499999</v>
      </c>
      <c r="L39" s="209" t="s">
        <v>217</v>
      </c>
      <c r="M39" s="157">
        <v>159.80499223800001</v>
      </c>
      <c r="N39" s="146"/>
      <c r="O39" s="157">
        <v>171.16312987500001</v>
      </c>
      <c r="P39" s="239" t="s">
        <v>217</v>
      </c>
      <c r="Q39" s="243">
        <v>-1.1908939036077699</v>
      </c>
      <c r="R39" s="79"/>
      <c r="S39" s="243">
        <v>7.1074986318851403</v>
      </c>
    </row>
    <row r="40" spans="1:19" ht="11.25" customHeight="1">
      <c r="A40" s="85" t="s">
        <v>80</v>
      </c>
      <c r="B40" s="80"/>
      <c r="C40" s="157">
        <v>93.885482835000005</v>
      </c>
      <c r="D40" s="57" t="s">
        <v>217</v>
      </c>
      <c r="E40" s="157">
        <v>97.510594095000002</v>
      </c>
      <c r="F40" s="57" t="s">
        <v>217</v>
      </c>
      <c r="G40" s="157">
        <v>99.395724525000006</v>
      </c>
      <c r="H40" s="147" t="s">
        <v>217</v>
      </c>
      <c r="I40" s="157">
        <v>122.857342995</v>
      </c>
      <c r="J40" s="148" t="s">
        <v>333</v>
      </c>
      <c r="K40" s="157">
        <v>118.00571761499999</v>
      </c>
      <c r="L40" s="209" t="s">
        <v>333</v>
      </c>
      <c r="M40" s="157">
        <v>106.330972413</v>
      </c>
      <c r="N40" s="146"/>
      <c r="O40" s="157">
        <v>132.97154856</v>
      </c>
      <c r="P40" s="78" t="s">
        <v>217</v>
      </c>
      <c r="Q40" s="243">
        <v>12.6822930680586</v>
      </c>
      <c r="R40" s="79"/>
      <c r="S40" s="243">
        <v>25.054389650012201</v>
      </c>
    </row>
    <row r="41" spans="1:19" ht="11.25" customHeight="1">
      <c r="A41" s="85" t="s">
        <v>81</v>
      </c>
      <c r="B41" s="80"/>
      <c r="C41" s="157">
        <v>21.180048195000001</v>
      </c>
      <c r="D41" s="57" t="s">
        <v>217</v>
      </c>
      <c r="E41" s="157">
        <v>20.666581484999998</v>
      </c>
      <c r="F41" s="57" t="s">
        <v>217</v>
      </c>
      <c r="G41" s="157">
        <v>22.740406395000001</v>
      </c>
      <c r="H41" s="147" t="s">
        <v>217</v>
      </c>
      <c r="I41" s="157">
        <v>21.092958435</v>
      </c>
      <c r="J41" s="148" t="s">
        <v>217</v>
      </c>
      <c r="K41" s="157">
        <v>23.410816109999999</v>
      </c>
      <c r="L41" s="209" t="s">
        <v>217</v>
      </c>
      <c r="M41" s="157">
        <v>21.818162124000001</v>
      </c>
      <c r="N41" s="146"/>
      <c r="O41" s="157">
        <v>23.264759325</v>
      </c>
      <c r="P41" s="78" t="s">
        <v>217</v>
      </c>
      <c r="Q41" s="243">
        <v>-0.62388591800356497</v>
      </c>
      <c r="R41" s="79"/>
      <c r="S41" s="243">
        <v>6.6302431560389801</v>
      </c>
    </row>
    <row r="42" spans="1:19" ht="11.25" customHeight="1">
      <c r="A42" s="85" t="s">
        <v>138</v>
      </c>
      <c r="B42" s="80"/>
      <c r="C42" s="157">
        <v>140.656312695</v>
      </c>
      <c r="D42" s="57" t="s">
        <v>217</v>
      </c>
      <c r="E42" s="157">
        <v>143.32797252</v>
      </c>
      <c r="F42" s="57" t="s">
        <v>217</v>
      </c>
      <c r="G42" s="157">
        <v>143.07305353500001</v>
      </c>
      <c r="H42" s="147" t="s">
        <v>217</v>
      </c>
      <c r="I42" s="157">
        <v>145.45441416</v>
      </c>
      <c r="J42" s="148" t="s">
        <v>217</v>
      </c>
      <c r="K42" s="157">
        <v>140.13105257999999</v>
      </c>
      <c r="L42" s="209" t="s">
        <v>217</v>
      </c>
      <c r="M42" s="157">
        <v>142.52856109800001</v>
      </c>
      <c r="N42" s="146"/>
      <c r="O42" s="157">
        <v>139.59853498499999</v>
      </c>
      <c r="P42" s="78" t="s">
        <v>217</v>
      </c>
      <c r="Q42" s="243">
        <v>-0.38001398347877902</v>
      </c>
      <c r="R42" s="79"/>
      <c r="S42" s="243">
        <v>-2.0557466450428601</v>
      </c>
    </row>
    <row r="43" spans="1:19" ht="11.25" customHeight="1">
      <c r="A43" s="85" t="s">
        <v>139</v>
      </c>
      <c r="B43" s="80"/>
      <c r="C43" s="157">
        <v>55.765569135</v>
      </c>
      <c r="D43" s="57" t="s">
        <v>217</v>
      </c>
      <c r="E43" s="157">
        <v>53.880438705000003</v>
      </c>
      <c r="F43" s="57" t="s">
        <v>217</v>
      </c>
      <c r="G43" s="157">
        <v>48.750307530000001</v>
      </c>
      <c r="H43" s="147" t="s">
        <v>217</v>
      </c>
      <c r="I43" s="157">
        <v>40.158358395</v>
      </c>
      <c r="J43" s="284" t="s">
        <v>217</v>
      </c>
      <c r="K43" s="157">
        <v>53.569274249999999</v>
      </c>
      <c r="L43" s="209" t="s">
        <v>217</v>
      </c>
      <c r="M43" s="157">
        <v>50.424789603000001</v>
      </c>
      <c r="N43" s="146"/>
      <c r="O43" s="157">
        <v>63.443075790000002</v>
      </c>
      <c r="P43" s="78" t="s">
        <v>217</v>
      </c>
      <c r="Q43" s="243">
        <v>18.431837425910199</v>
      </c>
      <c r="R43" s="79"/>
      <c r="S43" s="243">
        <v>25.817234517971102</v>
      </c>
    </row>
    <row r="44" spans="1:19" ht="11.25" customHeight="1">
      <c r="A44" s="85" t="s">
        <v>140</v>
      </c>
      <c r="B44" s="80"/>
      <c r="C44" s="157">
        <v>59.701844850000001</v>
      </c>
      <c r="D44" s="57" t="s">
        <v>217</v>
      </c>
      <c r="E44" s="157">
        <v>50.579192489999997</v>
      </c>
      <c r="F44" s="57" t="s">
        <v>217</v>
      </c>
      <c r="G44" s="157">
        <v>53.675414895000003</v>
      </c>
      <c r="H44" s="147" t="s">
        <v>217</v>
      </c>
      <c r="I44" s="157">
        <v>48.861891284999999</v>
      </c>
      <c r="J44" s="284" t="s">
        <v>217</v>
      </c>
      <c r="K44" s="157">
        <v>51.288611160000002</v>
      </c>
      <c r="L44" s="209" t="s">
        <v>217</v>
      </c>
      <c r="M44" s="157">
        <v>52.821390936</v>
      </c>
      <c r="N44" s="146"/>
      <c r="O44" s="157">
        <v>51.78574854</v>
      </c>
      <c r="P44" s="78" t="s">
        <v>217</v>
      </c>
      <c r="Q44" s="243">
        <v>0.96929390123107395</v>
      </c>
      <c r="R44" s="79"/>
      <c r="S44" s="243">
        <v>-1.9606496111675999</v>
      </c>
    </row>
    <row r="45" spans="1:19" ht="11.25" customHeight="1">
      <c r="A45" s="85" t="s">
        <v>141</v>
      </c>
      <c r="B45" s="80"/>
      <c r="C45" s="157">
        <v>83.477349329999996</v>
      </c>
      <c r="D45" s="57" t="s">
        <v>217</v>
      </c>
      <c r="E45" s="157">
        <v>77.114353739999999</v>
      </c>
      <c r="F45" s="57" t="s">
        <v>217</v>
      </c>
      <c r="G45" s="157">
        <v>79.905761984999998</v>
      </c>
      <c r="H45" s="147" t="s">
        <v>217</v>
      </c>
      <c r="I45" s="157">
        <v>77.909047799999996</v>
      </c>
      <c r="J45" s="148" t="s">
        <v>217</v>
      </c>
      <c r="K45" s="157">
        <v>94.721907404999996</v>
      </c>
      <c r="L45" s="284" t="s">
        <v>217</v>
      </c>
      <c r="M45" s="157">
        <v>82.625684051999997</v>
      </c>
      <c r="N45" s="146"/>
      <c r="O45" s="157">
        <v>79.860402734999994</v>
      </c>
      <c r="P45" s="78" t="s">
        <v>217</v>
      </c>
      <c r="Q45" s="243">
        <v>-15.6896171932614</v>
      </c>
      <c r="R45" s="79"/>
      <c r="S45" s="243">
        <v>-3.3467575472775302</v>
      </c>
    </row>
    <row r="46" spans="1:19" ht="11.25" customHeight="1">
      <c r="A46" s="85" t="s">
        <v>142</v>
      </c>
      <c r="B46" s="80"/>
      <c r="C46" s="157">
        <v>121.48658646</v>
      </c>
      <c r="D46" s="57" t="s">
        <v>217</v>
      </c>
      <c r="E46" s="157">
        <v>147.55182588</v>
      </c>
      <c r="F46" s="57" t="s">
        <v>217</v>
      </c>
      <c r="G46" s="157">
        <v>175.29717192000001</v>
      </c>
      <c r="H46" s="147" t="s">
        <v>217</v>
      </c>
      <c r="I46" s="157">
        <v>175.77616560000001</v>
      </c>
      <c r="J46" s="148" t="s">
        <v>217</v>
      </c>
      <c r="K46" s="157">
        <v>182.11738875</v>
      </c>
      <c r="L46" s="209" t="s">
        <v>217</v>
      </c>
      <c r="M46" s="157">
        <v>160.44582772199999</v>
      </c>
      <c r="N46" s="146"/>
      <c r="O46" s="157">
        <v>182.82771460500001</v>
      </c>
      <c r="P46" s="78" t="s">
        <v>217</v>
      </c>
      <c r="Q46" s="243">
        <v>0.39003735990037403</v>
      </c>
      <c r="R46" s="79"/>
      <c r="S46" s="243">
        <v>13.9498092289321</v>
      </c>
    </row>
    <row r="47" spans="1:19" ht="11.25" customHeight="1">
      <c r="A47" s="85" t="s">
        <v>143</v>
      </c>
      <c r="B47" s="80"/>
      <c r="C47" s="157">
        <v>187.100555955</v>
      </c>
      <c r="D47" s="57" t="s">
        <v>217</v>
      </c>
      <c r="E47" s="157">
        <v>197.64748876499999</v>
      </c>
      <c r="F47" s="57" t="s">
        <v>217</v>
      </c>
      <c r="G47" s="157">
        <v>197.28552195</v>
      </c>
      <c r="H47" s="147" t="s">
        <v>217</v>
      </c>
      <c r="I47" s="157">
        <v>245.95781156999999</v>
      </c>
      <c r="J47" s="148" t="s">
        <v>217</v>
      </c>
      <c r="K47" s="157">
        <v>234.44654110499999</v>
      </c>
      <c r="L47" s="209" t="s">
        <v>217</v>
      </c>
      <c r="M47" s="157">
        <v>212.48758386899999</v>
      </c>
      <c r="N47" s="146"/>
      <c r="O47" s="157">
        <v>248.43442662000001</v>
      </c>
      <c r="P47" s="78" t="s">
        <v>217</v>
      </c>
      <c r="Q47" s="243">
        <v>5.9663433075497299</v>
      </c>
      <c r="R47" s="79"/>
      <c r="S47" s="243">
        <v>16.9171497442229</v>
      </c>
    </row>
    <row r="48" spans="1:19" ht="11.25" customHeight="1">
      <c r="A48" s="85" t="s">
        <v>88</v>
      </c>
      <c r="B48" s="80"/>
      <c r="C48" s="157">
        <v>157.66603144499999</v>
      </c>
      <c r="D48" s="57" t="s">
        <v>217</v>
      </c>
      <c r="E48" s="157">
        <v>155.82172434</v>
      </c>
      <c r="F48" s="57" t="s">
        <v>217</v>
      </c>
      <c r="G48" s="157">
        <v>154.14252490499999</v>
      </c>
      <c r="H48" s="147" t="s">
        <v>217</v>
      </c>
      <c r="I48" s="157">
        <v>155.88159855000001</v>
      </c>
      <c r="J48" s="148" t="s">
        <v>217</v>
      </c>
      <c r="K48" s="157">
        <v>87.333792764999998</v>
      </c>
      <c r="L48" s="209" t="s">
        <v>217</v>
      </c>
      <c r="M48" s="157">
        <v>142.16913440100001</v>
      </c>
      <c r="N48" s="146"/>
      <c r="O48" s="157">
        <v>86.105464275000003</v>
      </c>
      <c r="P48" s="239" t="s">
        <v>217</v>
      </c>
      <c r="Q48" s="243">
        <v>-1.4064756048156699</v>
      </c>
      <c r="R48" s="79"/>
      <c r="S48" s="243">
        <v>-39.434487916250298</v>
      </c>
    </row>
    <row r="49" spans="1:19" ht="11.25" customHeight="1">
      <c r="A49" s="85" t="s">
        <v>89</v>
      </c>
      <c r="B49" s="80"/>
      <c r="C49" s="157">
        <v>332.49055998</v>
      </c>
      <c r="D49" s="57" t="s">
        <v>217</v>
      </c>
      <c r="E49" s="157">
        <v>333.08839489500002</v>
      </c>
      <c r="F49" s="57" t="s">
        <v>217</v>
      </c>
      <c r="G49" s="157">
        <v>362.58460798499999</v>
      </c>
      <c r="H49" s="147" t="s">
        <v>217</v>
      </c>
      <c r="I49" s="157">
        <v>374.25100708500003</v>
      </c>
      <c r="J49" s="148" t="s">
        <v>217</v>
      </c>
      <c r="K49" s="157">
        <v>380.25566459999999</v>
      </c>
      <c r="L49" s="209" t="s">
        <v>217</v>
      </c>
      <c r="M49" s="157">
        <v>356.53404690899998</v>
      </c>
      <c r="N49" s="146"/>
      <c r="O49" s="157">
        <v>391.627228575</v>
      </c>
      <c r="P49" s="78" t="s">
        <v>217</v>
      </c>
      <c r="Q49" s="243">
        <v>2.9905048191621302</v>
      </c>
      <c r="R49" s="79"/>
      <c r="S49" s="243">
        <v>9.8428696979273393</v>
      </c>
    </row>
    <row r="50" spans="1:19" ht="11.25" customHeight="1">
      <c r="A50" s="85" t="s">
        <v>90</v>
      </c>
      <c r="B50" s="80"/>
      <c r="C50" s="157">
        <v>142.38631448999999</v>
      </c>
      <c r="D50" s="57" t="s">
        <v>217</v>
      </c>
      <c r="E50" s="157">
        <v>164.83279294499999</v>
      </c>
      <c r="F50" s="57" t="s">
        <v>217</v>
      </c>
      <c r="G50" s="157">
        <v>163.86573373499999</v>
      </c>
      <c r="H50" s="147" t="s">
        <v>217</v>
      </c>
      <c r="I50" s="157">
        <v>157.076361195</v>
      </c>
      <c r="J50" s="148" t="s">
        <v>217</v>
      </c>
      <c r="K50" s="157">
        <v>150.45391069499999</v>
      </c>
      <c r="L50" s="209" t="s">
        <v>217</v>
      </c>
      <c r="M50" s="157">
        <v>155.72302261199999</v>
      </c>
      <c r="N50" s="146"/>
      <c r="O50" s="157">
        <v>161.48346592499999</v>
      </c>
      <c r="P50" s="239" t="s">
        <v>217</v>
      </c>
      <c r="Q50" s="243">
        <v>7.3308531357214797</v>
      </c>
      <c r="R50" s="79"/>
      <c r="S50" s="243">
        <v>3.69915971086224</v>
      </c>
    </row>
    <row r="51" spans="1:19" ht="11.25" customHeight="1">
      <c r="A51" s="63" t="s">
        <v>91</v>
      </c>
      <c r="B51" s="80"/>
      <c r="C51" s="157">
        <v>76.827683280000002</v>
      </c>
      <c r="D51" s="57" t="s">
        <v>217</v>
      </c>
      <c r="E51" s="157">
        <v>72.801596250000003</v>
      </c>
      <c r="F51" s="57" t="s">
        <v>217</v>
      </c>
      <c r="G51" s="157">
        <v>71.570546204999999</v>
      </c>
      <c r="H51" s="147" t="s">
        <v>217</v>
      </c>
      <c r="I51" s="157">
        <v>86.704206374999998</v>
      </c>
      <c r="J51" s="148" t="s">
        <v>217</v>
      </c>
      <c r="K51" s="157">
        <v>98.914916474999998</v>
      </c>
      <c r="L51" s="209" t="s">
        <v>217</v>
      </c>
      <c r="M51" s="157">
        <v>81.363789717000003</v>
      </c>
      <c r="N51" s="146"/>
      <c r="O51" s="157">
        <v>103.487128875</v>
      </c>
      <c r="P51" s="78" t="s">
        <v>217</v>
      </c>
      <c r="Q51" s="243">
        <v>4.6223689640941004</v>
      </c>
      <c r="R51" s="79"/>
      <c r="S51" s="243">
        <v>27.190644923189399</v>
      </c>
    </row>
    <row r="52" spans="1:19" ht="11.25" customHeight="1">
      <c r="A52" s="85" t="s">
        <v>144</v>
      </c>
      <c r="B52" s="80"/>
      <c r="C52" s="157">
        <v>151.86276899999999</v>
      </c>
      <c r="D52" s="57" t="s">
        <v>217</v>
      </c>
      <c r="E52" s="157">
        <v>162.99755769000001</v>
      </c>
      <c r="F52" s="57" t="s">
        <v>217</v>
      </c>
      <c r="G52" s="157">
        <v>173.12537103</v>
      </c>
      <c r="H52" s="147" t="s">
        <v>217</v>
      </c>
      <c r="I52" s="157">
        <v>192.046528575</v>
      </c>
      <c r="J52" s="148" t="s">
        <v>217</v>
      </c>
      <c r="K52" s="157">
        <v>185.29888654499999</v>
      </c>
      <c r="L52" s="209" t="s">
        <v>217</v>
      </c>
      <c r="M52" s="157">
        <v>173.066222568</v>
      </c>
      <c r="N52" s="146"/>
      <c r="O52" s="157">
        <v>169.25441263499999</v>
      </c>
      <c r="P52" s="78" t="s">
        <v>217</v>
      </c>
      <c r="Q52" s="243">
        <v>-8.6586995794513708</v>
      </c>
      <c r="R52" s="79"/>
      <c r="S52" s="243">
        <v>-2.20251524326319</v>
      </c>
    </row>
    <row r="53" spans="1:19" ht="11.25" customHeight="1">
      <c r="A53" s="85" t="s">
        <v>241</v>
      </c>
      <c r="B53" s="80"/>
      <c r="C53" s="157">
        <v>116.04347645999999</v>
      </c>
      <c r="D53" s="57" t="s">
        <v>217</v>
      </c>
      <c r="E53" s="157">
        <v>110.88885129000001</v>
      </c>
      <c r="F53" s="57" t="s">
        <v>217</v>
      </c>
      <c r="G53" s="157">
        <v>112.98354145499999</v>
      </c>
      <c r="H53" s="147" t="s">
        <v>217</v>
      </c>
      <c r="I53" s="157">
        <v>108.67804144500001</v>
      </c>
      <c r="J53" s="284" t="s">
        <v>217</v>
      </c>
      <c r="K53" s="157">
        <v>124.972898415</v>
      </c>
      <c r="L53" s="209" t="s">
        <v>333</v>
      </c>
      <c r="M53" s="157">
        <v>114.71336181300001</v>
      </c>
      <c r="N53" s="146"/>
      <c r="O53" s="157">
        <v>123.84254590499999</v>
      </c>
      <c r="P53" s="78" t="s">
        <v>217</v>
      </c>
      <c r="Q53" s="243">
        <v>-0.90447811032309999</v>
      </c>
      <c r="R53" s="79"/>
      <c r="S53" s="243">
        <v>7.9582569525614097</v>
      </c>
    </row>
    <row r="54" spans="1:19" ht="11.25" customHeight="1">
      <c r="A54" s="85" t="s">
        <v>94</v>
      </c>
      <c r="B54" s="80"/>
      <c r="C54" s="157">
        <v>11.081264774999999</v>
      </c>
      <c r="D54" s="57" t="s">
        <v>217</v>
      </c>
      <c r="E54" s="157">
        <v>11.477704620000001</v>
      </c>
      <c r="F54" s="57" t="s">
        <v>217</v>
      </c>
      <c r="G54" s="157">
        <v>10.16772948</v>
      </c>
      <c r="H54" s="147" t="s">
        <v>217</v>
      </c>
      <c r="I54" s="157">
        <v>11.485869285</v>
      </c>
      <c r="J54" s="148" t="s">
        <v>217</v>
      </c>
      <c r="K54" s="157">
        <v>14.519495924999999</v>
      </c>
      <c r="L54" s="209" t="s">
        <v>217</v>
      </c>
      <c r="M54" s="157">
        <v>11.746412817</v>
      </c>
      <c r="N54" s="146"/>
      <c r="O54" s="157">
        <v>12.313222005</v>
      </c>
      <c r="P54" s="78" t="s">
        <v>217</v>
      </c>
      <c r="Q54" s="243">
        <v>-15.195251483911299</v>
      </c>
      <c r="R54" s="79"/>
      <c r="S54" s="243">
        <v>4.8253811340572401</v>
      </c>
    </row>
    <row r="55" spans="1:19" ht="11.25" customHeight="1">
      <c r="A55" s="85" t="s">
        <v>95</v>
      </c>
      <c r="B55" s="80"/>
      <c r="C55" s="157">
        <v>107.313635205</v>
      </c>
      <c r="D55" s="57" t="s">
        <v>217</v>
      </c>
      <c r="E55" s="157">
        <v>109.98620221500001</v>
      </c>
      <c r="F55" s="57" t="s">
        <v>217</v>
      </c>
      <c r="G55" s="157">
        <v>132.341054985</v>
      </c>
      <c r="H55" s="147" t="s">
        <v>217</v>
      </c>
      <c r="I55" s="157">
        <v>159.72443421</v>
      </c>
      <c r="J55" s="148" t="s">
        <v>217</v>
      </c>
      <c r="K55" s="157">
        <v>147.07555375499999</v>
      </c>
      <c r="L55" s="209" t="s">
        <v>217</v>
      </c>
      <c r="M55" s="157">
        <v>131.28817607400001</v>
      </c>
      <c r="N55" s="146"/>
      <c r="O55" s="157">
        <v>165.47145118500001</v>
      </c>
      <c r="P55" s="78" t="s">
        <v>217</v>
      </c>
      <c r="Q55" s="243">
        <v>12.507787297299</v>
      </c>
      <c r="R55" s="79"/>
      <c r="S55" s="243">
        <v>26.036826874441999</v>
      </c>
    </row>
    <row r="56" spans="1:19" ht="11.25" customHeight="1">
      <c r="A56" s="85" t="s">
        <v>145</v>
      </c>
      <c r="B56" s="80"/>
      <c r="C56" s="157">
        <v>85.374273165000005</v>
      </c>
      <c r="D56" s="57" t="s">
        <v>217</v>
      </c>
      <c r="E56" s="157">
        <v>60.051111075000001</v>
      </c>
      <c r="F56" s="57" t="s">
        <v>217</v>
      </c>
      <c r="G56" s="157">
        <v>61.056272055000001</v>
      </c>
      <c r="H56" s="147" t="s">
        <v>217</v>
      </c>
      <c r="I56" s="157">
        <v>60.038410485</v>
      </c>
      <c r="J56" s="148" t="s">
        <v>217</v>
      </c>
      <c r="K56" s="157">
        <v>60.393119820000003</v>
      </c>
      <c r="L56" s="209" t="s">
        <v>333</v>
      </c>
      <c r="M56" s="157">
        <v>65.382637320000001</v>
      </c>
      <c r="N56" s="146" t="s">
        <v>332</v>
      </c>
      <c r="O56" s="157">
        <v>81.978679709999994</v>
      </c>
      <c r="P56" s="239" t="s">
        <v>217</v>
      </c>
      <c r="Q56" s="243">
        <v>35.741753289671301</v>
      </c>
      <c r="R56" s="79"/>
      <c r="S56" s="243">
        <v>25.382950382950401</v>
      </c>
    </row>
    <row r="57" spans="1:19" ht="11.25" customHeight="1">
      <c r="A57" s="85" t="s">
        <v>97</v>
      </c>
      <c r="B57" s="80"/>
      <c r="C57" s="157">
        <v>120.90961679999999</v>
      </c>
      <c r="D57" s="57" t="s">
        <v>217</v>
      </c>
      <c r="E57" s="157">
        <v>132.53428539000001</v>
      </c>
      <c r="F57" s="57" t="s">
        <v>217</v>
      </c>
      <c r="G57" s="157">
        <v>140.734330605</v>
      </c>
      <c r="H57" s="147" t="s">
        <v>217</v>
      </c>
      <c r="I57" s="157">
        <v>154.10260876500001</v>
      </c>
      <c r="J57" s="148" t="s">
        <v>217</v>
      </c>
      <c r="K57" s="157">
        <v>148.269409215</v>
      </c>
      <c r="L57" s="209" t="s">
        <v>217</v>
      </c>
      <c r="M57" s="157">
        <v>139.310050155</v>
      </c>
      <c r="N57" s="146"/>
      <c r="O57" s="157">
        <v>184.444318275</v>
      </c>
      <c r="P57" s="78" t="s">
        <v>217</v>
      </c>
      <c r="Q57" s="243">
        <v>24.398093478300801</v>
      </c>
      <c r="R57" s="79"/>
      <c r="S57" s="243">
        <v>32.398429309143502</v>
      </c>
    </row>
    <row r="58" spans="1:19" ht="11.25" customHeight="1">
      <c r="A58" s="85" t="s">
        <v>98</v>
      </c>
      <c r="B58" s="80"/>
      <c r="C58" s="157">
        <v>573.59402461499997</v>
      </c>
      <c r="D58" s="57" t="s">
        <v>217</v>
      </c>
      <c r="E58" s="157">
        <v>578.87565568499997</v>
      </c>
      <c r="F58" s="57" t="s">
        <v>217</v>
      </c>
      <c r="G58" s="157">
        <v>563.67849256500006</v>
      </c>
      <c r="H58" s="147" t="s">
        <v>217</v>
      </c>
      <c r="I58" s="157">
        <v>576.10964862000003</v>
      </c>
      <c r="J58" s="148" t="s">
        <v>217</v>
      </c>
      <c r="K58" s="157">
        <v>627.28123291500003</v>
      </c>
      <c r="L58" s="209" t="s">
        <v>217</v>
      </c>
      <c r="M58" s="157">
        <v>583.90781088000006</v>
      </c>
      <c r="N58" s="146"/>
      <c r="O58" s="157">
        <v>690.09109357499995</v>
      </c>
      <c r="P58" s="239" t="s">
        <v>217</v>
      </c>
      <c r="Q58" s="243">
        <v>10.0130304182894</v>
      </c>
      <c r="R58" s="79"/>
      <c r="S58" s="243">
        <v>18.1849395943124</v>
      </c>
    </row>
    <row r="59" spans="1:19" ht="11.25" customHeight="1">
      <c r="A59" s="85" t="s">
        <v>234</v>
      </c>
      <c r="B59" s="80"/>
      <c r="C59" s="157">
        <v>629.83223713500001</v>
      </c>
      <c r="D59" s="57" t="s">
        <v>217</v>
      </c>
      <c r="E59" s="157">
        <v>748.36049331000004</v>
      </c>
      <c r="F59" s="57" t="s">
        <v>217</v>
      </c>
      <c r="G59" s="157">
        <v>740.67119324999999</v>
      </c>
      <c r="H59" s="147" t="s">
        <v>217</v>
      </c>
      <c r="I59" s="157">
        <v>609.13844010000003</v>
      </c>
      <c r="J59" s="148" t="s">
        <v>217</v>
      </c>
      <c r="K59" s="157">
        <v>586.29915054000003</v>
      </c>
      <c r="L59" s="209" t="s">
        <v>217</v>
      </c>
      <c r="M59" s="157">
        <v>662.86030286699997</v>
      </c>
      <c r="N59" s="146"/>
      <c r="O59" s="157">
        <v>772.06614454500004</v>
      </c>
      <c r="P59" s="239" t="s">
        <v>217</v>
      </c>
      <c r="Q59" s="243">
        <v>31.6846773245199</v>
      </c>
      <c r="R59" s="79"/>
      <c r="S59" s="243">
        <v>16.4749406783999</v>
      </c>
    </row>
    <row r="60" spans="1:19" ht="11.25" customHeight="1">
      <c r="A60" s="85" t="s">
        <v>99</v>
      </c>
      <c r="B60" s="80"/>
      <c r="C60" s="157">
        <v>114.6318966</v>
      </c>
      <c r="D60" s="57" t="s">
        <v>217</v>
      </c>
      <c r="E60" s="157">
        <v>106.362905325</v>
      </c>
      <c r="F60" s="57" t="s">
        <v>217</v>
      </c>
      <c r="G60" s="157">
        <v>122.54436416999999</v>
      </c>
      <c r="H60" s="147" t="s">
        <v>217</v>
      </c>
      <c r="I60" s="157">
        <v>140.30886083999999</v>
      </c>
      <c r="J60" s="148" t="s">
        <v>217</v>
      </c>
      <c r="K60" s="157">
        <v>161.751992685</v>
      </c>
      <c r="L60" s="209" t="s">
        <v>217</v>
      </c>
      <c r="M60" s="157">
        <v>129.120003924</v>
      </c>
      <c r="N60" s="146"/>
      <c r="O60" s="157">
        <v>155.30553607499999</v>
      </c>
      <c r="P60" s="78" t="s">
        <v>217</v>
      </c>
      <c r="Q60" s="243">
        <v>-3.9853954829193299</v>
      </c>
      <c r="R60" s="79"/>
      <c r="S60" s="243">
        <v>20.279996402736199</v>
      </c>
    </row>
    <row r="61" spans="1:19" ht="11.25" customHeight="1">
      <c r="A61" s="85" t="s">
        <v>100</v>
      </c>
      <c r="B61" s="80"/>
      <c r="C61" s="157">
        <v>15.45117492</v>
      </c>
      <c r="D61" s="57" t="s">
        <v>217</v>
      </c>
      <c r="E61" s="157">
        <v>15.42395937</v>
      </c>
      <c r="F61" s="57" t="s">
        <v>217</v>
      </c>
      <c r="G61" s="157">
        <v>9.0673140750000005</v>
      </c>
      <c r="H61" s="147" t="s">
        <v>217</v>
      </c>
      <c r="I61" s="157">
        <v>10.427184390000001</v>
      </c>
      <c r="J61" s="148" t="s">
        <v>217</v>
      </c>
      <c r="K61" s="157">
        <v>12.471072195</v>
      </c>
      <c r="L61" s="209" t="s">
        <v>217</v>
      </c>
      <c r="M61" s="157">
        <v>12.56814099</v>
      </c>
      <c r="N61" s="146"/>
      <c r="O61" s="157">
        <v>14.58572043</v>
      </c>
      <c r="P61" s="78" t="s">
        <v>217</v>
      </c>
      <c r="Q61" s="243">
        <v>16.956426856768701</v>
      </c>
      <c r="R61" s="79"/>
      <c r="S61" s="243">
        <v>16.053125451133202</v>
      </c>
    </row>
    <row r="62" spans="1:19" ht="11.25" customHeight="1">
      <c r="A62" s="85" t="s">
        <v>146</v>
      </c>
      <c r="B62" s="80"/>
      <c r="C62" s="157">
        <v>150.045677445</v>
      </c>
      <c r="D62" s="57" t="s">
        <v>217</v>
      </c>
      <c r="E62" s="157">
        <v>149.15482177499999</v>
      </c>
      <c r="F62" s="57" t="s">
        <v>217</v>
      </c>
      <c r="G62" s="157">
        <v>155.18760202499999</v>
      </c>
      <c r="H62" s="147" t="s">
        <v>217</v>
      </c>
      <c r="I62" s="157">
        <v>181.26009892499999</v>
      </c>
      <c r="J62" s="148" t="s">
        <v>217</v>
      </c>
      <c r="K62" s="157">
        <v>174.48524134499999</v>
      </c>
      <c r="L62" s="209" t="s">
        <v>217</v>
      </c>
      <c r="M62" s="157">
        <v>162.02668830299999</v>
      </c>
      <c r="N62" s="146"/>
      <c r="O62" s="157">
        <v>191.91135800999999</v>
      </c>
      <c r="P62" s="78" t="s">
        <v>217</v>
      </c>
      <c r="Q62" s="243">
        <v>9.9871579571273301</v>
      </c>
      <c r="R62" s="79"/>
      <c r="S62" s="243">
        <v>18.444288419395299</v>
      </c>
    </row>
    <row r="63" spans="1:19" ht="11.25" customHeight="1">
      <c r="A63" s="85" t="s">
        <v>102</v>
      </c>
      <c r="B63" s="80"/>
      <c r="C63" s="157">
        <v>148.57966648499999</v>
      </c>
      <c r="D63" s="57" t="s">
        <v>217</v>
      </c>
      <c r="E63" s="157">
        <v>161.94340872000001</v>
      </c>
      <c r="F63" s="57" t="s">
        <v>217</v>
      </c>
      <c r="G63" s="157">
        <v>168.18302714999999</v>
      </c>
      <c r="H63" s="147" t="s">
        <v>217</v>
      </c>
      <c r="I63" s="157">
        <v>174.21308584499999</v>
      </c>
      <c r="J63" s="148" t="s">
        <v>217</v>
      </c>
      <c r="K63" s="157">
        <v>177.836382735</v>
      </c>
      <c r="L63" s="209" t="s">
        <v>217</v>
      </c>
      <c r="M63" s="157">
        <v>166.15111418699999</v>
      </c>
      <c r="N63" s="146"/>
      <c r="O63" s="157">
        <v>214.41861786000001</v>
      </c>
      <c r="P63" s="78" t="s">
        <v>217</v>
      </c>
      <c r="Q63" s="243">
        <v>20.5707260586336</v>
      </c>
      <c r="R63" s="79"/>
      <c r="S63" s="243">
        <v>29.0503641273665</v>
      </c>
    </row>
    <row r="64" spans="1:19" ht="11.25" customHeight="1">
      <c r="A64" s="85" t="s">
        <v>147</v>
      </c>
      <c r="B64" s="80"/>
      <c r="C64" s="157">
        <v>44.772301304999999</v>
      </c>
      <c r="D64" s="57" t="s">
        <v>217</v>
      </c>
      <c r="E64" s="157">
        <v>52.946038154999997</v>
      </c>
      <c r="F64" s="57" t="s">
        <v>217</v>
      </c>
      <c r="G64" s="157">
        <v>43.730852925000001</v>
      </c>
      <c r="H64" s="147" t="s">
        <v>217</v>
      </c>
      <c r="I64" s="157">
        <v>40.875034544999998</v>
      </c>
      <c r="J64" s="148" t="s">
        <v>217</v>
      </c>
      <c r="K64" s="157">
        <v>48.355682055000003</v>
      </c>
      <c r="L64" s="209" t="s">
        <v>333</v>
      </c>
      <c r="M64" s="157">
        <v>46.135981796999999</v>
      </c>
      <c r="N64" s="146"/>
      <c r="O64" s="157">
        <v>45.785626950000001</v>
      </c>
      <c r="P64" s="78" t="s">
        <v>217</v>
      </c>
      <c r="Q64" s="243">
        <v>-5.3148978481511397</v>
      </c>
      <c r="R64" s="79"/>
      <c r="S64" s="243">
        <v>-0.75939610116367295</v>
      </c>
    </row>
    <row r="65" spans="1:19" ht="11.25" customHeight="1">
      <c r="A65" s="85" t="s">
        <v>148</v>
      </c>
      <c r="B65" s="80"/>
      <c r="C65" s="157">
        <v>218.89557583499999</v>
      </c>
      <c r="D65" s="57" t="s">
        <v>217</v>
      </c>
      <c r="E65" s="157">
        <v>218.852030955</v>
      </c>
      <c r="F65" s="57" t="s">
        <v>217</v>
      </c>
      <c r="G65" s="157">
        <v>233.70718532999999</v>
      </c>
      <c r="H65" s="147" t="s">
        <v>217</v>
      </c>
      <c r="I65" s="157">
        <v>245.00345295</v>
      </c>
      <c r="J65" s="148" t="s">
        <v>217</v>
      </c>
      <c r="K65" s="157">
        <v>246.56925426000001</v>
      </c>
      <c r="L65" s="209" t="s">
        <v>217</v>
      </c>
      <c r="M65" s="157">
        <v>232.605499866</v>
      </c>
      <c r="N65" s="146"/>
      <c r="O65" s="157">
        <v>246.288934095</v>
      </c>
      <c r="P65" s="78" t="s">
        <v>217</v>
      </c>
      <c r="Q65" s="243">
        <v>-0.11368820733197001</v>
      </c>
      <c r="R65" s="79"/>
      <c r="S65" s="243">
        <v>5.8826787143394199</v>
      </c>
    </row>
    <row r="66" spans="1:19" ht="11.25" customHeight="1">
      <c r="A66" s="85" t="s">
        <v>149</v>
      </c>
      <c r="B66" s="80"/>
      <c r="C66" s="157">
        <v>38.358503355000003</v>
      </c>
      <c r="D66" s="57" t="s">
        <v>217</v>
      </c>
      <c r="E66" s="157">
        <v>40.711741244999999</v>
      </c>
      <c r="F66" s="57" t="s">
        <v>217</v>
      </c>
      <c r="G66" s="157">
        <v>43.323526860000001</v>
      </c>
      <c r="H66" s="147" t="s">
        <v>217</v>
      </c>
      <c r="I66" s="157">
        <v>28.586306534999999</v>
      </c>
      <c r="J66" s="148" t="s">
        <v>217</v>
      </c>
      <c r="K66" s="157">
        <v>34.964724269999998</v>
      </c>
      <c r="L66" s="284" t="s">
        <v>217</v>
      </c>
      <c r="M66" s="157">
        <v>37.188960453</v>
      </c>
      <c r="N66" s="146"/>
      <c r="O66" s="157">
        <v>34.17003021</v>
      </c>
      <c r="P66" s="78" t="s">
        <v>217</v>
      </c>
      <c r="Q66" s="243">
        <v>-2.2728452078252301</v>
      </c>
      <c r="R66" s="79"/>
      <c r="S66" s="243">
        <v>-8.1178129375661694</v>
      </c>
    </row>
    <row r="67" spans="1:19" ht="11.25" customHeight="1">
      <c r="A67" s="85" t="s">
        <v>22</v>
      </c>
      <c r="B67" s="80"/>
      <c r="C67" s="157">
        <v>57.792220424999996</v>
      </c>
      <c r="D67" s="57" t="s">
        <v>217</v>
      </c>
      <c r="E67" s="157">
        <v>46.872434579999997</v>
      </c>
      <c r="F67" s="57" t="s">
        <v>217</v>
      </c>
      <c r="G67" s="157">
        <v>44.100984404999998</v>
      </c>
      <c r="H67" s="147" t="s">
        <v>217</v>
      </c>
      <c r="I67" s="157">
        <v>42.694847654999997</v>
      </c>
      <c r="J67" s="148" t="s">
        <v>217</v>
      </c>
      <c r="K67" s="157">
        <v>49.247444909999999</v>
      </c>
      <c r="L67" s="209" t="s">
        <v>333</v>
      </c>
      <c r="M67" s="157">
        <v>48.141586394999997</v>
      </c>
      <c r="N67" s="146"/>
      <c r="O67" s="157">
        <v>67.834758375000007</v>
      </c>
      <c r="P67" s="239" t="s">
        <v>217</v>
      </c>
      <c r="Q67" s="243">
        <v>37.742696091073199</v>
      </c>
      <c r="R67" s="79"/>
      <c r="S67" s="243">
        <v>40.906778223754898</v>
      </c>
    </row>
    <row r="68" spans="1:19" ht="11.25" customHeight="1">
      <c r="A68" s="85" t="s">
        <v>229</v>
      </c>
      <c r="B68" s="80"/>
      <c r="C68" s="157">
        <v>122.08986448500001</v>
      </c>
      <c r="D68" s="57" t="s">
        <v>217</v>
      </c>
      <c r="E68" s="157">
        <v>114.34976206499999</v>
      </c>
      <c r="F68" s="57" t="s">
        <v>217</v>
      </c>
      <c r="G68" s="157">
        <v>79.08657393</v>
      </c>
      <c r="H68" s="147" t="s">
        <v>217</v>
      </c>
      <c r="I68" s="157">
        <v>81.626691930000007</v>
      </c>
      <c r="J68" s="148" t="s">
        <v>217</v>
      </c>
      <c r="K68" s="157">
        <v>67.038249945000004</v>
      </c>
      <c r="L68" s="209" t="s">
        <v>217</v>
      </c>
      <c r="M68" s="157">
        <v>92.838228470999994</v>
      </c>
      <c r="N68" s="146"/>
      <c r="O68" s="157">
        <v>63.883060514999997</v>
      </c>
      <c r="P68" s="78" t="s">
        <v>217</v>
      </c>
      <c r="Q68" s="243">
        <v>-4.7065510101898598</v>
      </c>
      <c r="R68" s="79"/>
      <c r="S68" s="243">
        <v>-31.188841528837202</v>
      </c>
    </row>
    <row r="69" spans="1:19" ht="11.25" customHeight="1">
      <c r="A69" s="175" t="s">
        <v>230</v>
      </c>
      <c r="B69" s="81"/>
      <c r="C69" s="242">
        <v>8537.2277357999992</v>
      </c>
      <c r="D69" s="66" t="s">
        <v>217</v>
      </c>
      <c r="E69" s="242">
        <v>8722.07030829</v>
      </c>
      <c r="F69" s="66" t="s">
        <v>217</v>
      </c>
      <c r="G69" s="242">
        <v>9141.1453262249997</v>
      </c>
      <c r="H69" s="150" t="s">
        <v>217</v>
      </c>
      <c r="I69" s="242">
        <v>9416.6728328699992</v>
      </c>
      <c r="J69" s="283" t="s">
        <v>217</v>
      </c>
      <c r="K69" s="242">
        <v>9697.1236325099999</v>
      </c>
      <c r="L69" s="245" t="s">
        <v>333</v>
      </c>
      <c r="M69" s="242">
        <v>9102.8479671389996</v>
      </c>
      <c r="N69" s="149"/>
      <c r="O69" s="335">
        <v>10261.292912159999</v>
      </c>
      <c r="P69" s="240" t="s">
        <v>217</v>
      </c>
      <c r="Q69" s="244">
        <v>5.81790333948718</v>
      </c>
      <c r="R69" s="82"/>
      <c r="S69" s="244">
        <v>12.726181401721201</v>
      </c>
    </row>
    <row r="70" spans="1:19" ht="11.25" customHeight="1">
      <c r="A70" s="463" t="s">
        <v>116</v>
      </c>
      <c r="B70" s="459"/>
      <c r="C70" s="459"/>
      <c r="D70" s="459"/>
      <c r="E70" s="459"/>
      <c r="F70" s="459"/>
      <c r="G70" s="459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</row>
    <row r="71" spans="1:19" ht="11.25" customHeight="1">
      <c r="A71" s="463" t="s">
        <v>228</v>
      </c>
      <c r="B71" s="459"/>
      <c r="C71" s="459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</row>
    <row r="72" spans="1:19" ht="11.25" customHeight="1">
      <c r="A72" s="463" t="s">
        <v>42</v>
      </c>
      <c r="B72" s="459"/>
      <c r="C72" s="459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</row>
  </sheetData>
  <mergeCells count="10">
    <mergeCell ref="A70:S70"/>
    <mergeCell ref="A71:S71"/>
    <mergeCell ref="A72:S72"/>
    <mergeCell ref="Q6:S6"/>
    <mergeCell ref="Q7:S7"/>
    <mergeCell ref="A1:S1"/>
    <mergeCell ref="A2:S2"/>
    <mergeCell ref="A3:S3"/>
    <mergeCell ref="A4:S4"/>
    <mergeCell ref="A5:S5"/>
  </mergeCells>
  <printOptions horizontalCentered="1"/>
  <pageMargins left="0.5" right="0.5" top="0.5" bottom="0.5" header="0.3" footer="0.3"/>
  <pageSetup scale="8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44"/>
  <sheetViews>
    <sheetView zoomScaleNormal="100" workbookViewId="0">
      <selection activeCell="S10" sqref="S10"/>
    </sheetView>
  </sheetViews>
  <sheetFormatPr defaultColWidth="9.33203125" defaultRowHeight="11.25"/>
  <cols>
    <col min="1" max="1" width="41.33203125" style="117" customWidth="1"/>
    <col min="2" max="2" width="1.83203125" style="117" customWidth="1"/>
    <col min="3" max="3" width="9.1640625" style="117" bestFit="1" customWidth="1"/>
    <col min="4" max="4" width="2" style="117" customWidth="1"/>
    <col min="5" max="5" width="9.1640625" style="117" bestFit="1" customWidth="1"/>
    <col min="6" max="6" width="1.83203125" style="117" customWidth="1"/>
    <col min="7" max="7" width="9.1640625" style="117" bestFit="1" customWidth="1"/>
    <col min="8" max="8" width="1.83203125" style="117" customWidth="1"/>
    <col min="9" max="9" width="9.1640625" style="117" bestFit="1" customWidth="1"/>
    <col min="10" max="10" width="1.83203125" style="117" customWidth="1"/>
    <col min="11" max="11" width="9.1640625" style="117" bestFit="1" customWidth="1"/>
    <col min="12" max="12" width="1.83203125" style="117" customWidth="1"/>
    <col min="13" max="13" width="9.1640625" style="117" bestFit="1" customWidth="1"/>
    <col min="14" max="14" width="1.83203125" style="117" customWidth="1"/>
    <col min="15" max="15" width="9.1640625" style="117" bestFit="1" customWidth="1"/>
    <col min="16" max="16384" width="9.33203125" style="117"/>
  </cols>
  <sheetData>
    <row r="1" spans="1:15" ht="11.25" customHeight="1">
      <c r="A1" s="460" t="s">
        <v>253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ht="11.25" customHeight="1">
      <c r="A2" s="460" t="s">
        <v>323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ht="11.25" customHeight="1">
      <c r="A3" s="460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ht="11.25" customHeight="1">
      <c r="A4" s="460" t="s">
        <v>0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11.25" customHeight="1">
      <c r="A5" s="464"/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</row>
    <row r="6" spans="1:15" ht="11.25" customHeight="1">
      <c r="A6" s="249"/>
      <c r="B6" s="249"/>
      <c r="C6" s="457">
        <v>2017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</row>
    <row r="7" spans="1:15" ht="11.25" customHeight="1">
      <c r="A7" s="307" t="s">
        <v>1</v>
      </c>
      <c r="B7" s="307"/>
      <c r="C7" s="306" t="s">
        <v>2</v>
      </c>
      <c r="D7" s="306"/>
      <c r="E7" s="306" t="s">
        <v>3</v>
      </c>
      <c r="F7" s="306"/>
      <c r="G7" s="306" t="s">
        <v>4</v>
      </c>
      <c r="H7" s="306"/>
      <c r="I7" s="306" t="s">
        <v>5</v>
      </c>
      <c r="J7" s="306"/>
      <c r="K7" s="306" t="s">
        <v>6</v>
      </c>
      <c r="L7" s="306"/>
      <c r="M7" s="351" t="s">
        <v>7</v>
      </c>
      <c r="N7" s="351"/>
      <c r="O7" s="306" t="s">
        <v>8</v>
      </c>
    </row>
    <row r="8" spans="1:15" ht="11.25" customHeight="1">
      <c r="A8" s="169" t="s">
        <v>9</v>
      </c>
      <c r="B8" s="310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11.25" customHeight="1">
      <c r="A9" s="170" t="s">
        <v>10</v>
      </c>
      <c r="B9" s="53"/>
      <c r="C9" s="135">
        <v>62812.582215000002</v>
      </c>
      <c r="D9" s="305" t="s">
        <v>217</v>
      </c>
      <c r="E9" s="69">
        <v>34677.146625000001</v>
      </c>
      <c r="F9" s="305" t="s">
        <v>217</v>
      </c>
      <c r="G9" s="69">
        <v>35073.586470000002</v>
      </c>
      <c r="H9" s="305" t="s">
        <v>217</v>
      </c>
      <c r="I9" s="69">
        <v>81350.000505000004</v>
      </c>
      <c r="J9" s="305" t="s">
        <v>217</v>
      </c>
      <c r="K9" s="69">
        <v>70639.774395</v>
      </c>
      <c r="L9" s="305" t="s">
        <v>217</v>
      </c>
      <c r="M9" s="69">
        <v>152245.60107</v>
      </c>
      <c r="N9" s="350" t="s">
        <v>217</v>
      </c>
      <c r="O9" s="69">
        <v>154226.89311</v>
      </c>
    </row>
    <row r="10" spans="1:15" ht="11.25" customHeight="1">
      <c r="A10" s="170" t="s">
        <v>150</v>
      </c>
      <c r="B10" s="53"/>
      <c r="C10" s="135">
        <v>194975.82894000001</v>
      </c>
      <c r="D10" s="305"/>
      <c r="E10" s="69">
        <v>81405.338790000009</v>
      </c>
      <c r="F10" s="305"/>
      <c r="G10" s="69">
        <v>226546.77412500003</v>
      </c>
      <c r="H10" s="305"/>
      <c r="I10" s="69">
        <v>335952.37794000003</v>
      </c>
      <c r="J10" s="305"/>
      <c r="K10" s="69">
        <v>364683.83407499996</v>
      </c>
      <c r="L10" s="305"/>
      <c r="M10" s="69">
        <v>270426.40539000003</v>
      </c>
      <c r="N10" s="350"/>
      <c r="O10" s="69">
        <v>351636.69940500002</v>
      </c>
    </row>
    <row r="11" spans="1:15" ht="11.25" customHeight="1">
      <c r="A11" s="171" t="s">
        <v>151</v>
      </c>
      <c r="B11" s="53"/>
      <c r="C11" s="188">
        <v>257788.41115500001</v>
      </c>
      <c r="D11" s="246"/>
      <c r="E11" s="25">
        <v>116082.485415</v>
      </c>
      <c r="F11" s="246"/>
      <c r="G11" s="25">
        <v>261620.36059500001</v>
      </c>
      <c r="H11" s="246"/>
      <c r="I11" s="25">
        <v>417302.37844499998</v>
      </c>
      <c r="J11" s="246"/>
      <c r="K11" s="25">
        <v>435323.60846999998</v>
      </c>
      <c r="L11" s="246"/>
      <c r="M11" s="25">
        <v>422672.00646</v>
      </c>
      <c r="N11" s="246"/>
      <c r="O11" s="25">
        <v>505863.59251500003</v>
      </c>
    </row>
    <row r="12" spans="1:15" ht="11.25" customHeight="1">
      <c r="A12" s="169" t="s">
        <v>12</v>
      </c>
      <c r="B12" s="53"/>
      <c r="C12" s="135"/>
      <c r="D12" s="305"/>
      <c r="E12" s="69"/>
      <c r="F12" s="305"/>
      <c r="G12" s="69"/>
      <c r="H12" s="305"/>
      <c r="I12" s="69"/>
      <c r="J12" s="305"/>
      <c r="K12" s="69"/>
      <c r="L12" s="305"/>
      <c r="M12" s="69"/>
      <c r="N12" s="350"/>
      <c r="O12" s="69"/>
    </row>
    <row r="13" spans="1:15" ht="11.25" customHeight="1">
      <c r="A13" s="170" t="s">
        <v>13</v>
      </c>
      <c r="B13" s="53"/>
      <c r="C13" s="135">
        <v>91331.757060000004</v>
      </c>
      <c r="D13" s="305"/>
      <c r="E13" s="69">
        <v>96471.867270000002</v>
      </c>
      <c r="F13" s="305"/>
      <c r="G13" s="69">
        <v>130057.67034</v>
      </c>
      <c r="H13" s="305"/>
      <c r="I13" s="69">
        <v>69247.245420000007</v>
      </c>
      <c r="J13" s="305"/>
      <c r="K13" s="69">
        <v>91582.140119999996</v>
      </c>
      <c r="L13" s="305"/>
      <c r="M13" s="69">
        <v>100480.717785</v>
      </c>
      <c r="N13" s="350"/>
      <c r="O13" s="69">
        <v>133304.48545499999</v>
      </c>
    </row>
    <row r="14" spans="1:15" ht="11.25" customHeight="1">
      <c r="A14" s="170" t="s">
        <v>290</v>
      </c>
      <c r="B14" s="53"/>
      <c r="C14" s="69">
        <v>170656.92064500001</v>
      </c>
      <c r="D14" s="305"/>
      <c r="E14" s="69">
        <v>202074.551565</v>
      </c>
      <c r="F14" s="305"/>
      <c r="G14" s="69">
        <v>281570.26592999999</v>
      </c>
      <c r="H14" s="305"/>
      <c r="I14" s="69">
        <v>316124.03539500001</v>
      </c>
      <c r="J14" s="305"/>
      <c r="K14" s="69">
        <v>325895.32503000001</v>
      </c>
      <c r="L14" s="305"/>
      <c r="M14" s="69">
        <v>329822.528895</v>
      </c>
      <c r="N14" s="350"/>
      <c r="O14" s="69">
        <v>321032.81342999998</v>
      </c>
    </row>
    <row r="15" spans="1:15" ht="11.25" customHeight="1">
      <c r="A15" s="170" t="s">
        <v>152</v>
      </c>
      <c r="B15" s="53"/>
      <c r="C15" s="135">
        <v>209338.38185999999</v>
      </c>
      <c r="D15" s="305"/>
      <c r="E15" s="69">
        <v>190377.30817500001</v>
      </c>
      <c r="F15" s="305"/>
      <c r="G15" s="69">
        <v>264569.61903</v>
      </c>
      <c r="H15" s="305"/>
      <c r="I15" s="69">
        <v>89628.063630000004</v>
      </c>
      <c r="J15" s="305"/>
      <c r="K15" s="69">
        <v>189204.31797</v>
      </c>
      <c r="L15" s="305"/>
      <c r="M15" s="69">
        <v>285814.98454500001</v>
      </c>
      <c r="N15" s="350"/>
      <c r="O15" s="69">
        <v>274489.68700500001</v>
      </c>
    </row>
    <row r="16" spans="1:15" ht="11.25" customHeight="1">
      <c r="A16" s="171" t="s">
        <v>151</v>
      </c>
      <c r="B16" s="53"/>
      <c r="C16" s="188">
        <v>471327.059565</v>
      </c>
      <c r="D16" s="246"/>
      <c r="E16" s="25">
        <v>488923.72700999997</v>
      </c>
      <c r="F16" s="246"/>
      <c r="G16" s="25">
        <v>676197.55530000001</v>
      </c>
      <c r="H16" s="246"/>
      <c r="I16" s="25">
        <v>474999.344445</v>
      </c>
      <c r="J16" s="246"/>
      <c r="K16" s="25">
        <v>606681.78312000004</v>
      </c>
      <c r="L16" s="246"/>
      <c r="M16" s="25">
        <v>716118.231225</v>
      </c>
      <c r="N16" s="246"/>
      <c r="O16" s="25">
        <v>728826.98589000001</v>
      </c>
    </row>
    <row r="17" spans="1:15" ht="11.25" customHeight="1">
      <c r="A17" s="169" t="s">
        <v>15</v>
      </c>
      <c r="B17" s="53"/>
      <c r="C17" s="135"/>
      <c r="D17" s="305"/>
      <c r="E17" s="69"/>
      <c r="F17" s="305"/>
      <c r="G17" s="69"/>
      <c r="H17" s="305"/>
      <c r="I17" s="69"/>
      <c r="J17" s="305"/>
      <c r="K17" s="69"/>
      <c r="L17" s="305"/>
      <c r="M17" s="69"/>
      <c r="N17" s="350"/>
      <c r="O17" s="69"/>
    </row>
    <row r="18" spans="1:15" ht="11.25" customHeight="1">
      <c r="A18" s="170" t="s">
        <v>16</v>
      </c>
      <c r="B18" s="53"/>
      <c r="C18" s="135">
        <v>274456.12115999998</v>
      </c>
      <c r="D18" s="305"/>
      <c r="E18" s="69">
        <v>275219.06374499999</v>
      </c>
      <c r="F18" s="305"/>
      <c r="G18" s="69">
        <v>163491.97351499999</v>
      </c>
      <c r="H18" s="305"/>
      <c r="I18" s="69">
        <v>201169.18093500001</v>
      </c>
      <c r="J18" s="305"/>
      <c r="K18" s="69">
        <v>291707.15111999999</v>
      </c>
      <c r="L18" s="305"/>
      <c r="M18" s="69">
        <v>275938.46145</v>
      </c>
      <c r="N18" s="350"/>
      <c r="O18" s="69">
        <v>283861.81524000003</v>
      </c>
    </row>
    <row r="19" spans="1:15" ht="11.25" customHeight="1">
      <c r="A19" s="170" t="s">
        <v>17</v>
      </c>
      <c r="B19" s="53"/>
      <c r="C19" s="135">
        <v>118734.18717</v>
      </c>
      <c r="D19" s="211"/>
      <c r="E19" s="39">
        <v>74423.643030000007</v>
      </c>
      <c r="F19" s="211"/>
      <c r="G19" s="39">
        <v>221827.597755</v>
      </c>
      <c r="H19" s="211"/>
      <c r="I19" s="39">
        <v>225502.60419000001</v>
      </c>
      <c r="J19" s="211"/>
      <c r="K19" s="39">
        <v>199137.08653500001</v>
      </c>
      <c r="L19" s="211"/>
      <c r="M19" s="39">
        <v>136848.85725</v>
      </c>
      <c r="N19" s="211"/>
      <c r="O19" s="39">
        <v>195279.735915</v>
      </c>
    </row>
    <row r="20" spans="1:15" ht="11.25" customHeight="1">
      <c r="A20" s="170" t="s">
        <v>18</v>
      </c>
      <c r="B20" s="53"/>
      <c r="C20" s="135">
        <v>375677.10190499999</v>
      </c>
      <c r="D20" s="305"/>
      <c r="E20" s="69">
        <v>563119.66660500003</v>
      </c>
      <c r="F20" s="305"/>
      <c r="G20" s="69">
        <v>746729.37468000001</v>
      </c>
      <c r="H20" s="305"/>
      <c r="I20" s="69">
        <v>568410.36952499999</v>
      </c>
      <c r="J20" s="305"/>
      <c r="K20" s="69">
        <v>863361.61420499999</v>
      </c>
      <c r="L20" s="305"/>
      <c r="M20" s="69">
        <v>847464.10426499997</v>
      </c>
      <c r="N20" s="350"/>
      <c r="O20" s="69">
        <v>746775.64111500001</v>
      </c>
    </row>
    <row r="21" spans="1:15" ht="11.25" customHeight="1">
      <c r="A21" s="171" t="s">
        <v>151</v>
      </c>
      <c r="B21" s="53"/>
      <c r="C21" s="188">
        <v>768867.41023499996</v>
      </c>
      <c r="D21" s="246"/>
      <c r="E21" s="25">
        <v>912762.37338</v>
      </c>
      <c r="F21" s="246"/>
      <c r="G21" s="25">
        <v>1132048.9459500001</v>
      </c>
      <c r="H21" s="246"/>
      <c r="I21" s="25">
        <v>995082.15465000004</v>
      </c>
      <c r="J21" s="246"/>
      <c r="K21" s="25">
        <v>1354205.8518600001</v>
      </c>
      <c r="L21" s="246"/>
      <c r="M21" s="25">
        <v>1260251.4229649999</v>
      </c>
      <c r="N21" s="246"/>
      <c r="O21" s="25">
        <v>1225917.19227</v>
      </c>
    </row>
    <row r="22" spans="1:15" ht="11.25" customHeight="1">
      <c r="A22" s="169" t="s">
        <v>19</v>
      </c>
      <c r="B22" s="53"/>
      <c r="C22" s="135"/>
      <c r="D22" s="305"/>
      <c r="E22" s="69"/>
      <c r="F22" s="305"/>
      <c r="G22" s="69"/>
      <c r="H22" s="305"/>
      <c r="I22" s="69"/>
      <c r="J22" s="305"/>
      <c r="K22" s="69"/>
      <c r="L22" s="305"/>
      <c r="M22" s="69"/>
      <c r="N22" s="350"/>
      <c r="O22" s="69"/>
    </row>
    <row r="23" spans="1:15" ht="11.25" customHeight="1">
      <c r="A23" s="170" t="s">
        <v>20</v>
      </c>
      <c r="B23" s="53"/>
      <c r="C23" s="135">
        <v>444296.57530500001</v>
      </c>
      <c r="D23" s="305"/>
      <c r="E23" s="69">
        <v>451681.06120499998</v>
      </c>
      <c r="F23" s="305" t="s">
        <v>217</v>
      </c>
      <c r="G23" s="69">
        <v>513141.030585</v>
      </c>
      <c r="H23" s="305"/>
      <c r="I23" s="69">
        <v>517545.41376000002</v>
      </c>
      <c r="J23" s="305"/>
      <c r="K23" s="69">
        <v>563587.77406500001</v>
      </c>
      <c r="L23" s="305"/>
      <c r="M23" s="69">
        <v>510189.95778</v>
      </c>
      <c r="N23" s="350"/>
      <c r="O23" s="69">
        <v>474569.33875499998</v>
      </c>
    </row>
    <row r="24" spans="1:15" ht="11.25" customHeight="1">
      <c r="A24" s="170" t="s">
        <v>21</v>
      </c>
      <c r="B24" s="53"/>
      <c r="C24" s="135">
        <v>200539.594545</v>
      </c>
      <c r="D24" s="305"/>
      <c r="E24" s="69">
        <v>345789.89208000002</v>
      </c>
      <c r="F24" s="305" t="s">
        <v>334</v>
      </c>
      <c r="G24" s="69">
        <v>418097.97969000001</v>
      </c>
      <c r="H24" s="305"/>
      <c r="I24" s="69">
        <v>521933.46760500001</v>
      </c>
      <c r="J24" s="305"/>
      <c r="K24" s="69">
        <v>520311.42082500004</v>
      </c>
      <c r="L24" s="305"/>
      <c r="M24" s="69">
        <v>488044.66474500002</v>
      </c>
      <c r="N24" s="350"/>
      <c r="O24" s="69">
        <v>515963.28312000004</v>
      </c>
    </row>
    <row r="25" spans="1:15" ht="11.25" customHeight="1">
      <c r="A25" s="170" t="s">
        <v>22</v>
      </c>
      <c r="B25" s="53"/>
      <c r="C25" s="218" t="s">
        <v>45</v>
      </c>
      <c r="D25" s="211"/>
      <c r="E25" s="39">
        <v>38140.778955000002</v>
      </c>
      <c r="F25" s="211" t="s">
        <v>217</v>
      </c>
      <c r="G25" s="39">
        <v>68217.590444999994</v>
      </c>
      <c r="H25" s="211"/>
      <c r="I25" s="39">
        <v>49370.822070000002</v>
      </c>
      <c r="J25" s="211"/>
      <c r="K25" s="39">
        <v>21912.146489999999</v>
      </c>
      <c r="L25" s="211"/>
      <c r="M25" s="39">
        <v>77913.583725000004</v>
      </c>
      <c r="N25" s="211"/>
      <c r="O25" s="39">
        <v>72504.039569999994</v>
      </c>
    </row>
    <row r="26" spans="1:15" ht="11.25" customHeight="1">
      <c r="A26" s="170" t="s">
        <v>23</v>
      </c>
      <c r="B26" s="53"/>
      <c r="C26" s="135">
        <v>134514.67024499999</v>
      </c>
      <c r="D26" s="305"/>
      <c r="E26" s="69">
        <v>155910.62847</v>
      </c>
      <c r="F26" s="305" t="s">
        <v>217</v>
      </c>
      <c r="G26" s="69">
        <v>273501.76254000003</v>
      </c>
      <c r="H26" s="305"/>
      <c r="I26" s="69">
        <v>265574.78000999999</v>
      </c>
      <c r="J26" s="305"/>
      <c r="K26" s="69">
        <v>241070.805975</v>
      </c>
      <c r="L26" s="305"/>
      <c r="M26" s="69">
        <v>270928.98587999999</v>
      </c>
      <c r="N26" s="350"/>
      <c r="O26" s="69">
        <v>271183.90486499999</v>
      </c>
    </row>
    <row r="27" spans="1:15" ht="11.25" customHeight="1">
      <c r="A27" s="171" t="s">
        <v>151</v>
      </c>
      <c r="B27" s="53"/>
      <c r="C27" s="188">
        <v>779350.84009499999</v>
      </c>
      <c r="D27" s="246"/>
      <c r="E27" s="25">
        <v>991522.36071000004</v>
      </c>
      <c r="F27" s="246" t="s">
        <v>334</v>
      </c>
      <c r="G27" s="25">
        <v>1272958.36326</v>
      </c>
      <c r="H27" s="246"/>
      <c r="I27" s="25">
        <v>1354424.4834449999</v>
      </c>
      <c r="J27" s="246"/>
      <c r="K27" s="25">
        <v>1346882.147355</v>
      </c>
      <c r="L27" s="246"/>
      <c r="M27" s="25">
        <v>1347077.1921300001</v>
      </c>
      <c r="N27" s="246"/>
      <c r="O27" s="25">
        <v>1334220.5663099999</v>
      </c>
    </row>
    <row r="28" spans="1:15" ht="11.25" customHeight="1">
      <c r="A28" s="172" t="s">
        <v>242</v>
      </c>
      <c r="B28" s="53"/>
      <c r="C28" s="189"/>
      <c r="D28" s="305"/>
      <c r="E28" s="69"/>
      <c r="F28" s="305" t="s">
        <v>217</v>
      </c>
      <c r="G28" s="69"/>
      <c r="H28" s="305"/>
      <c r="I28" s="69"/>
      <c r="J28" s="305"/>
      <c r="K28" s="69"/>
      <c r="L28" s="305"/>
      <c r="M28" s="69"/>
      <c r="N28" s="350"/>
      <c r="O28" s="69"/>
    </row>
    <row r="29" spans="1:15" ht="11.25" customHeight="1">
      <c r="A29" s="170" t="s">
        <v>247</v>
      </c>
      <c r="B29" s="53"/>
      <c r="C29" s="190">
        <v>424864.67260500003</v>
      </c>
      <c r="D29" s="247"/>
      <c r="E29" s="5">
        <v>230421.36126000001</v>
      </c>
      <c r="F29" s="247" t="s">
        <v>217</v>
      </c>
      <c r="G29" s="5">
        <v>541695.58564499998</v>
      </c>
      <c r="H29" s="247"/>
      <c r="I29" s="5">
        <v>561695.38615499996</v>
      </c>
      <c r="J29" s="247"/>
      <c r="K29" s="5">
        <v>628288.20826500002</v>
      </c>
      <c r="L29" s="247"/>
      <c r="M29" s="5">
        <v>483342.72489000001</v>
      </c>
      <c r="N29" s="247"/>
      <c r="O29" s="5">
        <v>552010.27909500001</v>
      </c>
    </row>
    <row r="30" spans="1:15" ht="11.25" customHeight="1">
      <c r="A30" s="169" t="s">
        <v>24</v>
      </c>
      <c r="B30" s="53"/>
      <c r="C30" s="135"/>
      <c r="D30" s="305"/>
      <c r="E30" s="69"/>
      <c r="F30" s="305" t="s">
        <v>217</v>
      </c>
      <c r="G30" s="69"/>
      <c r="H30" s="305"/>
      <c r="I30" s="69"/>
      <c r="J30" s="305"/>
      <c r="K30" s="69"/>
      <c r="L30" s="305"/>
      <c r="M30" s="69"/>
      <c r="N30" s="350"/>
      <c r="O30" s="69"/>
    </row>
    <row r="31" spans="1:15" ht="11.25" customHeight="1">
      <c r="A31" s="170" t="s">
        <v>25</v>
      </c>
      <c r="B31" s="53"/>
      <c r="C31" s="135">
        <v>156623.67588</v>
      </c>
      <c r="D31" s="305"/>
      <c r="E31" s="69">
        <v>151192.35928500001</v>
      </c>
      <c r="F31" s="305" t="s">
        <v>217</v>
      </c>
      <c r="G31" s="69">
        <v>125664.173385</v>
      </c>
      <c r="H31" s="305"/>
      <c r="I31" s="69">
        <v>171027.05212499999</v>
      </c>
      <c r="J31" s="305"/>
      <c r="K31" s="69">
        <v>184000.70481</v>
      </c>
      <c r="L31" s="305"/>
      <c r="M31" s="69">
        <v>205424.78576999999</v>
      </c>
      <c r="N31" s="350"/>
      <c r="O31" s="69">
        <v>188408.71672500001</v>
      </c>
    </row>
    <row r="32" spans="1:15" ht="11.25" customHeight="1">
      <c r="A32" s="170" t="s">
        <v>26</v>
      </c>
      <c r="B32" s="53"/>
      <c r="C32" s="135">
        <v>256652.61553499999</v>
      </c>
      <c r="D32" s="305"/>
      <c r="E32" s="69">
        <v>350834.74786499998</v>
      </c>
      <c r="F32" s="305" t="s">
        <v>217</v>
      </c>
      <c r="G32" s="69">
        <v>411972.66657</v>
      </c>
      <c r="H32" s="305"/>
      <c r="I32" s="69">
        <v>304656.30981000001</v>
      </c>
      <c r="J32" s="305"/>
      <c r="K32" s="69">
        <v>429847.83980999998</v>
      </c>
      <c r="L32" s="305"/>
      <c r="M32" s="69">
        <v>449193.55993500003</v>
      </c>
      <c r="N32" s="350"/>
      <c r="O32" s="69">
        <v>536384.01746999996</v>
      </c>
    </row>
    <row r="33" spans="1:15" ht="11.25" customHeight="1">
      <c r="A33" s="170" t="s">
        <v>235</v>
      </c>
      <c r="B33" s="53"/>
      <c r="C33" s="135">
        <v>375468.44935499999</v>
      </c>
      <c r="D33" s="305"/>
      <c r="E33" s="69">
        <v>443921.00071499997</v>
      </c>
      <c r="F33" s="305" t="s">
        <v>217</v>
      </c>
      <c r="G33" s="69">
        <v>500140.16235</v>
      </c>
      <c r="H33" s="305"/>
      <c r="I33" s="69">
        <v>504315.93490499997</v>
      </c>
      <c r="J33" s="305"/>
      <c r="K33" s="69">
        <v>466673.20051499997</v>
      </c>
      <c r="L33" s="305"/>
      <c r="M33" s="69">
        <v>417886.60558500001</v>
      </c>
      <c r="N33" s="350"/>
      <c r="O33" s="69">
        <v>523737.85856999998</v>
      </c>
    </row>
    <row r="34" spans="1:15" ht="11.25" customHeight="1">
      <c r="A34" s="171" t="s">
        <v>151</v>
      </c>
      <c r="B34" s="53"/>
      <c r="C34" s="188">
        <v>788744.74077000003</v>
      </c>
      <c r="D34" s="246"/>
      <c r="E34" s="25">
        <v>945948.10786500003</v>
      </c>
      <c r="F34" s="246" t="s">
        <v>217</v>
      </c>
      <c r="G34" s="25">
        <v>1037777.002305</v>
      </c>
      <c r="H34" s="246"/>
      <c r="I34" s="25">
        <v>979999.29683999997</v>
      </c>
      <c r="J34" s="246"/>
      <c r="K34" s="25">
        <v>1080521.745135</v>
      </c>
      <c r="L34" s="246"/>
      <c r="M34" s="25">
        <v>1072504.95129</v>
      </c>
      <c r="N34" s="246"/>
      <c r="O34" s="25">
        <v>1248530.592765</v>
      </c>
    </row>
    <row r="35" spans="1:15" ht="11.25" customHeight="1">
      <c r="A35" s="219" t="s">
        <v>27</v>
      </c>
      <c r="B35" s="54"/>
      <c r="C35" s="135"/>
      <c r="D35" s="305"/>
      <c r="E35" s="69"/>
      <c r="F35" s="305" t="s">
        <v>217</v>
      </c>
      <c r="G35" s="69"/>
      <c r="H35" s="305"/>
      <c r="I35" s="69"/>
      <c r="J35" s="305"/>
      <c r="K35" s="69"/>
      <c r="L35" s="305"/>
      <c r="M35" s="69"/>
      <c r="N35" s="350"/>
      <c r="O35" s="69"/>
    </row>
    <row r="36" spans="1:15" s="123" customFormat="1" ht="11.25" customHeight="1">
      <c r="A36" s="170" t="s">
        <v>28</v>
      </c>
      <c r="B36" s="54"/>
      <c r="C36" s="135">
        <v>167337.53073</v>
      </c>
      <c r="D36" s="305"/>
      <c r="E36" s="69">
        <v>185316.12306000001</v>
      </c>
      <c r="F36" s="305" t="s">
        <v>217</v>
      </c>
      <c r="G36" s="69">
        <v>150455.72506500001</v>
      </c>
      <c r="H36" s="305"/>
      <c r="I36" s="69">
        <v>212655.05022</v>
      </c>
      <c r="J36" s="305"/>
      <c r="K36" s="69">
        <v>223700.93478000001</v>
      </c>
      <c r="L36" s="305"/>
      <c r="M36" s="69">
        <v>75993.980265000006</v>
      </c>
      <c r="N36" s="350"/>
      <c r="O36" s="69">
        <v>221194.382625</v>
      </c>
    </row>
    <row r="37" spans="1:15" ht="11.25" customHeight="1">
      <c r="A37" s="170" t="s">
        <v>29</v>
      </c>
      <c r="B37" s="54"/>
      <c r="C37" s="135">
        <v>602714.663115</v>
      </c>
      <c r="D37" s="305"/>
      <c r="E37" s="69">
        <v>647615.78469</v>
      </c>
      <c r="F37" s="305" t="s">
        <v>217</v>
      </c>
      <c r="G37" s="69">
        <v>619179.16368</v>
      </c>
      <c r="H37" s="305"/>
      <c r="I37" s="69">
        <v>713758.64304</v>
      </c>
      <c r="J37" s="305"/>
      <c r="K37" s="69">
        <v>793845.84202500002</v>
      </c>
      <c r="L37" s="305"/>
      <c r="M37" s="69">
        <v>894526.14050999994</v>
      </c>
      <c r="N37" s="350"/>
      <c r="O37" s="69">
        <v>866848.83334499993</v>
      </c>
    </row>
    <row r="38" spans="1:15" ht="11.25" customHeight="1">
      <c r="A38" s="170" t="s">
        <v>30</v>
      </c>
      <c r="B38" s="54"/>
      <c r="C38" s="135">
        <v>88057.726395000005</v>
      </c>
      <c r="D38" s="305"/>
      <c r="E38" s="69">
        <v>218981.75841000001</v>
      </c>
      <c r="F38" s="305" t="s">
        <v>217</v>
      </c>
      <c r="G38" s="69">
        <v>305522.671485</v>
      </c>
      <c r="H38" s="305"/>
      <c r="I38" s="69">
        <v>151198.70958</v>
      </c>
      <c r="J38" s="305"/>
      <c r="K38" s="69">
        <v>273247.75073999999</v>
      </c>
      <c r="L38" s="305"/>
      <c r="M38" s="69">
        <v>248801.836545</v>
      </c>
      <c r="N38" s="350"/>
      <c r="O38" s="69">
        <v>211148.21593499999</v>
      </c>
    </row>
    <row r="39" spans="1:15" ht="11.25" customHeight="1">
      <c r="A39" s="173" t="s">
        <v>270</v>
      </c>
      <c r="B39" s="54"/>
      <c r="C39" s="135"/>
      <c r="D39" s="305"/>
      <c r="E39" s="69"/>
      <c r="F39" s="305" t="s">
        <v>217</v>
      </c>
      <c r="G39" s="69"/>
      <c r="H39" s="305"/>
      <c r="I39" s="69"/>
      <c r="J39" s="305"/>
      <c r="K39" s="69"/>
      <c r="L39" s="305"/>
      <c r="M39" s="69"/>
      <c r="N39" s="350"/>
      <c r="O39" s="69"/>
    </row>
    <row r="40" spans="1:15" ht="11.25" customHeight="1">
      <c r="A40" s="174" t="s">
        <v>248</v>
      </c>
      <c r="B40" s="54"/>
      <c r="C40" s="135">
        <v>212476.334775</v>
      </c>
      <c r="D40" s="305"/>
      <c r="E40" s="69">
        <v>199816.5681</v>
      </c>
      <c r="F40" s="305" t="s">
        <v>217</v>
      </c>
      <c r="G40" s="69">
        <v>242539.53849000001</v>
      </c>
      <c r="H40" s="305"/>
      <c r="I40" s="69">
        <v>327512.83588500001</v>
      </c>
      <c r="J40" s="305"/>
      <c r="K40" s="69">
        <v>319512.37137000001</v>
      </c>
      <c r="L40" s="305"/>
      <c r="M40" s="69">
        <v>280865.38318499998</v>
      </c>
      <c r="N40" s="350"/>
      <c r="O40" s="69">
        <v>326090.36980500002</v>
      </c>
    </row>
    <row r="41" spans="1:15" ht="11.25" customHeight="1">
      <c r="A41" s="171" t="s">
        <v>151</v>
      </c>
      <c r="B41" s="54"/>
      <c r="C41" s="188">
        <v>1070586.255015</v>
      </c>
      <c r="D41" s="246"/>
      <c r="E41" s="25">
        <v>1251730.2342600001</v>
      </c>
      <c r="F41" s="246" t="s">
        <v>217</v>
      </c>
      <c r="G41" s="25">
        <v>1317697.0987200001</v>
      </c>
      <c r="H41" s="246"/>
      <c r="I41" s="25">
        <v>1405125.2387250001</v>
      </c>
      <c r="J41" s="246"/>
      <c r="K41" s="25">
        <v>1610306.898915</v>
      </c>
      <c r="L41" s="246"/>
      <c r="M41" s="25">
        <v>1500187.340505</v>
      </c>
      <c r="N41" s="246"/>
      <c r="O41" s="25">
        <v>1625281.8017099998</v>
      </c>
    </row>
    <row r="42" spans="1:15" ht="11.25" customHeight="1">
      <c r="A42" s="175" t="s">
        <v>153</v>
      </c>
      <c r="B42" s="8"/>
      <c r="C42" s="222">
        <v>4561529.3894400001</v>
      </c>
      <c r="D42" s="248"/>
      <c r="E42" s="33">
        <v>4937390.6498999996</v>
      </c>
      <c r="F42" s="248" t="s">
        <v>334</v>
      </c>
      <c r="G42" s="33">
        <v>6239994.9117750004</v>
      </c>
      <c r="H42" s="248"/>
      <c r="I42" s="33">
        <v>6188628.2827049997</v>
      </c>
      <c r="J42" s="248"/>
      <c r="K42" s="33">
        <v>7062210.2431199998</v>
      </c>
      <c r="L42" s="248"/>
      <c r="M42" s="33">
        <v>6802153.869465</v>
      </c>
      <c r="N42" s="248"/>
      <c r="O42" s="33">
        <v>7220651.010555</v>
      </c>
    </row>
    <row r="43" spans="1:15" ht="11.25" customHeight="1">
      <c r="A43" s="465" t="s">
        <v>267</v>
      </c>
      <c r="B43" s="459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459"/>
    </row>
    <row r="44" spans="1:15" ht="11.25" customHeight="1"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</row>
  </sheetData>
  <mergeCells count="7">
    <mergeCell ref="A43:O43"/>
    <mergeCell ref="A1:O1"/>
    <mergeCell ref="A2:O2"/>
    <mergeCell ref="A3:O3"/>
    <mergeCell ref="A4:O4"/>
    <mergeCell ref="A5:O5"/>
    <mergeCell ref="C6:O6"/>
  </mergeCells>
  <printOptions horizontalCentered="1"/>
  <pageMargins left="0.5" right="0.5" top="0.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4"/>
  <sheetViews>
    <sheetView topLeftCell="A4" zoomScaleNormal="100" workbookViewId="0">
      <selection activeCell="P23" sqref="P23"/>
    </sheetView>
  </sheetViews>
  <sheetFormatPr defaultColWidth="9.33203125" defaultRowHeight="11.25"/>
  <cols>
    <col min="1" max="1" width="39.83203125" style="117" customWidth="1"/>
    <col min="2" max="2" width="1.83203125" style="117" customWidth="1"/>
    <col min="3" max="3" width="9.1640625" style="117" bestFit="1" customWidth="1"/>
    <col min="4" max="4" width="2" style="117" bestFit="1" customWidth="1"/>
    <col min="5" max="5" width="10.5" style="117" bestFit="1" customWidth="1"/>
    <col min="6" max="6" width="1.83203125" style="117" customWidth="1"/>
    <col min="7" max="7" width="9.1640625" style="117" bestFit="1" customWidth="1"/>
    <col min="8" max="8" width="1.83203125" style="117" customWidth="1"/>
    <col min="9" max="9" width="10.33203125" style="117" bestFit="1" customWidth="1"/>
    <col min="10" max="10" width="1.83203125" style="117" customWidth="1"/>
    <col min="11" max="11" width="10" style="117" bestFit="1" customWidth="1"/>
    <col min="12" max="12" width="1.83203125" style="117" customWidth="1"/>
    <col min="13" max="13" width="18.5" style="117" bestFit="1" customWidth="1"/>
    <col min="14" max="14" width="1.83203125" style="117" customWidth="1"/>
    <col min="15" max="16384" width="9.33203125" style="117"/>
  </cols>
  <sheetData>
    <row r="1" spans="1:14" ht="11.25" customHeight="1">
      <c r="A1" s="460" t="s">
        <v>154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 ht="11.25" customHeight="1">
      <c r="A2" s="460" t="s">
        <v>323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4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</row>
    <row r="4" spans="1:14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</row>
    <row r="5" spans="1:14" ht="11.25" customHeight="1">
      <c r="A5" s="464"/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</row>
    <row r="6" spans="1:14" ht="11.25" customHeight="1">
      <c r="A6" s="249"/>
      <c r="B6" s="249"/>
      <c r="C6" s="457" t="s">
        <v>268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67"/>
    </row>
    <row r="7" spans="1:14" ht="11.25" customHeight="1">
      <c r="A7" s="322" t="s">
        <v>1</v>
      </c>
      <c r="B7" s="322"/>
      <c r="C7" s="321" t="s">
        <v>35</v>
      </c>
      <c r="D7" s="321"/>
      <c r="E7" s="321" t="s">
        <v>36</v>
      </c>
      <c r="F7" s="321"/>
      <c r="G7" s="325" t="s">
        <v>37</v>
      </c>
      <c r="H7" s="325"/>
      <c r="I7" s="339" t="s">
        <v>38</v>
      </c>
      <c r="J7" s="339"/>
      <c r="K7" s="343" t="s">
        <v>39</v>
      </c>
      <c r="L7" s="343"/>
      <c r="M7" s="351" t="s">
        <v>216</v>
      </c>
      <c r="N7" s="434"/>
    </row>
    <row r="8" spans="1:14" ht="11.25" customHeight="1">
      <c r="A8" s="169" t="s">
        <v>9</v>
      </c>
      <c r="B8" s="310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4" ht="11.25" customHeight="1">
      <c r="A9" s="170" t="s">
        <v>10</v>
      </c>
      <c r="B9" s="53"/>
      <c r="C9" s="69">
        <v>184941.455655</v>
      </c>
      <c r="D9" s="320" t="s">
        <v>217</v>
      </c>
      <c r="E9" s="69">
        <v>162985.76428500001</v>
      </c>
      <c r="F9" s="320"/>
      <c r="G9" s="69">
        <v>178811.60660999999</v>
      </c>
      <c r="H9" s="324" t="s">
        <v>217</v>
      </c>
      <c r="I9" s="69">
        <v>121905.70593</v>
      </c>
      <c r="J9" s="338" t="s">
        <v>217</v>
      </c>
      <c r="K9" s="69">
        <v>179260.66318500001</v>
      </c>
      <c r="L9" s="342" t="s">
        <v>217</v>
      </c>
      <c r="M9" s="135">
        <v>1418930.780055</v>
      </c>
      <c r="N9" s="352"/>
    </row>
    <row r="10" spans="1:14" ht="11.25" customHeight="1">
      <c r="A10" s="170" t="s">
        <v>150</v>
      </c>
      <c r="B10" s="53"/>
      <c r="C10" s="69">
        <v>317190.88495500002</v>
      </c>
      <c r="D10" s="320"/>
      <c r="E10" s="69">
        <v>309694.81530000002</v>
      </c>
      <c r="F10" s="320"/>
      <c r="G10" s="69">
        <v>362976.51190500002</v>
      </c>
      <c r="H10" s="324"/>
      <c r="I10" s="69">
        <v>313107.64527000004</v>
      </c>
      <c r="J10" s="338"/>
      <c r="K10" s="69">
        <v>243015.81061500002</v>
      </c>
      <c r="L10" s="342"/>
      <c r="M10" s="135">
        <v>3371612.9267099998</v>
      </c>
      <c r="N10" s="352"/>
    </row>
    <row r="11" spans="1:14" ht="11.25" customHeight="1">
      <c r="A11" s="171" t="s">
        <v>151</v>
      </c>
      <c r="B11" s="53"/>
      <c r="C11" s="25">
        <v>502132.34061000001</v>
      </c>
      <c r="D11" s="246"/>
      <c r="E11" s="25">
        <v>472680.579585</v>
      </c>
      <c r="F11" s="246"/>
      <c r="G11" s="25">
        <v>541788.11851499998</v>
      </c>
      <c r="H11" s="246"/>
      <c r="I11" s="25">
        <v>435013.35119999998</v>
      </c>
      <c r="J11" s="246"/>
      <c r="K11" s="25">
        <v>422276.47379999998</v>
      </c>
      <c r="L11" s="246"/>
      <c r="M11" s="188">
        <v>4790543.7067649998</v>
      </c>
      <c r="N11" s="200"/>
    </row>
    <row r="12" spans="1:14" ht="11.25" customHeight="1">
      <c r="A12" s="169" t="s">
        <v>12</v>
      </c>
      <c r="B12" s="53"/>
      <c r="C12" s="69"/>
      <c r="D12" s="320"/>
      <c r="E12" s="69"/>
      <c r="F12" s="320"/>
      <c r="G12" s="69"/>
      <c r="H12" s="324"/>
      <c r="I12" s="69"/>
      <c r="J12" s="338"/>
      <c r="K12" s="69"/>
      <c r="L12" s="342"/>
      <c r="M12" s="135"/>
      <c r="N12" s="352"/>
    </row>
    <row r="13" spans="1:14" ht="11.25" customHeight="1">
      <c r="A13" s="170" t="s">
        <v>13</v>
      </c>
      <c r="B13" s="53"/>
      <c r="C13" s="69">
        <v>123917.84226</v>
      </c>
      <c r="D13" s="320"/>
      <c r="E13" s="69">
        <v>123526.845525</v>
      </c>
      <c r="F13" s="320"/>
      <c r="G13" s="69">
        <v>130575.67297499999</v>
      </c>
      <c r="H13" s="324"/>
      <c r="I13" s="69">
        <v>83456.484075</v>
      </c>
      <c r="J13" s="338"/>
      <c r="K13" s="69">
        <v>134036.58374999999</v>
      </c>
      <c r="L13" s="342"/>
      <c r="M13" s="135">
        <v>1307989.312035</v>
      </c>
      <c r="N13" s="352"/>
    </row>
    <row r="14" spans="1:14" ht="11.25" customHeight="1">
      <c r="A14" s="170" t="s">
        <v>290</v>
      </c>
      <c r="B14" s="53"/>
      <c r="C14" s="69">
        <v>302841.93981000001</v>
      </c>
      <c r="D14" s="320"/>
      <c r="E14" s="69">
        <v>293444.41039500001</v>
      </c>
      <c r="F14" s="320"/>
      <c r="G14" s="69">
        <v>244314.899535</v>
      </c>
      <c r="H14" s="326"/>
      <c r="I14" s="69">
        <v>293572.32348000002</v>
      </c>
      <c r="J14" s="346"/>
      <c r="K14" s="69">
        <v>280008.09336</v>
      </c>
      <c r="L14" s="346"/>
      <c r="M14" s="69">
        <v>3361358.1074699997</v>
      </c>
      <c r="N14" s="352"/>
    </row>
    <row r="15" spans="1:14" ht="11.25" customHeight="1">
      <c r="A15" s="170" t="s">
        <v>152</v>
      </c>
      <c r="B15" s="53"/>
      <c r="C15" s="69">
        <v>292943.64427500003</v>
      </c>
      <c r="D15" s="320"/>
      <c r="E15" s="69">
        <v>274331.83681499999</v>
      </c>
      <c r="F15" s="320"/>
      <c r="G15" s="69">
        <v>256042.08003000001</v>
      </c>
      <c r="H15" s="324"/>
      <c r="I15" s="69">
        <v>257551.63587</v>
      </c>
      <c r="J15" s="338"/>
      <c r="K15" s="69">
        <v>231210.61220999999</v>
      </c>
      <c r="L15" s="342"/>
      <c r="M15" s="135">
        <v>2815502.1714150002</v>
      </c>
      <c r="N15" s="352"/>
    </row>
    <row r="16" spans="1:14" ht="11.25" customHeight="1">
      <c r="A16" s="171" t="s">
        <v>151</v>
      </c>
      <c r="B16" s="53"/>
      <c r="C16" s="25">
        <v>719703.42634500004</v>
      </c>
      <c r="D16" s="246"/>
      <c r="E16" s="25">
        <v>691303.09273499995</v>
      </c>
      <c r="F16" s="246"/>
      <c r="G16" s="25">
        <v>630932.65254000004</v>
      </c>
      <c r="H16" s="246"/>
      <c r="I16" s="25">
        <v>634580.44342499995</v>
      </c>
      <c r="J16" s="246"/>
      <c r="K16" s="25">
        <v>645255.28931999998</v>
      </c>
      <c r="L16" s="246"/>
      <c r="M16" s="188">
        <v>7484849.5909200003</v>
      </c>
      <c r="N16" s="200"/>
    </row>
    <row r="17" spans="1:14" ht="11.25" customHeight="1">
      <c r="A17" s="169" t="s">
        <v>15</v>
      </c>
      <c r="B17" s="53"/>
      <c r="C17" s="69"/>
      <c r="D17" s="320"/>
      <c r="E17" s="69"/>
      <c r="F17" s="320"/>
      <c r="G17" s="69"/>
      <c r="H17" s="324"/>
      <c r="I17" s="69"/>
      <c r="J17" s="338"/>
      <c r="K17" s="69"/>
      <c r="L17" s="342"/>
      <c r="M17" s="135"/>
      <c r="N17" s="352"/>
    </row>
    <row r="18" spans="1:14" ht="11.25" customHeight="1">
      <c r="A18" s="170" t="s">
        <v>16</v>
      </c>
      <c r="B18" s="53"/>
      <c r="C18" s="69">
        <v>284194.75213500002</v>
      </c>
      <c r="D18" s="320"/>
      <c r="E18" s="69">
        <v>248181.32200499999</v>
      </c>
      <c r="F18" s="320"/>
      <c r="G18" s="69">
        <v>286905.42091500002</v>
      </c>
      <c r="H18" s="324"/>
      <c r="I18" s="69">
        <v>289924.532595</v>
      </c>
      <c r="J18" s="338"/>
      <c r="K18" s="69">
        <v>286127.96337000001</v>
      </c>
      <c r="L18" s="342"/>
      <c r="M18" s="135">
        <v>3161177.7581850002</v>
      </c>
      <c r="N18" s="352"/>
    </row>
    <row r="19" spans="1:14" ht="11.25" customHeight="1">
      <c r="A19" s="170" t="s">
        <v>17</v>
      </c>
      <c r="B19" s="53"/>
      <c r="C19" s="39">
        <v>217660.89705</v>
      </c>
      <c r="D19" s="211"/>
      <c r="E19" s="39">
        <v>169979.25344999999</v>
      </c>
      <c r="F19" s="211"/>
      <c r="G19" s="39">
        <v>128155.303395</v>
      </c>
      <c r="H19" s="211"/>
      <c r="I19" s="39">
        <v>165872.426955</v>
      </c>
      <c r="J19" s="211"/>
      <c r="K19" s="39">
        <v>209700.34867499999</v>
      </c>
      <c r="L19" s="211"/>
      <c r="M19" s="135">
        <v>2063121.9413699999</v>
      </c>
      <c r="N19" s="352"/>
    </row>
    <row r="20" spans="1:14" ht="11.25" customHeight="1">
      <c r="A20" s="170" t="s">
        <v>18</v>
      </c>
      <c r="B20" s="53"/>
      <c r="C20" s="69">
        <v>775317.49558500003</v>
      </c>
      <c r="D20" s="320"/>
      <c r="E20" s="69">
        <v>869616.65477999998</v>
      </c>
      <c r="F20" s="320"/>
      <c r="G20" s="69">
        <v>827623.96831499995</v>
      </c>
      <c r="H20" s="324"/>
      <c r="I20" s="69">
        <v>790345.92229500005</v>
      </c>
      <c r="J20" s="338"/>
      <c r="K20" s="69">
        <v>588599.77170000004</v>
      </c>
      <c r="L20" s="342"/>
      <c r="M20" s="135">
        <v>8563041.6849750001</v>
      </c>
      <c r="N20" s="352"/>
    </row>
    <row r="21" spans="1:14" ht="11.25" customHeight="1">
      <c r="A21" s="171" t="s">
        <v>151</v>
      </c>
      <c r="B21" s="53"/>
      <c r="C21" s="25">
        <v>1277173.1447699999</v>
      </c>
      <c r="D21" s="246"/>
      <c r="E21" s="25">
        <v>1287777.2302349999</v>
      </c>
      <c r="F21" s="246"/>
      <c r="G21" s="25">
        <v>1242684.6926249999</v>
      </c>
      <c r="H21" s="246"/>
      <c r="I21" s="25">
        <v>1246142.881845</v>
      </c>
      <c r="J21" s="246"/>
      <c r="K21" s="25">
        <v>1084428.083745</v>
      </c>
      <c r="L21" s="246"/>
      <c r="M21" s="188">
        <v>13787341.38453</v>
      </c>
      <c r="N21" s="200"/>
    </row>
    <row r="22" spans="1:14" ht="11.25" customHeight="1">
      <c r="A22" s="169" t="s">
        <v>19</v>
      </c>
      <c r="B22" s="53"/>
      <c r="C22" s="69"/>
      <c r="D22" s="320"/>
      <c r="E22" s="69"/>
      <c r="F22" s="320"/>
      <c r="G22" s="69"/>
      <c r="H22" s="324"/>
      <c r="I22" s="69"/>
      <c r="J22" s="338"/>
      <c r="K22" s="69"/>
      <c r="L22" s="342"/>
      <c r="M22" s="135"/>
      <c r="N22" s="352"/>
    </row>
    <row r="23" spans="1:14" ht="11.25" customHeight="1">
      <c r="A23" s="170" t="s">
        <v>20</v>
      </c>
      <c r="B23" s="53"/>
      <c r="C23" s="69">
        <v>476246.72382000001</v>
      </c>
      <c r="D23" s="320"/>
      <c r="E23" s="69">
        <v>331010.94124499999</v>
      </c>
      <c r="F23" s="320"/>
      <c r="G23" s="69">
        <v>464563.99539</v>
      </c>
      <c r="H23" s="324"/>
      <c r="I23" s="69">
        <v>492484.42813499999</v>
      </c>
      <c r="J23" s="338"/>
      <c r="K23" s="69">
        <v>529312.51039499999</v>
      </c>
      <c r="L23" s="342"/>
      <c r="M23" s="135">
        <v>5768629.7504399996</v>
      </c>
      <c r="N23" s="352"/>
    </row>
    <row r="24" spans="1:14" ht="11.25" customHeight="1">
      <c r="A24" s="170" t="s">
        <v>21</v>
      </c>
      <c r="B24" s="53"/>
      <c r="C24" s="69">
        <v>473507.02512000001</v>
      </c>
      <c r="D24" s="320"/>
      <c r="E24" s="69">
        <v>529923.95308499993</v>
      </c>
      <c r="F24" s="320"/>
      <c r="G24" s="69">
        <v>506290.87664999999</v>
      </c>
      <c r="H24" s="324"/>
      <c r="I24" s="69">
        <v>450393.76569000003</v>
      </c>
      <c r="J24" s="338"/>
      <c r="K24" s="69">
        <v>464703.70188000001</v>
      </c>
      <c r="L24" s="342"/>
      <c r="M24" s="135">
        <v>5435499.625035</v>
      </c>
      <c r="N24" s="352" t="s">
        <v>334</v>
      </c>
    </row>
    <row r="25" spans="1:14" ht="11.25" customHeight="1">
      <c r="A25" s="170" t="s">
        <v>22</v>
      </c>
      <c r="B25" s="53"/>
      <c r="C25" s="39">
        <v>34166.401469999997</v>
      </c>
      <c r="D25" s="211"/>
      <c r="E25" s="39">
        <v>1787.15445</v>
      </c>
      <c r="F25" s="211"/>
      <c r="G25" s="39">
        <v>1754.4957899999999</v>
      </c>
      <c r="H25" s="211"/>
      <c r="I25" s="39">
        <v>38497.302660000001</v>
      </c>
      <c r="J25" s="211"/>
      <c r="K25" s="39">
        <v>38088.162225</v>
      </c>
      <c r="L25" s="211"/>
      <c r="M25" s="135">
        <v>442352.47785000002</v>
      </c>
      <c r="N25" s="352" t="s">
        <v>217</v>
      </c>
    </row>
    <row r="26" spans="1:14" ht="11.25" customHeight="1">
      <c r="A26" s="170" t="s">
        <v>23</v>
      </c>
      <c r="B26" s="53"/>
      <c r="C26" s="69">
        <v>283503.47716499999</v>
      </c>
      <c r="D26" s="320"/>
      <c r="E26" s="69">
        <v>187904.32186500001</v>
      </c>
      <c r="F26" s="320"/>
      <c r="G26" s="69">
        <v>209996.09098499999</v>
      </c>
      <c r="H26" s="324"/>
      <c r="I26" s="69">
        <v>257200.55527499999</v>
      </c>
      <c r="J26" s="338"/>
      <c r="K26" s="69">
        <v>238155.113385</v>
      </c>
      <c r="L26" s="342"/>
      <c r="M26" s="135">
        <v>2789445.0966599998</v>
      </c>
      <c r="N26" s="352" t="s">
        <v>217</v>
      </c>
    </row>
    <row r="27" spans="1:14" ht="11.25" customHeight="1">
      <c r="A27" s="171" t="s">
        <v>151</v>
      </c>
      <c r="B27" s="53"/>
      <c r="C27" s="25">
        <v>1267423.627575</v>
      </c>
      <c r="D27" s="246"/>
      <c r="E27" s="25">
        <v>1050626.3706449999</v>
      </c>
      <c r="F27" s="246"/>
      <c r="G27" s="25">
        <v>1182605.458815</v>
      </c>
      <c r="H27" s="246"/>
      <c r="I27" s="25">
        <v>1238576.0517599999</v>
      </c>
      <c r="J27" s="246"/>
      <c r="K27" s="25">
        <v>1270259.487885</v>
      </c>
      <c r="L27" s="246"/>
      <c r="M27" s="188">
        <v>14435926.949984999</v>
      </c>
      <c r="N27" s="200" t="s">
        <v>334</v>
      </c>
    </row>
    <row r="28" spans="1:14" ht="11.25" customHeight="1">
      <c r="A28" s="172" t="s">
        <v>242</v>
      </c>
      <c r="B28" s="53"/>
      <c r="C28" s="69"/>
      <c r="D28" s="320"/>
      <c r="E28" s="69"/>
      <c r="F28" s="320"/>
      <c r="G28" s="69"/>
      <c r="H28" s="324"/>
      <c r="I28" s="69"/>
      <c r="J28" s="338"/>
      <c r="K28" s="69"/>
      <c r="L28" s="342"/>
      <c r="M28" s="189"/>
      <c r="N28" s="352" t="s">
        <v>217</v>
      </c>
    </row>
    <row r="29" spans="1:14" ht="11.25" customHeight="1">
      <c r="A29" s="170" t="s">
        <v>247</v>
      </c>
      <c r="B29" s="53"/>
      <c r="C29" s="5">
        <v>568975.54578000004</v>
      </c>
      <c r="D29" s="247"/>
      <c r="E29" s="5">
        <v>494918.40548999998</v>
      </c>
      <c r="F29" s="247"/>
      <c r="G29" s="5">
        <v>583683.73618500005</v>
      </c>
      <c r="H29" s="247"/>
      <c r="I29" s="5">
        <v>573905.18906999996</v>
      </c>
      <c r="J29" s="247"/>
      <c r="K29" s="5">
        <v>541129.50220500003</v>
      </c>
      <c r="L29" s="247"/>
      <c r="M29" s="190">
        <v>6184930.5966450004</v>
      </c>
      <c r="N29" s="202" t="s">
        <v>217</v>
      </c>
    </row>
    <row r="30" spans="1:14" ht="11.25" customHeight="1">
      <c r="A30" s="169" t="s">
        <v>24</v>
      </c>
      <c r="B30" s="53"/>
      <c r="C30" s="69"/>
      <c r="D30" s="320"/>
      <c r="E30" s="69"/>
      <c r="F30" s="320"/>
      <c r="G30" s="69"/>
      <c r="H30" s="324"/>
      <c r="I30" s="69"/>
      <c r="J30" s="338"/>
      <c r="K30" s="69"/>
      <c r="L30" s="342"/>
      <c r="M30" s="135"/>
      <c r="N30" s="352" t="s">
        <v>217</v>
      </c>
    </row>
    <row r="31" spans="1:14" ht="11.25" customHeight="1">
      <c r="A31" s="170" t="s">
        <v>25</v>
      </c>
      <c r="B31" s="53"/>
      <c r="C31" s="69">
        <v>207839.71223999999</v>
      </c>
      <c r="D31" s="320"/>
      <c r="E31" s="69">
        <v>199204.21822499999</v>
      </c>
      <c r="F31" s="320"/>
      <c r="G31" s="69">
        <v>191218.26866999999</v>
      </c>
      <c r="H31" s="324"/>
      <c r="I31" s="69">
        <v>221377.63399500001</v>
      </c>
      <c r="J31" s="338"/>
      <c r="K31" s="69">
        <v>175445.04307499999</v>
      </c>
      <c r="L31" s="342"/>
      <c r="M31" s="135">
        <v>2177426.3441849998</v>
      </c>
      <c r="N31" s="352" t="s">
        <v>217</v>
      </c>
    </row>
    <row r="32" spans="1:14" ht="11.25" customHeight="1">
      <c r="A32" s="170" t="s">
        <v>26</v>
      </c>
      <c r="B32" s="53"/>
      <c r="C32" s="69">
        <v>399687.5673</v>
      </c>
      <c r="D32" s="320"/>
      <c r="E32" s="69">
        <v>369124.50465000002</v>
      </c>
      <c r="F32" s="320"/>
      <c r="G32" s="69">
        <v>315956.20617000002</v>
      </c>
      <c r="H32" s="324"/>
      <c r="I32" s="69">
        <v>375856.72453499999</v>
      </c>
      <c r="J32" s="338"/>
      <c r="K32" s="69">
        <v>415800.08008500002</v>
      </c>
      <c r="L32" s="342"/>
      <c r="M32" s="135">
        <v>4615966.8397350004</v>
      </c>
      <c r="N32" s="352" t="s">
        <v>217</v>
      </c>
    </row>
    <row r="33" spans="1:14" ht="11.25" customHeight="1">
      <c r="A33" s="170" t="s">
        <v>235</v>
      </c>
      <c r="B33" s="53"/>
      <c r="C33" s="69">
        <v>447019.94467499998</v>
      </c>
      <c r="D33" s="320"/>
      <c r="E33" s="69">
        <v>444879.89526000002</v>
      </c>
      <c r="F33" s="320"/>
      <c r="G33" s="69">
        <v>525469.67473500001</v>
      </c>
      <c r="H33" s="324"/>
      <c r="I33" s="69">
        <v>483310.06623</v>
      </c>
      <c r="J33" s="338"/>
      <c r="K33" s="69">
        <v>485889.19318499998</v>
      </c>
      <c r="L33" s="342"/>
      <c r="M33" s="135">
        <v>5618711.9860800002</v>
      </c>
      <c r="N33" s="352" t="s">
        <v>217</v>
      </c>
    </row>
    <row r="34" spans="1:14" ht="11.25" customHeight="1">
      <c r="A34" s="171" t="s">
        <v>151</v>
      </c>
      <c r="B34" s="53"/>
      <c r="C34" s="25">
        <v>1054547.2242149999</v>
      </c>
      <c r="D34" s="246"/>
      <c r="E34" s="25">
        <v>1013208.618135</v>
      </c>
      <c r="F34" s="246"/>
      <c r="G34" s="25">
        <v>1032644.149575</v>
      </c>
      <c r="H34" s="246"/>
      <c r="I34" s="25">
        <v>1080544.4247600001</v>
      </c>
      <c r="J34" s="246"/>
      <c r="K34" s="25">
        <v>1077134.3163449999</v>
      </c>
      <c r="L34" s="246"/>
      <c r="M34" s="188">
        <v>12412105.17</v>
      </c>
      <c r="N34" s="200" t="s">
        <v>217</v>
      </c>
    </row>
    <row r="35" spans="1:14" ht="11.25" customHeight="1">
      <c r="A35" s="219" t="s">
        <v>27</v>
      </c>
      <c r="B35" s="54"/>
      <c r="C35" s="69"/>
      <c r="D35" s="320"/>
      <c r="E35" s="69"/>
      <c r="F35" s="320"/>
      <c r="G35" s="69"/>
      <c r="H35" s="324"/>
      <c r="I35" s="69"/>
      <c r="J35" s="338"/>
      <c r="K35" s="69"/>
      <c r="L35" s="342"/>
      <c r="M35" s="135"/>
      <c r="N35" s="352" t="s">
        <v>217</v>
      </c>
    </row>
    <row r="36" spans="1:14" s="123" customFormat="1" ht="11.25" customHeight="1">
      <c r="A36" s="170" t="s">
        <v>28</v>
      </c>
      <c r="B36" s="54"/>
      <c r="C36" s="69">
        <v>218750.42623499999</v>
      </c>
      <c r="D36" s="320"/>
      <c r="E36" s="69">
        <v>237232.50623999999</v>
      </c>
      <c r="F36" s="320"/>
      <c r="G36" s="69">
        <v>169286.16411000001</v>
      </c>
      <c r="H36" s="324"/>
      <c r="I36" s="69">
        <v>192009.33399000001</v>
      </c>
      <c r="J36" s="338"/>
      <c r="K36" s="69">
        <v>230784.23525999999</v>
      </c>
      <c r="L36" s="342"/>
      <c r="M36" s="135">
        <v>2284716.3925800002</v>
      </c>
      <c r="N36" s="182" t="s">
        <v>217</v>
      </c>
    </row>
    <row r="37" spans="1:14" ht="11.25" customHeight="1">
      <c r="A37" s="170" t="s">
        <v>29</v>
      </c>
      <c r="B37" s="54"/>
      <c r="C37" s="69">
        <v>868642.33808999998</v>
      </c>
      <c r="D37" s="320"/>
      <c r="E37" s="69">
        <v>726487.35577500006</v>
      </c>
      <c r="F37" s="320"/>
      <c r="G37" s="69">
        <v>876748.94325000001</v>
      </c>
      <c r="H37" s="324"/>
      <c r="I37" s="69">
        <v>819897.47366999998</v>
      </c>
      <c r="J37" s="338"/>
      <c r="K37" s="69">
        <v>851392.21531499992</v>
      </c>
      <c r="L37" s="342"/>
      <c r="M37" s="135">
        <v>9281657.3965050001</v>
      </c>
      <c r="N37" s="352" t="s">
        <v>217</v>
      </c>
    </row>
    <row r="38" spans="1:14" ht="11.25" customHeight="1">
      <c r="A38" s="170" t="s">
        <v>30</v>
      </c>
      <c r="B38" s="54"/>
      <c r="C38" s="69">
        <v>302160.64387500001</v>
      </c>
      <c r="D38" s="320"/>
      <c r="E38" s="69">
        <v>291192.77722500003</v>
      </c>
      <c r="F38" s="320"/>
      <c r="G38" s="69">
        <v>195783.22359000001</v>
      </c>
      <c r="H38" s="324"/>
      <c r="I38" s="69">
        <v>288574.64131500002</v>
      </c>
      <c r="J38" s="338"/>
      <c r="K38" s="69">
        <v>248922.49215000001</v>
      </c>
      <c r="L38" s="342"/>
      <c r="M38" s="135">
        <v>2823592.4472449999</v>
      </c>
      <c r="N38" s="352" t="s">
        <v>217</v>
      </c>
    </row>
    <row r="39" spans="1:14" ht="11.25" customHeight="1">
      <c r="A39" s="173" t="s">
        <v>270</v>
      </c>
      <c r="B39" s="54"/>
      <c r="C39" s="69"/>
      <c r="D39" s="320"/>
      <c r="E39" s="69"/>
      <c r="F39" s="320"/>
      <c r="G39" s="69"/>
      <c r="H39" s="324"/>
      <c r="I39" s="69"/>
      <c r="J39" s="338"/>
      <c r="K39" s="69"/>
      <c r="L39" s="342"/>
      <c r="M39" s="135"/>
      <c r="N39" s="352" t="s">
        <v>217</v>
      </c>
    </row>
    <row r="40" spans="1:14" ht="11.25" customHeight="1">
      <c r="A40" s="174" t="s">
        <v>248</v>
      </c>
      <c r="B40" s="54"/>
      <c r="C40" s="69">
        <v>333118.33199999999</v>
      </c>
      <c r="D40" s="320"/>
      <c r="E40" s="69">
        <v>364498.76833500003</v>
      </c>
      <c r="F40" s="320"/>
      <c r="G40" s="69">
        <v>311598.08942999999</v>
      </c>
      <c r="H40" s="324"/>
      <c r="I40" s="69">
        <v>310821.53907</v>
      </c>
      <c r="J40" s="338"/>
      <c r="K40" s="69">
        <v>269630.804145</v>
      </c>
      <c r="L40" s="342"/>
      <c r="M40" s="135">
        <v>3498480.9345899997</v>
      </c>
      <c r="N40" s="352" t="s">
        <v>217</v>
      </c>
    </row>
    <row r="41" spans="1:14" ht="11.25" customHeight="1">
      <c r="A41" s="171" t="s">
        <v>151</v>
      </c>
      <c r="B41" s="54"/>
      <c r="C41" s="25">
        <v>1722671.7401999999</v>
      </c>
      <c r="D41" s="246"/>
      <c r="E41" s="25">
        <v>1619411.4075750001</v>
      </c>
      <c r="F41" s="246"/>
      <c r="G41" s="25">
        <v>1553416.42038</v>
      </c>
      <c r="H41" s="246"/>
      <c r="I41" s="25">
        <v>1611302.988045</v>
      </c>
      <c r="J41" s="246"/>
      <c r="K41" s="25">
        <v>1600729.7468699999</v>
      </c>
      <c r="L41" s="246"/>
      <c r="M41" s="188">
        <v>17888447.170919999</v>
      </c>
      <c r="N41" s="200" t="s">
        <v>217</v>
      </c>
    </row>
    <row r="42" spans="1:14" ht="11.25" customHeight="1">
      <c r="A42" s="175" t="s">
        <v>153</v>
      </c>
      <c r="B42" s="8"/>
      <c r="C42" s="33">
        <v>7112627.0494950004</v>
      </c>
      <c r="D42" s="248"/>
      <c r="E42" s="33">
        <v>6629925.7044000002</v>
      </c>
      <c r="F42" s="248"/>
      <c r="G42" s="33">
        <v>6767755.2286350001</v>
      </c>
      <c r="H42" s="248"/>
      <c r="I42" s="33">
        <v>6820065.3301050002</v>
      </c>
      <c r="J42" s="248"/>
      <c r="K42" s="33">
        <v>6641212.9001700003</v>
      </c>
      <c r="L42" s="248"/>
      <c r="M42" s="222">
        <v>76984144.569765002</v>
      </c>
      <c r="N42" s="435" t="s">
        <v>334</v>
      </c>
    </row>
    <row r="43" spans="1:14" ht="11.25" customHeight="1">
      <c r="A43" s="465" t="s">
        <v>267</v>
      </c>
      <c r="B43" s="459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</row>
    <row r="44" spans="1:14" ht="11.25" customHeight="1"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</row>
  </sheetData>
  <mergeCells count="7">
    <mergeCell ref="A43:N43"/>
    <mergeCell ref="C6:N6"/>
    <mergeCell ref="A1:N1"/>
    <mergeCell ref="A2:N2"/>
    <mergeCell ref="A3:N3"/>
    <mergeCell ref="A4:N4"/>
    <mergeCell ref="A5:N5"/>
  </mergeCells>
  <printOptions horizontalCentered="1"/>
  <pageMargins left="0.5" right="0.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zoomScaleNormal="100" workbookViewId="0">
      <selection activeCell="U22" sqref="U22"/>
    </sheetView>
  </sheetViews>
  <sheetFormatPr defaultColWidth="9.33203125" defaultRowHeight="11.25"/>
  <cols>
    <col min="1" max="1" width="41.33203125" style="117" bestFit="1" customWidth="1"/>
    <col min="2" max="2" width="1.83203125" style="117" customWidth="1"/>
    <col min="3" max="3" width="9.1640625" style="117" bestFit="1" customWidth="1"/>
    <col min="4" max="4" width="1.83203125" style="117" customWidth="1"/>
    <col min="5" max="5" width="9.1640625" style="117" bestFit="1" customWidth="1"/>
    <col min="6" max="6" width="1.83203125" style="117" customWidth="1"/>
    <col min="7" max="7" width="9.1640625" style="117" bestFit="1" customWidth="1"/>
    <col min="8" max="8" width="1.83203125" style="117" customWidth="1"/>
    <col min="9" max="9" width="9.1640625" style="117" bestFit="1" customWidth="1"/>
    <col min="10" max="10" width="1.83203125" style="117" customWidth="1"/>
    <col min="11" max="11" width="9.1640625" style="117" bestFit="1" customWidth="1"/>
    <col min="12" max="12" width="1.83203125" style="117" customWidth="1"/>
    <col min="13" max="13" width="9.1640625" style="117" bestFit="1" customWidth="1"/>
    <col min="14" max="14" width="1.83203125" style="117" customWidth="1"/>
    <col min="15" max="15" width="9.1640625" style="117" bestFit="1" customWidth="1"/>
    <col min="16" max="16384" width="9.33203125" style="117"/>
  </cols>
  <sheetData>
    <row r="1" spans="1:15" ht="11.25" customHeight="1">
      <c r="A1" s="460" t="s">
        <v>269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</row>
    <row r="2" spans="1:15" ht="11.25" customHeight="1">
      <c r="A2" s="460" t="s">
        <v>315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</row>
    <row r="3" spans="1:15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</row>
    <row r="4" spans="1:15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</row>
    <row r="6" spans="1:15" ht="11.25" customHeight="1">
      <c r="A6" s="70"/>
      <c r="B6" s="3"/>
      <c r="C6" s="457">
        <v>2017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</row>
    <row r="7" spans="1:15" ht="11.25" customHeight="1">
      <c r="A7" s="307" t="s">
        <v>1</v>
      </c>
      <c r="B7" s="4"/>
      <c r="C7" s="304" t="s">
        <v>2</v>
      </c>
      <c r="D7" s="304"/>
      <c r="E7" s="304" t="s">
        <v>3</v>
      </c>
      <c r="F7" s="304"/>
      <c r="G7" s="304" t="s">
        <v>4</v>
      </c>
      <c r="H7" s="304"/>
      <c r="I7" s="304" t="s">
        <v>5</v>
      </c>
      <c r="J7" s="304"/>
      <c r="K7" s="304" t="s">
        <v>6</v>
      </c>
      <c r="L7" s="304"/>
      <c r="M7" s="349" t="s">
        <v>7</v>
      </c>
      <c r="N7" s="349"/>
      <c r="O7" s="351" t="s">
        <v>8</v>
      </c>
    </row>
    <row r="8" spans="1:15" ht="11.25" customHeight="1">
      <c r="A8" s="169" t="s">
        <v>9</v>
      </c>
      <c r="B8" s="310"/>
      <c r="C8" s="69"/>
      <c r="D8" s="193"/>
      <c r="E8" s="69"/>
      <c r="F8" s="305"/>
      <c r="G8" s="69"/>
      <c r="H8" s="69"/>
      <c r="I8" s="69"/>
      <c r="J8" s="69"/>
      <c r="K8" s="69"/>
      <c r="L8" s="69"/>
      <c r="M8" s="69"/>
      <c r="N8" s="69"/>
      <c r="O8" s="69"/>
    </row>
    <row r="9" spans="1:15" ht="11.25" customHeight="1">
      <c r="A9" s="170" t="s">
        <v>10</v>
      </c>
      <c r="B9" s="55"/>
      <c r="C9" s="177">
        <v>93611.512965000002</v>
      </c>
      <c r="D9" s="167" t="s">
        <v>217</v>
      </c>
      <c r="E9" s="135">
        <v>83482.792440000005</v>
      </c>
      <c r="F9" s="309" t="s">
        <v>217</v>
      </c>
      <c r="G9" s="135">
        <v>104874.21474</v>
      </c>
      <c r="H9" s="118" t="s">
        <v>217</v>
      </c>
      <c r="I9" s="135">
        <v>129799.122615</v>
      </c>
      <c r="J9" s="118" t="s">
        <v>217</v>
      </c>
      <c r="K9" s="135">
        <v>165499.57392</v>
      </c>
      <c r="L9" s="118" t="s">
        <v>217</v>
      </c>
      <c r="M9" s="135">
        <v>170210.58562500001</v>
      </c>
      <c r="N9" s="118" t="s">
        <v>217</v>
      </c>
      <c r="O9" s="135">
        <v>149822.50993500001</v>
      </c>
    </row>
    <row r="10" spans="1:15" ht="11.25" customHeight="1">
      <c r="A10" s="170" t="s">
        <v>210</v>
      </c>
      <c r="B10" s="55"/>
      <c r="C10" s="177">
        <v>204976.63638000001</v>
      </c>
      <c r="D10" s="183" t="s">
        <v>217</v>
      </c>
      <c r="E10" s="177">
        <v>215680.51219499999</v>
      </c>
      <c r="F10" s="183" t="s">
        <v>217</v>
      </c>
      <c r="G10" s="177">
        <v>254746.61984999999</v>
      </c>
      <c r="H10" s="183" t="s">
        <v>217</v>
      </c>
      <c r="I10" s="187">
        <v>300879.69865500001</v>
      </c>
      <c r="J10" s="183" t="s">
        <v>217</v>
      </c>
      <c r="K10" s="187">
        <v>349327.00639500003</v>
      </c>
      <c r="L10" s="183" t="s">
        <v>217</v>
      </c>
      <c r="M10" s="187">
        <v>373874.52531</v>
      </c>
      <c r="N10" s="183" t="s">
        <v>217</v>
      </c>
      <c r="O10" s="187">
        <v>335479.73455500003</v>
      </c>
    </row>
    <row r="11" spans="1:15" ht="11.25" customHeight="1">
      <c r="A11" s="171" t="s">
        <v>11</v>
      </c>
      <c r="B11" s="55"/>
      <c r="C11" s="178">
        <v>298588.14934499998</v>
      </c>
      <c r="D11" s="195" t="s">
        <v>217</v>
      </c>
      <c r="E11" s="188">
        <v>299163.30463500001</v>
      </c>
      <c r="F11" s="195" t="s">
        <v>217</v>
      </c>
      <c r="G11" s="188">
        <v>359620.83458999998</v>
      </c>
      <c r="H11" s="195" t="s">
        <v>217</v>
      </c>
      <c r="I11" s="188">
        <v>430678.82127000001</v>
      </c>
      <c r="J11" s="195" t="s">
        <v>217</v>
      </c>
      <c r="K11" s="188">
        <v>514826.58031500003</v>
      </c>
      <c r="L11" s="195" t="s">
        <v>217</v>
      </c>
      <c r="M11" s="188">
        <v>544085.110935</v>
      </c>
      <c r="N11" s="195" t="s">
        <v>217</v>
      </c>
      <c r="O11" s="188">
        <v>485302.24449000001</v>
      </c>
    </row>
    <row r="12" spans="1:15" ht="11.25" customHeight="1">
      <c r="A12" s="169" t="s">
        <v>12</v>
      </c>
      <c r="B12" s="53"/>
      <c r="C12" s="69"/>
      <c r="D12" s="183" t="s">
        <v>217</v>
      </c>
      <c r="E12" s="177"/>
      <c r="F12" s="182" t="s">
        <v>217</v>
      </c>
      <c r="G12" s="177"/>
      <c r="H12" s="116"/>
      <c r="I12" s="187"/>
      <c r="J12" s="116"/>
      <c r="K12" s="187"/>
      <c r="L12" s="116"/>
      <c r="M12" s="187"/>
      <c r="N12" s="116"/>
      <c r="O12" s="187"/>
    </row>
    <row r="13" spans="1:15" ht="11.25" customHeight="1">
      <c r="A13" s="170" t="s">
        <v>13</v>
      </c>
      <c r="B13" s="55"/>
      <c r="C13" s="177">
        <v>72380.662410000004</v>
      </c>
      <c r="D13" s="196" t="s">
        <v>217</v>
      </c>
      <c r="E13" s="135">
        <v>71660.357520000005</v>
      </c>
      <c r="F13" s="309" t="s">
        <v>217</v>
      </c>
      <c r="G13" s="135">
        <v>89185.357350000006</v>
      </c>
      <c r="H13" s="118"/>
      <c r="I13" s="135">
        <v>94552.263810000004</v>
      </c>
      <c r="J13" s="118"/>
      <c r="K13" s="135">
        <v>124634.51841</v>
      </c>
      <c r="L13" s="118"/>
      <c r="M13" s="135">
        <v>123850.71057</v>
      </c>
      <c r="N13" s="118"/>
      <c r="O13" s="135">
        <v>113187.65807999999</v>
      </c>
    </row>
    <row r="14" spans="1:15" ht="11.25" customHeight="1">
      <c r="A14" s="170" t="s">
        <v>290</v>
      </c>
      <c r="B14" s="55"/>
      <c r="C14" s="187">
        <v>159237</v>
      </c>
      <c r="D14" s="182"/>
      <c r="E14" s="187">
        <v>188714</v>
      </c>
      <c r="F14" s="182"/>
      <c r="G14" s="187">
        <v>230698</v>
      </c>
      <c r="H14" s="182"/>
      <c r="I14" s="187">
        <v>285679</v>
      </c>
      <c r="J14" s="182"/>
      <c r="K14" s="187">
        <v>325385</v>
      </c>
      <c r="L14" s="182"/>
      <c r="M14" s="187">
        <v>376196.01172499999</v>
      </c>
      <c r="N14" s="182"/>
      <c r="O14" s="187">
        <v>318569.806155</v>
      </c>
    </row>
    <row r="15" spans="1:15" ht="11.25" customHeight="1">
      <c r="A15" s="170" t="s">
        <v>14</v>
      </c>
      <c r="B15" s="55"/>
      <c r="C15" s="177">
        <v>109863.73224</v>
      </c>
      <c r="D15" s="196" t="s">
        <v>217</v>
      </c>
      <c r="E15" s="135">
        <v>121644.43665</v>
      </c>
      <c r="F15" s="309" t="s">
        <v>217</v>
      </c>
      <c r="G15" s="135">
        <v>155089.62604500001</v>
      </c>
      <c r="H15" s="118"/>
      <c r="I15" s="135">
        <v>255005.167575</v>
      </c>
      <c r="J15" s="118"/>
      <c r="K15" s="135">
        <v>366657.86863500002</v>
      </c>
      <c r="L15" s="118"/>
      <c r="M15" s="135">
        <v>410265.3444</v>
      </c>
      <c r="N15" s="118"/>
      <c r="O15" s="135">
        <v>378471.23170499998</v>
      </c>
    </row>
    <row r="16" spans="1:15" ht="11.25" customHeight="1">
      <c r="A16" s="171" t="s">
        <v>11</v>
      </c>
      <c r="B16" s="55"/>
      <c r="C16" s="178">
        <v>341480.76332999999</v>
      </c>
      <c r="D16" s="195" t="s">
        <v>217</v>
      </c>
      <c r="E16" s="188">
        <v>382018.32505500002</v>
      </c>
      <c r="F16" s="200" t="s">
        <v>217</v>
      </c>
      <c r="G16" s="188">
        <v>474973.03607999999</v>
      </c>
      <c r="H16" s="119"/>
      <c r="I16" s="188">
        <v>635236.33817999996</v>
      </c>
      <c r="J16" s="119"/>
      <c r="K16" s="188">
        <v>816676.96692000004</v>
      </c>
      <c r="L16" s="119"/>
      <c r="M16" s="188">
        <v>910312.06669500005</v>
      </c>
      <c r="N16" s="119"/>
      <c r="O16" s="188">
        <v>810228.69594000001</v>
      </c>
    </row>
    <row r="17" spans="1:15" ht="11.25" customHeight="1">
      <c r="A17" s="169" t="s">
        <v>15</v>
      </c>
      <c r="B17" s="53"/>
      <c r="C17" s="69"/>
      <c r="D17" s="183" t="s">
        <v>217</v>
      </c>
      <c r="E17" s="177"/>
      <c r="F17" s="182" t="s">
        <v>217</v>
      </c>
      <c r="G17" s="177"/>
      <c r="H17" s="116"/>
      <c r="I17" s="187"/>
      <c r="J17" s="116"/>
      <c r="K17" s="187"/>
      <c r="L17" s="116"/>
      <c r="M17" s="187"/>
      <c r="N17" s="116"/>
      <c r="O17" s="187"/>
    </row>
    <row r="18" spans="1:15" ht="11.25" customHeight="1">
      <c r="A18" s="170" t="s">
        <v>16</v>
      </c>
      <c r="B18" s="55"/>
      <c r="C18" s="177">
        <v>94315.488524999993</v>
      </c>
      <c r="D18" s="196" t="s">
        <v>217</v>
      </c>
      <c r="E18" s="135">
        <v>116062.52734499999</v>
      </c>
      <c r="F18" s="309" t="s">
        <v>217</v>
      </c>
      <c r="G18" s="135">
        <v>176346.784965</v>
      </c>
      <c r="H18" s="118" t="s">
        <v>217</v>
      </c>
      <c r="I18" s="135">
        <v>252402.45381000001</v>
      </c>
      <c r="J18" s="118" t="s">
        <v>217</v>
      </c>
      <c r="K18" s="135">
        <v>367798.20017999999</v>
      </c>
      <c r="L18" s="118" t="s">
        <v>217</v>
      </c>
      <c r="M18" s="135">
        <v>456333.10588500003</v>
      </c>
      <c r="N18" s="118"/>
      <c r="O18" s="135">
        <v>392918.15282999998</v>
      </c>
    </row>
    <row r="19" spans="1:15" ht="11.25" customHeight="1">
      <c r="A19" s="170" t="s">
        <v>17</v>
      </c>
      <c r="B19" s="55"/>
      <c r="C19" s="177">
        <v>122813.798115</v>
      </c>
      <c r="D19" s="196" t="s">
        <v>217</v>
      </c>
      <c r="E19" s="135">
        <v>156853.19368500001</v>
      </c>
      <c r="F19" s="309" t="s">
        <v>217</v>
      </c>
      <c r="G19" s="135">
        <v>207607.47287999999</v>
      </c>
      <c r="H19" s="118" t="s">
        <v>217</v>
      </c>
      <c r="I19" s="135">
        <v>203697.50552999999</v>
      </c>
      <c r="J19" s="118" t="s">
        <v>217</v>
      </c>
      <c r="K19" s="135">
        <v>218794.87830000001</v>
      </c>
      <c r="L19" s="118" t="s">
        <v>217</v>
      </c>
      <c r="M19" s="135">
        <v>238835.50213499999</v>
      </c>
      <c r="N19" s="118"/>
      <c r="O19" s="135">
        <v>207662.81116499999</v>
      </c>
    </row>
    <row r="20" spans="1:15" ht="11.25" customHeight="1">
      <c r="A20" s="170" t="s">
        <v>18</v>
      </c>
      <c r="B20" s="55"/>
      <c r="C20" s="177">
        <v>431412.73393500003</v>
      </c>
      <c r="D20" s="196" t="s">
        <v>217</v>
      </c>
      <c r="E20" s="135">
        <v>551961.29110499995</v>
      </c>
      <c r="F20" s="309" t="s">
        <v>217</v>
      </c>
      <c r="G20" s="135">
        <v>645413.13951000001</v>
      </c>
      <c r="H20" s="118" t="s">
        <v>217</v>
      </c>
      <c r="I20" s="135">
        <v>713037.43096499995</v>
      </c>
      <c r="J20" s="118" t="s">
        <v>217</v>
      </c>
      <c r="K20" s="135">
        <v>807970.71247499995</v>
      </c>
      <c r="L20" s="118" t="s">
        <v>217</v>
      </c>
      <c r="M20" s="135">
        <v>913109.825235</v>
      </c>
      <c r="N20" s="118"/>
      <c r="O20" s="135">
        <v>874213.36117499997</v>
      </c>
    </row>
    <row r="21" spans="1:15" ht="11.25" customHeight="1">
      <c r="A21" s="171" t="s">
        <v>11</v>
      </c>
      <c r="B21" s="55"/>
      <c r="C21" s="178">
        <v>648542.02057499997</v>
      </c>
      <c r="D21" s="195" t="s">
        <v>217</v>
      </c>
      <c r="E21" s="188">
        <v>824877.01213499997</v>
      </c>
      <c r="F21" s="200" t="s">
        <v>217</v>
      </c>
      <c r="G21" s="188">
        <v>1029367.397355</v>
      </c>
      <c r="H21" s="119" t="s">
        <v>217</v>
      </c>
      <c r="I21" s="188">
        <v>1169137.3903049999</v>
      </c>
      <c r="J21" s="119" t="s">
        <v>217</v>
      </c>
      <c r="K21" s="188">
        <v>1394563.7909550001</v>
      </c>
      <c r="L21" s="119" t="s">
        <v>217</v>
      </c>
      <c r="M21" s="188">
        <v>1608278.433255</v>
      </c>
      <c r="N21" s="119"/>
      <c r="O21" s="188">
        <v>1474794.3251700001</v>
      </c>
    </row>
    <row r="22" spans="1:15" ht="11.25" customHeight="1">
      <c r="A22" s="169" t="s">
        <v>19</v>
      </c>
      <c r="B22" s="53"/>
      <c r="C22" s="69"/>
      <c r="D22" s="183" t="s">
        <v>217</v>
      </c>
      <c r="E22" s="177"/>
      <c r="F22" s="182" t="s">
        <v>217</v>
      </c>
      <c r="G22" s="177"/>
      <c r="H22" s="116" t="s">
        <v>217</v>
      </c>
      <c r="I22" s="187"/>
      <c r="J22" s="116" t="s">
        <v>217</v>
      </c>
      <c r="K22" s="187"/>
      <c r="L22" s="183" t="s">
        <v>217</v>
      </c>
      <c r="M22" s="187"/>
      <c r="N22" s="183"/>
      <c r="O22" s="187"/>
    </row>
    <row r="23" spans="1:15" ht="11.25" customHeight="1">
      <c r="A23" s="170" t="s">
        <v>20</v>
      </c>
      <c r="B23" s="55"/>
      <c r="C23" s="177">
        <v>482157.03409500001</v>
      </c>
      <c r="D23" s="196" t="s">
        <v>217</v>
      </c>
      <c r="E23" s="135">
        <v>451352.66023500002</v>
      </c>
      <c r="F23" s="309" t="s">
        <v>217</v>
      </c>
      <c r="G23" s="135">
        <v>558609.14278500003</v>
      </c>
      <c r="H23" s="118" t="s">
        <v>217</v>
      </c>
      <c r="I23" s="135">
        <v>517055.53386000003</v>
      </c>
      <c r="J23" s="309" t="s">
        <v>217</v>
      </c>
      <c r="K23" s="135">
        <v>548503.10188500001</v>
      </c>
      <c r="L23" s="196" t="s">
        <v>217</v>
      </c>
      <c r="M23" s="135">
        <v>518340.10781999998</v>
      </c>
      <c r="N23" s="196"/>
      <c r="O23" s="135">
        <v>500259.003585</v>
      </c>
    </row>
    <row r="24" spans="1:15" ht="11.25" customHeight="1">
      <c r="A24" s="170" t="s">
        <v>21</v>
      </c>
      <c r="B24" s="55"/>
      <c r="C24" s="177">
        <v>355133.89757999999</v>
      </c>
      <c r="D24" s="183" t="s">
        <v>217</v>
      </c>
      <c r="E24" s="177">
        <v>399545.13925500005</v>
      </c>
      <c r="F24" s="182" t="s">
        <v>217</v>
      </c>
      <c r="G24" s="177">
        <v>459673.36105499999</v>
      </c>
      <c r="H24" s="116" t="s">
        <v>217</v>
      </c>
      <c r="I24" s="187">
        <v>462531.90098999999</v>
      </c>
      <c r="J24" s="116" t="s">
        <v>217</v>
      </c>
      <c r="K24" s="187">
        <v>511946.26793999999</v>
      </c>
      <c r="L24" s="183" t="s">
        <v>217</v>
      </c>
      <c r="M24" s="187">
        <v>567542.1934799999</v>
      </c>
      <c r="N24" s="183"/>
      <c r="O24" s="187">
        <v>499061.51938499999</v>
      </c>
    </row>
    <row r="25" spans="1:15" ht="11.25" customHeight="1">
      <c r="A25" s="170" t="s">
        <v>22</v>
      </c>
      <c r="B25" s="55"/>
      <c r="C25" s="177">
        <v>36303.729330000002</v>
      </c>
      <c r="D25" s="196" t="s">
        <v>217</v>
      </c>
      <c r="E25" s="135">
        <v>34581.892200000002</v>
      </c>
      <c r="F25" s="309" t="s">
        <v>217</v>
      </c>
      <c r="G25" s="135">
        <v>37367.857335000001</v>
      </c>
      <c r="H25" s="118" t="s">
        <v>217</v>
      </c>
      <c r="I25" s="135">
        <v>37682.650529999999</v>
      </c>
      <c r="J25" s="118" t="s">
        <v>217</v>
      </c>
      <c r="K25" s="135">
        <v>43060.443209999998</v>
      </c>
      <c r="L25" s="196" t="s">
        <v>217</v>
      </c>
      <c r="M25" s="135">
        <v>47560.987995000003</v>
      </c>
      <c r="N25" s="196"/>
      <c r="O25" s="135">
        <v>41737.767480000002</v>
      </c>
    </row>
    <row r="26" spans="1:15" ht="11.25" customHeight="1">
      <c r="A26" s="170" t="s">
        <v>23</v>
      </c>
      <c r="B26" s="55"/>
      <c r="C26" s="179">
        <v>209912.629965</v>
      </c>
      <c r="D26" s="196" t="s">
        <v>217</v>
      </c>
      <c r="E26" s="135">
        <v>241264.94356499999</v>
      </c>
      <c r="F26" s="309" t="s">
        <v>217</v>
      </c>
      <c r="G26" s="135">
        <v>266833.95279000001</v>
      </c>
      <c r="H26" s="118" t="s">
        <v>217</v>
      </c>
      <c r="I26" s="135">
        <v>227104.69289999999</v>
      </c>
      <c r="J26" s="118" t="s">
        <v>217</v>
      </c>
      <c r="K26" s="135">
        <v>256599.99880500001</v>
      </c>
      <c r="L26" s="196" t="s">
        <v>217</v>
      </c>
      <c r="M26" s="135">
        <v>261418.96552500001</v>
      </c>
      <c r="N26" s="196"/>
      <c r="O26" s="135">
        <v>242994.94536000001</v>
      </c>
    </row>
    <row r="27" spans="1:15" ht="11.25" customHeight="1">
      <c r="A27" s="171" t="s">
        <v>11</v>
      </c>
      <c r="B27" s="55"/>
      <c r="C27" s="178">
        <v>1083507.29097</v>
      </c>
      <c r="D27" s="195" t="s">
        <v>217</v>
      </c>
      <c r="E27" s="188">
        <v>1126744.6352550001</v>
      </c>
      <c r="F27" s="200" t="s">
        <v>217</v>
      </c>
      <c r="G27" s="188">
        <v>1322484.313965</v>
      </c>
      <c r="H27" s="119" t="s">
        <v>217</v>
      </c>
      <c r="I27" s="188">
        <v>1244374.77828</v>
      </c>
      <c r="J27" s="200" t="s">
        <v>217</v>
      </c>
      <c r="K27" s="188">
        <v>1360109.8118400001</v>
      </c>
      <c r="L27" s="195" t="s">
        <v>217</v>
      </c>
      <c r="M27" s="188">
        <v>1394862.2548199999</v>
      </c>
      <c r="N27" s="195"/>
      <c r="O27" s="188">
        <v>1284053.23581</v>
      </c>
    </row>
    <row r="28" spans="1:15" ht="11.25" customHeight="1">
      <c r="A28" s="172" t="s">
        <v>242</v>
      </c>
      <c r="B28" s="53"/>
      <c r="C28" s="69"/>
      <c r="D28" s="197" t="s">
        <v>217</v>
      </c>
      <c r="E28" s="189"/>
      <c r="F28" s="201" t="s">
        <v>217</v>
      </c>
      <c r="G28" s="189"/>
      <c r="H28" s="121" t="s">
        <v>217</v>
      </c>
      <c r="I28" s="189"/>
      <c r="J28" s="121" t="s">
        <v>217</v>
      </c>
      <c r="K28" s="189"/>
      <c r="L28" s="197" t="s">
        <v>217</v>
      </c>
      <c r="M28" s="189"/>
      <c r="N28" s="197"/>
      <c r="O28" s="189"/>
    </row>
    <row r="29" spans="1:15" ht="11.25" customHeight="1">
      <c r="A29" s="170" t="s">
        <v>247</v>
      </c>
      <c r="B29" s="53"/>
      <c r="C29" s="180">
        <v>429543.93283499999</v>
      </c>
      <c r="D29" s="197" t="s">
        <v>217</v>
      </c>
      <c r="E29" s="190">
        <v>492463.56287999998</v>
      </c>
      <c r="F29" s="202" t="s">
        <v>217</v>
      </c>
      <c r="G29" s="190">
        <v>569474.49753000005</v>
      </c>
      <c r="H29" s="202" t="s">
        <v>217</v>
      </c>
      <c r="I29" s="190">
        <v>519127.54440000001</v>
      </c>
      <c r="J29" s="202" t="s">
        <v>217</v>
      </c>
      <c r="K29" s="190">
        <v>559979.89932000008</v>
      </c>
      <c r="L29" s="285" t="s">
        <v>217</v>
      </c>
      <c r="M29" s="190">
        <v>562849.32547500008</v>
      </c>
      <c r="N29" s="285"/>
      <c r="O29" s="190">
        <v>543164.31816000002</v>
      </c>
    </row>
    <row r="30" spans="1:15" ht="11.25" customHeight="1">
      <c r="A30" s="169" t="s">
        <v>24</v>
      </c>
      <c r="B30" s="53"/>
      <c r="C30" s="69"/>
      <c r="D30" s="198" t="s">
        <v>217</v>
      </c>
      <c r="E30" s="179"/>
      <c r="F30" s="203" t="s">
        <v>217</v>
      </c>
      <c r="G30" s="179"/>
      <c r="H30" s="203" t="s">
        <v>217</v>
      </c>
      <c r="I30" s="277"/>
      <c r="J30" s="203" t="s">
        <v>217</v>
      </c>
      <c r="K30" s="277"/>
      <c r="L30" s="185" t="s">
        <v>217</v>
      </c>
      <c r="M30" s="277"/>
      <c r="N30" s="185"/>
      <c r="O30" s="277"/>
    </row>
    <row r="31" spans="1:15" ht="11.25" customHeight="1">
      <c r="A31" s="170" t="s">
        <v>25</v>
      </c>
      <c r="B31" s="55"/>
      <c r="C31" s="177">
        <v>168165.79063500001</v>
      </c>
      <c r="D31" s="183" t="s">
        <v>217</v>
      </c>
      <c r="E31" s="135">
        <v>158164.98319500001</v>
      </c>
      <c r="F31" s="182" t="s">
        <v>217</v>
      </c>
      <c r="G31" s="206">
        <v>201299.81557499999</v>
      </c>
      <c r="H31" s="182" t="s">
        <v>217</v>
      </c>
      <c r="I31" s="187">
        <v>169944.78042</v>
      </c>
      <c r="J31" s="182" t="s">
        <v>217</v>
      </c>
      <c r="K31" s="187">
        <v>203112.371205</v>
      </c>
      <c r="L31" s="183" t="s">
        <v>217</v>
      </c>
      <c r="M31" s="187">
        <v>229075.09872000001</v>
      </c>
      <c r="N31" s="183"/>
      <c r="O31" s="187">
        <v>207224.64081000001</v>
      </c>
    </row>
    <row r="32" spans="1:15" ht="11.25" customHeight="1">
      <c r="A32" s="170" t="s">
        <v>26</v>
      </c>
      <c r="B32" s="55"/>
      <c r="C32" s="177">
        <v>346404.05632500001</v>
      </c>
      <c r="D32" s="183" t="s">
        <v>217</v>
      </c>
      <c r="E32" s="135">
        <v>397448.63471999997</v>
      </c>
      <c r="F32" s="182" t="s">
        <v>217</v>
      </c>
      <c r="G32" s="177">
        <v>474546.65912999999</v>
      </c>
      <c r="H32" s="182" t="s">
        <v>217</v>
      </c>
      <c r="I32" s="187">
        <v>412414.46566500003</v>
      </c>
      <c r="J32" s="182" t="s">
        <v>217</v>
      </c>
      <c r="K32" s="187">
        <v>476800.10667000001</v>
      </c>
      <c r="L32" s="183" t="s">
        <v>217</v>
      </c>
      <c r="M32" s="187">
        <v>477293.61531000002</v>
      </c>
      <c r="N32" s="183"/>
      <c r="O32" s="187">
        <v>427321.329585</v>
      </c>
    </row>
    <row r="33" spans="1:15" ht="11.25" customHeight="1">
      <c r="A33" s="170" t="s">
        <v>231</v>
      </c>
      <c r="B33" s="55"/>
      <c r="C33" s="177">
        <v>508912.64130000002</v>
      </c>
      <c r="D33" s="183" t="s">
        <v>217</v>
      </c>
      <c r="E33" s="135">
        <v>553098.90109499998</v>
      </c>
      <c r="F33" s="182" t="s">
        <v>217</v>
      </c>
      <c r="G33" s="206">
        <v>612543.10540500004</v>
      </c>
      <c r="H33" s="182" t="s">
        <v>217</v>
      </c>
      <c r="I33" s="187">
        <v>501115.38622500002</v>
      </c>
      <c r="J33" s="182" t="s">
        <v>217</v>
      </c>
      <c r="K33" s="187">
        <v>571458.51112499996</v>
      </c>
      <c r="L33" s="183" t="s">
        <v>217</v>
      </c>
      <c r="M33" s="187">
        <v>547912.52445000003</v>
      </c>
      <c r="N33" s="183"/>
      <c r="O33" s="187">
        <v>542174.57932500006</v>
      </c>
    </row>
    <row r="34" spans="1:15" ht="11.25" customHeight="1">
      <c r="A34" s="171" t="s">
        <v>11</v>
      </c>
      <c r="B34" s="55"/>
      <c r="C34" s="178">
        <v>1023482.48826</v>
      </c>
      <c r="D34" s="184" t="s">
        <v>217</v>
      </c>
      <c r="E34" s="188">
        <v>1108712.5190099999</v>
      </c>
      <c r="F34" s="204" t="s">
        <v>217</v>
      </c>
      <c r="G34" s="207">
        <v>1288389.58011</v>
      </c>
      <c r="H34" s="204" t="s">
        <v>217</v>
      </c>
      <c r="I34" s="278">
        <v>1083474.63231</v>
      </c>
      <c r="J34" s="204" t="s">
        <v>217</v>
      </c>
      <c r="K34" s="278">
        <v>1251370.9890000001</v>
      </c>
      <c r="L34" s="184" t="s">
        <v>217</v>
      </c>
      <c r="M34" s="278">
        <v>1254281.2384800001</v>
      </c>
      <c r="N34" s="184"/>
      <c r="O34" s="278">
        <v>1176720.54972</v>
      </c>
    </row>
    <row r="35" spans="1:15" ht="11.25" customHeight="1">
      <c r="A35" s="169" t="s">
        <v>27</v>
      </c>
      <c r="B35" s="54"/>
      <c r="C35" s="69"/>
      <c r="D35" s="183" t="s">
        <v>217</v>
      </c>
      <c r="E35" s="177"/>
      <c r="F35" s="182" t="s">
        <v>217</v>
      </c>
      <c r="G35" s="177"/>
      <c r="H35" s="182" t="s">
        <v>217</v>
      </c>
      <c r="I35" s="187"/>
      <c r="J35" s="182" t="s">
        <v>217</v>
      </c>
      <c r="K35" s="187"/>
      <c r="L35" s="183" t="s">
        <v>217</v>
      </c>
      <c r="M35" s="187"/>
      <c r="N35" s="183"/>
      <c r="O35" s="187"/>
    </row>
    <row r="36" spans="1:15" s="123" customFormat="1" ht="11.25" customHeight="1">
      <c r="A36" s="170" t="s">
        <v>28</v>
      </c>
      <c r="B36" s="54"/>
      <c r="C36" s="177">
        <v>169959.29538</v>
      </c>
      <c r="D36" s="183" t="s">
        <v>217</v>
      </c>
      <c r="E36" s="187">
        <v>169409.54126999999</v>
      </c>
      <c r="F36" s="182" t="s">
        <v>217</v>
      </c>
      <c r="G36" s="187">
        <v>210982.20108</v>
      </c>
      <c r="H36" s="182" t="s">
        <v>217</v>
      </c>
      <c r="I36" s="187">
        <v>192444.78279</v>
      </c>
      <c r="J36" s="182" t="s">
        <v>217</v>
      </c>
      <c r="K36" s="187">
        <v>199183.35297000001</v>
      </c>
      <c r="L36" s="183" t="s">
        <v>217</v>
      </c>
      <c r="M36" s="187">
        <v>236451.41995499999</v>
      </c>
      <c r="N36" s="183" t="s">
        <v>217</v>
      </c>
      <c r="O36" s="187">
        <v>201815.096655</v>
      </c>
    </row>
    <row r="37" spans="1:15" ht="11.25" customHeight="1">
      <c r="A37" s="170" t="s">
        <v>29</v>
      </c>
      <c r="B37" s="54"/>
      <c r="C37" s="177">
        <v>561168.31166999997</v>
      </c>
      <c r="D37" s="183" t="s">
        <v>217</v>
      </c>
      <c r="E37" s="177">
        <v>616383.21951000008</v>
      </c>
      <c r="F37" s="182" t="s">
        <v>217</v>
      </c>
      <c r="G37" s="177">
        <v>890276.88596999994</v>
      </c>
      <c r="H37" s="182" t="s">
        <v>217</v>
      </c>
      <c r="I37" s="187">
        <v>847170.17632500001</v>
      </c>
      <c r="J37" s="182" t="s">
        <v>217</v>
      </c>
      <c r="K37" s="187">
        <v>958093.50064500002</v>
      </c>
      <c r="L37" s="183"/>
      <c r="M37" s="187">
        <v>945342.10828499997</v>
      </c>
      <c r="N37" s="183" t="s">
        <v>217</v>
      </c>
      <c r="O37" s="187">
        <v>854757.87166499998</v>
      </c>
    </row>
    <row r="38" spans="1:15" ht="11.25" customHeight="1">
      <c r="A38" s="170" t="s">
        <v>30</v>
      </c>
      <c r="B38" s="54"/>
      <c r="C38" s="177">
        <v>137922.96429</v>
      </c>
      <c r="D38" s="183" t="s">
        <v>217</v>
      </c>
      <c r="E38" s="177">
        <v>175113.92055000001</v>
      </c>
      <c r="F38" s="182" t="s">
        <v>217</v>
      </c>
      <c r="G38" s="177">
        <v>234178.92152999999</v>
      </c>
      <c r="H38" s="182" t="s">
        <v>217</v>
      </c>
      <c r="I38" s="187">
        <v>231059.11231500001</v>
      </c>
      <c r="J38" s="182" t="s">
        <v>217</v>
      </c>
      <c r="K38" s="187">
        <v>261386.30686499999</v>
      </c>
      <c r="L38" s="183"/>
      <c r="M38" s="187">
        <v>339127.52544</v>
      </c>
      <c r="N38" s="183" t="s">
        <v>217</v>
      </c>
      <c r="O38" s="187">
        <v>292910.07842999999</v>
      </c>
    </row>
    <row r="39" spans="1:15" ht="11.25" customHeight="1">
      <c r="A39" s="173" t="s">
        <v>270</v>
      </c>
      <c r="B39" s="54"/>
      <c r="C39" s="69"/>
      <c r="D39" s="183" t="s">
        <v>217</v>
      </c>
      <c r="E39" s="177"/>
      <c r="F39" s="182" t="s">
        <v>217</v>
      </c>
      <c r="G39" s="177"/>
      <c r="H39" s="182" t="s">
        <v>217</v>
      </c>
      <c r="I39" s="187"/>
      <c r="J39" s="182" t="s">
        <v>217</v>
      </c>
      <c r="K39" s="187"/>
      <c r="L39" s="183"/>
      <c r="M39" s="187"/>
      <c r="N39" s="183" t="s">
        <v>217</v>
      </c>
      <c r="O39" s="187"/>
    </row>
    <row r="40" spans="1:15" ht="11.25" customHeight="1">
      <c r="A40" s="174" t="s">
        <v>248</v>
      </c>
      <c r="B40" s="54"/>
      <c r="C40" s="177">
        <v>171488.80929</v>
      </c>
      <c r="D40" s="183" t="s">
        <v>217</v>
      </c>
      <c r="E40" s="177">
        <v>197896.057455</v>
      </c>
      <c r="F40" s="182" t="s">
        <v>217</v>
      </c>
      <c r="G40" s="177">
        <v>302659.59562500002</v>
      </c>
      <c r="H40" s="182" t="s">
        <v>217</v>
      </c>
      <c r="I40" s="187">
        <v>312945.25915499998</v>
      </c>
      <c r="J40" s="182" t="s">
        <v>217</v>
      </c>
      <c r="K40" s="187">
        <v>406416.15844499995</v>
      </c>
      <c r="L40" s="183"/>
      <c r="M40" s="187">
        <v>433879.36994999996</v>
      </c>
      <c r="N40" s="183" t="s">
        <v>217</v>
      </c>
      <c r="O40" s="187">
        <v>379330.33589999995</v>
      </c>
    </row>
    <row r="41" spans="1:15" ht="11.25" customHeight="1">
      <c r="A41" s="171" t="s">
        <v>11</v>
      </c>
      <c r="B41" s="54"/>
      <c r="C41" s="178">
        <v>1040539.38063</v>
      </c>
      <c r="D41" s="199" t="s">
        <v>217</v>
      </c>
      <c r="E41" s="191">
        <v>1158802.7387850001</v>
      </c>
      <c r="F41" s="205" t="s">
        <v>217</v>
      </c>
      <c r="G41" s="191">
        <v>1638097.604205</v>
      </c>
      <c r="H41" s="205" t="s">
        <v>217</v>
      </c>
      <c r="I41" s="191">
        <v>1583619.3305850001</v>
      </c>
      <c r="J41" s="205" t="s">
        <v>217</v>
      </c>
      <c r="K41" s="191">
        <v>1825079.318925</v>
      </c>
      <c r="L41" s="199"/>
      <c r="M41" s="191">
        <v>1954800.4236300001</v>
      </c>
      <c r="N41" s="199" t="s">
        <v>217</v>
      </c>
      <c r="O41" s="191">
        <v>1728813.38265</v>
      </c>
    </row>
    <row r="42" spans="1:15" ht="11.25" customHeight="1">
      <c r="A42" s="170" t="s">
        <v>31</v>
      </c>
      <c r="B42" s="55"/>
      <c r="C42" s="179">
        <v>4865684.0259450004</v>
      </c>
      <c r="D42" s="183" t="s">
        <v>217</v>
      </c>
      <c r="E42" s="177">
        <v>5392782.097755</v>
      </c>
      <c r="F42" s="183" t="s">
        <v>217</v>
      </c>
      <c r="G42" s="187">
        <v>6682407.2638349999</v>
      </c>
      <c r="H42" s="183" t="s">
        <v>217</v>
      </c>
      <c r="I42" s="187">
        <v>6665648.8353300001</v>
      </c>
      <c r="J42" s="183" t="s">
        <v>217</v>
      </c>
      <c r="K42" s="187">
        <v>7722607.3572749998</v>
      </c>
      <c r="L42" s="183"/>
      <c r="M42" s="187">
        <v>8229468.85329</v>
      </c>
      <c r="N42" s="183" t="s">
        <v>217</v>
      </c>
      <c r="O42" s="187">
        <v>7503076.7519399999</v>
      </c>
    </row>
    <row r="43" spans="1:15" ht="11.25" customHeight="1">
      <c r="A43" s="169" t="s">
        <v>276</v>
      </c>
      <c r="B43" s="53"/>
      <c r="C43" s="179">
        <v>568601.78555999999</v>
      </c>
      <c r="D43" s="183" t="s">
        <v>217</v>
      </c>
      <c r="E43" s="177">
        <v>634341.85377000005</v>
      </c>
      <c r="F43" s="183" t="s">
        <v>217</v>
      </c>
      <c r="G43" s="187">
        <v>807809.23354499997</v>
      </c>
      <c r="H43" s="183" t="s">
        <v>217</v>
      </c>
      <c r="I43" s="187">
        <v>891241.22362499998</v>
      </c>
      <c r="J43" s="183" t="s">
        <v>217</v>
      </c>
      <c r="K43" s="187">
        <v>1091426.1088350001</v>
      </c>
      <c r="L43" s="183"/>
      <c r="M43" s="187">
        <v>1121834.950035</v>
      </c>
      <c r="N43" s="183" t="s">
        <v>217</v>
      </c>
      <c r="O43" s="187">
        <v>973668.05272499996</v>
      </c>
    </row>
    <row r="44" spans="1:15" ht="11.25" customHeight="1">
      <c r="A44" s="175" t="s">
        <v>32</v>
      </c>
      <c r="B44" s="2"/>
      <c r="C44" s="181">
        <v>5434285.8115050001</v>
      </c>
      <c r="D44" s="186" t="s">
        <v>217</v>
      </c>
      <c r="E44" s="192">
        <v>6027123.9515249999</v>
      </c>
      <c r="F44" s="186" t="s">
        <v>217</v>
      </c>
      <c r="G44" s="208">
        <v>7490216.4973799996</v>
      </c>
      <c r="H44" s="186" t="s">
        <v>217</v>
      </c>
      <c r="I44" s="208">
        <v>7556890.0589549998</v>
      </c>
      <c r="J44" s="186" t="s">
        <v>217</v>
      </c>
      <c r="K44" s="208">
        <v>8814033.4661100004</v>
      </c>
      <c r="L44" s="186"/>
      <c r="M44" s="208">
        <v>9351303.8033249993</v>
      </c>
      <c r="N44" s="186" t="s">
        <v>217</v>
      </c>
      <c r="O44" s="208">
        <v>8476744.8046649992</v>
      </c>
    </row>
    <row r="45" spans="1:15" ht="11.25" customHeight="1">
      <c r="A45" s="458" t="s">
        <v>33</v>
      </c>
      <c r="B45" s="459"/>
      <c r="C45" s="459"/>
      <c r="D45" s="459"/>
      <c r="E45" s="459"/>
      <c r="F45" s="459"/>
      <c r="G45" s="459"/>
      <c r="H45" s="459"/>
      <c r="I45" s="459"/>
      <c r="J45" s="459"/>
      <c r="K45" s="459"/>
      <c r="L45" s="459"/>
      <c r="M45" s="459"/>
      <c r="N45" s="459"/>
      <c r="O45" s="459"/>
    </row>
  </sheetData>
  <mergeCells count="7">
    <mergeCell ref="C6:O6"/>
    <mergeCell ref="A45:O45"/>
    <mergeCell ref="A1:O1"/>
    <mergeCell ref="A2:O2"/>
    <mergeCell ref="A3:O3"/>
    <mergeCell ref="A4:O4"/>
    <mergeCell ref="A5:O5"/>
  </mergeCells>
  <printOptions horizontalCentered="1"/>
  <pageMargins left="0.5" right="0.5" top="0.5" bottom="0.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46"/>
  <sheetViews>
    <sheetView zoomScaleNormal="100" workbookViewId="0">
      <selection activeCell="X32" sqref="X32"/>
    </sheetView>
  </sheetViews>
  <sheetFormatPr defaultColWidth="9.33203125" defaultRowHeight="11.25"/>
  <cols>
    <col min="1" max="1" width="40" style="117" customWidth="1"/>
    <col min="2" max="2" width="1.83203125" style="117" customWidth="1"/>
    <col min="3" max="3" width="9.1640625" style="117" bestFit="1" customWidth="1"/>
    <col min="4" max="4" width="2" style="117" bestFit="1" customWidth="1"/>
    <col min="5" max="5" width="9.1640625" style="117" bestFit="1" customWidth="1"/>
    <col min="6" max="6" width="1.83203125" style="117" customWidth="1"/>
    <col min="7" max="7" width="9.1640625" style="117" bestFit="1" customWidth="1"/>
    <col min="8" max="8" width="1.83203125" style="117" customWidth="1"/>
    <col min="9" max="9" width="9.1640625" style="117" bestFit="1" customWidth="1"/>
    <col min="10" max="10" width="1.83203125" style="117" customWidth="1"/>
    <col min="11" max="11" width="9.1640625" style="117" bestFit="1" customWidth="1"/>
    <col min="12" max="12" width="1.83203125" style="117" customWidth="1"/>
    <col min="13" max="13" width="9.1640625" style="117" bestFit="1" customWidth="1"/>
    <col min="14" max="14" width="1.83203125" style="117" customWidth="1"/>
    <col min="15" max="15" width="9.1640625" style="117" bestFit="1" customWidth="1"/>
    <col min="16" max="16" width="1.83203125" style="117" customWidth="1"/>
    <col min="17" max="17" width="9.1640625" style="117" bestFit="1" customWidth="1"/>
    <col min="18" max="18" width="1.83203125" style="117" customWidth="1"/>
    <col min="19" max="19" width="16.33203125" style="117" bestFit="1" customWidth="1"/>
    <col min="20" max="16384" width="9.33203125" style="117"/>
  </cols>
  <sheetData>
    <row r="1" spans="1:19" ht="11.25" customHeight="1">
      <c r="A1" s="460" t="s">
        <v>154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</row>
    <row r="2" spans="1:19" ht="11.25" customHeight="1">
      <c r="A2" s="460" t="s">
        <v>323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</row>
    <row r="3" spans="1:19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</row>
    <row r="4" spans="1:19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</row>
    <row r="5" spans="1:19" ht="11.25" customHeight="1">
      <c r="A5" s="464"/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</row>
    <row r="6" spans="1:19" ht="11.25" customHeight="1">
      <c r="A6" s="249"/>
      <c r="B6" s="249"/>
      <c r="C6" s="457" t="s">
        <v>271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</row>
    <row r="7" spans="1:19" ht="11.25" customHeight="1">
      <c r="A7" s="366" t="s">
        <v>1</v>
      </c>
      <c r="B7" s="366"/>
      <c r="C7" s="363" t="s">
        <v>2</v>
      </c>
      <c r="D7" s="112"/>
      <c r="E7" s="351" t="s">
        <v>3</v>
      </c>
      <c r="F7" s="351"/>
      <c r="G7" s="351" t="s">
        <v>4</v>
      </c>
      <c r="H7" s="351"/>
      <c r="I7" s="351" t="s">
        <v>5</v>
      </c>
      <c r="J7" s="351"/>
      <c r="K7" s="351" t="s">
        <v>6</v>
      </c>
      <c r="L7" s="351"/>
      <c r="M7" s="351" t="s">
        <v>7</v>
      </c>
      <c r="N7" s="351"/>
      <c r="O7" s="351" t="s">
        <v>8</v>
      </c>
      <c r="P7" s="351"/>
      <c r="Q7" s="351" t="s">
        <v>35</v>
      </c>
      <c r="R7" s="351"/>
      <c r="S7" s="351" t="s">
        <v>317</v>
      </c>
    </row>
    <row r="8" spans="1:19" ht="11.25" customHeight="1">
      <c r="A8" s="169" t="s">
        <v>9</v>
      </c>
      <c r="B8" s="310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11.25" customHeight="1">
      <c r="A9" s="170" t="s">
        <v>10</v>
      </c>
      <c r="B9" s="53"/>
      <c r="C9" s="135">
        <v>56332.559759999996</v>
      </c>
      <c r="D9" s="365" t="s">
        <v>217</v>
      </c>
      <c r="E9" s="69">
        <v>97320.085244999995</v>
      </c>
      <c r="F9" s="365" t="s">
        <v>217</v>
      </c>
      <c r="G9" s="69">
        <v>104608.409535</v>
      </c>
      <c r="H9" s="382" t="s">
        <v>217</v>
      </c>
      <c r="I9" s="69">
        <v>184285.56090000001</v>
      </c>
      <c r="J9" s="395"/>
      <c r="K9" s="69">
        <v>143940.322395</v>
      </c>
      <c r="L9" s="405"/>
      <c r="M9" s="69">
        <v>174317.41211999999</v>
      </c>
      <c r="N9" s="414"/>
      <c r="O9" s="69">
        <v>202922.76954000001</v>
      </c>
      <c r="P9" s="422"/>
      <c r="Q9" s="69">
        <v>168420.70962000001</v>
      </c>
      <c r="R9" s="439"/>
      <c r="S9" s="135">
        <v>1132147.8291150001</v>
      </c>
    </row>
    <row r="10" spans="1:19" ht="11.25" customHeight="1">
      <c r="A10" s="170" t="s">
        <v>150</v>
      </c>
      <c r="B10" s="53"/>
      <c r="C10" s="135">
        <v>141376.617585</v>
      </c>
      <c r="D10" s="365" t="s">
        <v>217</v>
      </c>
      <c r="E10" s="69">
        <v>80764.866180000012</v>
      </c>
      <c r="F10" s="365" t="s">
        <v>217</v>
      </c>
      <c r="G10" s="69">
        <v>221218.87662000002</v>
      </c>
      <c r="H10" s="382" t="s">
        <v>217</v>
      </c>
      <c r="I10" s="69">
        <v>284906.89236</v>
      </c>
      <c r="J10" s="395"/>
      <c r="K10" s="69">
        <v>371847.87401999999</v>
      </c>
      <c r="L10" s="405"/>
      <c r="M10" s="69">
        <v>334229.63362500002</v>
      </c>
      <c r="N10" s="414"/>
      <c r="O10" s="69">
        <v>357169.62072000001</v>
      </c>
      <c r="P10" s="422"/>
      <c r="Q10" s="69">
        <v>244447.34854500002</v>
      </c>
      <c r="R10" s="439"/>
      <c r="S10" s="135">
        <v>2035961.7296549999</v>
      </c>
    </row>
    <row r="11" spans="1:19" ht="11.25" customHeight="1">
      <c r="A11" s="171" t="s">
        <v>151</v>
      </c>
      <c r="B11" s="53"/>
      <c r="C11" s="188">
        <v>197709.177345</v>
      </c>
      <c r="D11" s="246" t="s">
        <v>217</v>
      </c>
      <c r="E11" s="25">
        <v>178084.95142500001</v>
      </c>
      <c r="F11" s="246" t="s">
        <v>217</v>
      </c>
      <c r="G11" s="25">
        <v>325827.28615499998</v>
      </c>
      <c r="H11" s="246" t="s">
        <v>217</v>
      </c>
      <c r="I11" s="25">
        <v>469192.45325999998</v>
      </c>
      <c r="J11" s="246"/>
      <c r="K11" s="25">
        <v>515788.19641500001</v>
      </c>
      <c r="L11" s="246"/>
      <c r="M11" s="25">
        <v>508547.04574500001</v>
      </c>
      <c r="N11" s="246"/>
      <c r="O11" s="25">
        <v>560092.39026000001</v>
      </c>
      <c r="P11" s="246"/>
      <c r="Q11" s="25">
        <v>412868.05816499999</v>
      </c>
      <c r="R11" s="246"/>
      <c r="S11" s="188">
        <v>3168109.55877</v>
      </c>
    </row>
    <row r="12" spans="1:19" ht="11.25" customHeight="1">
      <c r="A12" s="169" t="s">
        <v>12</v>
      </c>
      <c r="B12" s="53"/>
      <c r="C12" s="135"/>
      <c r="D12" s="365"/>
      <c r="E12" s="69"/>
      <c r="F12" s="365"/>
      <c r="G12" s="69"/>
      <c r="H12" s="382"/>
      <c r="I12" s="69"/>
      <c r="J12" s="395"/>
      <c r="K12" s="69"/>
      <c r="L12" s="405"/>
      <c r="M12" s="69"/>
      <c r="N12" s="414"/>
      <c r="O12" s="69"/>
      <c r="P12" s="422"/>
      <c r="Q12" s="69"/>
      <c r="R12" s="439"/>
      <c r="S12" s="135"/>
    </row>
    <row r="13" spans="1:19" ht="11.25" customHeight="1">
      <c r="A13" s="170" t="s">
        <v>13</v>
      </c>
      <c r="B13" s="53"/>
      <c r="C13" s="135">
        <v>111670.84476000001</v>
      </c>
      <c r="D13" s="365"/>
      <c r="E13" s="69">
        <v>58298.429655</v>
      </c>
      <c r="F13" s="365"/>
      <c r="G13" s="69">
        <v>51552.601994999997</v>
      </c>
      <c r="H13" s="382"/>
      <c r="I13" s="69">
        <v>34342.395360000002</v>
      </c>
      <c r="J13" s="395"/>
      <c r="K13" s="69">
        <v>105157.25646</v>
      </c>
      <c r="L13" s="405"/>
      <c r="M13" s="69">
        <v>110766.38131500001</v>
      </c>
      <c r="N13" s="414"/>
      <c r="O13" s="69">
        <v>90156.045299999998</v>
      </c>
      <c r="P13" s="422"/>
      <c r="Q13" s="69">
        <v>87010.834904999996</v>
      </c>
      <c r="R13" s="439"/>
      <c r="S13" s="135">
        <v>648954.78975</v>
      </c>
    </row>
    <row r="14" spans="1:19" ht="11.25" customHeight="1">
      <c r="A14" s="170" t="s">
        <v>296</v>
      </c>
      <c r="B14" s="53"/>
      <c r="C14" s="69">
        <v>183217.80415500002</v>
      </c>
      <c r="D14" s="365"/>
      <c r="E14" s="69">
        <v>207070.41936</v>
      </c>
      <c r="F14" s="370"/>
      <c r="G14" s="69">
        <v>264504.30171000003</v>
      </c>
      <c r="H14" s="382"/>
      <c r="I14" s="69">
        <v>140654.49832499999</v>
      </c>
      <c r="J14" s="395"/>
      <c r="K14" s="69">
        <v>282429.37012500002</v>
      </c>
      <c r="L14" s="405"/>
      <c r="M14" s="69">
        <v>309484.34837999998</v>
      </c>
      <c r="N14" s="414"/>
      <c r="O14" s="69">
        <v>320827.78962</v>
      </c>
      <c r="P14" s="422"/>
      <c r="Q14" s="69">
        <v>329994.89404500002</v>
      </c>
      <c r="R14" s="439"/>
      <c r="S14" s="69">
        <v>2038183.4257200002</v>
      </c>
    </row>
    <row r="15" spans="1:19" ht="11.25" customHeight="1">
      <c r="A15" s="170" t="s">
        <v>152</v>
      </c>
      <c r="B15" s="53"/>
      <c r="C15" s="135">
        <v>155189.41639500001</v>
      </c>
      <c r="D15" s="365"/>
      <c r="E15" s="69">
        <v>199054.53270000001</v>
      </c>
      <c r="F15" s="365"/>
      <c r="G15" s="69">
        <v>183961.695855</v>
      </c>
      <c r="H15" s="382"/>
      <c r="I15" s="371">
        <v>240353.22263999999</v>
      </c>
      <c r="J15" s="395"/>
      <c r="K15" s="69">
        <v>163959.17379</v>
      </c>
      <c r="L15" s="405"/>
      <c r="M15" s="69">
        <v>156638.19084</v>
      </c>
      <c r="N15" s="414"/>
      <c r="O15" s="69">
        <v>244630.599915</v>
      </c>
      <c r="P15" s="422"/>
      <c r="Q15" s="69">
        <v>248060.66639999999</v>
      </c>
      <c r="R15" s="439"/>
      <c r="S15" s="135">
        <v>1591847.498535</v>
      </c>
    </row>
    <row r="16" spans="1:19" ht="11.25" customHeight="1">
      <c r="A16" s="171" t="s">
        <v>151</v>
      </c>
      <c r="B16" s="53"/>
      <c r="C16" s="188">
        <v>450078.06530999998</v>
      </c>
      <c r="D16" s="246"/>
      <c r="E16" s="25">
        <v>464423.38171500002</v>
      </c>
      <c r="F16" s="246"/>
      <c r="G16" s="25">
        <v>500018.59956</v>
      </c>
      <c r="H16" s="246"/>
      <c r="I16" s="5">
        <v>415350.11632500001</v>
      </c>
      <c r="J16" s="246"/>
      <c r="K16" s="25">
        <v>551545.80037499999</v>
      </c>
      <c r="L16" s="246"/>
      <c r="M16" s="25">
        <v>576888.92053500004</v>
      </c>
      <c r="N16" s="246"/>
      <c r="O16" s="25">
        <v>655614.43483499996</v>
      </c>
      <c r="P16" s="246"/>
      <c r="Q16" s="25">
        <v>665066.39535000001</v>
      </c>
      <c r="R16" s="246"/>
      <c r="S16" s="188">
        <v>4278985.714005</v>
      </c>
    </row>
    <row r="17" spans="1:19" ht="11.25" customHeight="1">
      <c r="A17" s="169" t="s">
        <v>15</v>
      </c>
      <c r="B17" s="53"/>
      <c r="C17" s="135"/>
      <c r="D17" s="365"/>
      <c r="E17" s="69"/>
      <c r="F17" s="365"/>
      <c r="G17" s="69"/>
      <c r="H17" s="382"/>
      <c r="I17" s="69"/>
      <c r="J17" s="395"/>
      <c r="K17" s="69"/>
      <c r="L17" s="405"/>
      <c r="M17" s="69"/>
      <c r="N17" s="414"/>
      <c r="O17" s="69"/>
      <c r="P17" s="422"/>
      <c r="Q17" s="69"/>
      <c r="R17" s="439"/>
      <c r="S17" s="135"/>
    </row>
    <row r="18" spans="1:19" ht="11.25" customHeight="1">
      <c r="A18" s="170" t="s">
        <v>16</v>
      </c>
      <c r="B18" s="53"/>
      <c r="C18" s="135">
        <v>254554.29663</v>
      </c>
      <c r="D18" s="365"/>
      <c r="E18" s="69">
        <v>196390.130355</v>
      </c>
      <c r="F18" s="365"/>
      <c r="G18" s="69">
        <v>160351.29904499999</v>
      </c>
      <c r="H18" s="382"/>
      <c r="I18" s="69">
        <v>263901.02368500002</v>
      </c>
      <c r="J18" s="395"/>
      <c r="K18" s="69">
        <v>286003.67902500002</v>
      </c>
      <c r="L18" s="405"/>
      <c r="M18" s="69">
        <v>259757.90979000001</v>
      </c>
      <c r="N18" s="414"/>
      <c r="O18" s="69">
        <v>276295.89234000002</v>
      </c>
      <c r="P18" s="422"/>
      <c r="Q18" s="69">
        <v>237051.976425</v>
      </c>
      <c r="R18" s="439"/>
      <c r="S18" s="135">
        <v>1934306.2072950001</v>
      </c>
    </row>
    <row r="19" spans="1:19" ht="11.25" customHeight="1">
      <c r="A19" s="170" t="s">
        <v>17</v>
      </c>
      <c r="B19" s="53"/>
      <c r="C19" s="135">
        <v>202959.05694000001</v>
      </c>
      <c r="D19" s="211"/>
      <c r="E19" s="39">
        <v>50263.492109999999</v>
      </c>
      <c r="F19" s="211"/>
      <c r="G19" s="39">
        <v>94869.778560000006</v>
      </c>
      <c r="H19" s="381"/>
      <c r="I19" s="39">
        <v>202029.19231499999</v>
      </c>
      <c r="J19" s="394"/>
      <c r="K19" s="39">
        <v>210394.34520000001</v>
      </c>
      <c r="L19" s="404"/>
      <c r="M19" s="39">
        <v>225324.79592999999</v>
      </c>
      <c r="N19" s="413"/>
      <c r="O19" s="39">
        <v>173388.45468</v>
      </c>
      <c r="P19" s="421"/>
      <c r="Q19" s="39">
        <v>221541.83447999999</v>
      </c>
      <c r="R19" s="421"/>
      <c r="S19" s="135">
        <v>1380770.950215</v>
      </c>
    </row>
    <row r="20" spans="1:19" ht="11.25" customHeight="1">
      <c r="A20" s="170" t="s">
        <v>18</v>
      </c>
      <c r="B20" s="53"/>
      <c r="C20" s="135">
        <v>361173.93530999997</v>
      </c>
      <c r="D20" s="365"/>
      <c r="E20" s="69">
        <v>638316.23125499999</v>
      </c>
      <c r="F20" s="365"/>
      <c r="G20" s="69">
        <v>703417.64122500003</v>
      </c>
      <c r="H20" s="382"/>
      <c r="I20" s="69">
        <v>552430.30575000006</v>
      </c>
      <c r="J20" s="395"/>
      <c r="K20" s="69">
        <v>882283.67893499997</v>
      </c>
      <c r="L20" s="405"/>
      <c r="M20" s="69">
        <v>751645.410195</v>
      </c>
      <c r="N20" s="414"/>
      <c r="O20" s="69">
        <v>783266.25055500004</v>
      </c>
      <c r="P20" s="422"/>
      <c r="Q20" s="69">
        <v>865544.30131500005</v>
      </c>
      <c r="R20" s="439"/>
      <c r="S20" s="135">
        <v>5538077.7545400001</v>
      </c>
    </row>
    <row r="21" spans="1:19" ht="11.25" customHeight="1">
      <c r="A21" s="171" t="s">
        <v>151</v>
      </c>
      <c r="B21" s="53"/>
      <c r="C21" s="188">
        <v>818687.28888000001</v>
      </c>
      <c r="D21" s="246"/>
      <c r="E21" s="25">
        <v>884969.85372000001</v>
      </c>
      <c r="F21" s="246"/>
      <c r="G21" s="25">
        <v>958638.71883000003</v>
      </c>
      <c r="H21" s="246"/>
      <c r="I21" s="25">
        <v>1018360.52175</v>
      </c>
      <c r="J21" s="246"/>
      <c r="K21" s="25">
        <v>1378681.70316</v>
      </c>
      <c r="L21" s="246"/>
      <c r="M21" s="25">
        <v>1236728.115915</v>
      </c>
      <c r="N21" s="246"/>
      <c r="O21" s="25">
        <v>1232950.597575</v>
      </c>
      <c r="P21" s="246"/>
      <c r="Q21" s="25">
        <v>1324138.11222</v>
      </c>
      <c r="R21" s="246"/>
      <c r="S21" s="188">
        <v>8853154.9120499995</v>
      </c>
    </row>
    <row r="22" spans="1:19" ht="11.25" customHeight="1">
      <c r="A22" s="169" t="s">
        <v>19</v>
      </c>
      <c r="B22" s="53"/>
      <c r="C22" s="135"/>
      <c r="D22" s="365"/>
      <c r="E22" s="69"/>
      <c r="F22" s="365"/>
      <c r="G22" s="69"/>
      <c r="H22" s="382"/>
      <c r="I22" s="69"/>
      <c r="J22" s="395"/>
      <c r="K22" s="69"/>
      <c r="L22" s="405"/>
      <c r="M22" s="69"/>
      <c r="N22" s="414"/>
      <c r="O22" s="69"/>
      <c r="P22" s="422"/>
      <c r="Q22" s="69"/>
      <c r="R22" s="439"/>
      <c r="S22" s="135"/>
    </row>
    <row r="23" spans="1:19" ht="11.25" customHeight="1">
      <c r="A23" s="170" t="s">
        <v>20</v>
      </c>
      <c r="B23" s="53"/>
      <c r="C23" s="135">
        <v>525659.27639999997</v>
      </c>
      <c r="D23" s="365"/>
      <c r="E23" s="69">
        <v>421482.68692499999</v>
      </c>
      <c r="F23" s="365"/>
      <c r="G23" s="69">
        <v>498869.19616499997</v>
      </c>
      <c r="H23" s="382"/>
      <c r="I23" s="69">
        <v>500411.41066499997</v>
      </c>
      <c r="J23" s="395"/>
      <c r="K23" s="69">
        <v>540857.34670500003</v>
      </c>
      <c r="L23" s="405"/>
      <c r="M23" s="69">
        <v>503790.67479000002</v>
      </c>
      <c r="N23" s="414"/>
      <c r="O23" s="69">
        <v>535977.59858999995</v>
      </c>
      <c r="P23" s="422"/>
      <c r="Q23" s="69">
        <v>506004.20619</v>
      </c>
      <c r="R23" s="439"/>
      <c r="S23" s="135">
        <v>4033052.3964300002</v>
      </c>
    </row>
    <row r="24" spans="1:19" ht="11.25" customHeight="1">
      <c r="A24" s="170" t="s">
        <v>21</v>
      </c>
      <c r="B24" s="53"/>
      <c r="C24" s="135">
        <v>170366.621445</v>
      </c>
      <c r="D24" s="365"/>
      <c r="E24" s="69">
        <v>310736.26367999997</v>
      </c>
      <c r="F24" s="365"/>
      <c r="G24" s="69">
        <v>382285.03744500002</v>
      </c>
      <c r="H24" s="382"/>
      <c r="I24" s="69">
        <v>510049.34410500003</v>
      </c>
      <c r="J24" s="395"/>
      <c r="K24" s="69">
        <v>547955.16214499995</v>
      </c>
      <c r="L24" s="405"/>
      <c r="M24" s="69">
        <v>475404.85614000005</v>
      </c>
      <c r="N24" s="414"/>
      <c r="O24" s="69">
        <v>522435.14090999996</v>
      </c>
      <c r="P24" s="422"/>
      <c r="Q24" s="69">
        <v>451912.39338000002</v>
      </c>
      <c r="R24" s="439"/>
      <c r="S24" s="135">
        <v>3371144.8192499997</v>
      </c>
    </row>
    <row r="25" spans="1:19" ht="11.25" customHeight="1">
      <c r="A25" s="170" t="s">
        <v>22</v>
      </c>
      <c r="B25" s="53"/>
      <c r="C25" s="380" t="s">
        <v>298</v>
      </c>
      <c r="D25" s="352"/>
      <c r="E25" s="380" t="s">
        <v>298</v>
      </c>
      <c r="F25" s="380"/>
      <c r="G25" s="380" t="s">
        <v>298</v>
      </c>
      <c r="H25" s="380"/>
      <c r="I25" s="380" t="s">
        <v>298</v>
      </c>
      <c r="J25" s="380"/>
      <c r="K25" s="380" t="s">
        <v>298</v>
      </c>
      <c r="L25" s="380"/>
      <c r="M25" s="135" t="s">
        <v>298</v>
      </c>
      <c r="N25" s="380"/>
      <c r="O25" s="135" t="s">
        <v>298</v>
      </c>
      <c r="P25" s="380"/>
      <c r="Q25" s="135" t="s">
        <v>298</v>
      </c>
      <c r="R25" s="380"/>
      <c r="S25" s="135" t="s">
        <v>298</v>
      </c>
    </row>
    <row r="26" spans="1:19" ht="11.25" customHeight="1">
      <c r="A26" s="170" t="s">
        <v>23</v>
      </c>
      <c r="B26" s="53"/>
      <c r="C26" s="135">
        <v>122611.49586</v>
      </c>
      <c r="D26" s="365"/>
      <c r="E26" s="69">
        <v>134578.17319500001</v>
      </c>
      <c r="F26" s="365"/>
      <c r="G26" s="69">
        <v>277659.39139499998</v>
      </c>
      <c r="H26" s="382"/>
      <c r="I26" s="69">
        <v>294720.81968999997</v>
      </c>
      <c r="J26" s="395"/>
      <c r="K26" s="69">
        <v>260310.38545500001</v>
      </c>
      <c r="L26" s="405"/>
      <c r="M26" s="69">
        <v>257294.90251499999</v>
      </c>
      <c r="N26" s="414"/>
      <c r="O26" s="69">
        <v>211809.55379999999</v>
      </c>
      <c r="P26" s="422"/>
      <c r="Q26" s="69">
        <v>229963.232835</v>
      </c>
      <c r="R26" s="439"/>
      <c r="S26" s="135">
        <v>1788947.954745</v>
      </c>
    </row>
    <row r="27" spans="1:19" ht="11.25" customHeight="1">
      <c r="A27" s="171" t="s">
        <v>299</v>
      </c>
      <c r="B27" s="53"/>
      <c r="C27" s="188">
        <v>818637</v>
      </c>
      <c r="D27" s="246"/>
      <c r="E27" s="25">
        <v>866797</v>
      </c>
      <c r="F27" s="246"/>
      <c r="G27" s="25">
        <v>1158814</v>
      </c>
      <c r="H27" s="246"/>
      <c r="I27" s="25">
        <v>1305181.57446</v>
      </c>
      <c r="J27" s="246"/>
      <c r="K27" s="25">
        <v>1349122.8943049998</v>
      </c>
      <c r="L27" s="246"/>
      <c r="M27" s="25">
        <v>1236490.4334450001</v>
      </c>
      <c r="N27" s="246"/>
      <c r="O27" s="25">
        <v>1270222.2933</v>
      </c>
      <c r="P27" s="246"/>
      <c r="Q27" s="25">
        <v>1187879.832405</v>
      </c>
      <c r="R27" s="246"/>
      <c r="S27" s="188">
        <v>9193145.1704249997</v>
      </c>
    </row>
    <row r="28" spans="1:19" ht="11.25" customHeight="1">
      <c r="A28" s="172" t="s">
        <v>242</v>
      </c>
      <c r="B28" s="53"/>
      <c r="C28" s="189"/>
      <c r="D28" s="365"/>
      <c r="E28" s="69"/>
      <c r="F28" s="365"/>
      <c r="G28" s="69"/>
      <c r="H28" s="382"/>
      <c r="I28" s="69"/>
      <c r="J28" s="395"/>
      <c r="K28" s="69"/>
      <c r="L28" s="405"/>
      <c r="M28" s="69"/>
      <c r="N28" s="414"/>
      <c r="O28" s="69"/>
      <c r="P28" s="422"/>
      <c r="Q28" s="69"/>
      <c r="R28" s="439"/>
      <c r="S28" s="189"/>
    </row>
    <row r="29" spans="1:19" ht="11.25" customHeight="1">
      <c r="A29" s="170" t="s">
        <v>247</v>
      </c>
      <c r="B29" s="53"/>
      <c r="C29" s="190">
        <v>343466.59129499999</v>
      </c>
      <c r="D29" s="247"/>
      <c r="E29" s="5">
        <v>239957.68998</v>
      </c>
      <c r="F29" s="247"/>
      <c r="G29" s="5">
        <v>453577.98504</v>
      </c>
      <c r="H29" s="247"/>
      <c r="I29" s="5">
        <v>603626.38404000003</v>
      </c>
      <c r="J29" s="247"/>
      <c r="K29" s="5">
        <v>577491.29137500003</v>
      </c>
      <c r="L29" s="247"/>
      <c r="M29" s="5">
        <v>568750.56389999995</v>
      </c>
      <c r="N29" s="247"/>
      <c r="O29" s="5">
        <v>599219.27931000001</v>
      </c>
      <c r="P29" s="247"/>
      <c r="Q29" s="5">
        <v>520614.42061500001</v>
      </c>
      <c r="R29" s="247"/>
      <c r="S29" s="190">
        <v>3906704.2055549999</v>
      </c>
    </row>
    <row r="30" spans="1:19" ht="11.25" customHeight="1">
      <c r="A30" s="169" t="s">
        <v>24</v>
      </c>
      <c r="B30" s="53"/>
      <c r="C30" s="135"/>
      <c r="D30" s="365"/>
      <c r="E30" s="69"/>
      <c r="F30" s="365"/>
      <c r="G30" s="69"/>
      <c r="H30" s="382"/>
      <c r="I30" s="69"/>
      <c r="J30" s="395"/>
      <c r="K30" s="69"/>
      <c r="L30" s="405"/>
      <c r="M30" s="69"/>
      <c r="N30" s="414"/>
      <c r="O30" s="69"/>
      <c r="P30" s="422"/>
      <c r="Q30" s="69"/>
      <c r="R30" s="439"/>
      <c r="S30" s="135"/>
    </row>
    <row r="31" spans="1:19" ht="11.25" customHeight="1">
      <c r="A31" s="170" t="s">
        <v>25</v>
      </c>
      <c r="B31" s="53"/>
      <c r="C31" s="135">
        <v>176490.120195</v>
      </c>
      <c r="D31" s="365"/>
      <c r="E31" s="69">
        <v>171589.50682499999</v>
      </c>
      <c r="F31" s="365"/>
      <c r="G31" s="69">
        <v>184215.70765500001</v>
      </c>
      <c r="H31" s="382"/>
      <c r="I31" s="69">
        <v>159250.88363999999</v>
      </c>
      <c r="J31" s="395"/>
      <c r="K31" s="69">
        <v>206910.7548</v>
      </c>
      <c r="L31" s="405"/>
      <c r="M31" s="69">
        <v>211902.08666999999</v>
      </c>
      <c r="N31" s="414"/>
      <c r="O31" s="69">
        <v>237950.99676000001</v>
      </c>
      <c r="P31" s="429"/>
      <c r="Q31" s="69">
        <v>248108.74720499999</v>
      </c>
      <c r="R31" s="439"/>
      <c r="S31" s="135">
        <v>1596418.80375</v>
      </c>
    </row>
    <row r="32" spans="1:19" ht="11.25" customHeight="1">
      <c r="A32" s="170" t="s">
        <v>26</v>
      </c>
      <c r="B32" s="53"/>
      <c r="C32" s="135">
        <v>244380.21685500001</v>
      </c>
      <c r="D32" s="365"/>
      <c r="E32" s="69">
        <v>332318.19482999999</v>
      </c>
      <c r="F32" s="365"/>
      <c r="G32" s="69">
        <v>354569.62851000001</v>
      </c>
      <c r="H32" s="382"/>
      <c r="I32" s="69">
        <v>502729.26834000001</v>
      </c>
      <c r="J32" s="395"/>
      <c r="K32" s="69">
        <v>513445.84474500001</v>
      </c>
      <c r="L32" s="405"/>
      <c r="M32" s="69">
        <v>544047.91634999996</v>
      </c>
      <c r="N32" s="414"/>
      <c r="O32" s="69">
        <v>488939.14915499999</v>
      </c>
      <c r="P32" s="422"/>
      <c r="Q32" s="69">
        <v>508309.36327500001</v>
      </c>
      <c r="R32" s="439"/>
      <c r="S32" s="135">
        <v>3488739.5820599999</v>
      </c>
    </row>
    <row r="33" spans="1:19" ht="11.25" customHeight="1">
      <c r="A33" s="170" t="s">
        <v>235</v>
      </c>
      <c r="B33" s="53"/>
      <c r="C33" s="135">
        <v>366682.36262999999</v>
      </c>
      <c r="D33" s="365"/>
      <c r="E33" s="69">
        <v>409753.69205999997</v>
      </c>
      <c r="F33" s="365"/>
      <c r="G33" s="69">
        <v>492007.24882500002</v>
      </c>
      <c r="H33" s="382"/>
      <c r="I33" s="69">
        <v>448941.36250500003</v>
      </c>
      <c r="J33" s="395"/>
      <c r="K33" s="69">
        <v>518142.34149000002</v>
      </c>
      <c r="L33" s="405"/>
      <c r="M33" s="69">
        <v>346385.00543999998</v>
      </c>
      <c r="N33" s="414"/>
      <c r="O33" s="69">
        <v>477064.09750500001</v>
      </c>
      <c r="P33" s="429" t="s">
        <v>334</v>
      </c>
      <c r="Q33" s="69">
        <v>488147.17664999998</v>
      </c>
      <c r="R33" s="439"/>
      <c r="S33" s="135">
        <v>3547123.2871050001</v>
      </c>
    </row>
    <row r="34" spans="1:19" ht="11.25" customHeight="1">
      <c r="A34" s="171" t="s">
        <v>151</v>
      </c>
      <c r="B34" s="53"/>
      <c r="C34" s="188">
        <v>787552.69967999996</v>
      </c>
      <c r="D34" s="246"/>
      <c r="E34" s="25">
        <v>913661.39371500001</v>
      </c>
      <c r="F34" s="246"/>
      <c r="G34" s="25">
        <v>1030792.58499</v>
      </c>
      <c r="H34" s="246"/>
      <c r="I34" s="25">
        <v>1110921.5144849999</v>
      </c>
      <c r="J34" s="246"/>
      <c r="K34" s="25">
        <v>1238498.9410349999</v>
      </c>
      <c r="L34" s="246"/>
      <c r="M34" s="25">
        <v>1102335.0084599999</v>
      </c>
      <c r="N34" s="246"/>
      <c r="O34" s="25">
        <v>1203954.24342</v>
      </c>
      <c r="P34" s="246" t="s">
        <v>334</v>
      </c>
      <c r="Q34" s="25">
        <v>1244565.2871300001</v>
      </c>
      <c r="R34" s="246"/>
      <c r="S34" s="188">
        <v>8632281.6729150005</v>
      </c>
    </row>
    <row r="35" spans="1:19" ht="11.25" customHeight="1">
      <c r="A35" s="219" t="s">
        <v>27</v>
      </c>
      <c r="B35" s="54"/>
      <c r="C35" s="135"/>
      <c r="D35" s="365"/>
      <c r="E35" s="69"/>
      <c r="F35" s="365"/>
      <c r="G35" s="69"/>
      <c r="H35" s="382"/>
      <c r="I35" s="69"/>
      <c r="J35" s="395"/>
      <c r="K35" s="69"/>
      <c r="L35" s="405"/>
      <c r="M35" s="69"/>
      <c r="N35" s="414"/>
      <c r="O35" s="69"/>
      <c r="P35" s="422"/>
      <c r="Q35" s="69"/>
      <c r="R35" s="439"/>
      <c r="S35" s="135"/>
    </row>
    <row r="36" spans="1:19" s="123" customFormat="1" ht="11.25" customHeight="1">
      <c r="A36" s="170" t="s">
        <v>28</v>
      </c>
      <c r="B36" s="54"/>
      <c r="C36" s="135">
        <v>175988.44688999999</v>
      </c>
      <c r="D36" s="365" t="s">
        <v>217</v>
      </c>
      <c r="E36" s="69">
        <v>205392.12711</v>
      </c>
      <c r="F36" s="365" t="s">
        <v>217</v>
      </c>
      <c r="G36" s="69">
        <v>215963.553915</v>
      </c>
      <c r="H36" s="382"/>
      <c r="I36" s="69">
        <v>207637.40998500001</v>
      </c>
      <c r="J36" s="395"/>
      <c r="K36" s="69">
        <v>245750.06620500001</v>
      </c>
      <c r="L36" s="405"/>
      <c r="M36" s="69">
        <v>169073.88282</v>
      </c>
      <c r="N36" s="414"/>
      <c r="O36" s="69">
        <v>220744.41886500001</v>
      </c>
      <c r="P36" s="422"/>
      <c r="Q36" s="69">
        <v>262318.89304499998</v>
      </c>
      <c r="R36" s="439"/>
      <c r="S36" s="135">
        <v>1702868.798835</v>
      </c>
    </row>
    <row r="37" spans="1:19" ht="11.25" customHeight="1">
      <c r="A37" s="170" t="s">
        <v>29</v>
      </c>
      <c r="B37" s="54"/>
      <c r="C37" s="135">
        <v>639058.30858499999</v>
      </c>
      <c r="D37" s="365" t="s">
        <v>217</v>
      </c>
      <c r="E37" s="69">
        <v>694596.17428499996</v>
      </c>
      <c r="F37" s="365" t="s">
        <v>217</v>
      </c>
      <c r="G37" s="69">
        <v>677926.64991000004</v>
      </c>
      <c r="H37" s="382"/>
      <c r="I37" s="69">
        <v>785123.25824999996</v>
      </c>
      <c r="J37" s="395"/>
      <c r="K37" s="69">
        <v>814961.48008499993</v>
      </c>
      <c r="L37" s="405"/>
      <c r="M37" s="69">
        <v>910412.76422999997</v>
      </c>
      <c r="N37" s="414"/>
      <c r="O37" s="69">
        <v>904570.49282999989</v>
      </c>
      <c r="P37" s="422"/>
      <c r="Q37" s="69">
        <v>813930.01074000006</v>
      </c>
      <c r="R37" s="439"/>
      <c r="S37" s="135">
        <v>6240579.1389150005</v>
      </c>
    </row>
    <row r="38" spans="1:19" ht="11.25" customHeight="1">
      <c r="A38" s="170" t="s">
        <v>30</v>
      </c>
      <c r="B38" s="54"/>
      <c r="C38" s="135">
        <v>209432.7291</v>
      </c>
      <c r="D38" s="365" t="s">
        <v>217</v>
      </c>
      <c r="E38" s="69">
        <v>71555.124060000002</v>
      </c>
      <c r="F38" s="365" t="s">
        <v>217</v>
      </c>
      <c r="G38" s="69">
        <v>211049.33277000001</v>
      </c>
      <c r="H38" s="382"/>
      <c r="I38" s="69">
        <v>211900.27230000001</v>
      </c>
      <c r="J38" s="395"/>
      <c r="K38" s="69">
        <v>131079.16065000001</v>
      </c>
      <c r="L38" s="405"/>
      <c r="M38" s="69">
        <v>280403.62602000003</v>
      </c>
      <c r="N38" s="414"/>
      <c r="O38" s="69">
        <v>317192.69932499999</v>
      </c>
      <c r="P38" s="422"/>
      <c r="Q38" s="69">
        <v>274379.010435</v>
      </c>
      <c r="R38" s="439"/>
      <c r="S38" s="135">
        <v>1706991.95466</v>
      </c>
    </row>
    <row r="39" spans="1:19" ht="11.25" customHeight="1">
      <c r="A39" s="173" t="s">
        <v>270</v>
      </c>
      <c r="B39" s="54"/>
      <c r="C39" s="135"/>
      <c r="D39" s="365" t="s">
        <v>217</v>
      </c>
      <c r="E39" s="69"/>
      <c r="F39" s="365" t="s">
        <v>217</v>
      </c>
      <c r="G39" s="69"/>
      <c r="H39" s="382"/>
      <c r="I39" s="69"/>
      <c r="J39" s="395"/>
      <c r="K39" s="69"/>
      <c r="L39" s="405"/>
      <c r="M39" s="69"/>
      <c r="N39" s="414"/>
      <c r="O39" s="69"/>
      <c r="P39" s="422"/>
      <c r="Q39" s="69"/>
      <c r="R39" s="439"/>
      <c r="S39" s="135"/>
    </row>
    <row r="40" spans="1:19" ht="11.25" customHeight="1">
      <c r="A40" s="174" t="s">
        <v>248</v>
      </c>
      <c r="B40" s="54"/>
      <c r="C40" s="135">
        <v>284661.95241000003</v>
      </c>
      <c r="D40" s="365" t="s">
        <v>217</v>
      </c>
      <c r="E40" s="69">
        <v>164174.17663499998</v>
      </c>
      <c r="F40" s="365" t="s">
        <v>217</v>
      </c>
      <c r="G40" s="69">
        <v>321842.02244999999</v>
      </c>
      <c r="H40" s="382"/>
      <c r="I40" s="69">
        <v>321966.30679499998</v>
      </c>
      <c r="J40" s="395"/>
      <c r="K40" s="69">
        <v>336702.61993500002</v>
      </c>
      <c r="L40" s="405"/>
      <c r="M40" s="69">
        <v>342260.94243</v>
      </c>
      <c r="N40" s="414"/>
      <c r="O40" s="69">
        <v>329721.83136000001</v>
      </c>
      <c r="P40" s="422"/>
      <c r="Q40" s="69">
        <v>344723.04252000002</v>
      </c>
      <c r="R40" s="439"/>
      <c r="S40" s="135">
        <v>2446052.894535</v>
      </c>
    </row>
    <row r="41" spans="1:19" ht="11.25" customHeight="1">
      <c r="A41" s="171" t="s">
        <v>151</v>
      </c>
      <c r="B41" s="54"/>
      <c r="C41" s="188">
        <v>1309141.436985</v>
      </c>
      <c r="D41" s="246" t="s">
        <v>217</v>
      </c>
      <c r="E41" s="25">
        <v>1135717.6020900002</v>
      </c>
      <c r="F41" s="246" t="s">
        <v>217</v>
      </c>
      <c r="G41" s="25">
        <v>1426781.559045</v>
      </c>
      <c r="H41" s="246"/>
      <c r="I41" s="25">
        <v>1526627.2473300002</v>
      </c>
      <c r="J41" s="246"/>
      <c r="K41" s="25">
        <v>1528493.3268749998</v>
      </c>
      <c r="L41" s="246"/>
      <c r="M41" s="25">
        <v>1702151.2154999999</v>
      </c>
      <c r="N41" s="246"/>
      <c r="O41" s="25">
        <v>1772229.4423799999</v>
      </c>
      <c r="P41" s="246"/>
      <c r="Q41" s="25">
        <v>1695350.9567399998</v>
      </c>
      <c r="R41" s="246"/>
      <c r="S41" s="188">
        <v>12096492.786945</v>
      </c>
    </row>
    <row r="42" spans="1:19" ht="11.25" customHeight="1">
      <c r="A42" s="175" t="s">
        <v>300</v>
      </c>
      <c r="B42" s="8"/>
      <c r="C42" s="222">
        <v>4725272.6531999996</v>
      </c>
      <c r="D42" s="248"/>
      <c r="E42" s="33">
        <v>4683611.9964450002</v>
      </c>
      <c r="F42" s="248"/>
      <c r="G42" s="33">
        <v>5854450.3586249994</v>
      </c>
      <c r="H42" s="248"/>
      <c r="I42" s="33">
        <v>6449259.8116500005</v>
      </c>
      <c r="J42" s="248"/>
      <c r="K42" s="33">
        <v>7139622.1535400003</v>
      </c>
      <c r="L42" s="248"/>
      <c r="M42" s="33">
        <v>6931891.3035000004</v>
      </c>
      <c r="N42" s="248"/>
      <c r="O42" s="33">
        <v>7294282.6810799995</v>
      </c>
      <c r="P42" s="248" t="s">
        <v>334</v>
      </c>
      <c r="Q42" s="33">
        <v>7050483.0626250003</v>
      </c>
      <c r="R42" s="248"/>
      <c r="S42" s="222">
        <v>50128874.020665005</v>
      </c>
    </row>
    <row r="43" spans="1:19" ht="11.25" customHeight="1">
      <c r="A43" s="465" t="s">
        <v>338</v>
      </c>
      <c r="B43" s="459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459"/>
      <c r="P43" s="459"/>
      <c r="Q43" s="459"/>
      <c r="R43" s="459"/>
      <c r="S43" s="459"/>
    </row>
    <row r="44" spans="1:19" ht="11.25" customHeight="1">
      <c r="A44" s="463" t="s">
        <v>116</v>
      </c>
      <c r="B44" s="459"/>
      <c r="C44" s="459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9"/>
    </row>
    <row r="45" spans="1:19" ht="11.25" customHeight="1">
      <c r="A45" s="458" t="s">
        <v>156</v>
      </c>
      <c r="B45" s="459"/>
      <c r="C45" s="459"/>
      <c r="D45" s="459"/>
      <c r="E45" s="459"/>
      <c r="F45" s="459"/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59"/>
      <c r="R45" s="459"/>
      <c r="S45" s="459"/>
    </row>
    <row r="46" spans="1:19" ht="11.25" customHeight="1">
      <c r="A46" s="463" t="s">
        <v>301</v>
      </c>
      <c r="B46" s="459"/>
      <c r="C46" s="459"/>
      <c r="D46" s="459"/>
      <c r="E46" s="459"/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  <c r="Q46" s="459"/>
      <c r="R46" s="459"/>
      <c r="S46" s="459"/>
    </row>
  </sheetData>
  <mergeCells count="10">
    <mergeCell ref="A44:S44"/>
    <mergeCell ref="A45:S45"/>
    <mergeCell ref="A46:S46"/>
    <mergeCell ref="A1:S1"/>
    <mergeCell ref="A2:S2"/>
    <mergeCell ref="A3:S3"/>
    <mergeCell ref="A4:S4"/>
    <mergeCell ref="A5:S5"/>
    <mergeCell ref="A43:S43"/>
    <mergeCell ref="C6:S6"/>
  </mergeCells>
  <pageMargins left="0.7" right="0.7" top="0.75" bottom="0.75" header="0.3" footer="0.3"/>
  <pageSetup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Y47"/>
  <sheetViews>
    <sheetView topLeftCell="A4" zoomScaleNormal="100" workbookViewId="0">
      <selection activeCell="AD10" sqref="AD10"/>
    </sheetView>
  </sheetViews>
  <sheetFormatPr defaultColWidth="9.33203125" defaultRowHeight="11.25" customHeight="1"/>
  <cols>
    <col min="1" max="1" width="30.5" style="117" customWidth="1"/>
    <col min="2" max="2" width="1.83203125" style="117" customWidth="1"/>
    <col min="3" max="3" width="8.83203125" style="117" bestFit="1" customWidth="1"/>
    <col min="4" max="4" width="1.83203125" style="117" customWidth="1"/>
    <col min="5" max="5" width="11.1640625" style="117" bestFit="1" customWidth="1"/>
    <col min="6" max="6" width="1.83203125" style="117" customWidth="1"/>
    <col min="7" max="7" width="11.1640625" style="117" bestFit="1" customWidth="1"/>
    <col min="8" max="8" width="1.83203125" style="117" customWidth="1"/>
    <col min="9" max="9" width="10.1640625" style="117" bestFit="1" customWidth="1"/>
    <col min="10" max="10" width="1.83203125" style="117" customWidth="1"/>
    <col min="11" max="11" width="7.6640625" style="117" bestFit="1" customWidth="1"/>
    <col min="12" max="12" width="1.83203125" style="117" customWidth="1"/>
    <col min="13" max="13" width="10.1640625" style="117" bestFit="1" customWidth="1"/>
    <col min="14" max="14" width="1.83203125" style="117" customWidth="1"/>
    <col min="15" max="15" width="10.1640625" style="117" bestFit="1" customWidth="1"/>
    <col min="16" max="16" width="1.83203125" style="117" customWidth="1"/>
    <col min="17" max="17" width="8.6640625" style="117" bestFit="1" customWidth="1"/>
    <col min="18" max="18" width="1.83203125" style="117" customWidth="1"/>
    <col min="19" max="19" width="9" style="117" bestFit="1" customWidth="1"/>
    <col min="20" max="20" width="1.83203125" style="117" customWidth="1"/>
    <col min="21" max="21" width="10.1640625" style="117" bestFit="1" customWidth="1"/>
    <col min="22" max="22" width="1.83203125" style="117" customWidth="1"/>
    <col min="23" max="23" width="10.1640625" style="117" bestFit="1" customWidth="1"/>
    <col min="24" max="24" width="1.83203125" style="117" customWidth="1"/>
    <col min="25" max="25" width="10.1640625" style="117" bestFit="1" customWidth="1"/>
    <col min="26" max="16384" width="9.33203125" style="117"/>
  </cols>
  <sheetData>
    <row r="1" spans="1:25" ht="11.25" customHeight="1">
      <c r="A1" s="460" t="s">
        <v>157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</row>
    <row r="2" spans="1:25" ht="11.25" customHeight="1">
      <c r="A2" s="478" t="s">
        <v>324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</row>
    <row r="3" spans="1:25" ht="11.25" customHeight="1">
      <c r="A3" s="478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</row>
    <row r="4" spans="1:25" ht="11.25" customHeight="1">
      <c r="A4" s="460" t="s">
        <v>158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</row>
    <row r="5" spans="1:25" ht="11.25" customHeight="1">
      <c r="A5" s="464"/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4"/>
    </row>
    <row r="6" spans="1:25" ht="11.25" customHeight="1">
      <c r="A6" s="35"/>
      <c r="B6" s="35"/>
      <c r="C6" s="162"/>
      <c r="D6" s="162"/>
      <c r="E6" s="162"/>
      <c r="F6" s="16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9"/>
    </row>
    <row r="7" spans="1:25" ht="11.25" customHeight="1">
      <c r="A7" s="23" t="s">
        <v>159</v>
      </c>
      <c r="B7" s="250"/>
      <c r="C7" s="251" t="s">
        <v>331</v>
      </c>
      <c r="D7" s="251"/>
      <c r="E7" s="251" t="s">
        <v>160</v>
      </c>
      <c r="F7" s="251"/>
      <c r="G7" s="251" t="s">
        <v>161</v>
      </c>
      <c r="H7" s="251"/>
      <c r="I7" s="251" t="s">
        <v>302</v>
      </c>
      <c r="J7" s="251"/>
      <c r="K7" s="251" t="s">
        <v>220</v>
      </c>
      <c r="L7" s="251"/>
      <c r="M7" s="251" t="s">
        <v>218</v>
      </c>
      <c r="N7" s="251"/>
      <c r="O7" s="252" t="s">
        <v>162</v>
      </c>
      <c r="P7" s="252"/>
      <c r="Q7" s="252" t="s">
        <v>163</v>
      </c>
      <c r="R7" s="168"/>
      <c r="S7" s="168" t="s">
        <v>257</v>
      </c>
      <c r="T7" s="168"/>
      <c r="U7" s="252" t="s">
        <v>164</v>
      </c>
      <c r="V7" s="252"/>
      <c r="W7" s="252" t="s">
        <v>329</v>
      </c>
      <c r="X7" s="252"/>
      <c r="Y7" s="252" t="s">
        <v>312</v>
      </c>
    </row>
    <row r="8" spans="1:25" ht="11.25" customHeight="1">
      <c r="A8" s="169" t="s">
        <v>166</v>
      </c>
      <c r="B8" s="44"/>
      <c r="C8" s="291" t="s">
        <v>45</v>
      </c>
      <c r="D8" s="291"/>
      <c r="E8" s="291" t="s">
        <v>45</v>
      </c>
      <c r="F8" s="291"/>
      <c r="G8" s="291" t="s">
        <v>45</v>
      </c>
      <c r="H8" s="291"/>
      <c r="I8" s="291" t="s">
        <v>45</v>
      </c>
      <c r="J8" s="291"/>
      <c r="K8" s="291" t="s">
        <v>45</v>
      </c>
      <c r="L8" s="291"/>
      <c r="M8" s="291" t="s">
        <v>45</v>
      </c>
      <c r="N8" s="291"/>
      <c r="O8" s="291" t="s">
        <v>45</v>
      </c>
      <c r="P8" s="291"/>
      <c r="Q8" s="291" t="s">
        <v>45</v>
      </c>
      <c r="R8" s="291"/>
      <c r="S8" s="291" t="s">
        <v>45</v>
      </c>
      <c r="T8" s="291"/>
      <c r="U8" s="291" t="s">
        <v>45</v>
      </c>
      <c r="V8" s="291"/>
      <c r="W8" s="291" t="s">
        <v>45</v>
      </c>
      <c r="X8" s="291"/>
      <c r="Y8" s="291" t="s">
        <v>45</v>
      </c>
    </row>
    <row r="9" spans="1:25" ht="11.25" customHeight="1">
      <c r="A9" s="169" t="s">
        <v>167</v>
      </c>
      <c r="B9" s="44"/>
      <c r="C9" s="291" t="s">
        <v>45</v>
      </c>
      <c r="D9" s="291"/>
      <c r="E9" s="291" t="s">
        <v>45</v>
      </c>
      <c r="F9" s="291"/>
      <c r="G9" s="254" t="s">
        <v>45</v>
      </c>
      <c r="H9" s="291"/>
      <c r="I9" s="291" t="s">
        <v>45</v>
      </c>
      <c r="J9" s="291"/>
      <c r="K9" s="291" t="s">
        <v>45</v>
      </c>
      <c r="L9" s="291"/>
      <c r="M9" s="291" t="s">
        <v>45</v>
      </c>
      <c r="N9" s="291"/>
      <c r="O9" s="291" t="s">
        <v>45</v>
      </c>
      <c r="P9" s="291"/>
      <c r="Q9" s="291" t="s">
        <v>45</v>
      </c>
      <c r="R9" s="291"/>
      <c r="S9" s="291" t="s">
        <v>45</v>
      </c>
      <c r="T9" s="291"/>
      <c r="U9" s="291" t="s">
        <v>45</v>
      </c>
      <c r="V9" s="291"/>
      <c r="W9" s="291" t="s">
        <v>45</v>
      </c>
      <c r="X9" s="291"/>
      <c r="Y9" s="291" t="s">
        <v>45</v>
      </c>
    </row>
    <row r="10" spans="1:25" ht="11.25" customHeight="1">
      <c r="A10" s="169" t="s">
        <v>256</v>
      </c>
      <c r="B10" s="44"/>
      <c r="C10" s="291" t="s">
        <v>45</v>
      </c>
      <c r="D10" s="291"/>
      <c r="E10" s="291" t="s">
        <v>45</v>
      </c>
      <c r="F10" s="291"/>
      <c r="G10" s="254" t="s">
        <v>45</v>
      </c>
      <c r="H10" s="291"/>
      <c r="I10" s="291" t="s">
        <v>45</v>
      </c>
      <c r="J10" s="291"/>
      <c r="K10" s="291" t="s">
        <v>45</v>
      </c>
      <c r="L10" s="291"/>
      <c r="M10" s="291" t="s">
        <v>45</v>
      </c>
      <c r="N10" s="291"/>
      <c r="O10" s="291" t="s">
        <v>45</v>
      </c>
      <c r="P10" s="291"/>
      <c r="Q10" s="140">
        <v>16</v>
      </c>
      <c r="R10" s="291"/>
      <c r="S10" s="291" t="s">
        <v>45</v>
      </c>
      <c r="T10" s="291"/>
      <c r="U10" s="291" t="s">
        <v>45</v>
      </c>
      <c r="V10" s="291"/>
      <c r="W10" s="291" t="s">
        <v>45</v>
      </c>
      <c r="X10" s="291"/>
      <c r="Y10" s="291" t="s">
        <v>45</v>
      </c>
    </row>
    <row r="11" spans="1:25" ht="11.25" customHeight="1">
      <c r="A11" s="169" t="s">
        <v>168</v>
      </c>
      <c r="B11" s="44"/>
      <c r="C11" s="291" t="s">
        <v>45</v>
      </c>
      <c r="D11" s="291"/>
      <c r="E11" s="140">
        <v>56623</v>
      </c>
      <c r="F11" s="291"/>
      <c r="G11" s="254" t="s">
        <v>45</v>
      </c>
      <c r="H11" s="291"/>
      <c r="I11" s="291" t="s">
        <v>45</v>
      </c>
      <c r="J11" s="291"/>
      <c r="K11" s="291" t="s">
        <v>45</v>
      </c>
      <c r="L11" s="291"/>
      <c r="M11" s="291" t="s">
        <v>45</v>
      </c>
      <c r="N11" s="291"/>
      <c r="O11" s="291" t="s">
        <v>45</v>
      </c>
      <c r="P11" s="291"/>
      <c r="Q11" s="291" t="s">
        <v>45</v>
      </c>
      <c r="R11" s="291"/>
      <c r="S11" s="291" t="s">
        <v>45</v>
      </c>
      <c r="T11" s="291"/>
      <c r="U11" s="291" t="s">
        <v>45</v>
      </c>
      <c r="V11" s="291"/>
      <c r="W11" s="291" t="s">
        <v>45</v>
      </c>
      <c r="X11" s="291"/>
      <c r="Y11" s="291" t="s">
        <v>45</v>
      </c>
    </row>
    <row r="12" spans="1:25" ht="11.25" customHeight="1">
      <c r="A12" s="169" t="s">
        <v>286</v>
      </c>
      <c r="B12" s="44"/>
      <c r="C12" s="291" t="s">
        <v>45</v>
      </c>
      <c r="D12" s="291"/>
      <c r="E12" s="291" t="s">
        <v>45</v>
      </c>
      <c r="F12" s="291"/>
      <c r="G12" s="254" t="s">
        <v>45</v>
      </c>
      <c r="H12" s="291"/>
      <c r="I12" s="291" t="s">
        <v>45</v>
      </c>
      <c r="J12" s="291"/>
      <c r="K12" s="291" t="s">
        <v>45</v>
      </c>
      <c r="L12" s="291"/>
      <c r="M12" s="291" t="s">
        <v>45</v>
      </c>
      <c r="N12" s="291"/>
      <c r="O12" s="291" t="s">
        <v>45</v>
      </c>
      <c r="P12" s="291"/>
      <c r="Q12" s="291" t="s">
        <v>45</v>
      </c>
      <c r="R12" s="291"/>
      <c r="S12" s="291" t="s">
        <v>45</v>
      </c>
      <c r="T12" s="291"/>
      <c r="U12" s="291" t="s">
        <v>45</v>
      </c>
      <c r="V12" s="291"/>
      <c r="W12" s="291" t="s">
        <v>45</v>
      </c>
      <c r="X12" s="291"/>
      <c r="Y12" s="291" t="s">
        <v>45</v>
      </c>
    </row>
    <row r="13" spans="1:25" ht="11.25" customHeight="1">
      <c r="A13" s="224" t="s">
        <v>169</v>
      </c>
      <c r="B13" s="44"/>
      <c r="C13" s="140">
        <v>2</v>
      </c>
      <c r="D13" s="291"/>
      <c r="E13" s="291" t="s">
        <v>45</v>
      </c>
      <c r="F13" s="291"/>
      <c r="G13" s="254" t="s">
        <v>45</v>
      </c>
      <c r="H13" s="291"/>
      <c r="I13" s="291" t="s">
        <v>45</v>
      </c>
      <c r="J13" s="291"/>
      <c r="K13" s="291" t="s">
        <v>45</v>
      </c>
      <c r="L13" s="291"/>
      <c r="M13" s="291" t="s">
        <v>45</v>
      </c>
      <c r="N13" s="291"/>
      <c r="O13" s="291" t="s">
        <v>45</v>
      </c>
      <c r="P13" s="291"/>
      <c r="Q13" s="140">
        <v>20</v>
      </c>
      <c r="R13" s="291"/>
      <c r="S13" s="140">
        <v>1</v>
      </c>
      <c r="T13" s="291"/>
      <c r="U13" s="291" t="s">
        <v>45</v>
      </c>
      <c r="V13" s="291"/>
      <c r="W13" s="291" t="s">
        <v>45</v>
      </c>
      <c r="X13" s="291"/>
      <c r="Y13" s="140">
        <v>2</v>
      </c>
    </row>
    <row r="14" spans="1:25" ht="11.25" customHeight="1">
      <c r="A14" s="83" t="s">
        <v>170</v>
      </c>
      <c r="B14" s="12"/>
      <c r="C14" s="291" t="s">
        <v>45</v>
      </c>
      <c r="D14" s="291"/>
      <c r="E14" s="140">
        <v>99677</v>
      </c>
      <c r="F14" s="291"/>
      <c r="G14" s="291" t="s">
        <v>45</v>
      </c>
      <c r="H14" s="291"/>
      <c r="I14" s="291" t="s">
        <v>45</v>
      </c>
      <c r="J14" s="291"/>
      <c r="K14" s="291" t="s">
        <v>45</v>
      </c>
      <c r="L14" s="291"/>
      <c r="M14" s="291" t="s">
        <v>45</v>
      </c>
      <c r="N14" s="291"/>
      <c r="O14" s="291" t="s">
        <v>45</v>
      </c>
      <c r="P14" s="291"/>
      <c r="Q14" s="291" t="s">
        <v>45</v>
      </c>
      <c r="R14" s="291"/>
      <c r="S14" s="291" t="s">
        <v>45</v>
      </c>
      <c r="T14" s="291"/>
      <c r="U14" s="291" t="s">
        <v>45</v>
      </c>
      <c r="V14" s="291"/>
      <c r="W14" s="291" t="s">
        <v>45</v>
      </c>
      <c r="X14" s="291"/>
      <c r="Y14" s="291" t="s">
        <v>45</v>
      </c>
    </row>
    <row r="15" spans="1:25" ht="11.25" customHeight="1">
      <c r="A15" s="83" t="s">
        <v>171</v>
      </c>
      <c r="B15" s="12"/>
      <c r="C15" s="291" t="s">
        <v>45</v>
      </c>
      <c r="D15" s="291"/>
      <c r="E15" s="140">
        <v>9280</v>
      </c>
      <c r="F15" s="291"/>
      <c r="G15" s="140">
        <v>22050</v>
      </c>
      <c r="H15" s="291"/>
      <c r="I15" s="291" t="s">
        <v>45</v>
      </c>
      <c r="J15" s="291"/>
      <c r="K15" s="291" t="s">
        <v>45</v>
      </c>
      <c r="L15" s="291"/>
      <c r="M15" s="291" t="s">
        <v>45</v>
      </c>
      <c r="N15" s="291"/>
      <c r="O15" s="291" t="s">
        <v>45</v>
      </c>
      <c r="P15" s="291"/>
      <c r="Q15" s="291" t="s">
        <v>45</v>
      </c>
      <c r="R15" s="291"/>
      <c r="S15" s="291" t="s">
        <v>45</v>
      </c>
      <c r="T15" s="291"/>
      <c r="U15" s="291" t="s">
        <v>45</v>
      </c>
      <c r="V15" s="291"/>
      <c r="W15" s="291" t="s">
        <v>45</v>
      </c>
      <c r="X15" s="291"/>
      <c r="Y15" s="291" t="s">
        <v>45</v>
      </c>
    </row>
    <row r="16" spans="1:25" ht="11.25" customHeight="1">
      <c r="A16" s="83" t="s">
        <v>239</v>
      </c>
      <c r="B16" s="12"/>
      <c r="C16" s="291" t="s">
        <v>45</v>
      </c>
      <c r="D16" s="291"/>
      <c r="E16" s="140">
        <v>150331</v>
      </c>
      <c r="F16" s="291"/>
      <c r="G16" s="125">
        <v>240</v>
      </c>
      <c r="H16" s="291"/>
      <c r="I16" s="291" t="s">
        <v>45</v>
      </c>
      <c r="J16" s="291"/>
      <c r="K16" s="291" t="s">
        <v>45</v>
      </c>
      <c r="L16" s="291"/>
      <c r="M16" s="291" t="s">
        <v>45</v>
      </c>
      <c r="N16" s="291"/>
      <c r="O16" s="291" t="s">
        <v>45</v>
      </c>
      <c r="P16" s="291"/>
      <c r="Q16" s="291" t="s">
        <v>45</v>
      </c>
      <c r="R16" s="291"/>
      <c r="S16" s="291" t="s">
        <v>45</v>
      </c>
      <c r="T16" s="291"/>
      <c r="U16" s="291" t="s">
        <v>45</v>
      </c>
      <c r="V16" s="291"/>
      <c r="W16" s="291" t="s">
        <v>45</v>
      </c>
      <c r="X16" s="291"/>
      <c r="Y16" s="291" t="s">
        <v>45</v>
      </c>
    </row>
    <row r="17" spans="1:25" ht="11.25" customHeight="1">
      <c r="A17" s="83" t="s">
        <v>279</v>
      </c>
      <c r="B17" s="12"/>
      <c r="C17" s="291" t="s">
        <v>45</v>
      </c>
      <c r="D17" s="291"/>
      <c r="E17" s="291" t="s">
        <v>45</v>
      </c>
      <c r="F17" s="291"/>
      <c r="G17" s="125">
        <v>36</v>
      </c>
      <c r="H17" s="291"/>
      <c r="I17" s="291" t="s">
        <v>45</v>
      </c>
      <c r="J17" s="291"/>
      <c r="K17" s="291" t="s">
        <v>45</v>
      </c>
      <c r="L17" s="291"/>
      <c r="M17" s="291" t="s">
        <v>45</v>
      </c>
      <c r="N17" s="291"/>
      <c r="O17" s="254" t="s">
        <v>45</v>
      </c>
      <c r="P17" s="291"/>
      <c r="Q17" s="291" t="s">
        <v>45</v>
      </c>
      <c r="R17" s="291"/>
      <c r="S17" s="291" t="s">
        <v>45</v>
      </c>
      <c r="T17" s="291"/>
      <c r="U17" s="291" t="s">
        <v>45</v>
      </c>
      <c r="V17" s="291"/>
      <c r="W17" s="291" t="s">
        <v>45</v>
      </c>
      <c r="X17" s="291"/>
      <c r="Y17" s="291" t="s">
        <v>45</v>
      </c>
    </row>
    <row r="18" spans="1:25" ht="11.25" customHeight="1">
      <c r="A18" s="83" t="s">
        <v>172</v>
      </c>
      <c r="B18" s="12"/>
      <c r="C18" s="291" t="s">
        <v>45</v>
      </c>
      <c r="D18" s="291"/>
      <c r="E18" s="140">
        <v>24839</v>
      </c>
      <c r="F18" s="291"/>
      <c r="G18" s="291" t="s">
        <v>45</v>
      </c>
      <c r="H18" s="291"/>
      <c r="I18" s="291" t="s">
        <v>45</v>
      </c>
      <c r="J18" s="291"/>
      <c r="K18" s="291" t="s">
        <v>45</v>
      </c>
      <c r="L18" s="291"/>
      <c r="M18" s="291" t="s">
        <v>45</v>
      </c>
      <c r="N18" s="291"/>
      <c r="O18" s="254" t="s">
        <v>45</v>
      </c>
      <c r="P18" s="291"/>
      <c r="Q18" s="291" t="s">
        <v>45</v>
      </c>
      <c r="R18" s="291"/>
      <c r="S18" s="291" t="s">
        <v>45</v>
      </c>
      <c r="T18" s="291"/>
      <c r="U18" s="291" t="s">
        <v>45</v>
      </c>
      <c r="V18" s="291"/>
      <c r="W18" s="291" t="s">
        <v>45</v>
      </c>
      <c r="X18" s="291"/>
      <c r="Y18" s="291" t="s">
        <v>45</v>
      </c>
    </row>
    <row r="19" spans="1:25" ht="11.25" customHeight="1">
      <c r="A19" s="13" t="s">
        <v>258</v>
      </c>
      <c r="B19" s="12"/>
      <c r="C19" s="291" t="s">
        <v>45</v>
      </c>
      <c r="D19" s="291"/>
      <c r="E19" s="291" t="s">
        <v>45</v>
      </c>
      <c r="F19" s="291"/>
      <c r="G19" s="291" t="s">
        <v>45</v>
      </c>
      <c r="H19" s="291"/>
      <c r="I19" s="291" t="s">
        <v>45</v>
      </c>
      <c r="J19" s="291"/>
      <c r="K19" s="291" t="s">
        <v>45</v>
      </c>
      <c r="L19" s="291"/>
      <c r="M19" s="291" t="s">
        <v>45</v>
      </c>
      <c r="N19" s="291"/>
      <c r="O19" s="291" t="s">
        <v>45</v>
      </c>
      <c r="P19" s="291"/>
      <c r="Q19" s="291" t="s">
        <v>45</v>
      </c>
      <c r="R19" s="291"/>
      <c r="S19" s="291" t="s">
        <v>45</v>
      </c>
      <c r="T19" s="291"/>
      <c r="U19" s="291" t="s">
        <v>45</v>
      </c>
      <c r="V19" s="291"/>
      <c r="W19" s="291" t="s">
        <v>45</v>
      </c>
      <c r="X19" s="291"/>
      <c r="Y19" s="291" t="s">
        <v>45</v>
      </c>
    </row>
    <row r="20" spans="1:25" ht="11.25" customHeight="1">
      <c r="A20" s="13" t="s">
        <v>173</v>
      </c>
      <c r="B20" s="12"/>
      <c r="C20" s="291" t="s">
        <v>45</v>
      </c>
      <c r="D20" s="291"/>
      <c r="E20" s="291" t="s">
        <v>45</v>
      </c>
      <c r="F20" s="291"/>
      <c r="G20" s="125">
        <v>45156</v>
      </c>
      <c r="H20" s="291"/>
      <c r="I20" s="291" t="s">
        <v>45</v>
      </c>
      <c r="J20" s="291"/>
      <c r="K20" s="291" t="s">
        <v>45</v>
      </c>
      <c r="L20" s="291"/>
      <c r="M20" s="291" t="s">
        <v>45</v>
      </c>
      <c r="N20" s="291"/>
      <c r="O20" s="135">
        <v>6362</v>
      </c>
      <c r="P20" s="291"/>
      <c r="Q20" s="291" t="s">
        <v>45</v>
      </c>
      <c r="R20" s="291"/>
      <c r="S20" s="39">
        <v>20</v>
      </c>
      <c r="T20" s="291"/>
      <c r="U20" s="291" t="s">
        <v>45</v>
      </c>
      <c r="V20" s="291"/>
      <c r="W20" s="291" t="s">
        <v>45</v>
      </c>
      <c r="X20" s="291"/>
      <c r="Y20" s="140">
        <v>38502</v>
      </c>
    </row>
    <row r="21" spans="1:25" ht="11.25" customHeight="1">
      <c r="A21" s="13" t="s">
        <v>174</v>
      </c>
      <c r="B21" s="12"/>
      <c r="C21" s="291" t="s">
        <v>45</v>
      </c>
      <c r="D21" s="291"/>
      <c r="E21" s="291" t="s">
        <v>45</v>
      </c>
      <c r="F21" s="291"/>
      <c r="G21" s="291" t="s">
        <v>45</v>
      </c>
      <c r="H21" s="291"/>
      <c r="I21" s="291" t="s">
        <v>45</v>
      </c>
      <c r="J21" s="291"/>
      <c r="K21" s="291" t="s">
        <v>45</v>
      </c>
      <c r="L21" s="291"/>
      <c r="M21" s="291" t="s">
        <v>45</v>
      </c>
      <c r="N21" s="291"/>
      <c r="O21" s="291" t="s">
        <v>45</v>
      </c>
      <c r="P21" s="291"/>
      <c r="Q21" s="291" t="s">
        <v>45</v>
      </c>
      <c r="R21" s="291"/>
      <c r="S21" s="291" t="s">
        <v>45</v>
      </c>
      <c r="T21" s="291"/>
      <c r="U21" s="291" t="s">
        <v>45</v>
      </c>
      <c r="V21" s="291"/>
      <c r="W21" s="291" t="s">
        <v>45</v>
      </c>
      <c r="X21" s="291"/>
      <c r="Y21" s="291" t="s">
        <v>45</v>
      </c>
    </row>
    <row r="22" spans="1:25" ht="11.25" customHeight="1">
      <c r="A22" s="83" t="s">
        <v>175</v>
      </c>
      <c r="B22" s="12"/>
      <c r="C22" s="291" t="s">
        <v>45</v>
      </c>
      <c r="D22" s="291"/>
      <c r="E22" s="291" t="s">
        <v>45</v>
      </c>
      <c r="F22" s="291"/>
      <c r="G22" s="125">
        <v>810</v>
      </c>
      <c r="H22" s="291"/>
      <c r="I22" s="291" t="s">
        <v>45</v>
      </c>
      <c r="J22" s="291"/>
      <c r="K22" s="291" t="s">
        <v>45</v>
      </c>
      <c r="L22" s="291"/>
      <c r="M22" s="140">
        <v>2</v>
      </c>
      <c r="N22" s="291"/>
      <c r="O22" s="135">
        <v>2080</v>
      </c>
      <c r="P22" s="291"/>
      <c r="Q22" s="291" t="s">
        <v>45</v>
      </c>
      <c r="R22" s="291"/>
      <c r="S22" s="291" t="s">
        <v>45</v>
      </c>
      <c r="T22" s="291"/>
      <c r="U22" s="291" t="s">
        <v>45</v>
      </c>
      <c r="V22" s="291"/>
      <c r="W22" s="291" t="s">
        <v>45</v>
      </c>
      <c r="X22" s="291"/>
      <c r="Y22" s="291" t="s">
        <v>45</v>
      </c>
    </row>
    <row r="23" spans="1:25" ht="11.25" customHeight="1">
      <c r="A23" s="58" t="s">
        <v>176</v>
      </c>
      <c r="B23" s="12"/>
      <c r="C23" s="291" t="s">
        <v>45</v>
      </c>
      <c r="D23" s="291"/>
      <c r="E23" s="291" t="s">
        <v>45</v>
      </c>
      <c r="F23" s="291"/>
      <c r="G23" s="291" t="s">
        <v>45</v>
      </c>
      <c r="H23" s="291"/>
      <c r="I23" s="291" t="s">
        <v>45</v>
      </c>
      <c r="J23" s="291"/>
      <c r="K23" s="291" t="s">
        <v>45</v>
      </c>
      <c r="L23" s="291"/>
      <c r="M23" s="291" t="s">
        <v>45</v>
      </c>
      <c r="N23" s="291"/>
      <c r="O23" s="140">
        <v>3394</v>
      </c>
      <c r="P23" s="291"/>
      <c r="Q23" s="291" t="s">
        <v>45</v>
      </c>
      <c r="R23" s="291"/>
      <c r="S23" s="291" t="s">
        <v>45</v>
      </c>
      <c r="T23" s="291"/>
      <c r="U23" s="291" t="s">
        <v>45</v>
      </c>
      <c r="V23" s="291"/>
      <c r="W23" s="291" t="s">
        <v>45</v>
      </c>
      <c r="X23" s="291"/>
      <c r="Y23" s="291" t="s">
        <v>45</v>
      </c>
    </row>
    <row r="24" spans="1:25" ht="11.25" customHeight="1">
      <c r="A24" s="58" t="s">
        <v>308</v>
      </c>
      <c r="B24" s="406"/>
      <c r="C24" s="291" t="s">
        <v>45</v>
      </c>
      <c r="D24" s="291"/>
      <c r="E24" s="291" t="s">
        <v>45</v>
      </c>
      <c r="F24" s="291"/>
      <c r="G24" s="291" t="s">
        <v>45</v>
      </c>
      <c r="H24" s="291"/>
      <c r="I24" s="291" t="s">
        <v>45</v>
      </c>
      <c r="J24" s="291"/>
      <c r="K24" s="291" t="s">
        <v>45</v>
      </c>
      <c r="L24" s="291"/>
      <c r="M24" s="291" t="s">
        <v>45</v>
      </c>
      <c r="N24" s="291"/>
      <c r="O24" s="291" t="s">
        <v>45</v>
      </c>
      <c r="P24" s="291"/>
      <c r="Q24" s="291" t="s">
        <v>45</v>
      </c>
      <c r="R24" s="291"/>
      <c r="S24" s="291" t="s">
        <v>45</v>
      </c>
      <c r="T24" s="291"/>
      <c r="U24" s="291" t="s">
        <v>45</v>
      </c>
      <c r="V24" s="291"/>
      <c r="W24" s="291" t="s">
        <v>45</v>
      </c>
      <c r="X24" s="291"/>
      <c r="Y24" s="291" t="s">
        <v>45</v>
      </c>
    </row>
    <row r="25" spans="1:25" ht="11.25" customHeight="1">
      <c r="A25" s="58" t="s">
        <v>309</v>
      </c>
      <c r="B25" s="406"/>
      <c r="C25" s="291" t="s">
        <v>45</v>
      </c>
      <c r="D25" s="291"/>
      <c r="E25" s="291" t="s">
        <v>45</v>
      </c>
      <c r="F25" s="291"/>
      <c r="G25" s="291" t="s">
        <v>45</v>
      </c>
      <c r="H25" s="291"/>
      <c r="I25" s="291" t="s">
        <v>45</v>
      </c>
      <c r="J25" s="291"/>
      <c r="K25" s="291" t="s">
        <v>45</v>
      </c>
      <c r="L25" s="291"/>
      <c r="M25" s="291" t="s">
        <v>45</v>
      </c>
      <c r="N25" s="291"/>
      <c r="O25" s="291" t="s">
        <v>45</v>
      </c>
      <c r="P25" s="291"/>
      <c r="Q25" s="291" t="s">
        <v>45</v>
      </c>
      <c r="R25" s="291"/>
      <c r="S25" s="291" t="s">
        <v>45</v>
      </c>
      <c r="T25" s="291"/>
      <c r="U25" s="291" t="s">
        <v>45</v>
      </c>
      <c r="V25" s="291"/>
      <c r="W25" s="140">
        <v>19470</v>
      </c>
      <c r="X25" s="291"/>
      <c r="Y25" s="291" t="s">
        <v>45</v>
      </c>
    </row>
    <row r="26" spans="1:25" ht="11.25" customHeight="1">
      <c r="A26" s="58" t="s">
        <v>303</v>
      </c>
      <c r="B26" s="383"/>
      <c r="C26" s="291" t="s">
        <v>45</v>
      </c>
      <c r="D26" s="291"/>
      <c r="E26" s="291" t="s">
        <v>45</v>
      </c>
      <c r="F26" s="291"/>
      <c r="G26" s="291" t="s">
        <v>45</v>
      </c>
      <c r="H26" s="291"/>
      <c r="I26" s="291" t="s">
        <v>45</v>
      </c>
      <c r="J26" s="291"/>
      <c r="K26" s="291" t="s">
        <v>45</v>
      </c>
      <c r="L26" s="291"/>
      <c r="M26" s="291" t="s">
        <v>45</v>
      </c>
      <c r="N26" s="291"/>
      <c r="O26" s="291" t="s">
        <v>45</v>
      </c>
      <c r="P26" s="291"/>
      <c r="Q26" s="291" t="s">
        <v>45</v>
      </c>
      <c r="R26" s="291"/>
      <c r="S26" s="291" t="s">
        <v>45</v>
      </c>
      <c r="T26" s="291"/>
      <c r="U26" s="291" t="s">
        <v>45</v>
      </c>
      <c r="V26" s="291"/>
      <c r="W26" s="291" t="s">
        <v>45</v>
      </c>
      <c r="X26" s="291"/>
      <c r="Y26" s="291" t="s">
        <v>45</v>
      </c>
    </row>
    <row r="27" spans="1:25" ht="11.25" customHeight="1">
      <c r="A27" s="58" t="s">
        <v>254</v>
      </c>
      <c r="B27" s="12"/>
      <c r="C27" s="291" t="s">
        <v>45</v>
      </c>
      <c r="D27" s="291"/>
      <c r="E27" s="291" t="s">
        <v>45</v>
      </c>
      <c r="F27" s="291"/>
      <c r="G27" s="140">
        <v>32014</v>
      </c>
      <c r="H27" s="291"/>
      <c r="I27" s="140">
        <v>138</v>
      </c>
      <c r="J27" s="291"/>
      <c r="K27" s="291" t="s">
        <v>45</v>
      </c>
      <c r="L27" s="291"/>
      <c r="M27" s="291" t="s">
        <v>45</v>
      </c>
      <c r="N27" s="291"/>
      <c r="O27" s="291" t="s">
        <v>45</v>
      </c>
      <c r="P27" s="291"/>
      <c r="Q27" s="291" t="s">
        <v>45</v>
      </c>
      <c r="R27" s="291"/>
      <c r="S27" s="291" t="s">
        <v>45</v>
      </c>
      <c r="T27" s="291"/>
      <c r="U27" s="291" t="s">
        <v>45</v>
      </c>
      <c r="V27" s="291"/>
      <c r="W27" s="291" t="s">
        <v>45</v>
      </c>
      <c r="X27" s="291"/>
      <c r="Y27" s="291" t="s">
        <v>45</v>
      </c>
    </row>
    <row r="28" spans="1:25" ht="11.25" customHeight="1">
      <c r="A28" s="83" t="s">
        <v>177</v>
      </c>
      <c r="B28" s="12"/>
      <c r="C28" s="291" t="s">
        <v>45</v>
      </c>
      <c r="D28" s="291"/>
      <c r="E28" s="140">
        <v>3620</v>
      </c>
      <c r="F28" s="291"/>
      <c r="G28" s="291" t="s">
        <v>45</v>
      </c>
      <c r="H28" s="291"/>
      <c r="I28" s="291" t="s">
        <v>45</v>
      </c>
      <c r="J28" s="291"/>
      <c r="K28" s="291" t="s">
        <v>45</v>
      </c>
      <c r="L28" s="291"/>
      <c r="M28" s="140">
        <v>6011</v>
      </c>
      <c r="N28" s="291"/>
      <c r="O28" s="291" t="s">
        <v>45</v>
      </c>
      <c r="P28" s="291"/>
      <c r="Q28" s="140">
        <v>1</v>
      </c>
      <c r="R28" s="291"/>
      <c r="S28" s="291" t="s">
        <v>45</v>
      </c>
      <c r="T28" s="291"/>
      <c r="U28" s="125">
        <v>75670</v>
      </c>
      <c r="V28" s="291"/>
      <c r="W28" s="291" t="s">
        <v>45</v>
      </c>
      <c r="X28" s="291"/>
      <c r="Y28" s="291" t="s">
        <v>45</v>
      </c>
    </row>
    <row r="29" spans="1:25" ht="11.25" customHeight="1">
      <c r="A29" s="12" t="s">
        <v>178</v>
      </c>
      <c r="B29" s="12"/>
      <c r="C29" s="291" t="s">
        <v>45</v>
      </c>
      <c r="D29" s="291"/>
      <c r="E29" s="291" t="s">
        <v>45</v>
      </c>
      <c r="F29" s="291"/>
      <c r="G29" s="125">
        <v>230</v>
      </c>
      <c r="H29" s="291"/>
      <c r="I29" s="140">
        <v>25000</v>
      </c>
      <c r="J29" s="291"/>
      <c r="K29" s="291" t="s">
        <v>45</v>
      </c>
      <c r="L29" s="291"/>
      <c r="M29" s="291" t="s">
        <v>45</v>
      </c>
      <c r="N29" s="291"/>
      <c r="O29" s="291" t="s">
        <v>45</v>
      </c>
      <c r="P29" s="291"/>
      <c r="Q29" s="125">
        <v>124</v>
      </c>
      <c r="R29" s="291"/>
      <c r="S29" s="291" t="s">
        <v>45</v>
      </c>
      <c r="T29" s="291"/>
      <c r="U29" s="254" t="s">
        <v>45</v>
      </c>
      <c r="V29" s="291"/>
      <c r="W29" s="291" t="s">
        <v>45</v>
      </c>
      <c r="X29" s="291"/>
      <c r="Y29" s="291" t="s">
        <v>45</v>
      </c>
    </row>
    <row r="30" spans="1:25" ht="11.25" customHeight="1">
      <c r="A30" s="83" t="s">
        <v>179</v>
      </c>
      <c r="B30" s="12"/>
      <c r="C30" s="291" t="s">
        <v>45</v>
      </c>
      <c r="D30" s="291"/>
      <c r="E30" s="140">
        <v>30262</v>
      </c>
      <c r="F30" s="291"/>
      <c r="G30" s="291" t="s">
        <v>45</v>
      </c>
      <c r="H30" s="291"/>
      <c r="I30" s="291" t="s">
        <v>45</v>
      </c>
      <c r="J30" s="291"/>
      <c r="K30" s="291" t="s">
        <v>45</v>
      </c>
      <c r="L30" s="291"/>
      <c r="M30" s="291" t="s">
        <v>45</v>
      </c>
      <c r="N30" s="291"/>
      <c r="O30" s="291" t="s">
        <v>45</v>
      </c>
      <c r="P30" s="291"/>
      <c r="Q30" s="291" t="s">
        <v>45</v>
      </c>
      <c r="R30" s="291"/>
      <c r="S30" s="291" t="s">
        <v>45</v>
      </c>
      <c r="T30" s="291"/>
      <c r="U30" s="140">
        <v>1</v>
      </c>
      <c r="V30" s="291"/>
      <c r="W30" s="291" t="s">
        <v>45</v>
      </c>
      <c r="X30" s="291"/>
      <c r="Y30" s="291" t="s">
        <v>45</v>
      </c>
    </row>
    <row r="31" spans="1:25" ht="11.25" customHeight="1">
      <c r="A31" s="83" t="s">
        <v>180</v>
      </c>
      <c r="B31" s="12"/>
      <c r="C31" s="291" t="s">
        <v>45</v>
      </c>
      <c r="D31" s="291"/>
      <c r="E31" s="140">
        <v>19353</v>
      </c>
      <c r="F31" s="291"/>
      <c r="G31" s="291" t="s">
        <v>45</v>
      </c>
      <c r="H31" s="291"/>
      <c r="I31" s="291" t="s">
        <v>45</v>
      </c>
      <c r="J31" s="291"/>
      <c r="K31" s="291" t="s">
        <v>45</v>
      </c>
      <c r="L31" s="291"/>
      <c r="M31" s="291" t="s">
        <v>45</v>
      </c>
      <c r="N31" s="291"/>
      <c r="O31" s="291" t="s">
        <v>45</v>
      </c>
      <c r="P31" s="291"/>
      <c r="Q31" s="291" t="s">
        <v>45</v>
      </c>
      <c r="R31" s="291"/>
      <c r="S31" s="291" t="s">
        <v>45</v>
      </c>
      <c r="T31" s="291"/>
      <c r="U31" s="291" t="s">
        <v>45</v>
      </c>
      <c r="V31" s="291"/>
      <c r="W31" s="291" t="s">
        <v>45</v>
      </c>
      <c r="X31" s="291"/>
      <c r="Y31" s="291" t="s">
        <v>45</v>
      </c>
    </row>
    <row r="32" spans="1:25" ht="11.25" customHeight="1">
      <c r="A32" s="12" t="s">
        <v>181</v>
      </c>
      <c r="B32" s="12"/>
      <c r="C32" s="291" t="s">
        <v>45</v>
      </c>
      <c r="D32" s="291"/>
      <c r="E32" s="291" t="s">
        <v>45</v>
      </c>
      <c r="F32" s="291"/>
      <c r="G32" s="125">
        <v>90</v>
      </c>
      <c r="H32" s="291"/>
      <c r="I32" s="291" t="s">
        <v>45</v>
      </c>
      <c r="J32" s="291"/>
      <c r="K32" s="291" t="s">
        <v>45</v>
      </c>
      <c r="L32" s="291"/>
      <c r="M32" s="291" t="s">
        <v>45</v>
      </c>
      <c r="N32" s="291"/>
      <c r="O32" s="254" t="s">
        <v>45</v>
      </c>
      <c r="P32" s="291"/>
      <c r="Q32" s="291" t="s">
        <v>45</v>
      </c>
      <c r="R32" s="291"/>
      <c r="S32" s="140">
        <v>19</v>
      </c>
      <c r="T32" s="291"/>
      <c r="U32" s="140">
        <v>43650</v>
      </c>
      <c r="V32" s="291"/>
      <c r="W32" s="291" t="s">
        <v>45</v>
      </c>
      <c r="X32" s="291"/>
      <c r="Y32" s="291" t="s">
        <v>45</v>
      </c>
    </row>
    <row r="33" spans="1:25" ht="11.25" customHeight="1">
      <c r="A33" s="14" t="s">
        <v>182</v>
      </c>
      <c r="B33" s="12"/>
      <c r="C33" s="291" t="s">
        <v>45</v>
      </c>
      <c r="D33" s="291"/>
      <c r="E33" s="140">
        <v>3920</v>
      </c>
      <c r="F33" s="291"/>
      <c r="G33" s="291" t="s">
        <v>45</v>
      </c>
      <c r="H33" s="291"/>
      <c r="I33" s="291" t="s">
        <v>45</v>
      </c>
      <c r="J33" s="291"/>
      <c r="K33" s="291" t="s">
        <v>45</v>
      </c>
      <c r="L33" s="291"/>
      <c r="M33" s="291" t="s">
        <v>45</v>
      </c>
      <c r="N33" s="291"/>
      <c r="O33" s="291" t="s">
        <v>45</v>
      </c>
      <c r="P33" s="291"/>
      <c r="Q33" s="291" t="s">
        <v>45</v>
      </c>
      <c r="R33" s="291"/>
      <c r="S33" s="291" t="s">
        <v>45</v>
      </c>
      <c r="T33" s="291"/>
      <c r="U33" s="291" t="s">
        <v>45</v>
      </c>
      <c r="V33" s="291"/>
      <c r="W33" s="291" t="s">
        <v>45</v>
      </c>
      <c r="X33" s="291"/>
      <c r="Y33" s="291" t="s">
        <v>45</v>
      </c>
    </row>
    <row r="34" spans="1:25" ht="11.25" customHeight="1">
      <c r="A34" s="63" t="s">
        <v>236</v>
      </c>
      <c r="B34" s="12"/>
      <c r="C34" s="291" t="s">
        <v>45</v>
      </c>
      <c r="D34" s="291"/>
      <c r="E34" s="140">
        <v>30257</v>
      </c>
      <c r="F34" s="291"/>
      <c r="G34" s="291" t="s">
        <v>45</v>
      </c>
      <c r="H34" s="291"/>
      <c r="I34" s="291" t="s">
        <v>45</v>
      </c>
      <c r="J34" s="291"/>
      <c r="K34" s="291" t="s">
        <v>45</v>
      </c>
      <c r="L34" s="291"/>
      <c r="M34" s="291" t="s">
        <v>45</v>
      </c>
      <c r="N34" s="291"/>
      <c r="O34" s="291" t="s">
        <v>45</v>
      </c>
      <c r="P34" s="291"/>
      <c r="Q34" s="291" t="s">
        <v>45</v>
      </c>
      <c r="R34" s="291"/>
      <c r="S34" s="291" t="s">
        <v>45</v>
      </c>
      <c r="T34" s="291"/>
      <c r="U34" s="254" t="s">
        <v>45</v>
      </c>
      <c r="V34" s="291"/>
      <c r="W34" s="291" t="s">
        <v>45</v>
      </c>
      <c r="X34" s="291"/>
      <c r="Y34" s="291" t="s">
        <v>45</v>
      </c>
    </row>
    <row r="35" spans="1:25" ht="11.25" customHeight="1">
      <c r="A35" s="84" t="s">
        <v>183</v>
      </c>
      <c r="B35" s="41"/>
      <c r="C35" s="291" t="s">
        <v>45</v>
      </c>
      <c r="D35" s="291"/>
      <c r="E35" s="291" t="s">
        <v>45</v>
      </c>
      <c r="F35" s="291"/>
      <c r="G35" s="291" t="s">
        <v>45</v>
      </c>
      <c r="H35" s="291"/>
      <c r="I35" s="291" t="s">
        <v>45</v>
      </c>
      <c r="J35" s="291"/>
      <c r="K35" s="291" t="s">
        <v>45</v>
      </c>
      <c r="L35" s="291"/>
      <c r="M35" s="291" t="s">
        <v>45</v>
      </c>
      <c r="N35" s="291"/>
      <c r="O35" s="291" t="s">
        <v>45</v>
      </c>
      <c r="P35" s="291"/>
      <c r="Q35" s="291" t="s">
        <v>45</v>
      </c>
      <c r="R35" s="291"/>
      <c r="S35" s="291" t="s">
        <v>45</v>
      </c>
      <c r="T35" s="291"/>
      <c r="U35" s="291" t="s">
        <v>45</v>
      </c>
      <c r="V35" s="291"/>
      <c r="W35" s="291" t="s">
        <v>45</v>
      </c>
      <c r="X35" s="291"/>
      <c r="Y35" s="291" t="s">
        <v>45</v>
      </c>
    </row>
    <row r="36" spans="1:25" ht="11.25" customHeight="1">
      <c r="A36" s="84" t="s">
        <v>184</v>
      </c>
      <c r="B36" s="41"/>
      <c r="C36" s="291" t="s">
        <v>45</v>
      </c>
      <c r="D36" s="291"/>
      <c r="E36" s="291" t="s">
        <v>45</v>
      </c>
      <c r="F36" s="291"/>
      <c r="G36" s="135">
        <v>132623</v>
      </c>
      <c r="H36" s="291"/>
      <c r="I36" s="291" t="s">
        <v>45</v>
      </c>
      <c r="J36" s="291"/>
      <c r="K36" s="291" t="s">
        <v>45</v>
      </c>
      <c r="L36" s="291"/>
      <c r="M36" s="291" t="s">
        <v>45</v>
      </c>
      <c r="N36" s="291"/>
      <c r="O36" s="125">
        <v>884</v>
      </c>
      <c r="P36" s="291"/>
      <c r="Q36" s="291" t="s">
        <v>45</v>
      </c>
      <c r="R36" s="291"/>
      <c r="S36" s="291" t="s">
        <v>45</v>
      </c>
      <c r="T36" s="291"/>
      <c r="U36" s="291" t="s">
        <v>45</v>
      </c>
      <c r="V36" s="291"/>
      <c r="W36" s="291" t="s">
        <v>45</v>
      </c>
      <c r="X36" s="291"/>
      <c r="Y36" s="291" t="s">
        <v>45</v>
      </c>
    </row>
    <row r="37" spans="1:25" ht="11.25" customHeight="1">
      <c r="A37" s="84" t="s">
        <v>185</v>
      </c>
      <c r="B37" s="41"/>
      <c r="C37" s="291" t="s">
        <v>45</v>
      </c>
      <c r="D37" s="291"/>
      <c r="E37" s="291" t="s">
        <v>45</v>
      </c>
      <c r="F37" s="291"/>
      <c r="G37" s="291" t="s">
        <v>45</v>
      </c>
      <c r="H37" s="291"/>
      <c r="I37" s="291" t="s">
        <v>45</v>
      </c>
      <c r="J37" s="291"/>
      <c r="K37" s="291" t="s">
        <v>45</v>
      </c>
      <c r="L37" s="291"/>
      <c r="M37" s="291" t="s">
        <v>45</v>
      </c>
      <c r="N37" s="291"/>
      <c r="O37" s="291" t="s">
        <v>45</v>
      </c>
      <c r="P37" s="291"/>
      <c r="Q37" s="291" t="s">
        <v>45</v>
      </c>
      <c r="R37" s="291"/>
      <c r="S37" s="291" t="s">
        <v>45</v>
      </c>
      <c r="T37" s="291"/>
      <c r="U37" s="291" t="s">
        <v>45</v>
      </c>
      <c r="V37" s="291"/>
      <c r="W37" s="291" t="s">
        <v>45</v>
      </c>
      <c r="X37" s="291"/>
      <c r="Y37" s="291" t="s">
        <v>45</v>
      </c>
    </row>
    <row r="38" spans="1:25" ht="11.25" customHeight="1">
      <c r="A38" s="84" t="s">
        <v>186</v>
      </c>
      <c r="B38" s="41"/>
      <c r="C38" s="291" t="s">
        <v>45</v>
      </c>
      <c r="D38" s="291"/>
      <c r="E38" s="291" t="s">
        <v>45</v>
      </c>
      <c r="F38" s="291"/>
      <c r="G38" s="291" t="s">
        <v>45</v>
      </c>
      <c r="H38" s="291"/>
      <c r="I38" s="291" t="s">
        <v>45</v>
      </c>
      <c r="J38" s="291"/>
      <c r="K38" s="291" t="s">
        <v>45</v>
      </c>
      <c r="L38" s="291"/>
      <c r="M38" s="291" t="s">
        <v>45</v>
      </c>
      <c r="N38" s="291"/>
      <c r="O38" s="125">
        <v>1350</v>
      </c>
      <c r="P38" s="291"/>
      <c r="Q38" s="291" t="s">
        <v>45</v>
      </c>
      <c r="R38" s="291"/>
      <c r="S38" s="291" t="s">
        <v>45</v>
      </c>
      <c r="T38" s="291"/>
      <c r="U38" s="291" t="s">
        <v>45</v>
      </c>
      <c r="V38" s="291"/>
      <c r="W38" s="291" t="s">
        <v>45</v>
      </c>
      <c r="X38" s="291"/>
      <c r="Y38" s="291" t="s">
        <v>45</v>
      </c>
    </row>
    <row r="39" spans="1:25" ht="11.25" customHeight="1">
      <c r="A39" s="85" t="s">
        <v>280</v>
      </c>
      <c r="B39" s="12"/>
      <c r="C39" s="291" t="s">
        <v>45</v>
      </c>
      <c r="D39" s="291"/>
      <c r="E39" s="140">
        <v>106453</v>
      </c>
      <c r="F39" s="291"/>
      <c r="G39" s="125">
        <v>31238</v>
      </c>
      <c r="H39" s="291"/>
      <c r="I39" s="291" t="s">
        <v>45</v>
      </c>
      <c r="J39" s="291"/>
      <c r="K39" s="291" t="s">
        <v>45</v>
      </c>
      <c r="L39" s="291"/>
      <c r="M39" s="291" t="s">
        <v>45</v>
      </c>
      <c r="N39" s="291"/>
      <c r="O39" s="291" t="s">
        <v>45</v>
      </c>
      <c r="P39" s="291"/>
      <c r="Q39" s="291" t="s">
        <v>45</v>
      </c>
      <c r="R39" s="291"/>
      <c r="S39" s="291" t="s">
        <v>45</v>
      </c>
      <c r="T39" s="291"/>
      <c r="U39" s="291" t="s">
        <v>45</v>
      </c>
      <c r="V39" s="291"/>
      <c r="W39" s="291" t="s">
        <v>45</v>
      </c>
      <c r="X39" s="291"/>
      <c r="Y39" s="291" t="s">
        <v>45</v>
      </c>
    </row>
    <row r="40" spans="1:25" ht="11.25" customHeight="1">
      <c r="A40" s="85" t="s">
        <v>187</v>
      </c>
      <c r="B40" s="12"/>
      <c r="C40" s="291" t="s">
        <v>45</v>
      </c>
      <c r="D40" s="291"/>
      <c r="E40" s="140">
        <v>55058</v>
      </c>
      <c r="F40" s="291"/>
      <c r="G40" s="291" t="s">
        <v>45</v>
      </c>
      <c r="H40" s="291"/>
      <c r="I40" s="291" t="s">
        <v>45</v>
      </c>
      <c r="J40" s="291"/>
      <c r="K40" s="291" t="s">
        <v>45</v>
      </c>
      <c r="L40" s="291"/>
      <c r="M40" s="291" t="s">
        <v>45</v>
      </c>
      <c r="N40" s="291"/>
      <c r="O40" s="291" t="s">
        <v>45</v>
      </c>
      <c r="P40" s="291"/>
      <c r="Q40" s="291" t="s">
        <v>45</v>
      </c>
      <c r="R40" s="291"/>
      <c r="S40" s="291" t="s">
        <v>45</v>
      </c>
      <c r="T40" s="291"/>
      <c r="U40" s="291" t="s">
        <v>45</v>
      </c>
      <c r="V40" s="291"/>
      <c r="W40" s="291" t="s">
        <v>45</v>
      </c>
      <c r="X40" s="291"/>
      <c r="Y40" s="291" t="s">
        <v>45</v>
      </c>
    </row>
    <row r="41" spans="1:25" ht="11.25" customHeight="1">
      <c r="A41" s="85" t="s">
        <v>287</v>
      </c>
      <c r="B41" s="368"/>
      <c r="C41" s="291" t="s">
        <v>45</v>
      </c>
      <c r="D41" s="291"/>
      <c r="E41" s="291" t="s">
        <v>45</v>
      </c>
      <c r="F41" s="291"/>
      <c r="G41" s="291" t="s">
        <v>45</v>
      </c>
      <c r="H41" s="291"/>
      <c r="I41" s="291" t="s">
        <v>45</v>
      </c>
      <c r="J41" s="291"/>
      <c r="K41" s="140">
        <v>99</v>
      </c>
      <c r="L41" s="291"/>
      <c r="M41" s="291" t="s">
        <v>45</v>
      </c>
      <c r="N41" s="291"/>
      <c r="O41" s="291" t="s">
        <v>45</v>
      </c>
      <c r="P41" s="291"/>
      <c r="Q41" s="291" t="s">
        <v>45</v>
      </c>
      <c r="R41" s="291"/>
      <c r="S41" s="291" t="s">
        <v>45</v>
      </c>
      <c r="T41" s="291"/>
      <c r="U41" s="291" t="s">
        <v>45</v>
      </c>
      <c r="V41" s="291"/>
      <c r="W41" s="291" t="s">
        <v>45</v>
      </c>
      <c r="X41" s="291"/>
      <c r="Y41" s="291" t="s">
        <v>45</v>
      </c>
    </row>
    <row r="42" spans="1:25" ht="11.25" customHeight="1">
      <c r="A42" s="85" t="s">
        <v>255</v>
      </c>
      <c r="B42" s="396"/>
      <c r="C42" s="291" t="s">
        <v>45</v>
      </c>
      <c r="D42" s="291"/>
      <c r="E42" s="291" t="s">
        <v>45</v>
      </c>
      <c r="F42" s="291"/>
      <c r="G42" s="291" t="s">
        <v>45</v>
      </c>
      <c r="H42" s="291"/>
      <c r="I42" s="291" t="s">
        <v>45</v>
      </c>
      <c r="J42" s="291"/>
      <c r="K42" s="291" t="s">
        <v>45</v>
      </c>
      <c r="L42" s="291"/>
      <c r="M42" s="291" t="s">
        <v>45</v>
      </c>
      <c r="N42" s="291"/>
      <c r="O42" s="291" t="s">
        <v>45</v>
      </c>
      <c r="P42" s="291"/>
      <c r="Q42" s="291" t="s">
        <v>45</v>
      </c>
      <c r="R42" s="291"/>
      <c r="S42" s="291" t="s">
        <v>45</v>
      </c>
      <c r="T42" s="291"/>
      <c r="U42" s="140">
        <v>44000</v>
      </c>
      <c r="V42" s="291"/>
      <c r="W42" s="291" t="s">
        <v>45</v>
      </c>
      <c r="X42" s="291"/>
      <c r="Y42" s="291" t="s">
        <v>45</v>
      </c>
    </row>
    <row r="43" spans="1:25" ht="11.25" customHeight="1">
      <c r="A43" s="85" t="s">
        <v>307</v>
      </c>
      <c r="B43" s="12"/>
      <c r="C43" s="291" t="s">
        <v>45</v>
      </c>
      <c r="D43" s="291"/>
      <c r="E43" s="291" t="s">
        <v>45</v>
      </c>
      <c r="F43" s="291"/>
      <c r="G43" s="291" t="s">
        <v>45</v>
      </c>
      <c r="H43" s="291"/>
      <c r="I43" s="291" t="s">
        <v>45</v>
      </c>
      <c r="J43" s="291"/>
      <c r="K43" s="291" t="s">
        <v>45</v>
      </c>
      <c r="L43" s="291"/>
      <c r="M43" s="291" t="s">
        <v>45</v>
      </c>
      <c r="N43" s="291"/>
      <c r="O43" s="291" t="s">
        <v>45</v>
      </c>
      <c r="P43" s="291"/>
      <c r="Q43" s="291" t="s">
        <v>45</v>
      </c>
      <c r="R43" s="291"/>
      <c r="S43" s="291" t="s">
        <v>45</v>
      </c>
      <c r="T43" s="291"/>
      <c r="U43" s="254" t="s">
        <v>45</v>
      </c>
      <c r="V43" s="291"/>
      <c r="W43" s="291" t="s">
        <v>45</v>
      </c>
      <c r="X43" s="291"/>
      <c r="Y43" s="291" t="s">
        <v>45</v>
      </c>
    </row>
    <row r="44" spans="1:25" ht="11.25" customHeight="1">
      <c r="A44" s="170" t="s">
        <v>188</v>
      </c>
      <c r="B44" s="44"/>
      <c r="C44" s="27"/>
      <c r="D44" s="27"/>
      <c r="E44" s="27"/>
      <c r="F44" s="27"/>
      <c r="G44" s="28"/>
      <c r="H44" s="27"/>
      <c r="I44" s="27"/>
      <c r="J44" s="27"/>
      <c r="K44" s="27"/>
      <c r="L44" s="27"/>
      <c r="M44" s="27"/>
      <c r="N44" s="27"/>
      <c r="O44" s="28"/>
      <c r="P44" s="27"/>
      <c r="Q44" s="26"/>
      <c r="R44" s="27"/>
      <c r="S44" s="26"/>
      <c r="T44" s="27"/>
      <c r="U44" s="26"/>
      <c r="V44" s="27"/>
      <c r="W44" s="26"/>
      <c r="X44" s="27"/>
      <c r="Y44" s="27"/>
    </row>
    <row r="45" spans="1:25" ht="11.25" customHeight="1">
      <c r="A45" s="171" t="s">
        <v>281</v>
      </c>
      <c r="B45" s="44"/>
      <c r="C45" s="118">
        <v>2</v>
      </c>
      <c r="D45" s="118"/>
      <c r="E45" s="118">
        <v>589673</v>
      </c>
      <c r="F45" s="118"/>
      <c r="G45" s="135">
        <v>264487</v>
      </c>
      <c r="H45" s="118"/>
      <c r="I45" s="118">
        <v>25138</v>
      </c>
      <c r="J45" s="118"/>
      <c r="K45" s="118">
        <v>99</v>
      </c>
      <c r="L45" s="118"/>
      <c r="M45" s="118">
        <v>6013</v>
      </c>
      <c r="N45" s="118"/>
      <c r="O45" s="135">
        <v>14070</v>
      </c>
      <c r="P45" s="141"/>
      <c r="Q45" s="135">
        <v>161</v>
      </c>
      <c r="R45" s="118"/>
      <c r="S45" s="135">
        <v>40</v>
      </c>
      <c r="T45" s="118"/>
      <c r="U45" s="135">
        <v>163321</v>
      </c>
      <c r="V45" s="141"/>
      <c r="W45" s="141">
        <v>19470</v>
      </c>
      <c r="X45" s="141"/>
      <c r="Y45" s="141">
        <v>38504</v>
      </c>
    </row>
    <row r="46" spans="1:25" ht="11.25" customHeight="1">
      <c r="A46" s="253" t="s">
        <v>282</v>
      </c>
      <c r="B46" s="136"/>
      <c r="C46" s="139">
        <v>13068</v>
      </c>
      <c r="D46" s="142"/>
      <c r="E46" s="139">
        <v>64277848</v>
      </c>
      <c r="F46" s="142"/>
      <c r="G46" s="139">
        <v>18202964</v>
      </c>
      <c r="H46" s="142"/>
      <c r="I46" s="139">
        <v>2362738</v>
      </c>
      <c r="J46" s="142"/>
      <c r="K46" s="139">
        <v>78980</v>
      </c>
      <c r="L46" s="142"/>
      <c r="M46" s="139">
        <v>1117649</v>
      </c>
      <c r="N46" s="142"/>
      <c r="O46" s="139">
        <v>2113319</v>
      </c>
      <c r="P46" s="143"/>
      <c r="Q46" s="139">
        <v>185353</v>
      </c>
      <c r="R46" s="142"/>
      <c r="S46" s="139">
        <v>19521</v>
      </c>
      <c r="T46" s="142"/>
      <c r="U46" s="139">
        <v>9654255</v>
      </c>
      <c r="V46" s="143"/>
      <c r="W46" s="336">
        <v>1759641</v>
      </c>
      <c r="X46" s="143"/>
      <c r="Y46" s="449">
        <v>2851299</v>
      </c>
    </row>
    <row r="47" spans="1:25" ht="11.25" customHeight="1">
      <c r="A47" s="475" t="s">
        <v>33</v>
      </c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6"/>
      <c r="R47" s="476"/>
      <c r="S47" s="476"/>
      <c r="T47" s="476"/>
      <c r="U47" s="476"/>
      <c r="V47" s="476"/>
      <c r="W47" s="477"/>
      <c r="X47" s="476"/>
      <c r="Y47" s="476"/>
    </row>
  </sheetData>
  <mergeCells count="6">
    <mergeCell ref="A47:Y47"/>
    <mergeCell ref="A1:Y1"/>
    <mergeCell ref="A2:Y2"/>
    <mergeCell ref="A3:Y3"/>
    <mergeCell ref="A4:Y4"/>
    <mergeCell ref="A5:Y5"/>
  </mergeCells>
  <printOptions horizontalCentered="1"/>
  <pageMargins left="0.5" right="0.5" top="0.5" bottom="0.5" header="0.3" footer="0.3"/>
  <pageSetup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/>
  <dimension ref="A1:W47"/>
  <sheetViews>
    <sheetView zoomScaleNormal="100" workbookViewId="0">
      <selection activeCell="AA10" sqref="AA10:AA11"/>
    </sheetView>
  </sheetViews>
  <sheetFormatPr defaultColWidth="9.33203125" defaultRowHeight="11.25" customHeight="1"/>
  <cols>
    <col min="1" max="1" width="48.5" style="117" customWidth="1"/>
    <col min="2" max="2" width="1.83203125" style="117" customWidth="1"/>
    <col min="3" max="3" width="7.6640625" style="117" bestFit="1" customWidth="1"/>
    <col min="4" max="4" width="1.83203125" style="117" customWidth="1"/>
    <col min="5" max="5" width="11.33203125" style="117" bestFit="1" customWidth="1"/>
    <col min="6" max="6" width="1.83203125" style="117" customWidth="1"/>
    <col min="7" max="7" width="11.1640625" style="117" bestFit="1" customWidth="1"/>
    <col min="8" max="8" width="1.83203125" style="117" customWidth="1"/>
    <col min="9" max="9" width="12" style="117" bestFit="1" customWidth="1"/>
    <col min="10" max="10" width="1.83203125" style="117" customWidth="1"/>
    <col min="11" max="11" width="8.6640625" style="117" bestFit="1" customWidth="1"/>
    <col min="12" max="12" width="1.83203125" style="117" customWidth="1"/>
    <col min="13" max="13" width="8.6640625" style="117" bestFit="1" customWidth="1"/>
    <col min="14" max="14" width="1.83203125" style="117" customWidth="1"/>
    <col min="15" max="15" width="10.1640625" style="117" bestFit="1" customWidth="1"/>
    <col min="16" max="16" width="1.83203125" style="117" customWidth="1"/>
    <col min="17" max="17" width="10.1640625" style="117" bestFit="1" customWidth="1"/>
    <col min="18" max="18" width="1.83203125" style="117" customWidth="1"/>
    <col min="19" max="19" width="9" style="117" bestFit="1" customWidth="1"/>
    <col min="20" max="20" width="1.83203125" style="117" customWidth="1"/>
    <col min="21" max="21" width="11.1640625" style="117" bestFit="1" customWidth="1"/>
    <col min="22" max="22" width="1.83203125" style="117" customWidth="1"/>
    <col min="23" max="23" width="9.33203125" style="117" bestFit="1" customWidth="1"/>
    <col min="24" max="16384" width="9.33203125" style="117"/>
  </cols>
  <sheetData>
    <row r="1" spans="1:23" ht="11.25" customHeight="1">
      <c r="A1" s="460" t="s">
        <v>190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</row>
    <row r="2" spans="1:23" ht="11.25" customHeight="1">
      <c r="A2" s="478" t="s">
        <v>324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</row>
    <row r="3" spans="1:23" ht="11.25" customHeight="1">
      <c r="A3" s="478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</row>
    <row r="4" spans="1:23" ht="11.25" customHeight="1">
      <c r="A4" s="460" t="s">
        <v>158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</row>
    <row r="5" spans="1:23" ht="11.25" customHeight="1">
      <c r="A5" s="464"/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</row>
    <row r="6" spans="1:23" ht="11.25" customHeight="1">
      <c r="A6" s="255"/>
      <c r="B6" s="255"/>
      <c r="C6" s="445"/>
      <c r="D6" s="445"/>
      <c r="E6" s="445" t="s">
        <v>262</v>
      </c>
      <c r="F6" s="255"/>
      <c r="G6" s="445"/>
      <c r="H6" s="445"/>
      <c r="I6" s="256"/>
      <c r="J6" s="257"/>
      <c r="K6" s="257"/>
      <c r="L6" s="257"/>
      <c r="M6" s="416"/>
      <c r="N6" s="416"/>
      <c r="O6" s="318"/>
      <c r="P6" s="318"/>
      <c r="Q6" s="257"/>
      <c r="R6" s="257"/>
      <c r="S6" s="257"/>
      <c r="T6" s="257"/>
      <c r="U6" s="257"/>
      <c r="V6" s="257"/>
      <c r="W6" s="257" t="s">
        <v>237</v>
      </c>
    </row>
    <row r="7" spans="1:23" ht="11.25" customHeight="1">
      <c r="A7" s="23" t="s">
        <v>159</v>
      </c>
      <c r="B7" s="23"/>
      <c r="C7" s="250" t="s">
        <v>165</v>
      </c>
      <c r="D7" s="250"/>
      <c r="E7" s="250" t="s">
        <v>263</v>
      </c>
      <c r="F7" s="250"/>
      <c r="G7" s="250" t="s">
        <v>203</v>
      </c>
      <c r="H7" s="250"/>
      <c r="I7" s="252" t="s">
        <v>191</v>
      </c>
      <c r="J7" s="168"/>
      <c r="K7" s="168" t="s">
        <v>221</v>
      </c>
      <c r="L7" s="168"/>
      <c r="M7" s="417" t="s">
        <v>222</v>
      </c>
      <c r="N7" s="417"/>
      <c r="O7" s="319" t="s">
        <v>192</v>
      </c>
      <c r="P7" s="319"/>
      <c r="Q7" s="168" t="s">
        <v>193</v>
      </c>
      <c r="R7" s="168"/>
      <c r="S7" s="168" t="s">
        <v>194</v>
      </c>
      <c r="T7" s="168"/>
      <c r="U7" s="168" t="s">
        <v>195</v>
      </c>
      <c r="V7" s="252"/>
      <c r="W7" s="168" t="s">
        <v>238</v>
      </c>
    </row>
    <row r="8" spans="1:23" ht="11.25" customHeight="1">
      <c r="A8" s="169" t="s">
        <v>166</v>
      </c>
      <c r="B8" s="44"/>
      <c r="C8" s="446" t="s">
        <v>45</v>
      </c>
      <c r="D8" s="442"/>
      <c r="E8" s="385">
        <v>24150</v>
      </c>
      <c r="F8" s="442"/>
      <c r="G8" s="372" t="s">
        <v>45</v>
      </c>
      <c r="H8" s="442"/>
      <c r="I8" s="372" t="s">
        <v>45</v>
      </c>
      <c r="J8" s="442"/>
      <c r="K8" s="372" t="s">
        <v>45</v>
      </c>
      <c r="L8" s="442"/>
      <c r="M8" s="372" t="s">
        <v>45</v>
      </c>
      <c r="N8" s="442"/>
      <c r="O8" s="372" t="s">
        <v>45</v>
      </c>
      <c r="P8" s="442"/>
      <c r="Q8" s="372" t="s">
        <v>45</v>
      </c>
      <c r="R8" s="442"/>
      <c r="S8" s="372" t="s">
        <v>45</v>
      </c>
      <c r="T8" s="442"/>
      <c r="U8" s="372" t="s">
        <v>45</v>
      </c>
      <c r="V8" s="442"/>
      <c r="W8" s="372" t="s">
        <v>45</v>
      </c>
    </row>
    <row r="9" spans="1:23" ht="11.25" customHeight="1">
      <c r="A9" s="169" t="s">
        <v>167</v>
      </c>
      <c r="B9" s="44"/>
      <c r="C9" s="446" t="s">
        <v>45</v>
      </c>
      <c r="D9" s="442"/>
      <c r="E9" s="372" t="s">
        <v>45</v>
      </c>
      <c r="F9" s="442"/>
      <c r="G9" s="372" t="s">
        <v>45</v>
      </c>
      <c r="H9" s="442"/>
      <c r="I9" s="372" t="s">
        <v>45</v>
      </c>
      <c r="J9" s="442"/>
      <c r="K9" s="372" t="s">
        <v>45</v>
      </c>
      <c r="L9" s="442"/>
      <c r="M9" s="372" t="s">
        <v>45</v>
      </c>
      <c r="N9" s="442"/>
      <c r="O9" s="372" t="s">
        <v>45</v>
      </c>
      <c r="P9" s="442"/>
      <c r="Q9" s="125">
        <v>40</v>
      </c>
      <c r="R9" s="442"/>
      <c r="S9" s="372" t="s">
        <v>45</v>
      </c>
      <c r="T9" s="442"/>
      <c r="U9" s="372" t="s">
        <v>45</v>
      </c>
      <c r="V9" s="442"/>
      <c r="W9" s="372" t="s">
        <v>45</v>
      </c>
    </row>
    <row r="10" spans="1:23" ht="11.25" customHeight="1">
      <c r="A10" s="169" t="s">
        <v>256</v>
      </c>
      <c r="B10" s="44"/>
      <c r="C10" s="446" t="s">
        <v>45</v>
      </c>
      <c r="D10" s="442"/>
      <c r="E10" s="372" t="s">
        <v>45</v>
      </c>
      <c r="F10" s="442"/>
      <c r="G10" s="372" t="s">
        <v>45</v>
      </c>
      <c r="H10" s="442"/>
      <c r="I10" s="385">
        <v>18</v>
      </c>
      <c r="J10" s="442"/>
      <c r="K10" s="372" t="s">
        <v>45</v>
      </c>
      <c r="L10" s="442"/>
      <c r="M10" s="372" t="s">
        <v>45</v>
      </c>
      <c r="N10" s="442"/>
      <c r="O10" s="372" t="s">
        <v>45</v>
      </c>
      <c r="P10" s="442"/>
      <c r="Q10" s="372" t="s">
        <v>45</v>
      </c>
      <c r="R10" s="442"/>
      <c r="S10" s="372" t="s">
        <v>45</v>
      </c>
      <c r="T10" s="442"/>
      <c r="U10" s="372" t="s">
        <v>45</v>
      </c>
      <c r="V10" s="442"/>
      <c r="W10" s="372" t="s">
        <v>45</v>
      </c>
    </row>
    <row r="11" spans="1:23" ht="11.25" customHeight="1">
      <c r="A11" s="169" t="s">
        <v>168</v>
      </c>
      <c r="B11" s="44"/>
      <c r="C11" s="446" t="s">
        <v>45</v>
      </c>
      <c r="D11" s="442"/>
      <c r="E11" s="372" t="s">
        <v>45</v>
      </c>
      <c r="F11" s="442"/>
      <c r="G11" s="372" t="s">
        <v>45</v>
      </c>
      <c r="H11" s="442"/>
      <c r="I11" s="372" t="s">
        <v>45</v>
      </c>
      <c r="J11" s="442"/>
      <c r="K11" s="372" t="s">
        <v>45</v>
      </c>
      <c r="L11" s="442"/>
      <c r="M11" s="372" t="s">
        <v>45</v>
      </c>
      <c r="N11" s="442"/>
      <c r="O11" s="372" t="s">
        <v>45</v>
      </c>
      <c r="P11" s="442"/>
      <c r="Q11" s="372" t="s">
        <v>45</v>
      </c>
      <c r="R11" s="442"/>
      <c r="S11" s="372" t="s">
        <v>45</v>
      </c>
      <c r="T11" s="442"/>
      <c r="U11" s="372" t="s">
        <v>45</v>
      </c>
      <c r="V11" s="442"/>
      <c r="W11" s="372" t="s">
        <v>45</v>
      </c>
    </row>
    <row r="12" spans="1:23" ht="11.25" customHeight="1">
      <c r="A12" s="169" t="s">
        <v>286</v>
      </c>
      <c r="B12" s="44"/>
      <c r="C12" s="446" t="s">
        <v>45</v>
      </c>
      <c r="D12" s="442"/>
      <c r="E12" s="372" t="s">
        <v>45</v>
      </c>
      <c r="F12" s="442"/>
      <c r="G12" s="372" t="s">
        <v>45</v>
      </c>
      <c r="H12" s="442"/>
      <c r="I12" s="372" t="s">
        <v>45</v>
      </c>
      <c r="J12" s="442"/>
      <c r="K12" s="372" t="s">
        <v>45</v>
      </c>
      <c r="L12" s="442"/>
      <c r="M12" s="372" t="s">
        <v>45</v>
      </c>
      <c r="N12" s="442"/>
      <c r="O12" s="385">
        <v>18</v>
      </c>
      <c r="P12" s="442"/>
      <c r="Q12" s="372" t="s">
        <v>45</v>
      </c>
      <c r="R12" s="442"/>
      <c r="S12" s="372" t="s">
        <v>45</v>
      </c>
      <c r="T12" s="442"/>
      <c r="U12" s="254" t="s">
        <v>45</v>
      </c>
      <c r="V12" s="442"/>
      <c r="W12" s="372" t="s">
        <v>45</v>
      </c>
    </row>
    <row r="13" spans="1:23" ht="11.25" customHeight="1">
      <c r="A13" s="224" t="s">
        <v>169</v>
      </c>
      <c r="B13" s="12"/>
      <c r="C13" s="193" t="s">
        <v>45</v>
      </c>
      <c r="D13" s="440"/>
      <c r="E13" s="372" t="s">
        <v>45</v>
      </c>
      <c r="F13" s="440"/>
      <c r="G13" s="372" t="s">
        <v>45</v>
      </c>
      <c r="H13" s="440"/>
      <c r="I13" s="372" t="s">
        <v>45</v>
      </c>
      <c r="J13" s="440"/>
      <c r="K13" s="385">
        <v>19</v>
      </c>
      <c r="L13" s="440"/>
      <c r="M13" s="372" t="s">
        <v>45</v>
      </c>
      <c r="N13" s="440"/>
      <c r="O13" s="372" t="s">
        <v>45</v>
      </c>
      <c r="P13" s="440"/>
      <c r="Q13" s="372" t="s">
        <v>45</v>
      </c>
      <c r="R13" s="440"/>
      <c r="S13" s="372" t="s">
        <v>45</v>
      </c>
      <c r="T13" s="440"/>
      <c r="U13" s="372" t="s">
        <v>45</v>
      </c>
      <c r="V13" s="440"/>
      <c r="W13" s="372" t="s">
        <v>45</v>
      </c>
    </row>
    <row r="14" spans="1:23" ht="11.25" customHeight="1">
      <c r="A14" s="83" t="s">
        <v>170</v>
      </c>
      <c r="B14" s="12"/>
      <c r="C14" s="193" t="s">
        <v>45</v>
      </c>
      <c r="D14" s="440"/>
      <c r="E14" s="385">
        <v>33</v>
      </c>
      <c r="F14" s="440"/>
      <c r="G14" s="372" t="s">
        <v>45</v>
      </c>
      <c r="H14" s="440"/>
      <c r="I14" s="125">
        <v>94</v>
      </c>
      <c r="J14" s="440"/>
      <c r="K14" s="125">
        <v>84</v>
      </c>
      <c r="L14" s="440"/>
      <c r="M14" s="372" t="s">
        <v>45</v>
      </c>
      <c r="N14" s="440"/>
      <c r="O14" s="372" t="s">
        <v>45</v>
      </c>
      <c r="P14" s="440"/>
      <c r="Q14" s="372" t="s">
        <v>45</v>
      </c>
      <c r="R14" s="440"/>
      <c r="S14" s="372" t="s">
        <v>45</v>
      </c>
      <c r="T14" s="440"/>
      <c r="U14" s="372" t="s">
        <v>45</v>
      </c>
      <c r="V14" s="440"/>
      <c r="W14" s="372" t="s">
        <v>45</v>
      </c>
    </row>
    <row r="15" spans="1:23" ht="11.25" customHeight="1">
      <c r="A15" s="83" t="s">
        <v>171</v>
      </c>
      <c r="B15" s="12"/>
      <c r="C15" s="193" t="s">
        <v>45</v>
      </c>
      <c r="D15" s="440"/>
      <c r="E15" s="385">
        <v>30800</v>
      </c>
      <c r="F15" s="440"/>
      <c r="G15" s="372" t="s">
        <v>45</v>
      </c>
      <c r="H15" s="440"/>
      <c r="I15" s="372" t="s">
        <v>45</v>
      </c>
      <c r="J15" s="440"/>
      <c r="K15" s="372" t="s">
        <v>45</v>
      </c>
      <c r="L15" s="440"/>
      <c r="M15" s="372" t="s">
        <v>45</v>
      </c>
      <c r="N15" s="440"/>
      <c r="O15" s="372" t="s">
        <v>45</v>
      </c>
      <c r="P15" s="440"/>
      <c r="Q15" s="372" t="s">
        <v>45</v>
      </c>
      <c r="R15" s="440"/>
      <c r="S15" s="372" t="s">
        <v>45</v>
      </c>
      <c r="T15" s="440"/>
      <c r="U15" s="372" t="s">
        <v>45</v>
      </c>
      <c r="V15" s="440"/>
      <c r="W15" s="372" t="s">
        <v>45</v>
      </c>
    </row>
    <row r="16" spans="1:23" ht="11.25" customHeight="1">
      <c r="A16" s="83" t="s">
        <v>239</v>
      </c>
      <c r="B16" s="12"/>
      <c r="C16" s="193" t="s">
        <v>45</v>
      </c>
      <c r="D16" s="440"/>
      <c r="E16" s="372" t="s">
        <v>45</v>
      </c>
      <c r="F16" s="440"/>
      <c r="G16" s="372" t="s">
        <v>45</v>
      </c>
      <c r="H16" s="440"/>
      <c r="I16" s="254" t="s">
        <v>45</v>
      </c>
      <c r="J16" s="440"/>
      <c r="K16" s="372" t="s">
        <v>45</v>
      </c>
      <c r="L16" s="440"/>
      <c r="M16" s="372" t="s">
        <v>45</v>
      </c>
      <c r="N16" s="440"/>
      <c r="O16" s="372" t="s">
        <v>45</v>
      </c>
      <c r="P16" s="440"/>
      <c r="Q16" s="372" t="s">
        <v>45</v>
      </c>
      <c r="R16" s="440"/>
      <c r="S16" s="372" t="s">
        <v>45</v>
      </c>
      <c r="T16" s="440"/>
      <c r="U16" s="372" t="s">
        <v>45</v>
      </c>
      <c r="V16" s="440"/>
      <c r="W16" s="372" t="s">
        <v>45</v>
      </c>
    </row>
    <row r="17" spans="1:23" ht="11.25" customHeight="1">
      <c r="A17" s="83" t="s">
        <v>279</v>
      </c>
      <c r="B17" s="12"/>
      <c r="C17" s="193" t="s">
        <v>45</v>
      </c>
      <c r="D17" s="440"/>
      <c r="E17" s="254" t="s">
        <v>45</v>
      </c>
      <c r="F17" s="440"/>
      <c r="G17" s="385">
        <v>45711</v>
      </c>
      <c r="H17" s="440"/>
      <c r="I17" s="372" t="s">
        <v>45</v>
      </c>
      <c r="J17" s="440"/>
      <c r="K17" s="372" t="s">
        <v>45</v>
      </c>
      <c r="L17" s="440"/>
      <c r="M17" s="372" t="s">
        <v>45</v>
      </c>
      <c r="N17" s="440"/>
      <c r="O17" s="372" t="s">
        <v>45</v>
      </c>
      <c r="P17" s="440"/>
      <c r="Q17" s="372" t="s">
        <v>45</v>
      </c>
      <c r="R17" s="440"/>
      <c r="S17" s="372" t="s">
        <v>45</v>
      </c>
      <c r="T17" s="440"/>
      <c r="U17" s="372" t="s">
        <v>45</v>
      </c>
      <c r="V17" s="440"/>
      <c r="W17" s="372" t="s">
        <v>45</v>
      </c>
    </row>
    <row r="18" spans="1:23" ht="11.25" customHeight="1">
      <c r="A18" s="83" t="s">
        <v>172</v>
      </c>
      <c r="B18" s="12"/>
      <c r="C18" s="193" t="s">
        <v>45</v>
      </c>
      <c r="D18" s="440"/>
      <c r="E18" s="372" t="s">
        <v>45</v>
      </c>
      <c r="F18" s="440"/>
      <c r="G18" s="372" t="s">
        <v>45</v>
      </c>
      <c r="H18" s="440"/>
      <c r="I18" s="372" t="s">
        <v>45</v>
      </c>
      <c r="J18" s="440"/>
      <c r="K18" s="372" t="s">
        <v>45</v>
      </c>
      <c r="L18" s="440"/>
      <c r="M18" s="372" t="s">
        <v>45</v>
      </c>
      <c r="N18" s="440"/>
      <c r="O18" s="372" t="s">
        <v>45</v>
      </c>
      <c r="P18" s="440"/>
      <c r="Q18" s="372" t="s">
        <v>45</v>
      </c>
      <c r="R18" s="440"/>
      <c r="S18" s="372" t="s">
        <v>45</v>
      </c>
      <c r="T18" s="440"/>
      <c r="U18" s="372" t="s">
        <v>45</v>
      </c>
      <c r="V18" s="440"/>
      <c r="W18" s="372" t="s">
        <v>45</v>
      </c>
    </row>
    <row r="19" spans="1:23" ht="11.25" customHeight="1">
      <c r="A19" s="13" t="s">
        <v>258</v>
      </c>
      <c r="B19" s="12"/>
      <c r="C19" s="193" t="s">
        <v>45</v>
      </c>
      <c r="D19" s="440"/>
      <c r="E19" s="372" t="s">
        <v>45</v>
      </c>
      <c r="F19" s="440"/>
      <c r="G19" s="372" t="s">
        <v>45</v>
      </c>
      <c r="H19" s="440"/>
      <c r="I19" s="372" t="s">
        <v>45</v>
      </c>
      <c r="J19" s="440"/>
      <c r="K19" s="372" t="s">
        <v>45</v>
      </c>
      <c r="L19" s="440"/>
      <c r="M19" s="372" t="s">
        <v>45</v>
      </c>
      <c r="N19" s="440"/>
      <c r="O19" s="372" t="s">
        <v>45</v>
      </c>
      <c r="P19" s="440"/>
      <c r="Q19" s="372" t="s">
        <v>45</v>
      </c>
      <c r="R19" s="440"/>
      <c r="S19" s="372" t="s">
        <v>45</v>
      </c>
      <c r="T19" s="440"/>
      <c r="U19" s="372" t="s">
        <v>45</v>
      </c>
      <c r="V19" s="440"/>
      <c r="W19" s="372" t="s">
        <v>45</v>
      </c>
    </row>
    <row r="20" spans="1:23" ht="11.25" customHeight="1">
      <c r="A20" s="13" t="s">
        <v>173</v>
      </c>
      <c r="B20" s="12"/>
      <c r="C20" s="193" t="s">
        <v>45</v>
      </c>
      <c r="D20" s="440"/>
      <c r="E20" s="372" t="s">
        <v>45</v>
      </c>
      <c r="F20" s="440"/>
      <c r="G20" s="385">
        <v>18998</v>
      </c>
      <c r="H20" s="440"/>
      <c r="I20" s="372" t="s">
        <v>45</v>
      </c>
      <c r="J20" s="440"/>
      <c r="K20" s="125">
        <v>475</v>
      </c>
      <c r="L20" s="440"/>
      <c r="M20" s="372" t="s">
        <v>45</v>
      </c>
      <c r="N20" s="440"/>
      <c r="O20" s="39">
        <v>24000</v>
      </c>
      <c r="P20" s="440"/>
      <c r="Q20" s="372" t="s">
        <v>45</v>
      </c>
      <c r="R20" s="440"/>
      <c r="S20" s="372" t="s">
        <v>45</v>
      </c>
      <c r="T20" s="440"/>
      <c r="U20" s="125">
        <v>57321</v>
      </c>
      <c r="V20" s="440"/>
      <c r="W20" s="372" t="s">
        <v>45</v>
      </c>
    </row>
    <row r="21" spans="1:23" ht="11.25" customHeight="1">
      <c r="A21" s="13" t="s">
        <v>174</v>
      </c>
      <c r="B21" s="12"/>
      <c r="C21" s="193" t="s">
        <v>45</v>
      </c>
      <c r="D21" s="440"/>
      <c r="E21" s="254" t="s">
        <v>45</v>
      </c>
      <c r="F21" s="440"/>
      <c r="G21" s="385">
        <v>16160</v>
      </c>
      <c r="H21" s="440"/>
      <c r="I21" s="372" t="s">
        <v>45</v>
      </c>
      <c r="J21" s="440"/>
      <c r="K21" s="372" t="s">
        <v>45</v>
      </c>
      <c r="L21" s="440"/>
      <c r="M21" s="372" t="s">
        <v>45</v>
      </c>
      <c r="N21" s="440"/>
      <c r="O21" s="372" t="s">
        <v>45</v>
      </c>
      <c r="P21" s="440"/>
      <c r="Q21" s="372" t="s">
        <v>45</v>
      </c>
      <c r="R21" s="440"/>
      <c r="S21" s="372" t="s">
        <v>45</v>
      </c>
      <c r="T21" s="440"/>
      <c r="U21" s="372" t="s">
        <v>45</v>
      </c>
      <c r="V21" s="440"/>
      <c r="W21" s="372" t="s">
        <v>45</v>
      </c>
    </row>
    <row r="22" spans="1:23" ht="11.25" customHeight="1">
      <c r="A22" s="83" t="s">
        <v>175</v>
      </c>
      <c r="B22" s="12"/>
      <c r="C22" s="69">
        <v>5</v>
      </c>
      <c r="D22" s="440"/>
      <c r="E22" s="372" t="s">
        <v>45</v>
      </c>
      <c r="F22" s="440"/>
      <c r="G22" s="372" t="s">
        <v>45</v>
      </c>
      <c r="H22" s="440"/>
      <c r="I22" s="372" t="s">
        <v>45</v>
      </c>
      <c r="J22" s="440"/>
      <c r="K22" s="372" t="s">
        <v>45</v>
      </c>
      <c r="L22" s="440"/>
      <c r="M22" s="372" t="s">
        <v>45</v>
      </c>
      <c r="N22" s="440"/>
      <c r="O22" s="372" t="s">
        <v>45</v>
      </c>
      <c r="P22" s="440"/>
      <c r="Q22" s="372" t="s">
        <v>45</v>
      </c>
      <c r="R22" s="440"/>
      <c r="S22" s="125">
        <v>671</v>
      </c>
      <c r="T22" s="440"/>
      <c r="U22" s="135">
        <v>3532</v>
      </c>
      <c r="V22" s="440"/>
      <c r="W22" s="372" t="s">
        <v>45</v>
      </c>
    </row>
    <row r="23" spans="1:23" ht="11.25" customHeight="1">
      <c r="A23" s="58" t="s">
        <v>176</v>
      </c>
      <c r="B23" s="12"/>
      <c r="C23" s="193" t="s">
        <v>45</v>
      </c>
      <c r="D23" s="440"/>
      <c r="E23" s="372" t="s">
        <v>45</v>
      </c>
      <c r="F23" s="440"/>
      <c r="G23" s="372" t="s">
        <v>45</v>
      </c>
      <c r="H23" s="440"/>
      <c r="I23" s="372" t="s">
        <v>45</v>
      </c>
      <c r="J23" s="440"/>
      <c r="K23" s="372" t="s">
        <v>45</v>
      </c>
      <c r="L23" s="440"/>
      <c r="M23" s="372" t="s">
        <v>45</v>
      </c>
      <c r="N23" s="440"/>
      <c r="O23" s="39">
        <v>12514</v>
      </c>
      <c r="P23" s="440"/>
      <c r="Q23" s="125">
        <v>44568</v>
      </c>
      <c r="R23" s="440"/>
      <c r="S23" s="372" t="s">
        <v>45</v>
      </c>
      <c r="T23" s="440"/>
      <c r="U23" s="125">
        <v>6875</v>
      </c>
      <c r="V23" s="440"/>
      <c r="W23" s="372" t="s">
        <v>45</v>
      </c>
    </row>
    <row r="24" spans="1:23" ht="11.25" customHeight="1">
      <c r="A24" s="58" t="s">
        <v>308</v>
      </c>
      <c r="B24" s="406"/>
      <c r="C24" s="193" t="s">
        <v>45</v>
      </c>
      <c r="D24" s="440"/>
      <c r="E24" s="372" t="s">
        <v>45</v>
      </c>
      <c r="F24" s="440"/>
      <c r="G24" s="372" t="s">
        <v>45</v>
      </c>
      <c r="H24" s="440"/>
      <c r="I24" s="372" t="s">
        <v>45</v>
      </c>
      <c r="J24" s="440"/>
      <c r="K24" s="372" t="s">
        <v>45</v>
      </c>
      <c r="L24" s="440"/>
      <c r="M24" s="372" t="s">
        <v>45</v>
      </c>
      <c r="N24" s="440"/>
      <c r="O24" s="218" t="s">
        <v>45</v>
      </c>
      <c r="P24" s="440"/>
      <c r="Q24" s="254" t="s">
        <v>45</v>
      </c>
      <c r="R24" s="440"/>
      <c r="S24" s="372" t="s">
        <v>45</v>
      </c>
      <c r="T24" s="440"/>
      <c r="U24" s="254" t="s">
        <v>45</v>
      </c>
      <c r="V24" s="440"/>
      <c r="W24" s="372" t="s">
        <v>45</v>
      </c>
    </row>
    <row r="25" spans="1:23" ht="11.25" customHeight="1">
      <c r="A25" s="58" t="s">
        <v>309</v>
      </c>
      <c r="B25" s="406"/>
      <c r="C25" s="193" t="s">
        <v>45</v>
      </c>
      <c r="D25" s="440"/>
      <c r="E25" s="372" t="s">
        <v>45</v>
      </c>
      <c r="F25" s="440"/>
      <c r="G25" s="372" t="s">
        <v>45</v>
      </c>
      <c r="H25" s="440"/>
      <c r="I25" s="372" t="s">
        <v>45</v>
      </c>
      <c r="J25" s="440"/>
      <c r="K25" s="372" t="s">
        <v>45</v>
      </c>
      <c r="L25" s="440"/>
      <c r="M25" s="372" t="s">
        <v>45</v>
      </c>
      <c r="N25" s="440"/>
      <c r="O25" s="218" t="s">
        <v>45</v>
      </c>
      <c r="P25" s="440"/>
      <c r="Q25" s="254" t="s">
        <v>45</v>
      </c>
      <c r="R25" s="440"/>
      <c r="S25" s="372" t="s">
        <v>45</v>
      </c>
      <c r="T25" s="440"/>
      <c r="U25" s="254" t="s">
        <v>45</v>
      </c>
      <c r="V25" s="440"/>
      <c r="W25" s="372" t="s">
        <v>45</v>
      </c>
    </row>
    <row r="26" spans="1:23" ht="11.25" customHeight="1">
      <c r="A26" s="58" t="s">
        <v>303</v>
      </c>
      <c r="B26" s="383"/>
      <c r="C26" s="193" t="s">
        <v>45</v>
      </c>
      <c r="D26" s="440"/>
      <c r="E26" s="372" t="s">
        <v>45</v>
      </c>
      <c r="F26" s="440"/>
      <c r="G26" s="372" t="s">
        <v>45</v>
      </c>
      <c r="H26" s="440"/>
      <c r="I26" s="372" t="s">
        <v>45</v>
      </c>
      <c r="J26" s="440"/>
      <c r="K26" s="372" t="s">
        <v>45</v>
      </c>
      <c r="L26" s="440"/>
      <c r="M26" s="372" t="s">
        <v>45</v>
      </c>
      <c r="N26" s="440"/>
      <c r="O26" s="218" t="s">
        <v>45</v>
      </c>
      <c r="P26" s="440"/>
      <c r="Q26" s="254" t="s">
        <v>45</v>
      </c>
      <c r="R26" s="440"/>
      <c r="S26" s="372" t="s">
        <v>45</v>
      </c>
      <c r="T26" s="440"/>
      <c r="U26" s="254" t="s">
        <v>45</v>
      </c>
      <c r="V26" s="440"/>
      <c r="W26" s="372" t="s">
        <v>45</v>
      </c>
    </row>
    <row r="27" spans="1:23" ht="11.25" customHeight="1">
      <c r="A27" s="58" t="s">
        <v>254</v>
      </c>
      <c r="B27" s="12"/>
      <c r="C27" s="193" t="s">
        <v>45</v>
      </c>
      <c r="D27" s="440"/>
      <c r="E27" s="372" t="s">
        <v>45</v>
      </c>
      <c r="F27" s="440"/>
      <c r="G27" s="372" t="s">
        <v>45</v>
      </c>
      <c r="H27" s="440"/>
      <c r="I27" s="372" t="s">
        <v>45</v>
      </c>
      <c r="J27" s="440"/>
      <c r="K27" s="372" t="s">
        <v>45</v>
      </c>
      <c r="L27" s="440"/>
      <c r="M27" s="372" t="s">
        <v>45</v>
      </c>
      <c r="N27" s="440"/>
      <c r="O27" s="372" t="s">
        <v>45</v>
      </c>
      <c r="P27" s="440"/>
      <c r="Q27" s="372" t="s">
        <v>45</v>
      </c>
      <c r="R27" s="440"/>
      <c r="S27" s="372" t="s">
        <v>45</v>
      </c>
      <c r="T27" s="440"/>
      <c r="U27" s="372" t="s">
        <v>45</v>
      </c>
      <c r="V27" s="440"/>
      <c r="W27" s="372" t="s">
        <v>45</v>
      </c>
    </row>
    <row r="28" spans="1:23" ht="11.25" customHeight="1">
      <c r="A28" s="83" t="s">
        <v>177</v>
      </c>
      <c r="B28" s="12"/>
      <c r="C28" s="193" t="s">
        <v>45</v>
      </c>
      <c r="D28" s="440"/>
      <c r="E28" s="372" t="s">
        <v>45</v>
      </c>
      <c r="F28" s="440"/>
      <c r="G28" s="372" t="s">
        <v>45</v>
      </c>
      <c r="H28" s="440"/>
      <c r="I28" s="254" t="s">
        <v>45</v>
      </c>
      <c r="J28" s="440"/>
      <c r="K28" s="372" t="s">
        <v>45</v>
      </c>
      <c r="L28" s="440"/>
      <c r="M28" s="372" t="s">
        <v>45</v>
      </c>
      <c r="N28" s="440"/>
      <c r="O28" s="372" t="s">
        <v>45</v>
      </c>
      <c r="P28" s="440"/>
      <c r="Q28" s="372" t="s">
        <v>45</v>
      </c>
      <c r="R28" s="440"/>
      <c r="S28" s="372" t="s">
        <v>45</v>
      </c>
      <c r="T28" s="440"/>
      <c r="U28" s="125">
        <v>56525</v>
      </c>
      <c r="V28" s="440"/>
      <c r="W28" s="372" t="s">
        <v>45</v>
      </c>
    </row>
    <row r="29" spans="1:23" ht="11.25" customHeight="1">
      <c r="A29" s="12" t="s">
        <v>178</v>
      </c>
      <c r="B29" s="12"/>
      <c r="C29" s="193" t="s">
        <v>45</v>
      </c>
      <c r="D29" s="440"/>
      <c r="E29" s="372" t="s">
        <v>45</v>
      </c>
      <c r="F29" s="440"/>
      <c r="G29" s="372" t="s">
        <v>45</v>
      </c>
      <c r="H29" s="440"/>
      <c r="I29" s="385">
        <v>19</v>
      </c>
      <c r="J29" s="440"/>
      <c r="K29" s="372" t="s">
        <v>45</v>
      </c>
      <c r="L29" s="440"/>
      <c r="M29" s="372" t="s">
        <v>45</v>
      </c>
      <c r="N29" s="440"/>
      <c r="O29" s="372" t="s">
        <v>45</v>
      </c>
      <c r="P29" s="440"/>
      <c r="Q29" s="372" t="s">
        <v>45</v>
      </c>
      <c r="R29" s="440"/>
      <c r="S29" s="372" t="s">
        <v>45</v>
      </c>
      <c r="T29" s="440"/>
      <c r="U29" s="372" t="s">
        <v>45</v>
      </c>
      <c r="V29" s="440"/>
      <c r="W29" s="372" t="s">
        <v>45</v>
      </c>
    </row>
    <row r="30" spans="1:23" ht="11.25" customHeight="1">
      <c r="A30" s="83" t="s">
        <v>179</v>
      </c>
      <c r="B30" s="12"/>
      <c r="C30" s="193" t="s">
        <v>45</v>
      </c>
      <c r="D30" s="440"/>
      <c r="E30" s="372" t="s">
        <v>45</v>
      </c>
      <c r="F30" s="440"/>
      <c r="G30" s="372" t="s">
        <v>45</v>
      </c>
      <c r="H30" s="440"/>
      <c r="I30" s="372" t="s">
        <v>45</v>
      </c>
      <c r="J30" s="440"/>
      <c r="K30" s="372" t="s">
        <v>45</v>
      </c>
      <c r="L30" s="440"/>
      <c r="M30" s="372" t="s">
        <v>45</v>
      </c>
      <c r="N30" s="440"/>
      <c r="O30" s="372" t="s">
        <v>45</v>
      </c>
      <c r="P30" s="440"/>
      <c r="Q30" s="372" t="s">
        <v>45</v>
      </c>
      <c r="R30" s="440"/>
      <c r="S30" s="372" t="s">
        <v>45</v>
      </c>
      <c r="T30" s="440"/>
      <c r="U30" s="372" t="s">
        <v>45</v>
      </c>
      <c r="V30" s="440"/>
      <c r="W30" s="372" t="s">
        <v>45</v>
      </c>
    </row>
    <row r="31" spans="1:23" ht="11.25" customHeight="1">
      <c r="A31" s="83" t="s">
        <v>180</v>
      </c>
      <c r="B31" s="12"/>
      <c r="C31" s="193" t="s">
        <v>45</v>
      </c>
      <c r="D31" s="440"/>
      <c r="E31" s="372" t="s">
        <v>45</v>
      </c>
      <c r="F31" s="440"/>
      <c r="G31" s="372" t="s">
        <v>45</v>
      </c>
      <c r="H31" s="440"/>
      <c r="I31" s="372" t="s">
        <v>45</v>
      </c>
      <c r="J31" s="440"/>
      <c r="K31" s="372" t="s">
        <v>45</v>
      </c>
      <c r="L31" s="440"/>
      <c r="M31" s="372" t="s">
        <v>45</v>
      </c>
      <c r="N31" s="440"/>
      <c r="O31" s="372" t="s">
        <v>45</v>
      </c>
      <c r="P31" s="440"/>
      <c r="Q31" s="372" t="s">
        <v>45</v>
      </c>
      <c r="R31" s="440"/>
      <c r="S31" s="372" t="s">
        <v>45</v>
      </c>
      <c r="T31" s="440"/>
      <c r="U31" s="372" t="s">
        <v>45</v>
      </c>
      <c r="V31" s="440"/>
      <c r="W31" s="372" t="s">
        <v>45</v>
      </c>
    </row>
    <row r="32" spans="1:23" ht="11.25" customHeight="1">
      <c r="A32" s="12" t="s">
        <v>181</v>
      </c>
      <c r="B32" s="41"/>
      <c r="C32" s="193" t="s">
        <v>45</v>
      </c>
      <c r="D32" s="41"/>
      <c r="E32" s="372" t="s">
        <v>45</v>
      </c>
      <c r="F32" s="41"/>
      <c r="G32" s="372" t="s">
        <v>45</v>
      </c>
      <c r="H32" s="41"/>
      <c r="I32" s="125">
        <v>94</v>
      </c>
      <c r="J32" s="41"/>
      <c r="K32" s="372" t="s">
        <v>45</v>
      </c>
      <c r="L32" s="41"/>
      <c r="M32" s="372" t="s">
        <v>45</v>
      </c>
      <c r="N32" s="41"/>
      <c r="O32" s="372" t="s">
        <v>45</v>
      </c>
      <c r="P32" s="41"/>
      <c r="Q32" s="372" t="s">
        <v>45</v>
      </c>
      <c r="R32" s="41"/>
      <c r="S32" s="372" t="s">
        <v>45</v>
      </c>
      <c r="T32" s="41"/>
      <c r="U32" s="125">
        <v>25628</v>
      </c>
      <c r="V32" s="41"/>
      <c r="W32" s="125">
        <v>24</v>
      </c>
    </row>
    <row r="33" spans="1:23" ht="11.25" customHeight="1">
      <c r="A33" s="14" t="s">
        <v>182</v>
      </c>
      <c r="B33" s="41"/>
      <c r="C33" s="193" t="s">
        <v>45</v>
      </c>
      <c r="D33" s="41"/>
      <c r="E33" s="372" t="s">
        <v>45</v>
      </c>
      <c r="F33" s="41"/>
      <c r="G33" s="372" t="s">
        <v>45</v>
      </c>
      <c r="H33" s="41"/>
      <c r="I33" s="372" t="s">
        <v>45</v>
      </c>
      <c r="J33" s="41"/>
      <c r="K33" s="372" t="s">
        <v>45</v>
      </c>
      <c r="L33" s="41"/>
      <c r="M33" s="372" t="s">
        <v>45</v>
      </c>
      <c r="N33" s="41"/>
      <c r="O33" s="372" t="s">
        <v>45</v>
      </c>
      <c r="P33" s="41"/>
      <c r="Q33" s="372" t="s">
        <v>45</v>
      </c>
      <c r="R33" s="41"/>
      <c r="S33" s="372" t="s">
        <v>45</v>
      </c>
      <c r="T33" s="41"/>
      <c r="U33" s="372" t="s">
        <v>45</v>
      </c>
      <c r="V33" s="41"/>
      <c r="W33" s="372" t="s">
        <v>45</v>
      </c>
    </row>
    <row r="34" spans="1:23" ht="11.25" customHeight="1">
      <c r="A34" s="63" t="s">
        <v>236</v>
      </c>
      <c r="B34" s="41"/>
      <c r="C34" s="193" t="s">
        <v>45</v>
      </c>
      <c r="D34" s="41"/>
      <c r="E34" s="372" t="s">
        <v>45</v>
      </c>
      <c r="F34" s="41"/>
      <c r="G34" s="372" t="s">
        <v>45</v>
      </c>
      <c r="H34" s="41"/>
      <c r="I34" s="372" t="s">
        <v>45</v>
      </c>
      <c r="J34" s="41"/>
      <c r="K34" s="372" t="s">
        <v>45</v>
      </c>
      <c r="L34" s="41"/>
      <c r="M34" s="372" t="s">
        <v>45</v>
      </c>
      <c r="N34" s="41"/>
      <c r="O34" s="372" t="s">
        <v>45</v>
      </c>
      <c r="P34" s="41"/>
      <c r="Q34" s="372" t="s">
        <v>45</v>
      </c>
      <c r="R34" s="41"/>
      <c r="S34" s="372" t="s">
        <v>45</v>
      </c>
      <c r="T34" s="41"/>
      <c r="U34" s="385">
        <v>10500</v>
      </c>
      <c r="V34" s="41"/>
      <c r="W34" s="372" t="s">
        <v>45</v>
      </c>
    </row>
    <row r="35" spans="1:23" ht="11.25" customHeight="1">
      <c r="A35" s="84" t="s">
        <v>183</v>
      </c>
      <c r="B35" s="41"/>
      <c r="C35" s="193" t="s">
        <v>45</v>
      </c>
      <c r="D35" s="41"/>
      <c r="E35" s="254" t="s">
        <v>45</v>
      </c>
      <c r="F35" s="41"/>
      <c r="G35" s="385">
        <v>159</v>
      </c>
      <c r="H35" s="41"/>
      <c r="I35" s="372" t="s">
        <v>45</v>
      </c>
      <c r="J35" s="41"/>
      <c r="K35" s="372" t="s">
        <v>45</v>
      </c>
      <c r="L35" s="41"/>
      <c r="M35" s="372" t="s">
        <v>45</v>
      </c>
      <c r="N35" s="41"/>
      <c r="O35" s="372" t="s">
        <v>45</v>
      </c>
      <c r="P35" s="41"/>
      <c r="Q35" s="372" t="s">
        <v>45</v>
      </c>
      <c r="R35" s="41"/>
      <c r="S35" s="372" t="s">
        <v>45</v>
      </c>
      <c r="T35" s="41"/>
      <c r="U35" s="372" t="s">
        <v>45</v>
      </c>
      <c r="V35" s="41"/>
      <c r="W35" s="372" t="s">
        <v>45</v>
      </c>
    </row>
    <row r="36" spans="1:23" ht="11.25" customHeight="1">
      <c r="A36" s="84" t="s">
        <v>184</v>
      </c>
      <c r="B36" s="41"/>
      <c r="C36" s="193" t="s">
        <v>45</v>
      </c>
      <c r="D36" s="41"/>
      <c r="E36" s="372" t="s">
        <v>45</v>
      </c>
      <c r="F36" s="41"/>
      <c r="G36" s="385">
        <v>28000</v>
      </c>
      <c r="H36" s="41"/>
      <c r="I36" s="372" t="s">
        <v>45</v>
      </c>
      <c r="J36" s="41"/>
      <c r="K36" s="372" t="s">
        <v>45</v>
      </c>
      <c r="L36" s="41"/>
      <c r="M36" s="372" t="s">
        <v>45</v>
      </c>
      <c r="N36" s="41"/>
      <c r="O36" s="372" t="s">
        <v>45</v>
      </c>
      <c r="P36" s="41"/>
      <c r="Q36" s="372" t="s">
        <v>45</v>
      </c>
      <c r="R36" s="41"/>
      <c r="S36" s="125">
        <v>1482</v>
      </c>
      <c r="T36" s="41"/>
      <c r="U36" s="125">
        <v>243</v>
      </c>
      <c r="V36" s="41"/>
      <c r="W36" s="372" t="s">
        <v>45</v>
      </c>
    </row>
    <row r="37" spans="1:23" ht="11.25" customHeight="1">
      <c r="A37" s="84" t="s">
        <v>185</v>
      </c>
      <c r="B37" s="12"/>
      <c r="C37" s="193" t="s">
        <v>45</v>
      </c>
      <c r="D37" s="440"/>
      <c r="E37" s="254" t="s">
        <v>45</v>
      </c>
      <c r="F37" s="440"/>
      <c r="G37" s="385">
        <v>596</v>
      </c>
      <c r="H37" s="440"/>
      <c r="I37" s="372" t="s">
        <v>45</v>
      </c>
      <c r="J37" s="440"/>
      <c r="K37" s="372" t="s">
        <v>45</v>
      </c>
      <c r="L37" s="440"/>
      <c r="M37" s="385">
        <v>243</v>
      </c>
      <c r="N37" s="440"/>
      <c r="O37" s="372" t="s">
        <v>45</v>
      </c>
      <c r="P37" s="440"/>
      <c r="Q37" s="372" t="s">
        <v>45</v>
      </c>
      <c r="R37" s="440"/>
      <c r="S37" s="372" t="s">
        <v>45</v>
      </c>
      <c r="T37" s="440"/>
      <c r="U37" s="372" t="s">
        <v>45</v>
      </c>
      <c r="V37" s="440"/>
      <c r="W37" s="372" t="s">
        <v>45</v>
      </c>
    </row>
    <row r="38" spans="1:23" ht="11.25" customHeight="1">
      <c r="A38" s="84" t="s">
        <v>186</v>
      </c>
      <c r="B38" s="12"/>
      <c r="C38" s="193" t="s">
        <v>45</v>
      </c>
      <c r="D38" s="440"/>
      <c r="E38" s="372" t="s">
        <v>45</v>
      </c>
      <c r="F38" s="440"/>
      <c r="G38" s="372" t="s">
        <v>45</v>
      </c>
      <c r="H38" s="440"/>
      <c r="I38" s="372" t="s">
        <v>45</v>
      </c>
      <c r="J38" s="440"/>
      <c r="K38" s="125">
        <v>21</v>
      </c>
      <c r="L38" s="440"/>
      <c r="M38" s="372" t="s">
        <v>45</v>
      </c>
      <c r="N38" s="440"/>
      <c r="O38" s="372" t="s">
        <v>45</v>
      </c>
      <c r="P38" s="440"/>
      <c r="Q38" s="372" t="s">
        <v>45</v>
      </c>
      <c r="R38" s="440"/>
      <c r="S38" s="372" t="s">
        <v>45</v>
      </c>
      <c r="T38" s="440"/>
      <c r="U38" s="125">
        <v>814</v>
      </c>
      <c r="V38" s="440"/>
      <c r="W38" s="372" t="s">
        <v>45</v>
      </c>
    </row>
    <row r="39" spans="1:23" ht="11.25" customHeight="1">
      <c r="A39" s="85" t="s">
        <v>280</v>
      </c>
      <c r="B39" s="12"/>
      <c r="C39" s="69">
        <v>95</v>
      </c>
      <c r="D39" s="440"/>
      <c r="E39" s="372" t="s">
        <v>45</v>
      </c>
      <c r="F39" s="440"/>
      <c r="G39" s="372" t="s">
        <v>45</v>
      </c>
      <c r="H39" s="440"/>
      <c r="I39" s="125">
        <v>19</v>
      </c>
      <c r="J39" s="440"/>
      <c r="K39" s="125">
        <v>20</v>
      </c>
      <c r="L39" s="440"/>
      <c r="M39" s="372" t="s">
        <v>45</v>
      </c>
      <c r="N39" s="440"/>
      <c r="O39" s="372" t="s">
        <v>45</v>
      </c>
      <c r="P39" s="440"/>
      <c r="Q39" s="372" t="s">
        <v>45</v>
      </c>
      <c r="R39" s="440"/>
      <c r="S39" s="254" t="s">
        <v>45</v>
      </c>
      <c r="T39" s="440"/>
      <c r="U39" s="372" t="s">
        <v>45</v>
      </c>
      <c r="V39" s="440"/>
      <c r="W39" s="372" t="s">
        <v>45</v>
      </c>
    </row>
    <row r="40" spans="1:23" ht="11.25" customHeight="1">
      <c r="A40" s="85" t="s">
        <v>187</v>
      </c>
      <c r="B40" s="44"/>
      <c r="C40" s="446" t="s">
        <v>45</v>
      </c>
      <c r="D40" s="442"/>
      <c r="E40" s="372" t="s">
        <v>45</v>
      </c>
      <c r="F40" s="442"/>
      <c r="G40" s="372" t="s">
        <v>45</v>
      </c>
      <c r="H40" s="442"/>
      <c r="I40" s="372" t="s">
        <v>45</v>
      </c>
      <c r="J40" s="442"/>
      <c r="K40" s="372" t="s">
        <v>45</v>
      </c>
      <c r="L40" s="442"/>
      <c r="M40" s="372" t="s">
        <v>45</v>
      </c>
      <c r="N40" s="442"/>
      <c r="O40" s="372" t="s">
        <v>45</v>
      </c>
      <c r="P40" s="442"/>
      <c r="Q40" s="372" t="s">
        <v>45</v>
      </c>
      <c r="R40" s="442"/>
      <c r="S40" s="372" t="s">
        <v>45</v>
      </c>
      <c r="T40" s="442"/>
      <c r="U40" s="372" t="s">
        <v>45</v>
      </c>
      <c r="V40" s="442"/>
      <c r="W40" s="372" t="s">
        <v>45</v>
      </c>
    </row>
    <row r="41" spans="1:23" ht="11.25" customHeight="1">
      <c r="A41" s="85" t="s">
        <v>287</v>
      </c>
      <c r="B41" s="44"/>
      <c r="C41" s="446" t="s">
        <v>45</v>
      </c>
      <c r="D41" s="442"/>
      <c r="E41" s="372" t="s">
        <v>45</v>
      </c>
      <c r="F41" s="442"/>
      <c r="G41" s="372" t="s">
        <v>45</v>
      </c>
      <c r="H41" s="442"/>
      <c r="I41" s="254" t="s">
        <v>45</v>
      </c>
      <c r="J41" s="442"/>
      <c r="K41" s="385">
        <v>43</v>
      </c>
      <c r="L41" s="442"/>
      <c r="M41" s="372" t="s">
        <v>45</v>
      </c>
      <c r="N41" s="442"/>
      <c r="O41" s="372" t="s">
        <v>45</v>
      </c>
      <c r="P41" s="442"/>
      <c r="Q41" s="372" t="s">
        <v>45</v>
      </c>
      <c r="R41" s="442"/>
      <c r="S41" s="372" t="s">
        <v>45</v>
      </c>
      <c r="T41" s="442"/>
      <c r="U41" s="372" t="s">
        <v>45</v>
      </c>
      <c r="V41" s="442"/>
      <c r="W41" s="372" t="s">
        <v>45</v>
      </c>
    </row>
    <row r="42" spans="1:23" ht="11.25" customHeight="1">
      <c r="A42" s="85" t="s">
        <v>255</v>
      </c>
      <c r="B42" s="44"/>
      <c r="C42" s="446" t="s">
        <v>45</v>
      </c>
      <c r="D42" s="442"/>
      <c r="E42" s="372" t="s">
        <v>45</v>
      </c>
      <c r="F42" s="442"/>
      <c r="G42" s="372" t="s">
        <v>45</v>
      </c>
      <c r="H42" s="442"/>
      <c r="I42" s="254" t="s">
        <v>45</v>
      </c>
      <c r="J42" s="442"/>
      <c r="K42" s="372" t="s">
        <v>45</v>
      </c>
      <c r="L42" s="442"/>
      <c r="M42" s="372" t="s">
        <v>45</v>
      </c>
      <c r="N42" s="442"/>
      <c r="O42" s="372" t="s">
        <v>45</v>
      </c>
      <c r="P42" s="442"/>
      <c r="Q42" s="372" t="s">
        <v>45</v>
      </c>
      <c r="R42" s="442"/>
      <c r="S42" s="372" t="s">
        <v>45</v>
      </c>
      <c r="T42" s="442"/>
      <c r="U42" s="372" t="s">
        <v>45</v>
      </c>
      <c r="V42" s="442"/>
      <c r="W42" s="372" t="s">
        <v>45</v>
      </c>
    </row>
    <row r="43" spans="1:23" ht="11.25" customHeight="1">
      <c r="A43" s="85" t="s">
        <v>307</v>
      </c>
      <c r="B43" s="44"/>
      <c r="C43" s="447" t="s">
        <v>45</v>
      </c>
      <c r="D43" s="448"/>
      <c r="E43" s="372" t="s">
        <v>45</v>
      </c>
      <c r="F43" s="448"/>
      <c r="G43" s="372" t="s">
        <v>45</v>
      </c>
      <c r="H43" s="448"/>
      <c r="I43" s="372" t="s">
        <v>45</v>
      </c>
      <c r="J43" s="448"/>
      <c r="K43" s="372" t="s">
        <v>45</v>
      </c>
      <c r="L43" s="448"/>
      <c r="M43" s="372" t="s">
        <v>45</v>
      </c>
      <c r="N43" s="448"/>
      <c r="O43" s="372" t="s">
        <v>45</v>
      </c>
      <c r="P43" s="448"/>
      <c r="Q43" s="372" t="s">
        <v>45</v>
      </c>
      <c r="R43" s="448"/>
      <c r="S43" s="372" t="s">
        <v>45</v>
      </c>
      <c r="T43" s="448"/>
      <c r="U43" s="372" t="s">
        <v>45</v>
      </c>
      <c r="V43" s="448"/>
      <c r="W43" s="372" t="s">
        <v>45</v>
      </c>
    </row>
    <row r="44" spans="1:23" ht="11.25" customHeight="1">
      <c r="A44" s="170" t="s">
        <v>188</v>
      </c>
      <c r="B44" s="44"/>
      <c r="C44" s="15"/>
      <c r="D44" s="44"/>
      <c r="E44" s="292"/>
      <c r="F44" s="354"/>
      <c r="G44" s="354"/>
      <c r="H44" s="354"/>
      <c r="I44" s="292"/>
      <c r="J44" s="354"/>
      <c r="K44" s="292"/>
      <c r="L44" s="354"/>
      <c r="M44" s="354"/>
      <c r="N44" s="354"/>
      <c r="O44" s="292"/>
      <c r="P44" s="354"/>
      <c r="Q44" s="292"/>
      <c r="R44" s="354"/>
      <c r="S44" s="292"/>
      <c r="T44" s="354"/>
      <c r="U44" s="358"/>
      <c r="V44" s="354"/>
      <c r="W44" s="292"/>
    </row>
    <row r="45" spans="1:23" ht="11.25" customHeight="1">
      <c r="A45" s="171" t="s">
        <v>281</v>
      </c>
      <c r="B45" s="6"/>
      <c r="C45" s="36">
        <v>100</v>
      </c>
      <c r="D45" s="6"/>
      <c r="E45" s="135">
        <v>54983</v>
      </c>
      <c r="F45" s="118"/>
      <c r="G45" s="118">
        <v>109624</v>
      </c>
      <c r="H45" s="118"/>
      <c r="I45" s="135">
        <v>244</v>
      </c>
      <c r="J45" s="118"/>
      <c r="K45" s="135">
        <v>662</v>
      </c>
      <c r="L45" s="118"/>
      <c r="M45" s="118">
        <v>243</v>
      </c>
      <c r="N45" s="118"/>
      <c r="O45" s="135">
        <v>36532</v>
      </c>
      <c r="P45" s="118"/>
      <c r="Q45" s="135">
        <v>44608</v>
      </c>
      <c r="R45" s="118"/>
      <c r="S45" s="135">
        <v>2153</v>
      </c>
      <c r="T45" s="118"/>
      <c r="U45" s="135">
        <v>161438</v>
      </c>
      <c r="V45" s="118"/>
      <c r="W45" s="135">
        <v>24</v>
      </c>
    </row>
    <row r="46" spans="1:23" ht="11.25" customHeight="1">
      <c r="A46" s="253" t="s">
        <v>282</v>
      </c>
      <c r="B46" s="137"/>
      <c r="C46" s="361">
        <v>55620</v>
      </c>
      <c r="D46" s="137"/>
      <c r="E46" s="139">
        <v>3316486</v>
      </c>
      <c r="F46" s="138"/>
      <c r="G46" s="450">
        <v>11102250</v>
      </c>
      <c r="H46" s="138"/>
      <c r="I46" s="139">
        <v>279095</v>
      </c>
      <c r="J46" s="139"/>
      <c r="K46" s="139">
        <v>709067</v>
      </c>
      <c r="L46" s="139"/>
      <c r="M46" s="139">
        <v>57060</v>
      </c>
      <c r="N46" s="139"/>
      <c r="O46" s="139">
        <v>3275051</v>
      </c>
      <c r="P46" s="139"/>
      <c r="Q46" s="139">
        <v>3422907</v>
      </c>
      <c r="R46" s="139"/>
      <c r="S46" s="139">
        <v>389121</v>
      </c>
      <c r="T46" s="139"/>
      <c r="U46" s="139">
        <v>13568680</v>
      </c>
      <c r="V46" s="138"/>
      <c r="W46" s="139">
        <v>27506</v>
      </c>
    </row>
    <row r="47" spans="1:23" ht="11.25" customHeight="1">
      <c r="A47" s="475" t="s">
        <v>33</v>
      </c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6"/>
      <c r="R47" s="476"/>
      <c r="S47" s="476"/>
      <c r="T47" s="476"/>
      <c r="U47" s="476"/>
      <c r="V47" s="476"/>
      <c r="W47" s="476"/>
    </row>
  </sheetData>
  <mergeCells count="6">
    <mergeCell ref="A47:W47"/>
    <mergeCell ref="A1:W1"/>
    <mergeCell ref="A2:W2"/>
    <mergeCell ref="A3:W3"/>
    <mergeCell ref="A4:W4"/>
    <mergeCell ref="A5:W5"/>
  </mergeCells>
  <printOptions horizontalCentered="1"/>
  <pageMargins left="0.5" right="0.5" top="0.5" bottom="0.5" header="0.3" footer="0.3"/>
  <pageSetup scale="9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/>
  <dimension ref="A1:O67"/>
  <sheetViews>
    <sheetView zoomScaleNormal="100" workbookViewId="0">
      <selection activeCell="Q41" sqref="Q41"/>
    </sheetView>
  </sheetViews>
  <sheetFormatPr defaultColWidth="9.33203125" defaultRowHeight="11.25" customHeight="1"/>
  <cols>
    <col min="1" max="1" width="31.33203125" style="117" customWidth="1"/>
    <col min="2" max="2" width="1.83203125" style="117" customWidth="1"/>
    <col min="3" max="3" width="12.1640625" style="117" customWidth="1"/>
    <col min="4" max="4" width="1.83203125" style="117" customWidth="1"/>
    <col min="5" max="5" width="17.6640625" style="117" bestFit="1" customWidth="1"/>
    <col min="6" max="7" width="1.83203125" style="117" customWidth="1"/>
    <col min="8" max="8" width="19.33203125" style="117" customWidth="1"/>
    <col min="9" max="9" width="1.83203125" style="117" customWidth="1"/>
    <col min="10" max="10" width="10.83203125" style="117" bestFit="1" customWidth="1"/>
    <col min="11" max="11" width="1.83203125" style="117" customWidth="1"/>
    <col min="12" max="12" width="12.6640625" style="117" bestFit="1" customWidth="1"/>
    <col min="13" max="14" width="9.33203125" style="117"/>
    <col min="15" max="15" width="11.1640625" style="117" bestFit="1" customWidth="1"/>
    <col min="16" max="16384" width="9.33203125" style="117"/>
  </cols>
  <sheetData>
    <row r="1" spans="1:12" ht="11.25" customHeight="1">
      <c r="A1" s="460" t="s">
        <v>190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 ht="11.25" customHeight="1">
      <c r="A2" s="478" t="s">
        <v>196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</row>
    <row r="3" spans="1:12" ht="11.25" customHeight="1">
      <c r="A3" s="478" t="s">
        <v>325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</row>
    <row r="4" spans="1:12" ht="11.25" customHeight="1">
      <c r="A4" s="460"/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</row>
    <row r="5" spans="1:12" ht="11.25" customHeight="1">
      <c r="A5" s="460" t="s">
        <v>158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</row>
    <row r="6" spans="1:12" ht="11.25" customHeight="1">
      <c r="A6" s="471"/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2"/>
    </row>
    <row r="7" spans="1:12" ht="11.25" customHeight="1">
      <c r="A7" s="258"/>
      <c r="B7" s="259"/>
      <c r="C7" s="257" t="s">
        <v>35</v>
      </c>
      <c r="D7" s="259"/>
      <c r="E7" s="260"/>
      <c r="F7" s="259"/>
      <c r="G7" s="259"/>
      <c r="H7" s="261"/>
      <c r="I7" s="260"/>
      <c r="J7" s="479" t="s">
        <v>317</v>
      </c>
      <c r="K7" s="479"/>
      <c r="L7" s="479"/>
    </row>
    <row r="8" spans="1:12" ht="11.25" customHeight="1">
      <c r="A8" s="23" t="s">
        <v>159</v>
      </c>
      <c r="B8" s="262"/>
      <c r="C8" s="176" t="s">
        <v>197</v>
      </c>
      <c r="D8" s="161"/>
      <c r="E8" s="168" t="s">
        <v>317</v>
      </c>
      <c r="F8" s="176"/>
      <c r="G8" s="176"/>
      <c r="H8" s="23" t="s">
        <v>265</v>
      </c>
      <c r="I8" s="262"/>
      <c r="J8" s="23" t="s">
        <v>189</v>
      </c>
      <c r="K8" s="262"/>
      <c r="L8" s="23" t="s">
        <v>207</v>
      </c>
    </row>
    <row r="9" spans="1:12" ht="11.25" customHeight="1">
      <c r="A9" s="169" t="s">
        <v>166</v>
      </c>
      <c r="B9" s="44"/>
      <c r="C9" s="125">
        <v>24150</v>
      </c>
      <c r="D9" s="16"/>
      <c r="E9" s="125">
        <v>74349</v>
      </c>
      <c r="F9" s="38"/>
      <c r="G9" s="38"/>
      <c r="H9" s="85" t="s">
        <v>306</v>
      </c>
      <c r="I9" s="17"/>
      <c r="J9" s="135">
        <v>14</v>
      </c>
      <c r="K9" s="118"/>
      <c r="L9" s="279">
        <v>15182</v>
      </c>
    </row>
    <row r="10" spans="1:12" ht="11.25" customHeight="1">
      <c r="A10" s="169" t="s">
        <v>167</v>
      </c>
      <c r="B10" s="44"/>
      <c r="C10" s="125">
        <v>40</v>
      </c>
      <c r="D10" s="16"/>
      <c r="E10" s="125">
        <v>958</v>
      </c>
      <c r="F10" s="38"/>
      <c r="G10" s="38"/>
      <c r="H10" s="85" t="s">
        <v>331</v>
      </c>
      <c r="I10" s="17"/>
      <c r="J10" s="135">
        <v>2</v>
      </c>
      <c r="K10" s="118"/>
      <c r="L10" s="135">
        <v>13068</v>
      </c>
    </row>
    <row r="11" spans="1:12" ht="11.25" customHeight="1">
      <c r="A11" s="169" t="s">
        <v>256</v>
      </c>
      <c r="B11" s="44"/>
      <c r="C11" s="254">
        <v>34</v>
      </c>
      <c r="D11" s="16"/>
      <c r="E11" s="125">
        <v>28999</v>
      </c>
      <c r="F11" s="38"/>
      <c r="G11" s="38"/>
      <c r="H11" s="85" t="s">
        <v>311</v>
      </c>
      <c r="I11" s="17"/>
      <c r="J11" s="135">
        <v>4219</v>
      </c>
      <c r="K11" s="118"/>
      <c r="L11" s="135">
        <v>2633234</v>
      </c>
    </row>
    <row r="12" spans="1:12" ht="11.25" customHeight="1">
      <c r="A12" s="169" t="s">
        <v>168</v>
      </c>
      <c r="B12" s="44"/>
      <c r="C12" s="135">
        <v>56623</v>
      </c>
      <c r="D12" s="16"/>
      <c r="E12" s="135">
        <v>288949</v>
      </c>
      <c r="F12" s="38"/>
      <c r="G12" s="38"/>
      <c r="H12" s="85" t="s">
        <v>261</v>
      </c>
      <c r="I12" s="17"/>
      <c r="J12" s="135">
        <v>31000</v>
      </c>
      <c r="K12" s="118"/>
      <c r="L12" s="135">
        <v>2770577</v>
      </c>
    </row>
    <row r="13" spans="1:12" ht="11.25" customHeight="1">
      <c r="A13" s="169" t="s">
        <v>286</v>
      </c>
      <c r="B13" s="44"/>
      <c r="C13" s="135">
        <v>18</v>
      </c>
      <c r="D13" s="16"/>
      <c r="E13" s="135">
        <v>20451</v>
      </c>
      <c r="F13" s="38"/>
      <c r="G13" s="38"/>
      <c r="H13" s="85" t="s">
        <v>243</v>
      </c>
      <c r="I13" s="18"/>
      <c r="J13" s="135">
        <v>3403378</v>
      </c>
      <c r="K13" s="118"/>
      <c r="L13" s="135">
        <v>358105304</v>
      </c>
    </row>
    <row r="14" spans="1:12" ht="11.25" customHeight="1">
      <c r="A14" s="224" t="s">
        <v>169</v>
      </c>
      <c r="B14" s="12"/>
      <c r="C14" s="125">
        <v>44</v>
      </c>
      <c r="D14" s="16"/>
      <c r="E14" s="125">
        <v>263</v>
      </c>
      <c r="F14" s="38"/>
      <c r="G14" s="38"/>
      <c r="H14" s="85" t="s">
        <v>161</v>
      </c>
      <c r="I14" s="18"/>
      <c r="J14" s="135">
        <v>1413546</v>
      </c>
      <c r="K14" s="118"/>
      <c r="L14" s="135">
        <v>96463540</v>
      </c>
    </row>
    <row r="15" spans="1:12" ht="11.25" customHeight="1">
      <c r="A15" s="83" t="s">
        <v>170</v>
      </c>
      <c r="B15" s="12"/>
      <c r="C15" s="135">
        <v>99888</v>
      </c>
      <c r="D15" s="16"/>
      <c r="E15" s="135">
        <v>430736</v>
      </c>
      <c r="F15" s="38"/>
      <c r="G15" s="38"/>
      <c r="H15" s="85" t="s">
        <v>302</v>
      </c>
      <c r="I15" s="18"/>
      <c r="J15" s="135">
        <v>47341</v>
      </c>
      <c r="K15" s="118"/>
      <c r="L15" s="135">
        <v>5130693</v>
      </c>
    </row>
    <row r="16" spans="1:12" ht="11.25" customHeight="1">
      <c r="A16" s="83" t="s">
        <v>171</v>
      </c>
      <c r="B16" s="12"/>
      <c r="C16" s="135">
        <v>62130</v>
      </c>
      <c r="D16" s="16"/>
      <c r="E16" s="135">
        <v>459616</v>
      </c>
      <c r="F16" s="38"/>
      <c r="G16" s="38"/>
      <c r="H16" s="85" t="s">
        <v>220</v>
      </c>
      <c r="I16" s="18"/>
      <c r="J16" s="135">
        <v>17398</v>
      </c>
      <c r="K16" s="118"/>
      <c r="L16" s="135">
        <v>7589477</v>
      </c>
    </row>
    <row r="17" spans="1:12" ht="11.25" customHeight="1">
      <c r="A17" s="83" t="s">
        <v>239</v>
      </c>
      <c r="B17" s="12"/>
      <c r="C17" s="135">
        <v>150571</v>
      </c>
      <c r="D17" s="16"/>
      <c r="E17" s="135">
        <v>903543</v>
      </c>
      <c r="F17" s="38"/>
      <c r="G17" s="38"/>
      <c r="H17" s="85" t="s">
        <v>218</v>
      </c>
      <c r="I17" s="18"/>
      <c r="J17" s="135">
        <v>124511</v>
      </c>
      <c r="K17" s="118"/>
      <c r="L17" s="135">
        <v>17815366</v>
      </c>
    </row>
    <row r="18" spans="1:12" ht="11.25" customHeight="1">
      <c r="A18" s="83" t="s">
        <v>279</v>
      </c>
      <c r="B18" s="12"/>
      <c r="C18" s="135">
        <v>45747</v>
      </c>
      <c r="D18" s="16"/>
      <c r="E18" s="135">
        <v>289439</v>
      </c>
      <c r="F18" s="38"/>
      <c r="G18" s="38"/>
      <c r="H18" s="85" t="s">
        <v>289</v>
      </c>
      <c r="I18" s="18"/>
      <c r="J18" s="135">
        <v>10</v>
      </c>
      <c r="K18" s="118"/>
      <c r="L18" s="135">
        <v>4954</v>
      </c>
    </row>
    <row r="19" spans="1:12" ht="11.25" customHeight="1">
      <c r="A19" s="83" t="s">
        <v>172</v>
      </c>
      <c r="B19" s="12"/>
      <c r="C19" s="135">
        <v>24839</v>
      </c>
      <c r="D19" s="16"/>
      <c r="E19" s="135">
        <v>138300</v>
      </c>
      <c r="F19" s="38"/>
      <c r="G19" s="38"/>
      <c r="H19" s="85" t="s">
        <v>162</v>
      </c>
      <c r="I19" s="18"/>
      <c r="J19" s="135">
        <v>92863</v>
      </c>
      <c r="K19" s="118"/>
      <c r="L19" s="135">
        <v>12632909</v>
      </c>
    </row>
    <row r="20" spans="1:12" ht="11.25" customHeight="1">
      <c r="A20" s="13" t="s">
        <v>258</v>
      </c>
      <c r="B20" s="12"/>
      <c r="C20" s="254" t="s">
        <v>45</v>
      </c>
      <c r="D20" s="16"/>
      <c r="E20" s="125">
        <v>195000</v>
      </c>
      <c r="F20" s="38"/>
      <c r="G20" s="38"/>
      <c r="H20" s="85" t="s">
        <v>163</v>
      </c>
      <c r="I20" s="18"/>
      <c r="J20" s="135">
        <v>79894</v>
      </c>
      <c r="K20" s="118"/>
      <c r="L20" s="135">
        <v>27144259</v>
      </c>
    </row>
    <row r="21" spans="1:12" ht="11.25" customHeight="1">
      <c r="A21" s="13" t="s">
        <v>173</v>
      </c>
      <c r="B21" s="12"/>
      <c r="C21" s="135">
        <v>190834</v>
      </c>
      <c r="D21" s="16"/>
      <c r="E21" s="135">
        <v>1556949</v>
      </c>
      <c r="F21" s="38"/>
      <c r="G21" s="38"/>
      <c r="H21" s="85" t="s">
        <v>257</v>
      </c>
      <c r="I21" s="18"/>
      <c r="J21" s="135">
        <v>861</v>
      </c>
      <c r="K21" s="118"/>
      <c r="L21" s="135">
        <v>512931</v>
      </c>
    </row>
    <row r="22" spans="1:12" ht="11.25" customHeight="1">
      <c r="A22" s="13" t="s">
        <v>174</v>
      </c>
      <c r="B22" s="12"/>
      <c r="C22" s="135">
        <v>16160</v>
      </c>
      <c r="D22" s="16"/>
      <c r="E22" s="135">
        <v>156420</v>
      </c>
      <c r="F22" s="38"/>
      <c r="G22" s="38"/>
      <c r="H22" s="85" t="s">
        <v>164</v>
      </c>
      <c r="I22" s="18"/>
      <c r="J22" s="135">
        <v>1304133</v>
      </c>
      <c r="K22" s="118"/>
      <c r="L22" s="135">
        <v>83176792</v>
      </c>
    </row>
    <row r="23" spans="1:12" ht="11.25" customHeight="1">
      <c r="A23" s="83" t="s">
        <v>175</v>
      </c>
      <c r="B23" s="12"/>
      <c r="C23" s="135">
        <v>7100</v>
      </c>
      <c r="D23" s="16"/>
      <c r="E23" s="135">
        <v>95765</v>
      </c>
      <c r="F23" s="38"/>
      <c r="G23" s="38"/>
      <c r="H23" s="85" t="s">
        <v>288</v>
      </c>
      <c r="I23" s="18"/>
      <c r="J23" s="135">
        <v>63</v>
      </c>
      <c r="K23" s="118"/>
      <c r="L23" s="135">
        <v>88177</v>
      </c>
    </row>
    <row r="24" spans="1:12" ht="11.25" customHeight="1">
      <c r="A24" s="58" t="s">
        <v>176</v>
      </c>
      <c r="B24" s="12"/>
      <c r="C24" s="135">
        <v>67351</v>
      </c>
      <c r="D24" s="16"/>
      <c r="E24" s="135">
        <v>441900</v>
      </c>
      <c r="F24" s="38"/>
      <c r="G24" s="38"/>
      <c r="H24" s="85" t="s">
        <v>329</v>
      </c>
      <c r="I24" s="18"/>
      <c r="J24" s="135">
        <v>19470</v>
      </c>
      <c r="K24" s="118"/>
      <c r="L24" s="135">
        <v>1759641</v>
      </c>
    </row>
    <row r="25" spans="1:12" ht="11.25" customHeight="1">
      <c r="A25" s="58" t="s">
        <v>308</v>
      </c>
      <c r="B25" s="407"/>
      <c r="C25" s="254" t="s">
        <v>45</v>
      </c>
      <c r="D25" s="16"/>
      <c r="E25" s="135">
        <v>7324</v>
      </c>
      <c r="F25" s="38"/>
      <c r="G25" s="38"/>
      <c r="H25" s="85" t="s">
        <v>312</v>
      </c>
      <c r="I25" s="18"/>
      <c r="J25" s="135">
        <v>77014</v>
      </c>
      <c r="K25" s="118"/>
      <c r="L25" s="135">
        <v>5701039</v>
      </c>
    </row>
    <row r="26" spans="1:12" ht="11.25" customHeight="1">
      <c r="A26" s="58" t="s">
        <v>309</v>
      </c>
      <c r="B26" s="407"/>
      <c r="C26" s="380">
        <v>19470</v>
      </c>
      <c r="D26" s="16"/>
      <c r="E26" s="135">
        <v>38820</v>
      </c>
      <c r="F26" s="38"/>
      <c r="G26" s="38"/>
      <c r="H26" s="85" t="s">
        <v>165</v>
      </c>
      <c r="I26" s="18"/>
      <c r="J26" s="135">
        <v>486</v>
      </c>
      <c r="K26" s="118"/>
      <c r="L26" s="135">
        <v>493867</v>
      </c>
    </row>
    <row r="27" spans="1:12" ht="11.25" customHeight="1">
      <c r="A27" s="58" t="s">
        <v>303</v>
      </c>
      <c r="B27" s="383"/>
      <c r="C27" s="254" t="s">
        <v>45</v>
      </c>
      <c r="D27" s="16"/>
      <c r="E27" s="135">
        <v>19</v>
      </c>
      <c r="F27" s="38"/>
      <c r="G27" s="38"/>
      <c r="H27" s="85" t="s">
        <v>198</v>
      </c>
      <c r="I27" s="18"/>
      <c r="J27" s="135">
        <v>471913</v>
      </c>
      <c r="K27" s="118"/>
      <c r="L27" s="135">
        <v>27956013</v>
      </c>
    </row>
    <row r="28" spans="1:12" ht="11.25" customHeight="1">
      <c r="A28" s="58" t="s">
        <v>254</v>
      </c>
      <c r="B28" s="12"/>
      <c r="C28" s="125">
        <v>32152</v>
      </c>
      <c r="D28" s="16"/>
      <c r="E28" s="125">
        <v>128181</v>
      </c>
      <c r="F28" s="38"/>
      <c r="G28" s="38"/>
      <c r="H28" s="85" t="s">
        <v>283</v>
      </c>
      <c r="I28" s="18"/>
      <c r="J28" s="135">
        <v>657285</v>
      </c>
      <c r="K28" s="121"/>
      <c r="L28" s="189">
        <v>70608215</v>
      </c>
    </row>
    <row r="29" spans="1:12" ht="11.25" customHeight="1">
      <c r="A29" s="83" t="s">
        <v>177</v>
      </c>
      <c r="B29" s="12"/>
      <c r="C29" s="135">
        <v>141827</v>
      </c>
      <c r="D29" s="16"/>
      <c r="E29" s="135">
        <v>771019</v>
      </c>
      <c r="F29" s="36"/>
      <c r="G29" s="36"/>
      <c r="H29" s="85" t="s">
        <v>310</v>
      </c>
      <c r="I29" s="20"/>
      <c r="J29" s="189">
        <v>12020</v>
      </c>
      <c r="K29" s="121"/>
      <c r="L29" s="189">
        <v>970006</v>
      </c>
    </row>
    <row r="30" spans="1:12" ht="11.25" customHeight="1">
      <c r="A30" s="12" t="s">
        <v>178</v>
      </c>
      <c r="B30" s="12"/>
      <c r="C30" s="135">
        <v>25373</v>
      </c>
      <c r="D30" s="16"/>
      <c r="E30" s="135">
        <v>247854</v>
      </c>
      <c r="F30" s="36"/>
      <c r="G30" s="36"/>
      <c r="H30" s="85" t="s">
        <v>191</v>
      </c>
      <c r="I30" s="21"/>
      <c r="J30" s="36">
        <v>1912</v>
      </c>
      <c r="K30" s="22"/>
      <c r="L30" s="69">
        <v>2291142</v>
      </c>
    </row>
    <row r="31" spans="1:12" ht="11.25" customHeight="1">
      <c r="A31" s="83" t="s">
        <v>179</v>
      </c>
      <c r="B31" s="12"/>
      <c r="C31" s="135">
        <v>30263</v>
      </c>
      <c r="D31" s="16"/>
      <c r="E31" s="135">
        <v>190433</v>
      </c>
      <c r="F31" s="36"/>
      <c r="G31" s="36"/>
      <c r="H31" s="85" t="s">
        <v>313</v>
      </c>
      <c r="I31" s="21"/>
      <c r="J31" s="36">
        <v>1</v>
      </c>
      <c r="K31" s="22"/>
      <c r="L31" s="69">
        <v>6739</v>
      </c>
    </row>
    <row r="32" spans="1:12" ht="11.25" customHeight="1">
      <c r="A32" s="83" t="s">
        <v>180</v>
      </c>
      <c r="B32" s="12"/>
      <c r="C32" s="135">
        <v>19353</v>
      </c>
      <c r="D32" s="16"/>
      <c r="E32" s="135">
        <v>110854</v>
      </c>
      <c r="F32" s="38"/>
      <c r="G32" s="38"/>
      <c r="H32" s="85" t="s">
        <v>221</v>
      </c>
      <c r="I32" s="22"/>
      <c r="J32" s="36">
        <v>4985</v>
      </c>
      <c r="K32" s="40"/>
      <c r="L32" s="69">
        <v>5072445</v>
      </c>
    </row>
    <row r="33" spans="1:12" ht="11.25" customHeight="1">
      <c r="A33" s="12" t="s">
        <v>181</v>
      </c>
      <c r="B33" s="12"/>
      <c r="C33" s="135">
        <v>69505</v>
      </c>
      <c r="D33" s="78"/>
      <c r="E33" s="135">
        <v>316058</v>
      </c>
      <c r="F33" s="68"/>
      <c r="G33" s="38"/>
      <c r="H33" s="85" t="s">
        <v>222</v>
      </c>
      <c r="I33" s="328"/>
      <c r="J33" s="69">
        <v>3774</v>
      </c>
      <c r="K33" s="43"/>
      <c r="L33" s="69">
        <v>621906</v>
      </c>
    </row>
    <row r="34" spans="1:12" ht="11.25" customHeight="1">
      <c r="A34" s="14" t="s">
        <v>182</v>
      </c>
      <c r="B34" s="41"/>
      <c r="C34" s="135">
        <v>3920</v>
      </c>
      <c r="D34" s="57"/>
      <c r="E34" s="135">
        <v>14798</v>
      </c>
      <c r="F34" s="38"/>
      <c r="G34" s="38"/>
      <c r="H34" s="85" t="s">
        <v>304</v>
      </c>
      <c r="I34" s="43"/>
      <c r="J34" s="36">
        <v>56</v>
      </c>
      <c r="K34" s="43"/>
      <c r="L34" s="69">
        <v>59704</v>
      </c>
    </row>
    <row r="35" spans="1:12" ht="11.25" customHeight="1">
      <c r="A35" s="63" t="s">
        <v>236</v>
      </c>
      <c r="B35" s="41"/>
      <c r="C35" s="125">
        <v>40757</v>
      </c>
      <c r="D35" s="57"/>
      <c r="E35" s="125">
        <v>278371</v>
      </c>
      <c r="F35" s="38"/>
      <c r="G35" s="38"/>
      <c r="H35" s="85" t="s">
        <v>192</v>
      </c>
      <c r="I35" s="43"/>
      <c r="J35" s="69">
        <v>357028</v>
      </c>
      <c r="K35" s="42"/>
      <c r="L35" s="69">
        <v>28487033</v>
      </c>
    </row>
    <row r="36" spans="1:12" ht="11.25" customHeight="1">
      <c r="A36" s="84" t="s">
        <v>183</v>
      </c>
      <c r="B36" s="41"/>
      <c r="C36" s="135">
        <v>159</v>
      </c>
      <c r="D36" s="57"/>
      <c r="E36" s="135">
        <v>1625</v>
      </c>
      <c r="F36" s="38"/>
      <c r="G36" s="38"/>
      <c r="H36" s="85" t="s">
        <v>193</v>
      </c>
      <c r="I36" s="42"/>
      <c r="J36" s="69">
        <v>280907</v>
      </c>
      <c r="K36" s="42"/>
      <c r="L36" s="69">
        <v>20726773</v>
      </c>
    </row>
    <row r="37" spans="1:12" ht="11.25" customHeight="1">
      <c r="A37" s="84" t="s">
        <v>184</v>
      </c>
      <c r="B37" s="41"/>
      <c r="C37" s="135">
        <v>163232</v>
      </c>
      <c r="D37" s="57"/>
      <c r="E37" s="135">
        <v>911148</v>
      </c>
      <c r="F37" s="263"/>
      <c r="G37" s="38"/>
      <c r="H37" s="85" t="s">
        <v>259</v>
      </c>
      <c r="I37" s="42"/>
      <c r="J37" s="69">
        <v>195042</v>
      </c>
      <c r="K37" s="42"/>
      <c r="L37" s="69">
        <v>13833445</v>
      </c>
    </row>
    <row r="38" spans="1:12" ht="11.25" customHeight="1">
      <c r="A38" s="84" t="s">
        <v>185</v>
      </c>
      <c r="B38" s="41"/>
      <c r="C38" s="135">
        <v>839</v>
      </c>
      <c r="D38" s="57"/>
      <c r="E38" s="135">
        <v>241321</v>
      </c>
      <c r="F38" s="68"/>
      <c r="G38" s="68"/>
      <c r="H38" s="85" t="s">
        <v>194</v>
      </c>
      <c r="I38" s="42"/>
      <c r="J38" s="69">
        <v>15940</v>
      </c>
      <c r="K38" s="43"/>
      <c r="L38" s="69">
        <v>3097171</v>
      </c>
    </row>
    <row r="39" spans="1:12" ht="11.25" customHeight="1">
      <c r="A39" s="84" t="s">
        <v>186</v>
      </c>
      <c r="B39" s="12"/>
      <c r="C39" s="125">
        <v>2185</v>
      </c>
      <c r="D39" s="16"/>
      <c r="E39" s="125">
        <v>132424</v>
      </c>
      <c r="F39" s="38"/>
      <c r="G39" s="38"/>
      <c r="H39" s="85" t="s">
        <v>195</v>
      </c>
      <c r="I39" s="42"/>
      <c r="J39" s="69">
        <v>1438849</v>
      </c>
      <c r="K39" s="43"/>
      <c r="L39" s="430">
        <v>111819095</v>
      </c>
    </row>
    <row r="40" spans="1:12" ht="11.25" customHeight="1">
      <c r="A40" s="85" t="s">
        <v>280</v>
      </c>
      <c r="B40" s="12"/>
      <c r="C40" s="135">
        <v>137825</v>
      </c>
      <c r="D40" s="16"/>
      <c r="E40" s="135">
        <v>900482</v>
      </c>
      <c r="F40" s="38"/>
      <c r="G40" s="38"/>
      <c r="H40" s="85" t="s">
        <v>199</v>
      </c>
      <c r="I40" s="43"/>
      <c r="J40" s="431">
        <v>260</v>
      </c>
      <c r="K40" s="432"/>
      <c r="L40" s="433">
        <v>260301</v>
      </c>
    </row>
    <row r="41" spans="1:12" ht="11.25" customHeight="1">
      <c r="A41" s="85" t="s">
        <v>187</v>
      </c>
      <c r="B41" s="12"/>
      <c r="C41" s="135">
        <v>55058</v>
      </c>
      <c r="D41" s="36"/>
      <c r="E41" s="135">
        <v>238773</v>
      </c>
      <c r="F41" s="19"/>
      <c r="G41" s="19"/>
      <c r="H41" s="327" t="s">
        <v>330</v>
      </c>
      <c r="I41" s="43"/>
      <c r="J41" s="38">
        <v>10056175</v>
      </c>
      <c r="K41" s="42"/>
      <c r="L41" s="36">
        <v>907860998</v>
      </c>
    </row>
    <row r="42" spans="1:12" ht="11.25" customHeight="1">
      <c r="A42" s="85" t="s">
        <v>287</v>
      </c>
      <c r="B42" s="368"/>
      <c r="C42" s="254">
        <v>142</v>
      </c>
      <c r="D42" s="36"/>
      <c r="E42" s="135">
        <v>471</v>
      </c>
      <c r="F42" s="19"/>
      <c r="G42" s="19"/>
      <c r="H42" s="37"/>
      <c r="I42" s="42"/>
      <c r="J42" s="43"/>
      <c r="K42" s="10"/>
      <c r="L42" s="10"/>
    </row>
    <row r="43" spans="1:12" ht="11.25" customHeight="1">
      <c r="A43" s="85" t="s">
        <v>255</v>
      </c>
      <c r="B43" s="396"/>
      <c r="C43" s="135">
        <v>44000</v>
      </c>
      <c r="D43" s="36"/>
      <c r="E43" s="135">
        <v>420475</v>
      </c>
      <c r="F43" s="19"/>
      <c r="G43" s="19"/>
      <c r="H43" s="9"/>
      <c r="I43" s="10"/>
      <c r="J43" s="42"/>
      <c r="K43" s="42"/>
      <c r="L43" s="42"/>
    </row>
    <row r="44" spans="1:12" ht="11.25" customHeight="1">
      <c r="A44" s="85" t="s">
        <v>307</v>
      </c>
      <c r="B44" s="12"/>
      <c r="C44" s="254" t="s">
        <v>45</v>
      </c>
      <c r="D44" s="36"/>
      <c r="E44" s="125">
        <v>24088</v>
      </c>
      <c r="F44" s="19"/>
      <c r="G44" s="19"/>
      <c r="H44" s="86"/>
      <c r="I44" s="42"/>
      <c r="J44" s="10"/>
      <c r="K44" s="42"/>
      <c r="L44" s="42"/>
    </row>
    <row r="45" spans="1:12" ht="11.25" customHeight="1">
      <c r="A45" s="170" t="s">
        <v>188</v>
      </c>
      <c r="B45" s="43"/>
      <c r="C45" s="59"/>
      <c r="D45" s="60"/>
      <c r="E45" s="59"/>
      <c r="F45" s="40"/>
      <c r="G45" s="40"/>
      <c r="H45" s="86"/>
      <c r="I45" s="42"/>
      <c r="J45" s="10"/>
      <c r="K45" s="42"/>
      <c r="L45" s="42"/>
    </row>
    <row r="46" spans="1:12" ht="11.25" customHeight="1">
      <c r="A46" s="171" t="s">
        <v>281</v>
      </c>
      <c r="B46" s="43"/>
      <c r="C46" s="135">
        <v>1531589</v>
      </c>
      <c r="D46" s="78"/>
      <c r="E46" s="135">
        <v>10056175</v>
      </c>
      <c r="F46" s="263"/>
      <c r="G46" s="40"/>
      <c r="H46" s="86"/>
      <c r="I46" s="42"/>
      <c r="J46" s="10"/>
      <c r="K46" s="357"/>
      <c r="L46" s="357"/>
    </row>
    <row r="47" spans="1:12" ht="11.25" customHeight="1">
      <c r="A47" s="253" t="s">
        <v>282</v>
      </c>
      <c r="B47" s="163"/>
      <c r="C47" s="361">
        <v>138839478</v>
      </c>
      <c r="D47" s="74"/>
      <c r="E47" s="361">
        <v>907860998</v>
      </c>
      <c r="F47" s="74"/>
      <c r="G47" s="114"/>
      <c r="H47" s="163"/>
      <c r="I47" s="315"/>
      <c r="J47" s="315"/>
      <c r="K47" s="451"/>
      <c r="L47" s="451"/>
    </row>
    <row r="48" spans="1:12" s="123" customFormat="1" ht="11.25" customHeight="1">
      <c r="A48" s="481" t="s">
        <v>297</v>
      </c>
      <c r="B48" s="476"/>
      <c r="C48" s="476"/>
      <c r="D48" s="476"/>
      <c r="E48" s="476"/>
      <c r="F48" s="476"/>
      <c r="G48" s="476"/>
      <c r="H48" s="476"/>
      <c r="I48" s="476"/>
      <c r="J48" s="476"/>
      <c r="K48" s="476"/>
      <c r="L48" s="476"/>
    </row>
    <row r="49" spans="1:15" s="123" customFormat="1" ht="11.25" customHeight="1">
      <c r="A49" s="482" t="s">
        <v>200</v>
      </c>
      <c r="B49" s="459"/>
      <c r="C49" s="459"/>
      <c r="D49" s="459"/>
      <c r="E49" s="459"/>
      <c r="F49" s="459"/>
      <c r="G49" s="459"/>
      <c r="H49" s="459"/>
      <c r="I49" s="459"/>
      <c r="J49" s="459"/>
      <c r="K49" s="459"/>
      <c r="L49" s="459"/>
    </row>
    <row r="50" spans="1:15" s="123" customFormat="1" ht="11.25" customHeight="1">
      <c r="A50" s="482" t="s">
        <v>284</v>
      </c>
      <c r="B50" s="459"/>
      <c r="C50" s="459"/>
      <c r="D50" s="459"/>
      <c r="E50" s="459"/>
      <c r="F50" s="459"/>
      <c r="G50" s="459"/>
      <c r="H50" s="459"/>
      <c r="I50" s="459"/>
      <c r="J50" s="459"/>
      <c r="K50" s="459"/>
      <c r="L50" s="459"/>
    </row>
    <row r="51" spans="1:15" s="123" customFormat="1" ht="11.65" customHeight="1">
      <c r="A51" s="458" t="s">
        <v>260</v>
      </c>
      <c r="B51" s="459"/>
      <c r="C51" s="459"/>
      <c r="D51" s="459"/>
      <c r="E51" s="459"/>
      <c r="F51" s="459"/>
      <c r="G51" s="459"/>
      <c r="H51" s="459"/>
      <c r="I51" s="459"/>
      <c r="J51" s="459"/>
      <c r="K51" s="459"/>
      <c r="L51" s="459"/>
    </row>
    <row r="52" spans="1:15" s="123" customFormat="1" ht="11.25" customHeight="1">
      <c r="A52" s="458" t="s">
        <v>285</v>
      </c>
      <c r="B52" s="459"/>
      <c r="C52" s="459"/>
      <c r="D52" s="459"/>
      <c r="E52" s="459"/>
      <c r="F52" s="459"/>
      <c r="G52" s="459"/>
      <c r="H52" s="459"/>
      <c r="I52" s="459"/>
      <c r="J52" s="459"/>
      <c r="K52" s="459"/>
      <c r="L52" s="459"/>
    </row>
    <row r="53" spans="1:15" s="123" customFormat="1" ht="11.25" customHeight="1">
      <c r="A53" s="458"/>
      <c r="B53" s="459"/>
      <c r="C53" s="459"/>
      <c r="D53" s="459"/>
      <c r="E53" s="459"/>
      <c r="F53" s="459"/>
      <c r="G53" s="459"/>
      <c r="H53" s="459"/>
      <c r="I53" s="459"/>
      <c r="J53" s="459"/>
      <c r="K53" s="459"/>
      <c r="L53" s="459"/>
      <c r="O53" s="72"/>
    </row>
    <row r="54" spans="1:15" s="123" customFormat="1" ht="11.25" customHeight="1">
      <c r="A54" s="480" t="s">
        <v>201</v>
      </c>
      <c r="B54" s="459"/>
      <c r="C54" s="459"/>
      <c r="D54" s="459"/>
      <c r="E54" s="459"/>
      <c r="F54" s="459"/>
      <c r="G54" s="459"/>
      <c r="H54" s="459"/>
      <c r="I54" s="459"/>
      <c r="J54" s="459"/>
      <c r="K54" s="459"/>
      <c r="L54" s="459"/>
    </row>
    <row r="55" spans="1:15" ht="11.25" customHeight="1">
      <c r="A55" s="9"/>
      <c r="B55" s="9"/>
      <c r="C55" s="9"/>
      <c r="D55" s="9"/>
      <c r="E55" s="9"/>
      <c r="H55" s="441"/>
      <c r="I55" s="441"/>
      <c r="J55" s="441"/>
      <c r="K55" s="441"/>
      <c r="L55" s="441"/>
    </row>
    <row r="56" spans="1:15" ht="11.25" customHeight="1">
      <c r="C56" s="118"/>
      <c r="F56" s="131"/>
      <c r="G56" s="131"/>
      <c r="H56" s="441"/>
      <c r="I56" s="441"/>
      <c r="J56" s="441"/>
      <c r="K56" s="441"/>
      <c r="L56" s="441"/>
    </row>
    <row r="57" spans="1:15" ht="11.25" customHeight="1">
      <c r="C57" s="118"/>
      <c r="F57" s="131"/>
      <c r="G57" s="131"/>
      <c r="H57" s="424"/>
      <c r="I57" s="424"/>
      <c r="J57" s="424"/>
    </row>
    <row r="58" spans="1:15" ht="11.25" customHeight="1">
      <c r="C58" s="118"/>
      <c r="F58" s="131"/>
      <c r="G58" s="131"/>
      <c r="H58" s="415"/>
      <c r="K58" s="287"/>
      <c r="L58" s="287"/>
    </row>
    <row r="59" spans="1:15" ht="22.5" customHeight="1">
      <c r="C59" s="118"/>
      <c r="F59" s="131"/>
      <c r="G59" s="131"/>
      <c r="H59" s="415"/>
      <c r="I59" s="287"/>
      <c r="J59" s="287"/>
    </row>
    <row r="60" spans="1:15" ht="11.25" customHeight="1">
      <c r="A60" s="286"/>
      <c r="B60" s="287"/>
      <c r="C60" s="287"/>
      <c r="D60" s="287"/>
      <c r="E60" s="287"/>
      <c r="F60" s="287"/>
      <c r="G60" s="287"/>
      <c r="H60" s="384"/>
    </row>
    <row r="61" spans="1:15" ht="11.25" customHeight="1">
      <c r="H61" s="369"/>
    </row>
    <row r="62" spans="1:15" ht="11.25" customHeight="1">
      <c r="H62" s="10"/>
    </row>
    <row r="63" spans="1:15" s="131" customFormat="1" ht="11.25" customHeight="1">
      <c r="A63" s="117"/>
      <c r="B63" s="117"/>
      <c r="C63" s="117"/>
      <c r="D63" s="117"/>
      <c r="E63" s="117"/>
      <c r="F63" s="117"/>
      <c r="G63" s="117"/>
      <c r="H63" s="10"/>
      <c r="I63" s="117"/>
      <c r="J63" s="117"/>
      <c r="K63" s="117"/>
      <c r="L63" s="117"/>
      <c r="M63" s="117"/>
    </row>
    <row r="64" spans="1:15" s="131" customFormat="1" ht="11.25" customHeigh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</row>
    <row r="65" spans="1:13" s="131" customFormat="1" ht="11.25" customHeight="1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</row>
    <row r="66" spans="1:13" s="131" customFormat="1" ht="11.25" customHeight="1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</row>
    <row r="67" spans="1:13" ht="22.5" customHeight="1">
      <c r="H67" s="287"/>
      <c r="M67" s="131"/>
    </row>
  </sheetData>
  <mergeCells count="14">
    <mergeCell ref="A53:L53"/>
    <mergeCell ref="A54:L54"/>
    <mergeCell ref="A48:L48"/>
    <mergeCell ref="A49:L49"/>
    <mergeCell ref="A50:L50"/>
    <mergeCell ref="A51:L51"/>
    <mergeCell ref="A52:L52"/>
    <mergeCell ref="J7:L7"/>
    <mergeCell ref="A1:L1"/>
    <mergeCell ref="A2:L2"/>
    <mergeCell ref="A3:L3"/>
    <mergeCell ref="A4:L4"/>
    <mergeCell ref="A5:L5"/>
    <mergeCell ref="A6:L6"/>
  </mergeCells>
  <printOptions horizontalCentered="1"/>
  <pageMargins left="0.5" right="0.5" top="0.5" bottom="0.5" header="0.3" footer="0.3"/>
  <pageSetup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/>
  <dimension ref="A1:U36"/>
  <sheetViews>
    <sheetView topLeftCell="A2" zoomScaleNormal="100" zoomScaleSheetLayoutView="89" zoomScalePageLayoutView="115" workbookViewId="0">
      <selection activeCell="U12" sqref="U12:U24"/>
    </sheetView>
  </sheetViews>
  <sheetFormatPr defaultColWidth="7.83203125" defaultRowHeight="12" customHeight="1"/>
  <cols>
    <col min="1" max="1" width="24.5" style="94" customWidth="1"/>
    <col min="2" max="2" width="1.83203125" style="94" customWidth="1"/>
    <col min="3" max="3" width="10.1640625" style="94" bestFit="1" customWidth="1"/>
    <col min="4" max="4" width="1.83203125" style="94" customWidth="1"/>
    <col min="5" max="5" width="8.6640625" style="94" bestFit="1" customWidth="1"/>
    <col min="6" max="6" width="1.83203125" style="94" customWidth="1"/>
    <col min="7" max="7" width="10.1640625" style="94" bestFit="1" customWidth="1"/>
    <col min="8" max="8" width="1.83203125" style="94" customWidth="1"/>
    <col min="9" max="9" width="10.1640625" style="94" bestFit="1" customWidth="1"/>
    <col min="10" max="10" width="1.83203125" style="94" customWidth="1"/>
    <col min="11" max="11" width="7.1640625" style="94" bestFit="1" customWidth="1"/>
    <col min="12" max="12" width="1.83203125" style="94" customWidth="1"/>
    <col min="13" max="13" width="10.1640625" style="94" bestFit="1" customWidth="1"/>
    <col min="14" max="14" width="1.83203125" style="94" customWidth="1"/>
    <col min="15" max="15" width="8.33203125" style="94" bestFit="1" customWidth="1"/>
    <col min="16" max="16" width="1.83203125" style="94" customWidth="1"/>
    <col min="17" max="17" width="10.1640625" style="94" bestFit="1" customWidth="1"/>
    <col min="18" max="18" width="1.83203125" style="94" customWidth="1"/>
    <col min="19" max="19" width="9" style="94" bestFit="1" customWidth="1"/>
    <col min="20" max="20" width="1.83203125" style="94" customWidth="1"/>
    <col min="21" max="21" width="10.1640625" style="94" bestFit="1" customWidth="1"/>
    <col min="22" max="162" width="16.1640625" style="94" customWidth="1"/>
    <col min="163" max="163" width="30.33203125" style="94" customWidth="1"/>
    <col min="164" max="168" width="3.33203125" style="94" customWidth="1"/>
    <col min="169" max="169" width="30.33203125" style="94" customWidth="1"/>
    <col min="170" max="170" width="3.33203125" style="94" customWidth="1"/>
    <col min="171" max="16384" width="7.83203125" style="94"/>
  </cols>
  <sheetData>
    <row r="1" spans="1:21" s="87" customFormat="1" ht="11.25" customHeight="1">
      <c r="A1" s="484" t="s">
        <v>202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</row>
    <row r="2" spans="1:21" s="87" customFormat="1" ht="11.25" customHeight="1">
      <c r="A2" s="485" t="s">
        <v>226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</row>
    <row r="3" spans="1:21" s="87" customFormat="1" ht="11.25" customHeight="1">
      <c r="A3" s="484" t="s">
        <v>326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</row>
    <row r="4" spans="1:21" s="87" customFormat="1" ht="11.25" customHeight="1">
      <c r="A4" s="484"/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</row>
    <row r="5" spans="1:21" s="87" customFormat="1" ht="11.25" customHeight="1">
      <c r="A5" s="484" t="s">
        <v>158</v>
      </c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</row>
    <row r="6" spans="1:21" s="87" customFormat="1" ht="11.25" customHeight="1">
      <c r="A6" s="483"/>
      <c r="B6" s="474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</row>
    <row r="7" spans="1:21" s="87" customFormat="1" ht="11.25" customHeight="1">
      <c r="A7" s="486"/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</row>
    <row r="8" spans="1:21" s="87" customFormat="1" ht="11.25" customHeight="1">
      <c r="A8" s="426"/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</row>
    <row r="9" spans="1:21" s="87" customFormat="1" ht="11.25" customHeight="1">
      <c r="A9" s="88" t="s">
        <v>159</v>
      </c>
      <c r="B9" s="264"/>
      <c r="C9" s="88" t="s">
        <v>160</v>
      </c>
      <c r="D9" s="88"/>
      <c r="E9" s="88" t="s">
        <v>161</v>
      </c>
      <c r="F9" s="88"/>
      <c r="G9" s="88" t="s">
        <v>218</v>
      </c>
      <c r="H9" s="88"/>
      <c r="I9" s="265" t="s">
        <v>162</v>
      </c>
      <c r="J9" s="88"/>
      <c r="K9" s="88" t="s">
        <v>164</v>
      </c>
      <c r="L9" s="88"/>
      <c r="M9" s="265" t="s">
        <v>203</v>
      </c>
      <c r="N9" s="265"/>
      <c r="O9" s="428" t="s">
        <v>222</v>
      </c>
      <c r="P9" s="425"/>
      <c r="Q9" s="443" t="s">
        <v>192</v>
      </c>
      <c r="R9" s="443"/>
      <c r="S9" s="355" t="s">
        <v>194</v>
      </c>
      <c r="T9" s="355"/>
      <c r="U9" s="265" t="s">
        <v>195</v>
      </c>
    </row>
    <row r="10" spans="1:21" s="87" customFormat="1" ht="11.25" customHeight="1">
      <c r="A10" s="89" t="s">
        <v>168</v>
      </c>
      <c r="B10" s="90"/>
      <c r="C10" s="133">
        <v>6467</v>
      </c>
      <c r="D10" s="373"/>
      <c r="E10" s="372" t="s">
        <v>45</v>
      </c>
      <c r="F10" s="373"/>
      <c r="G10" s="373" t="s">
        <v>45</v>
      </c>
      <c r="H10" s="373"/>
      <c r="I10" s="372" t="s">
        <v>45</v>
      </c>
      <c r="J10" s="373"/>
      <c r="K10" s="373" t="s">
        <v>45</v>
      </c>
      <c r="L10" s="373"/>
      <c r="M10" s="372" t="s">
        <v>45</v>
      </c>
      <c r="N10" s="373"/>
      <c r="O10" s="373" t="s">
        <v>45</v>
      </c>
      <c r="P10" s="373"/>
      <c r="Q10" s="373" t="s">
        <v>45</v>
      </c>
      <c r="R10" s="373"/>
      <c r="S10" s="373" t="s">
        <v>45</v>
      </c>
      <c r="T10" s="373"/>
      <c r="U10" s="372" t="s">
        <v>45</v>
      </c>
    </row>
    <row r="11" spans="1:21" s="87" customFormat="1" ht="11.25" customHeight="1">
      <c r="A11" s="89" t="s">
        <v>286</v>
      </c>
      <c r="B11" s="90"/>
      <c r="C11" s="387" t="s">
        <v>45</v>
      </c>
      <c r="D11" s="373"/>
      <c r="E11" s="372" t="s">
        <v>45</v>
      </c>
      <c r="F11" s="373"/>
      <c r="G11" s="373" t="s">
        <v>45</v>
      </c>
      <c r="H11" s="373"/>
      <c r="I11" s="372" t="s">
        <v>45</v>
      </c>
      <c r="J11" s="373"/>
      <c r="K11" s="373" t="s">
        <v>45</v>
      </c>
      <c r="L11" s="373"/>
      <c r="M11" s="372" t="s">
        <v>45</v>
      </c>
      <c r="N11" s="373"/>
      <c r="O11" s="373" t="s">
        <v>45</v>
      </c>
      <c r="P11" s="373"/>
      <c r="Q11" s="373" t="s">
        <v>45</v>
      </c>
      <c r="R11" s="373"/>
      <c r="S11" s="373" t="s">
        <v>45</v>
      </c>
      <c r="T11" s="373"/>
      <c r="U11" s="372" t="s">
        <v>45</v>
      </c>
    </row>
    <row r="12" spans="1:21" s="87" customFormat="1" ht="11.25" customHeight="1">
      <c r="A12" s="89" t="s">
        <v>204</v>
      </c>
      <c r="B12" s="90"/>
      <c r="C12" s="134">
        <v>25455</v>
      </c>
      <c r="D12" s="373"/>
      <c r="E12" s="372" t="s">
        <v>45</v>
      </c>
      <c r="F12" s="373"/>
      <c r="G12" s="373" t="s">
        <v>45</v>
      </c>
      <c r="H12" s="373"/>
      <c r="I12" s="372" t="s">
        <v>45</v>
      </c>
      <c r="J12" s="373"/>
      <c r="K12" s="373" t="s">
        <v>45</v>
      </c>
      <c r="L12" s="373"/>
      <c r="M12" s="372" t="s">
        <v>45</v>
      </c>
      <c r="N12" s="373"/>
      <c r="O12" s="373" t="s">
        <v>45</v>
      </c>
      <c r="P12" s="373"/>
      <c r="Q12" s="373" t="s">
        <v>45</v>
      </c>
      <c r="R12" s="373"/>
      <c r="S12" s="373" t="s">
        <v>45</v>
      </c>
      <c r="T12" s="373"/>
      <c r="U12" s="372" t="s">
        <v>45</v>
      </c>
    </row>
    <row r="13" spans="1:21" s="87" customFormat="1" ht="11.25" customHeight="1">
      <c r="A13" s="89" t="s">
        <v>205</v>
      </c>
      <c r="B13" s="90"/>
      <c r="C13" s="372" t="s">
        <v>45</v>
      </c>
      <c r="D13" s="373"/>
      <c r="E13" s="372" t="s">
        <v>45</v>
      </c>
      <c r="F13" s="373"/>
      <c r="G13" s="373" t="s">
        <v>45</v>
      </c>
      <c r="H13" s="373"/>
      <c r="I13" s="372" t="s">
        <v>45</v>
      </c>
      <c r="J13" s="373"/>
      <c r="K13" s="373" t="s">
        <v>45</v>
      </c>
      <c r="L13" s="373"/>
      <c r="M13" s="126">
        <v>2490</v>
      </c>
      <c r="N13" s="373"/>
      <c r="O13" s="373" t="s">
        <v>45</v>
      </c>
      <c r="P13" s="373"/>
      <c r="Q13" s="373" t="s">
        <v>45</v>
      </c>
      <c r="R13" s="373"/>
      <c r="S13" s="373" t="s">
        <v>45</v>
      </c>
      <c r="T13" s="373"/>
      <c r="U13" s="372" t="s">
        <v>45</v>
      </c>
    </row>
    <row r="14" spans="1:21" s="87" customFormat="1" ht="11.25" customHeight="1">
      <c r="A14" s="89" t="s">
        <v>219</v>
      </c>
      <c r="B14" s="90"/>
      <c r="C14" s="372" t="s">
        <v>45</v>
      </c>
      <c r="D14" s="373"/>
      <c r="E14" s="385">
        <v>156</v>
      </c>
      <c r="F14" s="373"/>
      <c r="G14" s="373" t="s">
        <v>45</v>
      </c>
      <c r="H14" s="373"/>
      <c r="I14" s="126">
        <v>6362</v>
      </c>
      <c r="J14" s="373"/>
      <c r="K14" s="373" t="s">
        <v>45</v>
      </c>
      <c r="L14" s="373"/>
      <c r="M14" s="372" t="s">
        <v>45</v>
      </c>
      <c r="N14" s="373"/>
      <c r="O14" s="373" t="s">
        <v>45</v>
      </c>
      <c r="P14" s="373"/>
      <c r="Q14" s="373" t="s">
        <v>45</v>
      </c>
      <c r="R14" s="373"/>
      <c r="S14" s="373" t="s">
        <v>45</v>
      </c>
      <c r="T14" s="373"/>
      <c r="U14" s="126">
        <v>5796</v>
      </c>
    </row>
    <row r="15" spans="1:21" s="87" customFormat="1" ht="11.25" customHeight="1">
      <c r="A15" s="89" t="s">
        <v>174</v>
      </c>
      <c r="B15" s="90"/>
      <c r="C15" s="372" t="s">
        <v>45</v>
      </c>
      <c r="D15" s="373"/>
      <c r="E15" s="372" t="s">
        <v>45</v>
      </c>
      <c r="F15" s="373"/>
      <c r="G15" s="373" t="s">
        <v>45</v>
      </c>
      <c r="H15" s="373"/>
      <c r="I15" s="372" t="s">
        <v>45</v>
      </c>
      <c r="J15" s="373"/>
      <c r="K15" s="373" t="s">
        <v>45</v>
      </c>
      <c r="L15" s="373"/>
      <c r="M15" s="124">
        <v>16160</v>
      </c>
      <c r="N15" s="373"/>
      <c r="O15" s="373" t="s">
        <v>45</v>
      </c>
      <c r="P15" s="373"/>
      <c r="Q15" s="373" t="s">
        <v>45</v>
      </c>
      <c r="R15" s="373"/>
      <c r="S15" s="373" t="s">
        <v>45</v>
      </c>
      <c r="T15" s="373"/>
      <c r="U15" s="372" t="s">
        <v>45</v>
      </c>
    </row>
    <row r="16" spans="1:21" s="87" customFormat="1" ht="11.25" customHeight="1">
      <c r="A16" s="89" t="s">
        <v>175</v>
      </c>
      <c r="B16" s="90"/>
      <c r="C16" s="372" t="s">
        <v>45</v>
      </c>
      <c r="D16" s="373"/>
      <c r="E16" s="386">
        <v>810</v>
      </c>
      <c r="F16" s="373"/>
      <c r="G16" s="373" t="s">
        <v>45</v>
      </c>
      <c r="H16" s="373"/>
      <c r="I16" s="126">
        <v>2080</v>
      </c>
      <c r="J16" s="373"/>
      <c r="K16" s="373" t="s">
        <v>45</v>
      </c>
      <c r="L16" s="373"/>
      <c r="M16" s="372" t="s">
        <v>45</v>
      </c>
      <c r="N16" s="373"/>
      <c r="O16" s="373" t="s">
        <v>45</v>
      </c>
      <c r="P16" s="373"/>
      <c r="Q16" s="373" t="s">
        <v>45</v>
      </c>
      <c r="R16" s="373"/>
      <c r="S16" s="93">
        <v>671</v>
      </c>
      <c r="T16" s="373"/>
      <c r="U16" s="126">
        <v>3532</v>
      </c>
    </row>
    <row r="17" spans="1:21" s="87" customFormat="1" ht="11.25" customHeight="1">
      <c r="A17" s="89" t="s">
        <v>176</v>
      </c>
      <c r="B17" s="90"/>
      <c r="C17" s="372" t="s">
        <v>45</v>
      </c>
      <c r="D17" s="373"/>
      <c r="E17" s="372" t="s">
        <v>45</v>
      </c>
      <c r="F17" s="373"/>
      <c r="G17" s="373" t="s">
        <v>45</v>
      </c>
      <c r="H17" s="373"/>
      <c r="I17" s="126">
        <v>3394</v>
      </c>
      <c r="J17" s="373"/>
      <c r="K17" s="373" t="s">
        <v>45</v>
      </c>
      <c r="L17" s="373"/>
      <c r="M17" s="372" t="s">
        <v>45</v>
      </c>
      <c r="N17" s="373"/>
      <c r="O17" s="373" t="s">
        <v>45</v>
      </c>
      <c r="P17" s="373"/>
      <c r="Q17" s="386">
        <v>12514</v>
      </c>
      <c r="R17" s="373"/>
      <c r="S17" s="373" t="s">
        <v>45</v>
      </c>
      <c r="T17" s="373"/>
      <c r="U17" s="124">
        <v>6875</v>
      </c>
    </row>
    <row r="18" spans="1:21" s="87" customFormat="1" ht="11.25" customHeight="1">
      <c r="A18" s="89" t="s">
        <v>254</v>
      </c>
      <c r="B18" s="90"/>
      <c r="C18" s="372" t="s">
        <v>45</v>
      </c>
      <c r="D18" s="373"/>
      <c r="E18" s="372" t="s">
        <v>45</v>
      </c>
      <c r="F18" s="373"/>
      <c r="G18" s="373" t="s">
        <v>45</v>
      </c>
      <c r="H18" s="373"/>
      <c r="I18" s="374" t="s">
        <v>45</v>
      </c>
      <c r="J18" s="373"/>
      <c r="K18" s="373" t="s">
        <v>45</v>
      </c>
      <c r="L18" s="373"/>
      <c r="M18" s="372" t="s">
        <v>45</v>
      </c>
      <c r="N18" s="373"/>
      <c r="O18" s="373" t="s">
        <v>45</v>
      </c>
      <c r="P18" s="373"/>
      <c r="Q18" s="373" t="s">
        <v>45</v>
      </c>
      <c r="R18" s="373"/>
      <c r="S18" s="373" t="s">
        <v>45</v>
      </c>
      <c r="T18" s="373"/>
      <c r="U18" s="374" t="s">
        <v>45</v>
      </c>
    </row>
    <row r="19" spans="1:21" s="87" customFormat="1" ht="11.25" customHeight="1">
      <c r="A19" s="89" t="s">
        <v>177</v>
      </c>
      <c r="B19" s="90"/>
      <c r="C19" s="372" t="s">
        <v>45</v>
      </c>
      <c r="D19" s="373"/>
      <c r="E19" s="372" t="s">
        <v>45</v>
      </c>
      <c r="F19" s="373"/>
      <c r="G19" s="386">
        <v>6011</v>
      </c>
      <c r="H19" s="373"/>
      <c r="I19" s="372" t="s">
        <v>45</v>
      </c>
      <c r="J19" s="373"/>
      <c r="K19" s="373" t="s">
        <v>45</v>
      </c>
      <c r="L19" s="373"/>
      <c r="M19" s="372" t="s">
        <v>45</v>
      </c>
      <c r="N19" s="373"/>
      <c r="O19" s="373" t="s">
        <v>45</v>
      </c>
      <c r="P19" s="373"/>
      <c r="Q19" s="373" t="s">
        <v>45</v>
      </c>
      <c r="R19" s="373"/>
      <c r="S19" s="373" t="s">
        <v>45</v>
      </c>
      <c r="T19" s="373"/>
      <c r="U19" s="269" t="s">
        <v>45</v>
      </c>
    </row>
    <row r="20" spans="1:21" s="87" customFormat="1" ht="11.25" customHeight="1">
      <c r="A20" s="89" t="s">
        <v>179</v>
      </c>
      <c r="B20" s="90"/>
      <c r="C20" s="125">
        <v>261</v>
      </c>
      <c r="D20" s="373"/>
      <c r="E20" s="372" t="s">
        <v>45</v>
      </c>
      <c r="F20" s="373"/>
      <c r="G20" s="373" t="s">
        <v>45</v>
      </c>
      <c r="H20" s="373"/>
      <c r="I20" s="372" t="s">
        <v>45</v>
      </c>
      <c r="J20" s="373"/>
      <c r="K20" s="386">
        <v>1</v>
      </c>
      <c r="L20" s="373"/>
      <c r="M20" s="372" t="s">
        <v>45</v>
      </c>
      <c r="N20" s="373"/>
      <c r="O20" s="373" t="s">
        <v>45</v>
      </c>
      <c r="P20" s="373"/>
      <c r="Q20" s="373" t="s">
        <v>45</v>
      </c>
      <c r="R20" s="373"/>
      <c r="S20" s="373" t="s">
        <v>45</v>
      </c>
      <c r="T20" s="373"/>
      <c r="U20" s="372" t="s">
        <v>45</v>
      </c>
    </row>
    <row r="21" spans="1:21" s="87" customFormat="1" ht="11.25" customHeight="1">
      <c r="A21" s="89" t="s">
        <v>180</v>
      </c>
      <c r="B21" s="90"/>
      <c r="C21" s="254" t="s">
        <v>45</v>
      </c>
      <c r="D21" s="373"/>
      <c r="E21" s="372" t="s">
        <v>45</v>
      </c>
      <c r="F21" s="373"/>
      <c r="G21" s="373" t="s">
        <v>45</v>
      </c>
      <c r="H21" s="373"/>
      <c r="I21" s="372" t="s">
        <v>45</v>
      </c>
      <c r="J21" s="373"/>
      <c r="K21" s="373" t="s">
        <v>45</v>
      </c>
      <c r="L21" s="373"/>
      <c r="M21" s="372" t="s">
        <v>45</v>
      </c>
      <c r="N21" s="373"/>
      <c r="O21" s="373" t="s">
        <v>45</v>
      </c>
      <c r="P21" s="373"/>
      <c r="Q21" s="373" t="s">
        <v>45</v>
      </c>
      <c r="R21" s="373"/>
      <c r="S21" s="373" t="s">
        <v>45</v>
      </c>
      <c r="T21" s="373"/>
      <c r="U21" s="372" t="s">
        <v>45</v>
      </c>
    </row>
    <row r="22" spans="1:21" s="87" customFormat="1" ht="11.25" customHeight="1">
      <c r="A22" s="89" t="s">
        <v>181</v>
      </c>
      <c r="B22" s="90"/>
      <c r="C22" s="372" t="s">
        <v>45</v>
      </c>
      <c r="D22" s="373"/>
      <c r="E22" s="372" t="s">
        <v>45</v>
      </c>
      <c r="F22" s="373"/>
      <c r="G22" s="373" t="s">
        <v>45</v>
      </c>
      <c r="H22" s="373"/>
      <c r="I22" s="269" t="s">
        <v>45</v>
      </c>
      <c r="J22" s="373"/>
      <c r="K22" s="373" t="s">
        <v>45</v>
      </c>
      <c r="L22" s="373"/>
      <c r="M22" s="372" t="s">
        <v>45</v>
      </c>
      <c r="N22" s="373"/>
      <c r="O22" s="373" t="s">
        <v>45</v>
      </c>
      <c r="P22" s="373"/>
      <c r="Q22" s="373" t="s">
        <v>45</v>
      </c>
      <c r="R22" s="373"/>
      <c r="S22" s="373" t="s">
        <v>45</v>
      </c>
      <c r="T22" s="373"/>
      <c r="U22" s="124">
        <v>5628</v>
      </c>
    </row>
    <row r="23" spans="1:21" s="87" customFormat="1" ht="11.25" customHeight="1">
      <c r="A23" s="115" t="s">
        <v>183</v>
      </c>
      <c r="B23" s="91"/>
      <c r="C23" s="372" t="s">
        <v>45</v>
      </c>
      <c r="D23" s="373"/>
      <c r="E23" s="372" t="s">
        <v>45</v>
      </c>
      <c r="F23" s="373"/>
      <c r="G23" s="373" t="s">
        <v>45</v>
      </c>
      <c r="H23" s="373"/>
      <c r="I23" s="372" t="s">
        <v>45</v>
      </c>
      <c r="J23" s="373"/>
      <c r="K23" s="373" t="s">
        <v>45</v>
      </c>
      <c r="L23" s="373"/>
      <c r="M23" s="126">
        <v>159</v>
      </c>
      <c r="N23" s="373"/>
      <c r="O23" s="373" t="s">
        <v>45</v>
      </c>
      <c r="P23" s="373"/>
      <c r="Q23" s="373" t="s">
        <v>45</v>
      </c>
      <c r="R23" s="373"/>
      <c r="S23" s="373" t="s">
        <v>45</v>
      </c>
      <c r="T23" s="373"/>
      <c r="U23" s="372" t="s">
        <v>45</v>
      </c>
    </row>
    <row r="24" spans="1:21" s="87" customFormat="1" ht="11.25" customHeight="1">
      <c r="A24" s="89" t="s">
        <v>184</v>
      </c>
      <c r="B24" s="91"/>
      <c r="C24" s="372" t="s">
        <v>45</v>
      </c>
      <c r="D24" s="373"/>
      <c r="E24" s="385">
        <v>405</v>
      </c>
      <c r="F24" s="373"/>
      <c r="G24" s="373" t="s">
        <v>45</v>
      </c>
      <c r="H24" s="373"/>
      <c r="I24" s="125">
        <v>884</v>
      </c>
      <c r="J24" s="373"/>
      <c r="K24" s="373" t="s">
        <v>45</v>
      </c>
      <c r="L24" s="373"/>
      <c r="M24" s="372" t="s">
        <v>45</v>
      </c>
      <c r="N24" s="373"/>
      <c r="O24" s="373" t="s">
        <v>45</v>
      </c>
      <c r="P24" s="373"/>
      <c r="Q24" s="373" t="s">
        <v>45</v>
      </c>
      <c r="R24" s="373"/>
      <c r="S24" s="93">
        <v>1482</v>
      </c>
      <c r="T24" s="373"/>
      <c r="U24" s="124">
        <v>243</v>
      </c>
    </row>
    <row r="25" spans="1:21" s="87" customFormat="1" ht="11.25" customHeight="1">
      <c r="A25" s="89" t="s">
        <v>185</v>
      </c>
      <c r="B25" s="91"/>
      <c r="C25" s="372" t="s">
        <v>45</v>
      </c>
      <c r="D25" s="373"/>
      <c r="E25" s="372" t="s">
        <v>45</v>
      </c>
      <c r="F25" s="373"/>
      <c r="G25" s="373" t="s">
        <v>45</v>
      </c>
      <c r="H25" s="373"/>
      <c r="I25" s="372" t="s">
        <v>45</v>
      </c>
      <c r="J25" s="373"/>
      <c r="K25" s="373" t="s">
        <v>45</v>
      </c>
      <c r="L25" s="373"/>
      <c r="M25" s="124">
        <v>596</v>
      </c>
      <c r="N25" s="373"/>
      <c r="O25" s="386">
        <v>243</v>
      </c>
      <c r="P25" s="373"/>
      <c r="Q25" s="373" t="s">
        <v>45</v>
      </c>
      <c r="R25" s="373"/>
      <c r="S25" s="373" t="s">
        <v>45</v>
      </c>
      <c r="T25" s="373"/>
      <c r="U25" s="372" t="s">
        <v>45</v>
      </c>
    </row>
    <row r="26" spans="1:21" s="87" customFormat="1" ht="11.25" customHeight="1">
      <c r="A26" s="89" t="s">
        <v>186</v>
      </c>
      <c r="B26" s="91"/>
      <c r="C26" s="372" t="s">
        <v>45</v>
      </c>
      <c r="D26" s="373"/>
      <c r="E26" s="372" t="s">
        <v>45</v>
      </c>
      <c r="F26" s="373"/>
      <c r="G26" s="373" t="s">
        <v>45</v>
      </c>
      <c r="H26" s="373"/>
      <c r="I26" s="340">
        <v>1350</v>
      </c>
      <c r="J26" s="373"/>
      <c r="K26" s="373" t="s">
        <v>45</v>
      </c>
      <c r="L26" s="373"/>
      <c r="M26" s="372" t="s">
        <v>45</v>
      </c>
      <c r="N26" s="373"/>
      <c r="O26" s="373" t="s">
        <v>45</v>
      </c>
      <c r="P26" s="373"/>
      <c r="Q26" s="373" t="s">
        <v>45</v>
      </c>
      <c r="R26" s="373"/>
      <c r="S26" s="373" t="s">
        <v>45</v>
      </c>
      <c r="T26" s="373"/>
      <c r="U26" s="254" t="s">
        <v>45</v>
      </c>
    </row>
    <row r="27" spans="1:21" s="87" customFormat="1" ht="11.25" customHeight="1">
      <c r="A27" s="89" t="s">
        <v>206</v>
      </c>
      <c r="B27" s="91"/>
      <c r="C27" s="125">
        <v>73</v>
      </c>
      <c r="D27" s="373"/>
      <c r="E27" s="125">
        <v>102</v>
      </c>
      <c r="F27" s="373"/>
      <c r="G27" s="373" t="s">
        <v>45</v>
      </c>
      <c r="H27" s="373"/>
      <c r="I27" s="372" t="s">
        <v>45</v>
      </c>
      <c r="J27" s="373"/>
      <c r="K27" s="373" t="s">
        <v>45</v>
      </c>
      <c r="L27" s="373"/>
      <c r="M27" s="372" t="s">
        <v>45</v>
      </c>
      <c r="N27" s="373"/>
      <c r="O27" s="373" t="s">
        <v>45</v>
      </c>
      <c r="P27" s="373"/>
      <c r="Q27" s="373" t="s">
        <v>45</v>
      </c>
      <c r="R27" s="373"/>
      <c r="S27" s="419" t="s">
        <v>45</v>
      </c>
      <c r="T27" s="373"/>
      <c r="U27" s="372" t="s">
        <v>45</v>
      </c>
    </row>
    <row r="28" spans="1:21" s="87" customFormat="1" ht="11.25" customHeight="1">
      <c r="A28" s="89" t="s">
        <v>187</v>
      </c>
      <c r="B28" s="91"/>
      <c r="C28" s="254" t="s">
        <v>45</v>
      </c>
      <c r="D28" s="373"/>
      <c r="E28" s="254" t="s">
        <v>45</v>
      </c>
      <c r="F28" s="373"/>
      <c r="G28" s="373" t="s">
        <v>45</v>
      </c>
      <c r="H28" s="373"/>
      <c r="I28" s="372" t="s">
        <v>45</v>
      </c>
      <c r="J28" s="373"/>
      <c r="K28" s="373" t="s">
        <v>45</v>
      </c>
      <c r="L28" s="373"/>
      <c r="M28" s="372" t="s">
        <v>45</v>
      </c>
      <c r="N28" s="373"/>
      <c r="O28" s="373" t="s">
        <v>45</v>
      </c>
      <c r="P28" s="373"/>
      <c r="Q28" s="373" t="s">
        <v>45</v>
      </c>
      <c r="R28" s="373"/>
      <c r="S28" s="419" t="s">
        <v>45</v>
      </c>
      <c r="T28" s="373"/>
      <c r="U28" s="372" t="s">
        <v>45</v>
      </c>
    </row>
    <row r="29" spans="1:21" s="87" customFormat="1" ht="11.25" customHeight="1">
      <c r="A29" s="89" t="s">
        <v>255</v>
      </c>
      <c r="B29" s="91"/>
      <c r="C29" s="372" t="s">
        <v>45</v>
      </c>
      <c r="D29" s="373"/>
      <c r="E29" s="254" t="s">
        <v>45</v>
      </c>
      <c r="F29" s="373"/>
      <c r="G29" s="373" t="s">
        <v>45</v>
      </c>
      <c r="H29" s="373"/>
      <c r="I29" s="372" t="s">
        <v>45</v>
      </c>
      <c r="J29" s="373"/>
      <c r="K29" s="373" t="s">
        <v>45</v>
      </c>
      <c r="L29" s="373"/>
      <c r="M29" s="372" t="s">
        <v>45</v>
      </c>
      <c r="N29" s="373"/>
      <c r="O29" s="373" t="s">
        <v>45</v>
      </c>
      <c r="P29" s="373"/>
      <c r="Q29" s="373" t="s">
        <v>45</v>
      </c>
      <c r="R29" s="373"/>
      <c r="S29" s="373" t="s">
        <v>45</v>
      </c>
      <c r="T29" s="373"/>
      <c r="U29" s="372" t="s">
        <v>45</v>
      </c>
    </row>
    <row r="30" spans="1:21" ht="12" customHeight="1">
      <c r="A30" s="266" t="s">
        <v>188</v>
      </c>
      <c r="B30" s="91"/>
      <c r="C30" s="292"/>
      <c r="D30" s="288"/>
      <c r="E30" s="293"/>
      <c r="F30" s="288"/>
      <c r="G30" s="356"/>
      <c r="H30" s="356"/>
      <c r="I30" s="292"/>
      <c r="J30" s="288"/>
      <c r="K30" s="356"/>
      <c r="L30" s="356"/>
      <c r="M30" s="292"/>
      <c r="N30" s="288"/>
      <c r="O30" s="356"/>
      <c r="P30" s="356"/>
      <c r="Q30" s="444"/>
      <c r="R30" s="444"/>
      <c r="S30" s="356"/>
      <c r="T30" s="356"/>
      <c r="U30" s="292"/>
    </row>
    <row r="31" spans="1:21" ht="12" customHeight="1">
      <c r="A31" s="267" t="s">
        <v>189</v>
      </c>
      <c r="B31" s="95"/>
      <c r="C31" s="126">
        <v>32256</v>
      </c>
      <c r="D31" s="269"/>
      <c r="E31" s="125">
        <v>1473</v>
      </c>
      <c r="F31" s="269"/>
      <c r="G31" s="124">
        <v>6011</v>
      </c>
      <c r="H31" s="269"/>
      <c r="I31" s="126">
        <v>14070</v>
      </c>
      <c r="J31" s="269"/>
      <c r="K31" s="124">
        <v>1</v>
      </c>
      <c r="L31" s="269"/>
      <c r="M31" s="126">
        <v>19405</v>
      </c>
      <c r="N31" s="269"/>
      <c r="O31" s="124">
        <v>243</v>
      </c>
      <c r="P31" s="269"/>
      <c r="Q31" s="124">
        <v>12514</v>
      </c>
      <c r="R31" s="269"/>
      <c r="S31" s="124">
        <v>2153</v>
      </c>
      <c r="T31" s="269"/>
      <c r="U31" s="126">
        <v>22074</v>
      </c>
    </row>
    <row r="32" spans="1:21" ht="12" customHeight="1">
      <c r="A32" s="268" t="s">
        <v>244</v>
      </c>
      <c r="B32" s="96"/>
      <c r="C32" s="130">
        <v>4245552</v>
      </c>
      <c r="D32" s="281"/>
      <c r="E32" s="276">
        <v>218242</v>
      </c>
      <c r="F32" s="281"/>
      <c r="G32" s="276">
        <v>1112036</v>
      </c>
      <c r="H32" s="281"/>
      <c r="I32" s="130">
        <v>2113319</v>
      </c>
      <c r="J32" s="281"/>
      <c r="K32" s="276">
        <v>2741</v>
      </c>
      <c r="L32" s="281"/>
      <c r="M32" s="130">
        <v>2993679</v>
      </c>
      <c r="N32" s="281"/>
      <c r="O32" s="276">
        <v>57060</v>
      </c>
      <c r="P32" s="281"/>
      <c r="Q32" s="276">
        <v>1677536</v>
      </c>
      <c r="R32" s="281"/>
      <c r="S32" s="276">
        <v>389121</v>
      </c>
      <c r="T32" s="281"/>
      <c r="U32" s="130">
        <v>3897437</v>
      </c>
    </row>
    <row r="33" spans="1:21" ht="12" customHeight="1">
      <c r="A33" s="475" t="s">
        <v>33</v>
      </c>
      <c r="B33" s="476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</row>
    <row r="34" spans="1:21" ht="12" customHeight="1">
      <c r="A34" s="98"/>
      <c r="B34" s="99"/>
      <c r="C34" s="99"/>
      <c r="D34" s="99"/>
      <c r="E34" s="99"/>
      <c r="F34" s="99"/>
      <c r="G34" s="99"/>
      <c r="H34" s="99"/>
    </row>
    <row r="35" spans="1:21" ht="12" customHeight="1">
      <c r="C35" s="100"/>
      <c r="D35" s="101"/>
      <c r="E35" s="101"/>
      <c r="F35" s="101"/>
      <c r="G35" s="101"/>
      <c r="H35" s="101"/>
    </row>
    <row r="36" spans="1:21" ht="12" customHeight="1">
      <c r="D36" s="101"/>
      <c r="E36" s="101"/>
      <c r="F36" s="101"/>
      <c r="G36" s="101"/>
      <c r="H36" s="101"/>
    </row>
  </sheetData>
  <sheetProtection selectLockedCells="1" selectUnlockedCells="1"/>
  <mergeCells count="8">
    <mergeCell ref="A6:U6"/>
    <mergeCell ref="A33:U33"/>
    <mergeCell ref="A5:U5"/>
    <mergeCell ref="A1:U1"/>
    <mergeCell ref="A2:U2"/>
    <mergeCell ref="A3:U3"/>
    <mergeCell ref="A4:U4"/>
    <mergeCell ref="A7:U7"/>
  </mergeCells>
  <printOptions horizontalCentered="1"/>
  <pageMargins left="0.5" right="0.5" top="0.5" bottom="0.5" header="0.3" footer="0.3"/>
  <pageSetup orientation="landscape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7"/>
  <dimension ref="A1:L48"/>
  <sheetViews>
    <sheetView zoomScaleNormal="100" zoomScaleSheetLayoutView="89" zoomScalePageLayoutView="115" workbookViewId="0">
      <selection activeCell="R31" sqref="R31"/>
    </sheetView>
  </sheetViews>
  <sheetFormatPr defaultColWidth="7.83203125" defaultRowHeight="11.25" customHeight="1"/>
  <cols>
    <col min="1" max="1" width="23.5" style="94" bestFit="1" customWidth="1"/>
    <col min="2" max="2" width="1.83203125" style="94" customWidth="1"/>
    <col min="3" max="3" width="11.1640625" style="94" bestFit="1" customWidth="1"/>
    <col min="4" max="4" width="1.83203125" style="94" customWidth="1"/>
    <col min="5" max="5" width="17.6640625" style="94" bestFit="1" customWidth="1"/>
    <col min="6" max="7" width="1.83203125" style="94" customWidth="1"/>
    <col min="8" max="8" width="18.1640625" style="94" customWidth="1"/>
    <col min="9" max="9" width="1.83203125" style="94" customWidth="1"/>
    <col min="10" max="10" width="9" style="94" customWidth="1"/>
    <col min="11" max="11" width="1.83203125" style="94" customWidth="1"/>
    <col min="12" max="12" width="11.1640625" style="94" bestFit="1" customWidth="1"/>
    <col min="13" max="144" width="16.1640625" style="94" customWidth="1"/>
    <col min="145" max="145" width="30.33203125" style="94" customWidth="1"/>
    <col min="146" max="150" width="3.33203125" style="94" customWidth="1"/>
    <col min="151" max="151" width="30.33203125" style="94" customWidth="1"/>
    <col min="152" max="152" width="3.33203125" style="94" customWidth="1"/>
    <col min="153" max="16384" width="7.83203125" style="94"/>
  </cols>
  <sheetData>
    <row r="1" spans="1:12" s="87" customFormat="1" ht="11.25" customHeight="1">
      <c r="A1" s="484" t="s">
        <v>223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 s="87" customFormat="1" ht="11.25" customHeight="1">
      <c r="A2" s="485" t="s">
        <v>224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</row>
    <row r="3" spans="1:12" s="87" customFormat="1" ht="11.25" customHeight="1">
      <c r="A3" s="485" t="s">
        <v>327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</row>
    <row r="4" spans="1:12" s="87" customFormat="1" ht="11.25" customHeight="1">
      <c r="A4" s="484"/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</row>
    <row r="5" spans="1:12" s="87" customFormat="1" ht="11.25" customHeight="1">
      <c r="A5" s="484" t="s">
        <v>158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</row>
    <row r="6" spans="1:12" s="87" customFormat="1" ht="11.25" customHeight="1">
      <c r="A6" s="484"/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</row>
    <row r="7" spans="1:12" s="87" customFormat="1" ht="11.25" customHeight="1">
      <c r="A7" s="295"/>
      <c r="B7" s="295"/>
      <c r="C7" s="295" t="s">
        <v>35</v>
      </c>
      <c r="D7" s="296"/>
      <c r="E7" s="296"/>
      <c r="F7" s="296"/>
      <c r="G7" s="296"/>
      <c r="H7" s="296"/>
      <c r="I7" s="296"/>
      <c r="J7" s="488" t="s">
        <v>317</v>
      </c>
      <c r="K7" s="488"/>
      <c r="L7" s="488"/>
    </row>
    <row r="8" spans="1:12" s="87" customFormat="1" ht="11.25" customHeight="1">
      <c r="A8" s="88" t="s">
        <v>159</v>
      </c>
      <c r="B8" s="88"/>
      <c r="C8" s="88" t="s">
        <v>197</v>
      </c>
      <c r="D8" s="88"/>
      <c r="E8" s="363" t="s">
        <v>317</v>
      </c>
      <c r="F8" s="299"/>
      <c r="G8" s="270"/>
      <c r="H8" s="23" t="s">
        <v>265</v>
      </c>
      <c r="I8" s="270"/>
      <c r="J8" s="88" t="s">
        <v>189</v>
      </c>
      <c r="K8" s="88"/>
      <c r="L8" s="265" t="s">
        <v>244</v>
      </c>
    </row>
    <row r="9" spans="1:12" s="87" customFormat="1" ht="11.25" customHeight="1">
      <c r="A9" s="89" t="s">
        <v>168</v>
      </c>
      <c r="B9" s="90"/>
      <c r="C9" s="126">
        <v>6467</v>
      </c>
      <c r="D9" s="93"/>
      <c r="E9" s="126">
        <v>41630</v>
      </c>
      <c r="F9" s="126"/>
      <c r="H9" s="301" t="s">
        <v>160</v>
      </c>
      <c r="I9" s="104"/>
      <c r="J9" s="126">
        <v>209654</v>
      </c>
      <c r="L9" s="129">
        <v>28323281</v>
      </c>
    </row>
    <row r="10" spans="1:12" s="87" customFormat="1" ht="11.25" customHeight="1">
      <c r="A10" s="89" t="s">
        <v>286</v>
      </c>
      <c r="B10" s="90"/>
      <c r="C10" s="269" t="s">
        <v>45</v>
      </c>
      <c r="D10" s="93"/>
      <c r="E10" s="126">
        <v>2553</v>
      </c>
      <c r="F10" s="126"/>
      <c r="H10" s="301" t="s">
        <v>161</v>
      </c>
      <c r="I10" s="104"/>
      <c r="J10" s="126">
        <v>25410</v>
      </c>
      <c r="L10" s="126">
        <v>2479522</v>
      </c>
    </row>
    <row r="11" spans="1:12" s="87" customFormat="1" ht="11.25" customHeight="1">
      <c r="A11" s="89" t="s">
        <v>204</v>
      </c>
      <c r="B11" s="90"/>
      <c r="C11" s="126">
        <v>25455</v>
      </c>
      <c r="D11" s="93"/>
      <c r="E11" s="126">
        <v>165864</v>
      </c>
      <c r="F11" s="126"/>
      <c r="H11" s="301" t="s">
        <v>218</v>
      </c>
      <c r="J11" s="126">
        <v>124383</v>
      </c>
      <c r="L11" s="126">
        <v>17793457</v>
      </c>
    </row>
    <row r="12" spans="1:12" s="87" customFormat="1" ht="11.25" customHeight="1">
      <c r="A12" s="89" t="s">
        <v>205</v>
      </c>
      <c r="B12" s="90"/>
      <c r="C12" s="126">
        <v>2490</v>
      </c>
      <c r="D12" s="92"/>
      <c r="E12" s="126">
        <v>19921</v>
      </c>
      <c r="F12" s="126"/>
      <c r="H12" s="301" t="s">
        <v>162</v>
      </c>
      <c r="J12" s="126">
        <v>91877</v>
      </c>
      <c r="L12" s="126">
        <v>12556852</v>
      </c>
    </row>
    <row r="13" spans="1:12" s="87" customFormat="1" ht="11.25" customHeight="1">
      <c r="A13" s="89" t="s">
        <v>219</v>
      </c>
      <c r="B13" s="90"/>
      <c r="C13" s="126">
        <v>12314</v>
      </c>
      <c r="D13" s="92"/>
      <c r="E13" s="126">
        <v>120048</v>
      </c>
      <c r="F13" s="126"/>
      <c r="H13" s="301" t="s">
        <v>257</v>
      </c>
      <c r="J13" s="126">
        <v>1</v>
      </c>
      <c r="L13" s="126">
        <v>3512</v>
      </c>
    </row>
    <row r="14" spans="1:12" s="87" customFormat="1" ht="11.25" customHeight="1">
      <c r="A14" s="89" t="s">
        <v>174</v>
      </c>
      <c r="B14" s="90"/>
      <c r="C14" s="126">
        <v>16160</v>
      </c>
      <c r="D14" s="92"/>
      <c r="E14" s="126">
        <v>116062</v>
      </c>
      <c r="F14" s="126"/>
      <c r="H14" s="301" t="s">
        <v>164</v>
      </c>
      <c r="J14" s="126">
        <v>80001</v>
      </c>
      <c r="L14" s="126">
        <v>5115541</v>
      </c>
    </row>
    <row r="15" spans="1:12" s="87" customFormat="1" ht="11.25" customHeight="1">
      <c r="A15" s="89" t="s">
        <v>175</v>
      </c>
      <c r="B15" s="90"/>
      <c r="C15" s="126">
        <v>7093</v>
      </c>
      <c r="D15" s="92"/>
      <c r="E15" s="126">
        <v>57344</v>
      </c>
      <c r="F15" s="126"/>
      <c r="H15" s="115" t="s">
        <v>203</v>
      </c>
      <c r="J15" s="126">
        <v>143878</v>
      </c>
      <c r="L15" s="126">
        <v>22520174</v>
      </c>
    </row>
    <row r="16" spans="1:12" s="87" customFormat="1" ht="11.25" customHeight="1">
      <c r="A16" s="89" t="s">
        <v>176</v>
      </c>
      <c r="B16" s="90"/>
      <c r="C16" s="126">
        <v>22783</v>
      </c>
      <c r="D16" s="92"/>
      <c r="E16" s="126">
        <v>139891</v>
      </c>
      <c r="F16" s="126"/>
      <c r="H16" s="302" t="s">
        <v>313</v>
      </c>
      <c r="J16" s="126">
        <v>1</v>
      </c>
      <c r="L16" s="126">
        <v>6739</v>
      </c>
    </row>
    <row r="17" spans="1:12" s="87" customFormat="1" ht="11.25" customHeight="1">
      <c r="A17" s="89" t="s">
        <v>254</v>
      </c>
      <c r="B17" s="90"/>
      <c r="C17" s="269" t="s">
        <v>45</v>
      </c>
      <c r="D17" s="92"/>
      <c r="E17" s="126">
        <v>343</v>
      </c>
      <c r="F17" s="126"/>
      <c r="H17" s="302" t="s">
        <v>222</v>
      </c>
      <c r="I17" s="91"/>
      <c r="J17" s="126">
        <v>3774</v>
      </c>
      <c r="L17" s="126">
        <v>621906</v>
      </c>
    </row>
    <row r="18" spans="1:12" s="87" customFormat="1" ht="11.25" customHeight="1">
      <c r="A18" s="89" t="s">
        <v>177</v>
      </c>
      <c r="B18" s="90"/>
      <c r="C18" s="124">
        <v>6011</v>
      </c>
      <c r="D18" s="105"/>
      <c r="E18" s="124">
        <v>19491</v>
      </c>
      <c r="F18" s="126"/>
      <c r="H18" s="302" t="s">
        <v>192</v>
      </c>
      <c r="I18" s="91"/>
      <c r="J18" s="165">
        <v>75134</v>
      </c>
      <c r="L18" s="165">
        <v>10002446</v>
      </c>
    </row>
    <row r="19" spans="1:12" s="87" customFormat="1" ht="11.25" customHeight="1">
      <c r="A19" s="89" t="s">
        <v>179</v>
      </c>
      <c r="B19" s="90"/>
      <c r="C19" s="124">
        <v>262</v>
      </c>
      <c r="D19" s="105"/>
      <c r="E19" s="124">
        <v>1895</v>
      </c>
      <c r="F19" s="124"/>
      <c r="H19" s="302" t="s">
        <v>259</v>
      </c>
      <c r="I19" s="91"/>
      <c r="J19" s="165">
        <v>42</v>
      </c>
      <c r="L19" s="165">
        <v>7945</v>
      </c>
    </row>
    <row r="20" spans="1:12" s="87" customFormat="1" ht="11.25" customHeight="1">
      <c r="A20" s="89" t="s">
        <v>180</v>
      </c>
      <c r="B20" s="90"/>
      <c r="C20" s="269" t="s">
        <v>45</v>
      </c>
      <c r="D20" s="105"/>
      <c r="E20" s="124">
        <v>3</v>
      </c>
      <c r="F20" s="124"/>
      <c r="H20" s="301" t="s">
        <v>194</v>
      </c>
      <c r="I20" s="91"/>
      <c r="J20" s="165">
        <v>15940</v>
      </c>
      <c r="L20" s="165">
        <v>3097171</v>
      </c>
    </row>
    <row r="21" spans="1:12" s="87" customFormat="1" ht="11.25" customHeight="1">
      <c r="A21" s="89" t="s">
        <v>181</v>
      </c>
      <c r="B21" s="90"/>
      <c r="C21" s="124">
        <v>5628</v>
      </c>
      <c r="D21" s="105"/>
      <c r="E21" s="124">
        <v>27353</v>
      </c>
      <c r="F21" s="124"/>
      <c r="H21" s="301" t="s">
        <v>195</v>
      </c>
      <c r="I21" s="91"/>
      <c r="J21" s="359">
        <v>186098</v>
      </c>
      <c r="K21" s="103"/>
      <c r="L21" s="359">
        <v>26909230</v>
      </c>
    </row>
    <row r="22" spans="1:12" s="87" customFormat="1" ht="11.25" customHeight="1">
      <c r="A22" s="115" t="s">
        <v>183</v>
      </c>
      <c r="B22" s="91"/>
      <c r="C22" s="126">
        <v>159</v>
      </c>
      <c r="D22" s="92"/>
      <c r="E22" s="126">
        <v>1625</v>
      </c>
      <c r="F22" s="126"/>
      <c r="H22" s="303" t="s">
        <v>197</v>
      </c>
      <c r="I22" s="91"/>
      <c r="J22" s="271">
        <v>956193</v>
      </c>
      <c r="L22" s="271">
        <v>129437776</v>
      </c>
    </row>
    <row r="23" spans="1:12" s="87" customFormat="1" ht="11.25" customHeight="1">
      <c r="A23" s="89" t="s">
        <v>184</v>
      </c>
      <c r="B23" s="91"/>
      <c r="C23" s="126">
        <v>3014</v>
      </c>
      <c r="D23" s="92"/>
      <c r="E23" s="126">
        <v>21536</v>
      </c>
      <c r="F23" s="126"/>
      <c r="H23" s="303"/>
      <c r="I23" s="91"/>
      <c r="J23" s="271"/>
      <c r="L23" s="271"/>
    </row>
    <row r="24" spans="1:12" s="87" customFormat="1" ht="11.25" customHeight="1">
      <c r="A24" s="89" t="s">
        <v>185</v>
      </c>
      <c r="B24" s="91"/>
      <c r="C24" s="126">
        <v>839</v>
      </c>
      <c r="D24" s="92"/>
      <c r="E24" s="126">
        <v>10212</v>
      </c>
      <c r="F24" s="126"/>
      <c r="H24" s="132"/>
      <c r="J24" s="271"/>
      <c r="L24" s="271"/>
    </row>
    <row r="25" spans="1:12" s="87" customFormat="1" ht="11.25" customHeight="1">
      <c r="A25" s="89" t="s">
        <v>186</v>
      </c>
      <c r="B25" s="91"/>
      <c r="C25" s="124">
        <v>1350</v>
      </c>
      <c r="D25" s="92"/>
      <c r="E25" s="124">
        <v>90067</v>
      </c>
      <c r="F25" s="126"/>
      <c r="H25" s="99"/>
    </row>
    <row r="26" spans="1:12" s="87" customFormat="1" ht="11.25" customHeight="1">
      <c r="A26" s="89" t="s">
        <v>206</v>
      </c>
      <c r="B26" s="95"/>
      <c r="C26" s="124">
        <v>175</v>
      </c>
      <c r="D26" s="106"/>
      <c r="E26" s="124">
        <v>1966</v>
      </c>
      <c r="F26" s="124"/>
    </row>
    <row r="27" spans="1:12" s="87" customFormat="1" ht="11.25" customHeight="1">
      <c r="A27" s="89" t="s">
        <v>187</v>
      </c>
      <c r="B27" s="95"/>
      <c r="C27" s="269" t="s">
        <v>45</v>
      </c>
      <c r="D27" s="106"/>
      <c r="E27" s="124">
        <v>19</v>
      </c>
      <c r="F27" s="124"/>
    </row>
    <row r="28" spans="1:12" s="87" customFormat="1" ht="11.25" customHeight="1">
      <c r="A28" s="89" t="s">
        <v>255</v>
      </c>
      <c r="B28" s="95"/>
      <c r="C28" s="269" t="s">
        <v>45</v>
      </c>
      <c r="D28" s="106"/>
      <c r="E28" s="124">
        <v>118370</v>
      </c>
      <c r="F28" s="124"/>
    </row>
    <row r="29" spans="1:12" s="87" customFormat="1" ht="11.25" customHeight="1">
      <c r="A29" s="266" t="s">
        <v>188</v>
      </c>
      <c r="B29" s="105"/>
      <c r="C29" s="111"/>
      <c r="D29" s="107"/>
      <c r="E29" s="111"/>
      <c r="F29" s="300"/>
    </row>
    <row r="30" spans="1:12" s="87" customFormat="1" ht="11.25" customHeight="1">
      <c r="A30" s="267" t="s">
        <v>189</v>
      </c>
      <c r="B30" s="105"/>
      <c r="C30" s="126">
        <v>110200</v>
      </c>
      <c r="D30" s="97"/>
      <c r="E30" s="126">
        <v>956193</v>
      </c>
      <c r="F30" s="126"/>
      <c r="I30" s="98"/>
      <c r="J30" s="98"/>
      <c r="K30" s="98"/>
      <c r="L30" s="98"/>
    </row>
    <row r="31" spans="1:12" s="87" customFormat="1" ht="11.25" customHeight="1">
      <c r="A31" s="268" t="s">
        <v>244</v>
      </c>
      <c r="B31" s="96"/>
      <c r="C31" s="130">
        <v>16706723</v>
      </c>
      <c r="D31" s="108"/>
      <c r="E31" s="130">
        <v>129437776</v>
      </c>
      <c r="F31" s="130"/>
      <c r="G31" s="103"/>
      <c r="I31" s="98"/>
      <c r="J31" s="98"/>
      <c r="K31" s="98"/>
      <c r="L31" s="98"/>
    </row>
    <row r="32" spans="1:12" s="87" customFormat="1" ht="11.25" customHeight="1">
      <c r="A32" s="490" t="s">
        <v>155</v>
      </c>
      <c r="B32" s="491"/>
      <c r="C32" s="491"/>
      <c r="D32" s="491"/>
      <c r="E32" s="491"/>
      <c r="F32" s="491"/>
      <c r="G32" s="491"/>
      <c r="H32" s="491"/>
      <c r="I32" s="491"/>
      <c r="J32" s="491"/>
      <c r="K32" s="491"/>
      <c r="L32" s="491"/>
    </row>
    <row r="33" spans="1:12" s="87" customFormat="1" ht="11.25" customHeight="1">
      <c r="A33" s="489" t="s">
        <v>225</v>
      </c>
      <c r="B33" s="459"/>
      <c r="C33" s="459"/>
      <c r="D33" s="459"/>
      <c r="E33" s="459"/>
      <c r="F33" s="459"/>
      <c r="G33" s="459"/>
      <c r="H33" s="459"/>
      <c r="I33" s="459"/>
      <c r="J33" s="459"/>
      <c r="K33" s="459"/>
      <c r="L33" s="459"/>
    </row>
    <row r="34" spans="1:12" s="87" customFormat="1" ht="22.5" customHeight="1">
      <c r="A34" s="492" t="s">
        <v>264</v>
      </c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</row>
    <row r="35" spans="1:12" s="87" customFormat="1" ht="11.25" customHeight="1">
      <c r="A35" s="494" t="s">
        <v>245</v>
      </c>
      <c r="B35" s="459"/>
      <c r="C35" s="459"/>
      <c r="D35" s="459"/>
      <c r="E35" s="459"/>
      <c r="F35" s="459"/>
      <c r="G35" s="459"/>
      <c r="H35" s="459"/>
      <c r="I35" s="459"/>
      <c r="J35" s="459"/>
      <c r="K35" s="459"/>
      <c r="L35" s="459"/>
    </row>
    <row r="36" spans="1:12" s="87" customFormat="1" ht="11.25" customHeight="1">
      <c r="A36" s="489"/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</row>
    <row r="37" spans="1:12" s="87" customFormat="1" ht="11.25" customHeight="1">
      <c r="A37" s="489" t="s">
        <v>201</v>
      </c>
      <c r="B37" s="459"/>
      <c r="C37" s="459"/>
      <c r="D37" s="459"/>
      <c r="E37" s="459"/>
      <c r="F37" s="459"/>
      <c r="G37" s="459"/>
      <c r="H37" s="459"/>
      <c r="I37" s="459"/>
      <c r="J37" s="459"/>
      <c r="K37" s="459"/>
      <c r="L37" s="459"/>
    </row>
    <row r="38" spans="1:12" s="87" customFormat="1" ht="11.25" customHeight="1">
      <c r="A38" s="94"/>
      <c r="B38" s="94"/>
      <c r="C38" s="100"/>
      <c r="D38" s="101"/>
      <c r="E38" s="94"/>
      <c r="F38" s="94"/>
      <c r="G38" s="97"/>
      <c r="H38" s="424"/>
      <c r="I38" s="424"/>
      <c r="J38" s="424"/>
      <c r="K38" s="424"/>
      <c r="L38" s="424"/>
    </row>
    <row r="39" spans="1:12" s="87" customFormat="1" ht="11.25" customHeight="1">
      <c r="A39" s="94"/>
      <c r="B39" s="94"/>
      <c r="C39" s="94"/>
      <c r="D39" s="101"/>
      <c r="E39" s="102"/>
      <c r="F39" s="102"/>
      <c r="G39" s="97"/>
      <c r="H39" s="424"/>
      <c r="I39" s="424"/>
      <c r="J39" s="424"/>
      <c r="K39" s="424"/>
      <c r="L39" s="424"/>
    </row>
    <row r="40" spans="1:12" s="87" customFormat="1" ht="11.25" customHeight="1">
      <c r="A40" s="290"/>
      <c r="B40" s="289"/>
      <c r="C40" s="289"/>
      <c r="D40" s="289"/>
      <c r="E40" s="289"/>
      <c r="F40" s="298"/>
      <c r="G40" s="289"/>
      <c r="H40" s="408"/>
      <c r="I40" s="408"/>
      <c r="J40" s="408"/>
      <c r="K40" s="408"/>
      <c r="L40" s="408"/>
    </row>
    <row r="41" spans="1:12" s="87" customFormat="1" ht="11.25" customHeight="1">
      <c r="A41" s="94"/>
      <c r="B41" s="94"/>
      <c r="C41" s="94"/>
      <c r="D41" s="94"/>
      <c r="E41" s="94"/>
      <c r="F41" s="94"/>
      <c r="G41" s="109"/>
      <c r="H41" s="353"/>
      <c r="I41" s="353"/>
      <c r="J41" s="353"/>
      <c r="K41" s="353"/>
      <c r="L41" s="353"/>
    </row>
    <row r="42" spans="1:12" s="87" customFormat="1" ht="11.25" customHeight="1">
      <c r="A42" s="94"/>
      <c r="B42" s="94"/>
      <c r="C42" s="94"/>
      <c r="D42" s="94"/>
      <c r="E42" s="94"/>
      <c r="F42" s="94"/>
      <c r="G42" s="98"/>
      <c r="H42" s="353"/>
      <c r="I42" s="94"/>
      <c r="J42" s="94"/>
      <c r="K42" s="94"/>
      <c r="L42" s="94"/>
    </row>
    <row r="43" spans="1:12" s="87" customFormat="1" ht="11.25" customHeight="1">
      <c r="A43" s="94"/>
      <c r="B43" s="94"/>
      <c r="C43" s="94"/>
      <c r="D43" s="94"/>
      <c r="E43" s="94"/>
      <c r="F43" s="94"/>
      <c r="G43" s="99"/>
      <c r="H43" s="289"/>
      <c r="I43" s="94"/>
      <c r="J43" s="94"/>
      <c r="K43" s="94"/>
      <c r="L43" s="94"/>
    </row>
    <row r="44" spans="1:12" s="87" customFormat="1" ht="11.25" customHeight="1">
      <c r="A44" s="94"/>
      <c r="B44" s="94"/>
      <c r="C44" s="94"/>
      <c r="D44" s="94"/>
      <c r="E44" s="94"/>
      <c r="F44" s="94"/>
      <c r="G44" s="99"/>
      <c r="H44" s="94"/>
      <c r="I44" s="289"/>
      <c r="J44" s="289"/>
      <c r="K44" s="289"/>
      <c r="L44" s="289"/>
    </row>
    <row r="45" spans="1:12" s="87" customFormat="1" ht="11.25" customHeight="1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</row>
    <row r="46" spans="1:12" s="87" customFormat="1" ht="11.25" customHeight="1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</row>
    <row r="47" spans="1:12" s="87" customFormat="1" ht="11.25" customHeight="1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</row>
    <row r="48" spans="1:12" s="87" customFormat="1" ht="11.25" customHeight="1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</row>
  </sheetData>
  <sheetProtection selectLockedCells="1" selectUnlockedCells="1"/>
  <mergeCells count="13">
    <mergeCell ref="A37:L37"/>
    <mergeCell ref="A32:L32"/>
    <mergeCell ref="A33:L33"/>
    <mergeCell ref="A34:L34"/>
    <mergeCell ref="A35:L35"/>
    <mergeCell ref="A36:L36"/>
    <mergeCell ref="J7:L7"/>
    <mergeCell ref="A6:L6"/>
    <mergeCell ref="A1:L1"/>
    <mergeCell ref="A2:L2"/>
    <mergeCell ref="A3:L3"/>
    <mergeCell ref="A4:L4"/>
    <mergeCell ref="A5:L5"/>
  </mergeCells>
  <printOptions horizontalCentered="1"/>
  <pageMargins left="0.5" right="0.5" top="0.5" bottom="0.75" header="0.3" footer="0.3"/>
  <pageSetup orientation="portrait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35"/>
  <sheetViews>
    <sheetView zoomScaleNormal="100" workbookViewId="0">
      <selection activeCell="V5" sqref="V5"/>
    </sheetView>
  </sheetViews>
  <sheetFormatPr defaultColWidth="9.33203125" defaultRowHeight="11.25" customHeight="1"/>
  <cols>
    <col min="1" max="1" width="41.6640625" style="117" customWidth="1"/>
    <col min="2" max="2" width="1.83203125" style="117" customWidth="1"/>
    <col min="3" max="3" width="10.1640625" style="117" bestFit="1" customWidth="1"/>
    <col min="4" max="4" width="1.83203125" style="117" customWidth="1"/>
    <col min="5" max="5" width="8.6640625" style="117" bestFit="1" customWidth="1"/>
    <col min="6" max="6" width="1.83203125" style="117" customWidth="1"/>
    <col min="7" max="7" width="10.1640625" style="117" bestFit="1" customWidth="1"/>
    <col min="8" max="8" width="1.83203125" style="117" customWidth="1"/>
    <col min="9" max="9" width="10.1640625" style="117" bestFit="1" customWidth="1"/>
    <col min="10" max="10" width="1.83203125" style="117" customWidth="1"/>
    <col min="11" max="11" width="16.33203125" style="117" bestFit="1" customWidth="1"/>
    <col min="12" max="13" width="1.83203125" style="117" customWidth="1"/>
    <col min="14" max="14" width="19.33203125" style="117" bestFit="1" customWidth="1"/>
    <col min="15" max="15" width="1.83203125" style="117" customWidth="1"/>
    <col min="16" max="16" width="9" style="117" bestFit="1" customWidth="1"/>
    <col min="17" max="17" width="1.83203125" style="117" customWidth="1"/>
    <col min="18" max="18" width="11.1640625" style="117" bestFit="1" customWidth="1"/>
    <col min="19" max="16384" width="9.33203125" style="117"/>
  </cols>
  <sheetData>
    <row r="1" spans="1:18" ht="11.25" customHeight="1">
      <c r="A1" s="460" t="s">
        <v>246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</row>
    <row r="2" spans="1:18" ht="11.25" customHeight="1">
      <c r="A2" s="460" t="s">
        <v>328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</row>
    <row r="3" spans="1:18" ht="11.25" customHeight="1">
      <c r="A3" s="460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</row>
    <row r="4" spans="1:18" ht="11.25" customHeight="1">
      <c r="A4" s="495" t="s">
        <v>158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</row>
    <row r="5" spans="1:18" ht="11.25" customHeight="1">
      <c r="A5" s="495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</row>
    <row r="6" spans="1:18" ht="11.25" customHeight="1">
      <c r="A6" s="297"/>
      <c r="B6" s="297"/>
      <c r="C6" s="297"/>
      <c r="D6" s="297"/>
      <c r="E6" s="297"/>
      <c r="F6" s="297"/>
      <c r="G6" s="297"/>
      <c r="H6" s="297"/>
      <c r="I6" s="297" t="s">
        <v>35</v>
      </c>
      <c r="J6" s="297"/>
      <c r="K6" s="297"/>
      <c r="L6" s="297"/>
      <c r="M6" s="297"/>
      <c r="N6" s="297"/>
      <c r="O6" s="297"/>
      <c r="P6" s="488" t="s">
        <v>317</v>
      </c>
      <c r="Q6" s="488"/>
      <c r="R6" s="488"/>
    </row>
    <row r="7" spans="1:18" ht="11.25" customHeight="1">
      <c r="A7" s="23" t="s">
        <v>159</v>
      </c>
      <c r="B7" s="23"/>
      <c r="C7" s="23" t="s">
        <v>160</v>
      </c>
      <c r="D7" s="23"/>
      <c r="E7" s="23" t="s">
        <v>161</v>
      </c>
      <c r="F7" s="23"/>
      <c r="G7" s="23" t="s">
        <v>195</v>
      </c>
      <c r="H7" s="23"/>
      <c r="I7" s="23" t="s">
        <v>197</v>
      </c>
      <c r="J7" s="23"/>
      <c r="K7" s="379" t="s">
        <v>317</v>
      </c>
      <c r="L7" s="379"/>
      <c r="M7" s="379"/>
      <c r="N7" s="23" t="s">
        <v>265</v>
      </c>
      <c r="O7" s="272"/>
      <c r="P7" s="273" t="s">
        <v>189</v>
      </c>
      <c r="Q7" s="273"/>
      <c r="R7" s="223" t="s">
        <v>207</v>
      </c>
    </row>
    <row r="8" spans="1:18" ht="11.25" customHeight="1">
      <c r="A8" s="24" t="s">
        <v>167</v>
      </c>
      <c r="B8" s="35"/>
      <c r="C8" s="401" t="s">
        <v>45</v>
      </c>
      <c r="D8" s="275"/>
      <c r="E8" s="401" t="s">
        <v>45</v>
      </c>
      <c r="F8" s="275"/>
      <c r="G8" s="401" t="s">
        <v>45</v>
      </c>
      <c r="H8" s="275"/>
      <c r="I8" s="269" t="s">
        <v>45</v>
      </c>
      <c r="J8" s="399"/>
      <c r="K8" s="126">
        <v>304</v>
      </c>
      <c r="L8" s="39"/>
      <c r="M8" s="39"/>
      <c r="N8" s="274" t="s">
        <v>306</v>
      </c>
      <c r="O8" s="15"/>
      <c r="P8" s="125">
        <v>14</v>
      </c>
      <c r="Q8" s="127"/>
      <c r="R8" s="294">
        <v>15182</v>
      </c>
    </row>
    <row r="9" spans="1:18" ht="11.25" customHeight="1">
      <c r="A9" s="24" t="s">
        <v>169</v>
      </c>
      <c r="B9" s="35"/>
      <c r="C9" s="401" t="s">
        <v>45</v>
      </c>
      <c r="D9" s="275"/>
      <c r="E9" s="401" t="s">
        <v>45</v>
      </c>
      <c r="F9" s="275"/>
      <c r="G9" s="401" t="s">
        <v>45</v>
      </c>
      <c r="H9" s="275"/>
      <c r="I9" s="269" t="s">
        <v>45</v>
      </c>
      <c r="J9" s="399"/>
      <c r="K9" s="126">
        <v>20</v>
      </c>
      <c r="L9" s="39"/>
      <c r="M9" s="39"/>
      <c r="N9" s="274" t="s">
        <v>243</v>
      </c>
      <c r="O9" s="15"/>
      <c r="P9" s="125">
        <v>412653</v>
      </c>
      <c r="Q9" s="127"/>
      <c r="R9" s="125">
        <v>32318551</v>
      </c>
    </row>
    <row r="10" spans="1:18" ht="11.25" customHeight="1">
      <c r="A10" s="24" t="s">
        <v>239</v>
      </c>
      <c r="B10" s="35"/>
      <c r="C10" s="38">
        <v>70412</v>
      </c>
      <c r="D10" s="275"/>
      <c r="E10" s="38">
        <v>240</v>
      </c>
      <c r="F10" s="275"/>
      <c r="G10" s="401" t="s">
        <v>45</v>
      </c>
      <c r="H10" s="275"/>
      <c r="I10" s="124">
        <v>70652</v>
      </c>
      <c r="J10" s="399"/>
      <c r="K10" s="126">
        <v>413789</v>
      </c>
      <c r="L10" s="39"/>
      <c r="M10" s="39"/>
      <c r="N10" s="274" t="s">
        <v>161</v>
      </c>
      <c r="O10" s="15"/>
      <c r="P10" s="125">
        <v>4267</v>
      </c>
      <c r="Q10" s="127"/>
      <c r="R10" s="125">
        <v>1363550</v>
      </c>
    </row>
    <row r="11" spans="1:18" ht="11.25" customHeight="1">
      <c r="A11" s="24" t="s">
        <v>173</v>
      </c>
      <c r="B11" s="35"/>
      <c r="C11" s="401" t="s">
        <v>45</v>
      </c>
      <c r="D11" s="275"/>
      <c r="E11" s="401" t="s">
        <v>45</v>
      </c>
      <c r="F11" s="275"/>
      <c r="G11" s="401" t="s">
        <v>45</v>
      </c>
      <c r="H11" s="275"/>
      <c r="I11" s="269" t="s">
        <v>45</v>
      </c>
      <c r="J11" s="399"/>
      <c r="K11" s="126">
        <v>39007</v>
      </c>
      <c r="L11" s="39"/>
      <c r="M11" s="39"/>
      <c r="N11" s="274" t="s">
        <v>163</v>
      </c>
      <c r="O11" s="15"/>
      <c r="P11" s="125">
        <v>79139</v>
      </c>
      <c r="Q11" s="127"/>
      <c r="R11" s="125">
        <v>26289726</v>
      </c>
    </row>
    <row r="12" spans="1:18" ht="11.25" customHeight="1">
      <c r="A12" s="24" t="s">
        <v>176</v>
      </c>
      <c r="B12" s="35"/>
      <c r="C12" s="401" t="s">
        <v>45</v>
      </c>
      <c r="D12" s="275"/>
      <c r="E12" s="401" t="s">
        <v>45</v>
      </c>
      <c r="F12" s="275"/>
      <c r="G12" s="401" t="s">
        <v>45</v>
      </c>
      <c r="H12" s="275"/>
      <c r="I12" s="410" t="s">
        <v>45</v>
      </c>
      <c r="J12" s="399"/>
      <c r="K12" s="126">
        <v>14</v>
      </c>
      <c r="L12" s="39"/>
      <c r="M12" s="39"/>
      <c r="N12" s="274" t="s">
        <v>257</v>
      </c>
      <c r="O12" s="15"/>
      <c r="P12" s="125">
        <v>12</v>
      </c>
      <c r="Q12" s="127"/>
      <c r="R12" s="125">
        <v>8253</v>
      </c>
    </row>
    <row r="13" spans="1:18" ht="11.25" customHeight="1">
      <c r="A13" s="24" t="s">
        <v>254</v>
      </c>
      <c r="B13" s="35"/>
      <c r="C13" s="401" t="s">
        <v>45</v>
      </c>
      <c r="D13" s="275"/>
      <c r="E13" s="38">
        <v>1254</v>
      </c>
      <c r="F13" s="275"/>
      <c r="G13" s="401" t="s">
        <v>45</v>
      </c>
      <c r="H13" s="275"/>
      <c r="I13" s="38">
        <v>1254</v>
      </c>
      <c r="J13" s="399"/>
      <c r="K13" s="126">
        <v>2687</v>
      </c>
      <c r="L13" s="39"/>
      <c r="M13" s="39"/>
      <c r="N13" s="274" t="s">
        <v>192</v>
      </c>
      <c r="O13" s="15"/>
      <c r="P13" s="125">
        <v>44000</v>
      </c>
      <c r="Q13" s="127"/>
      <c r="R13" s="125">
        <v>2250601</v>
      </c>
    </row>
    <row r="14" spans="1:18" ht="11.25" customHeight="1">
      <c r="A14" s="24" t="s">
        <v>177</v>
      </c>
      <c r="B14" s="35"/>
      <c r="C14" s="401" t="s">
        <v>45</v>
      </c>
      <c r="D14" s="275"/>
      <c r="E14" s="401" t="s">
        <v>45</v>
      </c>
      <c r="F14" s="275"/>
      <c r="G14" s="38">
        <v>32525</v>
      </c>
      <c r="H14" s="275"/>
      <c r="I14" s="38">
        <v>32525</v>
      </c>
      <c r="J14" s="399"/>
      <c r="K14" s="126">
        <v>64815</v>
      </c>
      <c r="L14" s="39"/>
      <c r="M14" s="39"/>
      <c r="N14" s="274" t="s">
        <v>195</v>
      </c>
      <c r="O14" s="15"/>
      <c r="P14" s="125">
        <v>237943</v>
      </c>
      <c r="Q14" s="127"/>
      <c r="R14" s="125">
        <v>13718471</v>
      </c>
    </row>
    <row r="15" spans="1:18" ht="11.25" customHeight="1">
      <c r="A15" s="24" t="s">
        <v>178</v>
      </c>
      <c r="B15" s="35"/>
      <c r="C15" s="401" t="s">
        <v>45</v>
      </c>
      <c r="D15" s="275"/>
      <c r="E15" s="401" t="s">
        <v>45</v>
      </c>
      <c r="F15" s="275"/>
      <c r="G15" s="401" t="s">
        <v>45</v>
      </c>
      <c r="H15" s="275"/>
      <c r="I15" s="269" t="s">
        <v>45</v>
      </c>
      <c r="J15" s="399"/>
      <c r="K15" s="165">
        <v>79131</v>
      </c>
      <c r="L15" s="39"/>
      <c r="M15" s="39"/>
      <c r="N15" s="220" t="s">
        <v>197</v>
      </c>
      <c r="O15" s="15"/>
      <c r="P15" s="348">
        <v>778028</v>
      </c>
      <c r="Q15" s="128"/>
      <c r="R15" s="348">
        <v>75964334</v>
      </c>
    </row>
    <row r="16" spans="1:18" ht="11.25" customHeight="1">
      <c r="A16" s="388" t="s">
        <v>185</v>
      </c>
      <c r="B16" s="35"/>
      <c r="C16" s="401" t="s">
        <v>45</v>
      </c>
      <c r="D16" s="275"/>
      <c r="E16" s="401" t="s">
        <v>45</v>
      </c>
      <c r="F16" s="275"/>
      <c r="G16" s="401" t="s">
        <v>45</v>
      </c>
      <c r="H16" s="275"/>
      <c r="I16" s="401" t="s">
        <v>45</v>
      </c>
      <c r="J16" s="399"/>
      <c r="K16" s="165">
        <v>178121</v>
      </c>
      <c r="L16" s="39"/>
      <c r="M16" s="39"/>
      <c r="N16" s="383"/>
      <c r="O16" s="15"/>
      <c r="P16" s="389"/>
      <c r="Q16" s="280"/>
      <c r="R16" s="389"/>
    </row>
    <row r="17" spans="1:18" ht="11.25" customHeight="1">
      <c r="A17" s="388" t="s">
        <v>206</v>
      </c>
      <c r="B17" s="35"/>
      <c r="C17" s="402" t="s">
        <v>45</v>
      </c>
      <c r="D17" s="362"/>
      <c r="E17" s="402" t="s">
        <v>45</v>
      </c>
      <c r="F17" s="362"/>
      <c r="G17" s="402" t="s">
        <v>45</v>
      </c>
      <c r="H17" s="362"/>
      <c r="I17" s="402" t="s">
        <v>45</v>
      </c>
      <c r="J17" s="166"/>
      <c r="K17" s="359">
        <v>140</v>
      </c>
      <c r="L17" s="39"/>
      <c r="M17" s="39"/>
      <c r="N17" s="423"/>
      <c r="O17" s="15"/>
      <c r="P17" s="389"/>
      <c r="Q17" s="280"/>
      <c r="R17" s="389"/>
    </row>
    <row r="18" spans="1:18" ht="11.25" customHeight="1">
      <c r="A18" s="170" t="s">
        <v>188</v>
      </c>
      <c r="B18" s="35"/>
      <c r="C18" s="269"/>
      <c r="D18" s="269"/>
      <c r="E18" s="269"/>
      <c r="F18" s="269"/>
      <c r="G18" s="269"/>
      <c r="H18" s="269"/>
      <c r="I18" s="269"/>
      <c r="J18" s="360"/>
      <c r="K18" s="269"/>
      <c r="L18" s="39"/>
      <c r="M18" s="39"/>
      <c r="N18" s="398"/>
      <c r="O18" s="398"/>
      <c r="P18" s="398"/>
      <c r="Q18" s="398"/>
      <c r="R18" s="398"/>
    </row>
    <row r="19" spans="1:18" ht="11.25" customHeight="1">
      <c r="A19" s="171" t="s">
        <v>189</v>
      </c>
      <c r="B19" s="9"/>
      <c r="C19" s="126">
        <v>70412</v>
      </c>
      <c r="D19" s="126"/>
      <c r="E19" s="126">
        <v>1494</v>
      </c>
      <c r="F19" s="126"/>
      <c r="G19" s="126">
        <v>32525</v>
      </c>
      <c r="H19" s="126"/>
      <c r="I19" s="126">
        <v>104431</v>
      </c>
      <c r="J19" s="110"/>
      <c r="K19" s="165">
        <f>SUM(K8:K17)</f>
        <v>778028</v>
      </c>
      <c r="L19" s="39"/>
      <c r="M19" s="39"/>
      <c r="N19" s="397"/>
      <c r="O19" s="397"/>
      <c r="P19" s="397"/>
      <c r="Q19" s="397"/>
      <c r="R19" s="397"/>
    </row>
    <row r="20" spans="1:18" ht="11.25" customHeight="1">
      <c r="A20" s="171" t="s">
        <v>207</v>
      </c>
      <c r="B20" s="163"/>
      <c r="C20" s="400">
        <v>5513228</v>
      </c>
      <c r="D20" s="166"/>
      <c r="E20" s="400">
        <v>457785</v>
      </c>
      <c r="F20" s="166"/>
      <c r="G20" s="400">
        <v>2074681</v>
      </c>
      <c r="H20" s="166"/>
      <c r="I20" s="130">
        <v>8055694</v>
      </c>
      <c r="J20" s="164"/>
      <c r="K20" s="130">
        <v>75964334</v>
      </c>
      <c r="L20" s="164"/>
      <c r="M20" s="164"/>
      <c r="N20" s="315"/>
      <c r="O20" s="315"/>
      <c r="P20" s="315"/>
      <c r="Q20" s="315"/>
      <c r="R20" s="315"/>
    </row>
    <row r="21" spans="1:18" ht="11.25" customHeight="1">
      <c r="A21" s="480" t="s">
        <v>155</v>
      </c>
      <c r="B21" s="459"/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  <c r="R21" s="459"/>
    </row>
    <row r="22" spans="1:18" ht="11.25" customHeight="1">
      <c r="A22" s="480" t="s">
        <v>208</v>
      </c>
      <c r="B22" s="459"/>
      <c r="C22" s="459"/>
      <c r="D22" s="459"/>
      <c r="E22" s="459"/>
      <c r="F22" s="459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  <c r="R22" s="459"/>
    </row>
    <row r="23" spans="1:18" ht="11.25" customHeight="1">
      <c r="A23" s="480" t="s">
        <v>209</v>
      </c>
      <c r="B23" s="459"/>
      <c r="C23" s="459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  <c r="Q23" s="459"/>
      <c r="R23" s="459"/>
    </row>
    <row r="24" spans="1:18" ht="11.25" customHeight="1">
      <c r="A24" s="458" t="s">
        <v>260</v>
      </c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59"/>
      <c r="R24" s="459"/>
    </row>
    <row r="25" spans="1:18" ht="11.25" customHeight="1">
      <c r="A25" s="468"/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  <c r="R25" s="459"/>
    </row>
    <row r="26" spans="1:18" ht="11.25" customHeight="1">
      <c r="A26" s="480" t="s">
        <v>201</v>
      </c>
      <c r="B26" s="459"/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59"/>
      <c r="R26" s="459"/>
    </row>
    <row r="27" spans="1:18" ht="11.25" customHeight="1">
      <c r="A27" s="411"/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8"/>
      <c r="O27" s="418"/>
      <c r="P27" s="418"/>
      <c r="Q27" s="418"/>
      <c r="R27" s="418"/>
    </row>
    <row r="28" spans="1:18" ht="11.25" customHeight="1">
      <c r="L28" s="345"/>
      <c r="M28" s="345"/>
      <c r="N28" s="412"/>
      <c r="O28" s="412"/>
      <c r="P28" s="412"/>
      <c r="Q28" s="412"/>
      <c r="R28" s="412"/>
    </row>
    <row r="29" spans="1:18" ht="11.25" customHeight="1">
      <c r="L29" s="345"/>
      <c r="M29" s="345"/>
    </row>
    <row r="30" spans="1:18" ht="11.25" customHeight="1">
      <c r="L30" s="34"/>
      <c r="M30" s="34"/>
    </row>
    <row r="31" spans="1:18" ht="11.25" customHeight="1">
      <c r="L31" s="43"/>
      <c r="M31" s="43"/>
    </row>
    <row r="32" spans="1:18" s="131" customFormat="1" ht="11.25" customHeight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43"/>
      <c r="M32" s="43"/>
      <c r="N32" s="117"/>
      <c r="O32" s="117"/>
      <c r="P32" s="117"/>
      <c r="Q32" s="117"/>
      <c r="R32" s="117"/>
    </row>
    <row r="33" spans="1:20" s="131" customFormat="1" ht="11.25" customHeight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</row>
    <row r="34" spans="1:20" s="131" customFormat="1" ht="11.25" customHeigh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N34" s="117"/>
      <c r="O34" s="117"/>
      <c r="P34" s="117"/>
      <c r="Q34" s="117"/>
      <c r="R34" s="117"/>
    </row>
    <row r="35" spans="1:20" ht="11.25" customHeight="1">
      <c r="T35" s="117" t="s">
        <v>305</v>
      </c>
    </row>
  </sheetData>
  <mergeCells count="12">
    <mergeCell ref="A26:R26"/>
    <mergeCell ref="A21:R21"/>
    <mergeCell ref="A22:R22"/>
    <mergeCell ref="A23:R23"/>
    <mergeCell ref="A24:R24"/>
    <mergeCell ref="A25:R25"/>
    <mergeCell ref="P6:R6"/>
    <mergeCell ref="A1:R1"/>
    <mergeCell ref="A2:R2"/>
    <mergeCell ref="A3:R3"/>
    <mergeCell ref="A4:R4"/>
    <mergeCell ref="A5:R5"/>
  </mergeCells>
  <printOptions horizontalCentered="1"/>
  <pageMargins left="0.5" right="0.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Normal="100" workbookViewId="0">
      <selection activeCell="A2" sqref="A2:M2"/>
    </sheetView>
  </sheetViews>
  <sheetFormatPr defaultColWidth="9.33203125" defaultRowHeight="11.25"/>
  <cols>
    <col min="1" max="1" width="41.33203125" style="117" bestFit="1" customWidth="1"/>
    <col min="2" max="2" width="1.83203125" style="117" customWidth="1"/>
    <col min="3" max="3" width="9.1640625" style="123" bestFit="1" customWidth="1"/>
    <col min="4" max="4" width="1.83203125" style="117" customWidth="1"/>
    <col min="5" max="5" width="10.5" style="117" bestFit="1" customWidth="1"/>
    <col min="6" max="6" width="1.83203125" style="117" customWidth="1"/>
    <col min="7" max="7" width="9.1640625" style="117" bestFit="1" customWidth="1"/>
    <col min="8" max="8" width="1.83203125" style="117" customWidth="1"/>
    <col min="9" max="9" width="10.33203125" style="117" bestFit="1" customWidth="1"/>
    <col min="10" max="10" width="1.83203125" style="117" customWidth="1"/>
    <col min="11" max="11" width="10" style="117" bestFit="1" customWidth="1"/>
    <col min="12" max="12" width="1.83203125" style="117" customWidth="1"/>
    <col min="13" max="13" width="18.5" style="117" bestFit="1" customWidth="1"/>
    <col min="14" max="16384" width="9.33203125" style="117"/>
  </cols>
  <sheetData>
    <row r="1" spans="1:13" ht="11.25" customHeight="1">
      <c r="A1" s="460" t="s">
        <v>34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 ht="11.25" customHeight="1">
      <c r="A2" s="460" t="s">
        <v>315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</row>
    <row r="4" spans="1:13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</row>
    <row r="5" spans="1:13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</row>
    <row r="6" spans="1:13" ht="11.25" customHeight="1">
      <c r="A6" s="70"/>
      <c r="B6" s="3"/>
      <c r="C6" s="457" t="s">
        <v>268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</row>
    <row r="7" spans="1:13" ht="11.25" customHeight="1">
      <c r="A7" s="322" t="s">
        <v>1</v>
      </c>
      <c r="B7" s="4"/>
      <c r="C7" s="351" t="s">
        <v>35</v>
      </c>
      <c r="D7" s="351"/>
      <c r="E7" s="351" t="s">
        <v>36</v>
      </c>
      <c r="F7" s="351"/>
      <c r="G7" s="351" t="s">
        <v>37</v>
      </c>
      <c r="H7" s="351"/>
      <c r="I7" s="351" t="s">
        <v>38</v>
      </c>
      <c r="J7" s="351"/>
      <c r="K7" s="351" t="s">
        <v>39</v>
      </c>
      <c r="L7" s="351"/>
      <c r="M7" s="351" t="s">
        <v>216</v>
      </c>
    </row>
    <row r="8" spans="1:13" ht="11.25" customHeight="1">
      <c r="A8" s="169" t="s">
        <v>9</v>
      </c>
      <c r="B8" s="310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ht="11.25" customHeight="1">
      <c r="A9" s="170" t="s">
        <v>10</v>
      </c>
      <c r="B9" s="55"/>
      <c r="C9" s="187">
        <v>186298.60441500001</v>
      </c>
      <c r="D9" s="118" t="s">
        <v>217</v>
      </c>
      <c r="E9" s="135">
        <v>176094.587535</v>
      </c>
      <c r="F9" s="118" t="s">
        <v>217</v>
      </c>
      <c r="G9" s="135">
        <v>217117.493235</v>
      </c>
      <c r="H9" s="352"/>
      <c r="I9" s="135">
        <v>196109.81018999999</v>
      </c>
      <c r="J9" s="118" t="s">
        <v>217</v>
      </c>
      <c r="K9" s="135">
        <v>136701.89327999999</v>
      </c>
      <c r="L9" s="118" t="s">
        <v>217</v>
      </c>
      <c r="M9" s="177">
        <v>1809622.700895</v>
      </c>
    </row>
    <row r="10" spans="1:13" ht="11.25" customHeight="1">
      <c r="A10" s="170" t="s">
        <v>210</v>
      </c>
      <c r="B10" s="55"/>
      <c r="C10" s="187">
        <v>405547.98240000004</v>
      </c>
      <c r="D10" s="183" t="s">
        <v>217</v>
      </c>
      <c r="E10" s="187">
        <v>355496.77158</v>
      </c>
      <c r="F10" s="183" t="s">
        <v>217</v>
      </c>
      <c r="G10" s="187">
        <v>363127.10461500002</v>
      </c>
      <c r="H10" s="182"/>
      <c r="I10" s="187">
        <v>313182.03444000002</v>
      </c>
      <c r="J10" s="183" t="s">
        <v>217</v>
      </c>
      <c r="K10" s="187">
        <v>224911.11956999998</v>
      </c>
      <c r="L10" s="183" t="s">
        <v>217</v>
      </c>
      <c r="M10" s="177">
        <v>3697229.7459450001</v>
      </c>
    </row>
    <row r="11" spans="1:13" ht="11.25" customHeight="1">
      <c r="A11" s="171" t="s">
        <v>11</v>
      </c>
      <c r="B11" s="55"/>
      <c r="C11" s="278">
        <v>591846.58681500005</v>
      </c>
      <c r="D11" s="195" t="s">
        <v>217</v>
      </c>
      <c r="E11" s="188">
        <v>531591.359115</v>
      </c>
      <c r="F11" s="195" t="s">
        <v>217</v>
      </c>
      <c r="G11" s="188">
        <v>580244.59785000002</v>
      </c>
      <c r="H11" s="200"/>
      <c r="I11" s="188">
        <v>509291.84463000001</v>
      </c>
      <c r="J11" s="195" t="s">
        <v>217</v>
      </c>
      <c r="K11" s="188">
        <v>361613.01285</v>
      </c>
      <c r="L11" s="195" t="s">
        <v>217</v>
      </c>
      <c r="M11" s="178">
        <v>5506852.4468400003</v>
      </c>
    </row>
    <row r="12" spans="1:13" ht="11.25" customHeight="1">
      <c r="A12" s="169" t="s">
        <v>12</v>
      </c>
      <c r="B12" s="53"/>
      <c r="C12" s="187"/>
      <c r="D12" s="116"/>
      <c r="E12" s="187"/>
      <c r="F12" s="116"/>
      <c r="G12" s="187"/>
      <c r="H12" s="182"/>
      <c r="I12" s="187"/>
      <c r="J12" s="116"/>
      <c r="K12" s="187"/>
      <c r="L12" s="116"/>
      <c r="M12" s="69"/>
    </row>
    <row r="13" spans="1:13" ht="11.25" customHeight="1">
      <c r="A13" s="170" t="s">
        <v>13</v>
      </c>
      <c r="B13" s="55"/>
      <c r="C13" s="187">
        <v>136822.548885</v>
      </c>
      <c r="D13" s="118"/>
      <c r="E13" s="135">
        <v>132579.64464000001</v>
      </c>
      <c r="F13" s="118"/>
      <c r="G13" s="135">
        <v>129499.751565</v>
      </c>
      <c r="H13" s="352"/>
      <c r="I13" s="135">
        <v>112814.805045</v>
      </c>
      <c r="J13" s="118"/>
      <c r="K13" s="135">
        <v>73846.673370000004</v>
      </c>
      <c r="L13" s="118"/>
      <c r="M13" s="177">
        <v>1275015</v>
      </c>
    </row>
    <row r="14" spans="1:13" ht="11.25" customHeight="1">
      <c r="A14" s="170" t="s">
        <v>291</v>
      </c>
      <c r="B14" s="55"/>
      <c r="C14" s="187">
        <v>396926.09616000002</v>
      </c>
      <c r="D14" s="182"/>
      <c r="E14" s="187">
        <v>323030.43479999999</v>
      </c>
      <c r="F14" s="182"/>
      <c r="G14" s="187">
        <v>336132.90775499999</v>
      </c>
      <c r="H14" s="352"/>
      <c r="I14" s="187">
        <v>308921.89367999998</v>
      </c>
      <c r="J14" s="182"/>
      <c r="K14" s="187">
        <v>192195.30691499999</v>
      </c>
      <c r="L14" s="182"/>
      <c r="M14" s="187">
        <v>3441684</v>
      </c>
    </row>
    <row r="15" spans="1:13" ht="11.25" customHeight="1">
      <c r="A15" s="170" t="s">
        <v>14</v>
      </c>
      <c r="B15" s="55"/>
      <c r="C15" s="187">
        <v>465956.52436500002</v>
      </c>
      <c r="D15" s="118"/>
      <c r="E15" s="135">
        <v>415839.08903999999</v>
      </c>
      <c r="F15" s="118"/>
      <c r="G15" s="135">
        <v>413693.59651499998</v>
      </c>
      <c r="H15" s="352"/>
      <c r="I15" s="135">
        <v>308728.663275</v>
      </c>
      <c r="J15" s="118"/>
      <c r="K15" s="135">
        <v>158673.00679499999</v>
      </c>
      <c r="L15" s="118"/>
      <c r="M15" s="177">
        <v>3559888</v>
      </c>
    </row>
    <row r="16" spans="1:13" ht="11.25" customHeight="1">
      <c r="A16" s="171" t="s">
        <v>11</v>
      </c>
      <c r="B16" s="55"/>
      <c r="C16" s="278">
        <v>999705.16940999997</v>
      </c>
      <c r="D16" s="119"/>
      <c r="E16" s="188">
        <v>871449.16847999999</v>
      </c>
      <c r="F16" s="119"/>
      <c r="G16" s="188">
        <v>879326.25583499996</v>
      </c>
      <c r="H16" s="200"/>
      <c r="I16" s="188">
        <v>730465.36199999996</v>
      </c>
      <c r="J16" s="119"/>
      <c r="K16" s="188">
        <v>424714.98707999999</v>
      </c>
      <c r="L16" s="119"/>
      <c r="M16" s="178">
        <v>8276587</v>
      </c>
    </row>
    <row r="17" spans="1:13" ht="11.25" customHeight="1">
      <c r="A17" s="169" t="s">
        <v>15</v>
      </c>
      <c r="B17" s="53"/>
      <c r="C17" s="187"/>
      <c r="D17" s="116"/>
      <c r="E17" s="187"/>
      <c r="F17" s="116"/>
      <c r="G17" s="187"/>
      <c r="H17" s="182"/>
      <c r="I17" s="187"/>
      <c r="J17" s="116"/>
      <c r="K17" s="187"/>
      <c r="L17" s="116"/>
      <c r="M17" s="69"/>
    </row>
    <row r="18" spans="1:13" ht="11.25" customHeight="1">
      <c r="A18" s="170" t="s">
        <v>16</v>
      </c>
      <c r="B18" s="55"/>
      <c r="C18" s="187">
        <v>467994.06187500001</v>
      </c>
      <c r="D18" s="118" t="s">
        <v>217</v>
      </c>
      <c r="E18" s="135">
        <v>410044.898445</v>
      </c>
      <c r="F18" s="118" t="s">
        <v>217</v>
      </c>
      <c r="G18" s="135">
        <v>406118.60176500003</v>
      </c>
      <c r="H18" s="352"/>
      <c r="I18" s="135">
        <v>302709.49080000003</v>
      </c>
      <c r="J18" s="118" t="s">
        <v>217</v>
      </c>
      <c r="K18" s="135">
        <v>142213.94933999999</v>
      </c>
      <c r="L18" s="118" t="s">
        <v>217</v>
      </c>
      <c r="M18" s="177">
        <v>3585257.7157649999</v>
      </c>
    </row>
    <row r="19" spans="1:13" ht="11.25" customHeight="1">
      <c r="A19" s="170" t="s">
        <v>17</v>
      </c>
      <c r="B19" s="55"/>
      <c r="C19" s="187">
        <v>235170.474735</v>
      </c>
      <c r="D19" s="118" t="s">
        <v>217</v>
      </c>
      <c r="E19" s="135">
        <v>207949.48162499999</v>
      </c>
      <c r="F19" s="118" t="s">
        <v>217</v>
      </c>
      <c r="G19" s="135">
        <v>211002.15914999999</v>
      </c>
      <c r="H19" s="352"/>
      <c r="I19" s="135">
        <v>218315.88462</v>
      </c>
      <c r="J19" s="118" t="s">
        <v>217</v>
      </c>
      <c r="K19" s="135">
        <v>142570.47304499999</v>
      </c>
      <c r="L19" s="118" t="s">
        <v>217</v>
      </c>
      <c r="M19" s="177">
        <v>2371273.6349849999</v>
      </c>
    </row>
    <row r="20" spans="1:13" ht="11.25" customHeight="1">
      <c r="A20" s="170" t="s">
        <v>18</v>
      </c>
      <c r="B20" s="55"/>
      <c r="C20" s="187">
        <v>1003280.3854950001</v>
      </c>
      <c r="D20" s="118" t="s">
        <v>217</v>
      </c>
      <c r="E20" s="135">
        <v>946374.48481499997</v>
      </c>
      <c r="F20" s="118" t="s">
        <v>217</v>
      </c>
      <c r="G20" s="135">
        <v>984227.68612500001</v>
      </c>
      <c r="H20" s="352"/>
      <c r="I20" s="135">
        <v>850621.10806500004</v>
      </c>
      <c r="J20" s="118" t="s">
        <v>217</v>
      </c>
      <c r="K20" s="135">
        <v>563585.05250999995</v>
      </c>
      <c r="L20" s="118" t="s">
        <v>217</v>
      </c>
      <c r="M20" s="177">
        <v>9285207.2114100009</v>
      </c>
    </row>
    <row r="21" spans="1:13" ht="11.25" customHeight="1">
      <c r="A21" s="171" t="s">
        <v>11</v>
      </c>
      <c r="B21" s="55"/>
      <c r="C21" s="278">
        <v>1706444.9221049999</v>
      </c>
      <c r="D21" s="119" t="s">
        <v>217</v>
      </c>
      <c r="E21" s="188">
        <v>1564368.864885</v>
      </c>
      <c r="F21" s="119" t="s">
        <v>217</v>
      </c>
      <c r="G21" s="188">
        <v>1601348.44704</v>
      </c>
      <c r="H21" s="200"/>
      <c r="I21" s="188">
        <v>1371646.483485</v>
      </c>
      <c r="J21" s="119" t="s">
        <v>217</v>
      </c>
      <c r="K21" s="188">
        <v>848369.47489499999</v>
      </c>
      <c r="L21" s="119" t="s">
        <v>217</v>
      </c>
      <c r="M21" s="178">
        <v>15241738.56216</v>
      </c>
    </row>
    <row r="22" spans="1:13" ht="11.25" customHeight="1">
      <c r="A22" s="169" t="s">
        <v>19</v>
      </c>
      <c r="B22" s="53"/>
      <c r="C22" s="187"/>
      <c r="D22" s="116" t="s">
        <v>217</v>
      </c>
      <c r="E22" s="187"/>
      <c r="F22" s="116" t="s">
        <v>217</v>
      </c>
      <c r="G22" s="187"/>
      <c r="H22" s="182"/>
      <c r="I22" s="187"/>
      <c r="J22" s="116" t="s">
        <v>217</v>
      </c>
      <c r="K22" s="187"/>
      <c r="L22" s="116" t="s">
        <v>217</v>
      </c>
      <c r="M22" s="69"/>
    </row>
    <row r="23" spans="1:13" ht="11.25" customHeight="1">
      <c r="A23" s="170" t="s">
        <v>20</v>
      </c>
      <c r="B23" s="55"/>
      <c r="C23" s="187">
        <v>547161.37526999996</v>
      </c>
      <c r="D23" s="118" t="s">
        <v>217</v>
      </c>
      <c r="E23" s="135">
        <v>367855.35283500003</v>
      </c>
      <c r="F23" s="118" t="s">
        <v>217</v>
      </c>
      <c r="G23" s="135">
        <v>469722.24930000002</v>
      </c>
      <c r="H23" s="352"/>
      <c r="I23" s="135">
        <v>494629.92066</v>
      </c>
      <c r="J23" s="118" t="s">
        <v>217</v>
      </c>
      <c r="K23" s="135">
        <v>487343.41074000002</v>
      </c>
      <c r="L23" s="118" t="s">
        <v>217</v>
      </c>
      <c r="M23" s="177">
        <v>5942988.8930700002</v>
      </c>
    </row>
    <row r="24" spans="1:13" ht="11.25" customHeight="1">
      <c r="A24" s="170" t="s">
        <v>21</v>
      </c>
      <c r="B24" s="55"/>
      <c r="C24" s="187">
        <v>563874.44452499994</v>
      </c>
      <c r="D24" s="116" t="s">
        <v>217</v>
      </c>
      <c r="E24" s="187">
        <v>527054.52692999993</v>
      </c>
      <c r="F24" s="183" t="s">
        <v>217</v>
      </c>
      <c r="G24" s="187">
        <v>576614.95066499989</v>
      </c>
      <c r="H24" s="182"/>
      <c r="I24" s="187">
        <v>525333.59698499995</v>
      </c>
      <c r="J24" s="116" t="s">
        <v>217</v>
      </c>
      <c r="K24" s="187">
        <v>407761.51380000002</v>
      </c>
      <c r="L24" s="116" t="s">
        <v>217</v>
      </c>
      <c r="M24" s="177">
        <v>5856073.3125899993</v>
      </c>
    </row>
    <row r="25" spans="1:13" ht="11.25" customHeight="1">
      <c r="A25" s="170" t="s">
        <v>22</v>
      </c>
      <c r="B25" s="55"/>
      <c r="C25" s="187">
        <v>44828.546775000003</v>
      </c>
      <c r="D25" s="329" t="s">
        <v>217</v>
      </c>
      <c r="E25" s="135">
        <v>27829.714244999999</v>
      </c>
      <c r="F25" s="329" t="s">
        <v>217</v>
      </c>
      <c r="G25" s="135">
        <v>24807.881010000001</v>
      </c>
      <c r="H25" s="352"/>
      <c r="I25" s="135">
        <v>38660.595959999999</v>
      </c>
      <c r="J25" s="337" t="s">
        <v>217</v>
      </c>
      <c r="K25" s="135">
        <v>38271.413594999998</v>
      </c>
      <c r="L25" s="344" t="s">
        <v>217</v>
      </c>
      <c r="M25" s="177">
        <v>452693.47966499999</v>
      </c>
    </row>
    <row r="26" spans="1:13" ht="11.25" customHeight="1">
      <c r="A26" s="170" t="s">
        <v>23</v>
      </c>
      <c r="B26" s="55"/>
      <c r="C26" s="187">
        <v>273981.663405</v>
      </c>
      <c r="D26" s="118" t="s">
        <v>217</v>
      </c>
      <c r="E26" s="135">
        <v>238389.16711499999</v>
      </c>
      <c r="F26" s="118" t="s">
        <v>217</v>
      </c>
      <c r="G26" s="135">
        <v>288719.79091500002</v>
      </c>
      <c r="H26" s="352"/>
      <c r="I26" s="135">
        <v>272273.43404999998</v>
      </c>
      <c r="J26" s="118" t="s">
        <v>217</v>
      </c>
      <c r="K26" s="135">
        <v>208857.57381</v>
      </c>
      <c r="L26" s="118" t="s">
        <v>217</v>
      </c>
      <c r="M26" s="179">
        <v>2988351.7582049998</v>
      </c>
    </row>
    <row r="27" spans="1:13" ht="11.25" customHeight="1">
      <c r="A27" s="171" t="s">
        <v>11</v>
      </c>
      <c r="B27" s="55"/>
      <c r="C27" s="278">
        <v>1429846.0299750001</v>
      </c>
      <c r="D27" s="200" t="s">
        <v>217</v>
      </c>
      <c r="E27" s="188">
        <v>1161128.761125</v>
      </c>
      <c r="F27" s="200" t="s">
        <v>217</v>
      </c>
      <c r="G27" s="188">
        <v>1359864.8718900001</v>
      </c>
      <c r="H27" s="200"/>
      <c r="I27" s="188">
        <v>1330897.5476549999</v>
      </c>
      <c r="J27" s="200" t="s">
        <v>217</v>
      </c>
      <c r="K27" s="188">
        <v>1142233.9119450001</v>
      </c>
      <c r="L27" s="200" t="s">
        <v>217</v>
      </c>
      <c r="M27" s="178">
        <v>15240107.443530001</v>
      </c>
    </row>
    <row r="28" spans="1:13" ht="11.25" customHeight="1">
      <c r="A28" s="172" t="s">
        <v>242</v>
      </c>
      <c r="B28" s="53"/>
      <c r="C28" s="277"/>
      <c r="D28" s="121" t="s">
        <v>217</v>
      </c>
      <c r="E28" s="189"/>
      <c r="F28" s="121" t="s">
        <v>217</v>
      </c>
      <c r="G28" s="189"/>
      <c r="H28" s="201"/>
      <c r="I28" s="189"/>
      <c r="J28" s="121" t="s">
        <v>217</v>
      </c>
      <c r="K28" s="189"/>
      <c r="L28" s="121" t="s">
        <v>217</v>
      </c>
      <c r="M28" s="69"/>
    </row>
    <row r="29" spans="1:13" ht="11.25" customHeight="1">
      <c r="A29" s="170" t="s">
        <v>247</v>
      </c>
      <c r="B29" s="53"/>
      <c r="C29" s="332">
        <v>613720.63153499993</v>
      </c>
      <c r="D29" s="122" t="s">
        <v>217</v>
      </c>
      <c r="E29" s="190">
        <v>577767.07561499998</v>
      </c>
      <c r="F29" s="122" t="s">
        <v>217</v>
      </c>
      <c r="G29" s="190">
        <v>636388.46313000005</v>
      </c>
      <c r="H29" s="202"/>
      <c r="I29" s="190">
        <v>564357.97412999999</v>
      </c>
      <c r="J29" s="122" t="s">
        <v>217</v>
      </c>
      <c r="K29" s="190">
        <v>433534.63964999997</v>
      </c>
      <c r="L29" s="122" t="s">
        <v>217</v>
      </c>
      <c r="M29" s="180">
        <v>6502371.8646600004</v>
      </c>
    </row>
    <row r="30" spans="1:13" ht="11.25" customHeight="1">
      <c r="A30" s="169" t="s">
        <v>24</v>
      </c>
      <c r="B30" s="53"/>
      <c r="C30" s="277"/>
      <c r="D30" s="120" t="s">
        <v>217</v>
      </c>
      <c r="E30" s="277"/>
      <c r="F30" s="120" t="s">
        <v>217</v>
      </c>
      <c r="G30" s="277"/>
      <c r="H30" s="203"/>
      <c r="I30" s="277"/>
      <c r="J30" s="120" t="s">
        <v>217</v>
      </c>
      <c r="K30" s="277"/>
      <c r="L30" s="120" t="s">
        <v>217</v>
      </c>
      <c r="M30" s="69"/>
    </row>
    <row r="31" spans="1:13" ht="11.25" customHeight="1">
      <c r="A31" s="170" t="s">
        <v>25</v>
      </c>
      <c r="B31" s="55"/>
      <c r="C31" s="187">
        <v>202881.946215</v>
      </c>
      <c r="D31" s="61" t="s">
        <v>217</v>
      </c>
      <c r="E31" s="187">
        <v>201997.44084</v>
      </c>
      <c r="F31" s="61" t="s">
        <v>217</v>
      </c>
      <c r="G31" s="187">
        <v>242066.895105</v>
      </c>
      <c r="H31" s="182"/>
      <c r="I31" s="187">
        <v>191898.65742</v>
      </c>
      <c r="J31" s="61" t="s">
        <v>217</v>
      </c>
      <c r="K31" s="187">
        <v>171908.835945</v>
      </c>
      <c r="L31" s="61" t="s">
        <v>217</v>
      </c>
      <c r="M31" s="177">
        <v>2347741.256085</v>
      </c>
    </row>
    <row r="32" spans="1:13" ht="11.25" customHeight="1">
      <c r="A32" s="170" t="s">
        <v>26</v>
      </c>
      <c r="B32" s="55"/>
      <c r="C32" s="187">
        <v>455103.87021000002</v>
      </c>
      <c r="D32" s="116" t="s">
        <v>217</v>
      </c>
      <c r="E32" s="187">
        <v>443709.62660999998</v>
      </c>
      <c r="F32" s="116" t="s">
        <v>217</v>
      </c>
      <c r="G32" s="187">
        <v>472094.53807499999</v>
      </c>
      <c r="H32" s="182"/>
      <c r="I32" s="187">
        <v>434994.300315</v>
      </c>
      <c r="J32" s="116" t="s">
        <v>217</v>
      </c>
      <c r="K32" s="187">
        <v>330190.846005</v>
      </c>
      <c r="L32" s="116" t="s">
        <v>217</v>
      </c>
      <c r="M32" s="177">
        <v>5148322.0486199996</v>
      </c>
    </row>
    <row r="33" spans="1:14" ht="11.25" customHeight="1">
      <c r="A33" s="170" t="s">
        <v>231</v>
      </c>
      <c r="B33" s="55"/>
      <c r="C33" s="187">
        <v>513989.24855999998</v>
      </c>
      <c r="D33" s="61" t="s">
        <v>217</v>
      </c>
      <c r="E33" s="187">
        <v>506609.29858499998</v>
      </c>
      <c r="F33" s="61" t="s">
        <v>217</v>
      </c>
      <c r="G33" s="187">
        <v>556551.64720500004</v>
      </c>
      <c r="H33" s="182"/>
      <c r="I33" s="187">
        <v>508114.31849999999</v>
      </c>
      <c r="J33" s="61" t="s">
        <v>217</v>
      </c>
      <c r="K33" s="187">
        <v>387508.60867500002</v>
      </c>
      <c r="L33" s="61" t="s">
        <v>217</v>
      </c>
      <c r="M33" s="177">
        <v>6309988.7704499997</v>
      </c>
    </row>
    <row r="34" spans="1:14" ht="11.25" customHeight="1">
      <c r="A34" s="171" t="s">
        <v>11</v>
      </c>
      <c r="B34" s="55"/>
      <c r="C34" s="278">
        <v>1171975.0649850001</v>
      </c>
      <c r="D34" s="62" t="s">
        <v>217</v>
      </c>
      <c r="E34" s="278">
        <v>1152316.366035</v>
      </c>
      <c r="F34" s="62" t="s">
        <v>217</v>
      </c>
      <c r="G34" s="278">
        <v>1270713.080385</v>
      </c>
      <c r="H34" s="204"/>
      <c r="I34" s="278">
        <v>1135007.276235</v>
      </c>
      <c r="J34" s="62" t="s">
        <v>217</v>
      </c>
      <c r="K34" s="278">
        <v>889608.29062500002</v>
      </c>
      <c r="L34" s="62" t="s">
        <v>217</v>
      </c>
      <c r="M34" s="178">
        <v>13806052.075154999</v>
      </c>
    </row>
    <row r="35" spans="1:14" ht="11.25" customHeight="1">
      <c r="A35" s="169" t="s">
        <v>27</v>
      </c>
      <c r="B35" s="54"/>
      <c r="C35" s="187"/>
      <c r="D35" s="116" t="s">
        <v>217</v>
      </c>
      <c r="E35" s="187"/>
      <c r="F35" s="116" t="s">
        <v>217</v>
      </c>
      <c r="G35" s="187"/>
      <c r="H35" s="182"/>
      <c r="I35" s="187"/>
      <c r="J35" s="116" t="s">
        <v>217</v>
      </c>
      <c r="K35" s="187"/>
      <c r="L35" s="116" t="s">
        <v>217</v>
      </c>
      <c r="M35" s="69"/>
    </row>
    <row r="36" spans="1:14" s="123" customFormat="1" ht="11.25" customHeight="1">
      <c r="A36" s="170" t="s">
        <v>28</v>
      </c>
      <c r="B36" s="54"/>
      <c r="C36" s="187">
        <v>237557.27846999999</v>
      </c>
      <c r="D36" s="182" t="s">
        <v>217</v>
      </c>
      <c r="E36" s="347">
        <v>211168.17400500001</v>
      </c>
      <c r="F36" s="183" t="s">
        <v>217</v>
      </c>
      <c r="G36" s="347">
        <v>231127.15119</v>
      </c>
      <c r="H36" s="182"/>
      <c r="I36" s="187">
        <v>199158.85897500001</v>
      </c>
      <c r="J36" s="72" t="s">
        <v>217</v>
      </c>
      <c r="K36" s="187">
        <v>192950.99202000001</v>
      </c>
      <c r="L36" s="72" t="s">
        <v>217</v>
      </c>
      <c r="M36" s="347">
        <v>2452208.1447600001</v>
      </c>
    </row>
    <row r="37" spans="1:14" ht="11.25" customHeight="1">
      <c r="A37" s="170" t="s">
        <v>29</v>
      </c>
      <c r="B37" s="54"/>
      <c r="C37" s="187">
        <v>965290.19924999995</v>
      </c>
      <c r="D37" s="183" t="s">
        <v>217</v>
      </c>
      <c r="E37" s="187">
        <v>831894.99529500003</v>
      </c>
      <c r="F37" s="183" t="s">
        <v>217</v>
      </c>
      <c r="G37" s="187">
        <v>889547.50923000008</v>
      </c>
      <c r="H37" s="182"/>
      <c r="I37" s="187">
        <v>782936.94239999994</v>
      </c>
      <c r="J37" s="116" t="s">
        <v>217</v>
      </c>
      <c r="K37" s="187">
        <v>766403.49577499996</v>
      </c>
      <c r="L37" s="116" t="s">
        <v>217</v>
      </c>
      <c r="M37" s="177">
        <v>9909265.2160200011</v>
      </c>
    </row>
    <row r="38" spans="1:14" ht="11.25" customHeight="1">
      <c r="A38" s="170" t="s">
        <v>30</v>
      </c>
      <c r="B38" s="54"/>
      <c r="C38" s="187">
        <v>336524.811675</v>
      </c>
      <c r="D38" s="116" t="s">
        <v>217</v>
      </c>
      <c r="E38" s="187">
        <v>301631.75501999998</v>
      </c>
      <c r="F38" s="116" t="s">
        <v>217</v>
      </c>
      <c r="G38" s="187">
        <v>308460.13651500002</v>
      </c>
      <c r="H38" s="182"/>
      <c r="I38" s="187">
        <v>275268.95892</v>
      </c>
      <c r="J38" s="116" t="s">
        <v>217</v>
      </c>
      <c r="K38" s="187">
        <v>185944.80226500001</v>
      </c>
      <c r="L38" s="116" t="s">
        <v>217</v>
      </c>
      <c r="M38" s="177">
        <v>3079529.293815</v>
      </c>
    </row>
    <row r="39" spans="1:14" ht="11.25" customHeight="1">
      <c r="A39" s="173" t="s">
        <v>270</v>
      </c>
      <c r="B39" s="54"/>
      <c r="C39" s="187"/>
      <c r="D39" s="116" t="s">
        <v>217</v>
      </c>
      <c r="E39" s="187"/>
      <c r="F39" s="116" t="s">
        <v>217</v>
      </c>
      <c r="G39" s="187"/>
      <c r="H39" s="182"/>
      <c r="I39" s="187"/>
      <c r="J39" s="116" t="s">
        <v>217</v>
      </c>
      <c r="K39" s="187"/>
      <c r="L39" s="116" t="s">
        <v>217</v>
      </c>
      <c r="M39" s="69"/>
    </row>
    <row r="40" spans="1:14" ht="11.25" customHeight="1">
      <c r="A40" s="174" t="s">
        <v>248</v>
      </c>
      <c r="B40" s="54"/>
      <c r="C40" s="187">
        <v>439810.54547999997</v>
      </c>
      <c r="D40" s="183" t="s">
        <v>217</v>
      </c>
      <c r="E40" s="187">
        <v>392858.27862</v>
      </c>
      <c r="F40" s="183" t="s">
        <v>217</v>
      </c>
      <c r="G40" s="187">
        <v>452930.25494999997</v>
      </c>
      <c r="H40" s="182"/>
      <c r="I40" s="187">
        <v>344735.74311000004</v>
      </c>
      <c r="J40" s="116" t="s">
        <v>217</v>
      </c>
      <c r="K40" s="187">
        <v>265568.42971499998</v>
      </c>
      <c r="L40" s="116" t="s">
        <v>217</v>
      </c>
      <c r="M40" s="177">
        <v>4100518.8376949998</v>
      </c>
    </row>
    <row r="41" spans="1:14" ht="11.25" customHeight="1">
      <c r="A41" s="171" t="s">
        <v>11</v>
      </c>
      <c r="B41" s="54"/>
      <c r="C41" s="331">
        <v>1979182.8348749999</v>
      </c>
      <c r="D41" s="205" t="s">
        <v>217</v>
      </c>
      <c r="E41" s="331">
        <v>1737553.20294</v>
      </c>
      <c r="F41" s="205" t="s">
        <v>217</v>
      </c>
      <c r="G41" s="191">
        <v>1882065.051885</v>
      </c>
      <c r="H41" s="205"/>
      <c r="I41" s="191">
        <v>1602100.5034050001</v>
      </c>
      <c r="J41" s="113" t="s">
        <v>217</v>
      </c>
      <c r="K41" s="191">
        <v>1410867.7197750001</v>
      </c>
      <c r="L41" s="113" t="s">
        <v>217</v>
      </c>
      <c r="M41" s="178">
        <v>19541521.492289998</v>
      </c>
    </row>
    <row r="42" spans="1:14" ht="11.25" customHeight="1">
      <c r="A42" s="170" t="s">
        <v>31</v>
      </c>
      <c r="B42" s="55"/>
      <c r="C42" s="187">
        <v>8492721.2397000007</v>
      </c>
      <c r="D42" s="182" t="s">
        <v>217</v>
      </c>
      <c r="E42" s="347">
        <v>7596174.7981949998</v>
      </c>
      <c r="F42" s="182" t="s">
        <v>217</v>
      </c>
      <c r="G42" s="347">
        <v>8209950.768015</v>
      </c>
      <c r="H42" s="182"/>
      <c r="I42" s="135">
        <v>7243766.9915399998</v>
      </c>
      <c r="J42" s="182" t="s">
        <v>217</v>
      </c>
      <c r="K42" s="135">
        <v>5510942.03682</v>
      </c>
      <c r="L42" s="182" t="s">
        <v>217</v>
      </c>
      <c r="M42" s="347">
        <v>84115231.019639999</v>
      </c>
    </row>
    <row r="43" spans="1:14" ht="11.25" customHeight="1">
      <c r="A43" s="169" t="s">
        <v>276</v>
      </c>
      <c r="B43" s="53"/>
      <c r="C43" s="187">
        <v>1204402.3928100001</v>
      </c>
      <c r="D43" s="182" t="s">
        <v>217</v>
      </c>
      <c r="E43" s="187">
        <v>1122522.5962650001</v>
      </c>
      <c r="F43" s="182" t="s">
        <v>217</v>
      </c>
      <c r="G43" s="187">
        <v>1208179.9111500001</v>
      </c>
      <c r="H43" s="182"/>
      <c r="I43" s="187">
        <v>968593.25983500003</v>
      </c>
      <c r="J43" s="182" t="s">
        <v>217</v>
      </c>
      <c r="K43" s="187">
        <v>733002.75844500004</v>
      </c>
      <c r="L43" s="182" t="s">
        <v>217</v>
      </c>
      <c r="M43" s="179">
        <v>11325624.126599999</v>
      </c>
    </row>
    <row r="44" spans="1:14" ht="11.25" customHeight="1">
      <c r="A44" s="175" t="s">
        <v>32</v>
      </c>
      <c r="B44" s="2"/>
      <c r="C44" s="208">
        <v>9697123.6325100008</v>
      </c>
      <c r="D44" s="194" t="s">
        <v>217</v>
      </c>
      <c r="E44" s="377">
        <v>8718697.3944600001</v>
      </c>
      <c r="F44" s="194" t="s">
        <v>217</v>
      </c>
      <c r="G44" s="377">
        <v>9418130.6791650001</v>
      </c>
      <c r="H44" s="194"/>
      <c r="I44" s="208">
        <v>8212360.251375</v>
      </c>
      <c r="J44" s="194" t="s">
        <v>217</v>
      </c>
      <c r="K44" s="208">
        <v>6243944.7952650003</v>
      </c>
      <c r="L44" s="194" t="s">
        <v>217</v>
      </c>
      <c r="M44" s="377">
        <v>95440855.146239996</v>
      </c>
    </row>
    <row r="45" spans="1:14" ht="11.25" customHeight="1">
      <c r="A45" s="458" t="s">
        <v>33</v>
      </c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375"/>
    </row>
  </sheetData>
  <mergeCells count="7">
    <mergeCell ref="A45:M45"/>
    <mergeCell ref="A1:M1"/>
    <mergeCell ref="A2:M2"/>
    <mergeCell ref="A3:M3"/>
    <mergeCell ref="A4:M4"/>
    <mergeCell ref="A5:M5"/>
    <mergeCell ref="C6:M6"/>
  </mergeCells>
  <printOptions horizontalCentered="1"/>
  <pageMargins left="0.5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9"/>
  <sheetViews>
    <sheetView zoomScaleNormal="100" workbookViewId="0">
      <selection activeCell="W31" sqref="W31"/>
    </sheetView>
  </sheetViews>
  <sheetFormatPr defaultColWidth="9.33203125" defaultRowHeight="11.25"/>
  <cols>
    <col min="1" max="1" width="39.83203125" style="117" customWidth="1"/>
    <col min="2" max="2" width="1.83203125" style="117" customWidth="1"/>
    <col min="3" max="3" width="9.1640625" style="123" bestFit="1" customWidth="1"/>
    <col min="4" max="4" width="1.83203125" style="117" customWidth="1"/>
    <col min="5" max="5" width="9.1640625" style="117" bestFit="1" customWidth="1"/>
    <col min="6" max="6" width="1.83203125" style="117" customWidth="1"/>
    <col min="7" max="7" width="9.1640625" style="117" bestFit="1" customWidth="1"/>
    <col min="8" max="8" width="1.83203125" style="117" customWidth="1"/>
    <col min="9" max="9" width="9.1640625" style="117" bestFit="1" customWidth="1"/>
    <col min="10" max="10" width="1.83203125" style="117" customWidth="1"/>
    <col min="11" max="11" width="9.1640625" style="117" bestFit="1" customWidth="1"/>
    <col min="12" max="12" width="1.83203125" style="117" customWidth="1"/>
    <col min="13" max="13" width="9.1640625" style="117" bestFit="1" customWidth="1"/>
    <col min="14" max="14" width="1.83203125" style="117" customWidth="1"/>
    <col min="15" max="15" width="9.1640625" style="117" bestFit="1" customWidth="1"/>
    <col min="16" max="16" width="1.83203125" style="117" customWidth="1"/>
    <col min="17" max="17" width="10.1640625" style="117" bestFit="1" customWidth="1"/>
    <col min="18" max="18" width="1.83203125" style="117" customWidth="1"/>
    <col min="19" max="19" width="16.33203125" style="117" bestFit="1" customWidth="1"/>
    <col min="20" max="16384" width="9.33203125" style="117"/>
  </cols>
  <sheetData>
    <row r="1" spans="1:19" ht="11.25" customHeight="1">
      <c r="A1" s="460" t="s">
        <v>34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</row>
    <row r="2" spans="1:19" ht="11.25" customHeight="1">
      <c r="A2" s="460" t="s">
        <v>316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</row>
    <row r="3" spans="1:19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</row>
    <row r="4" spans="1:19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</row>
    <row r="5" spans="1:19" ht="11.25" customHeight="1">
      <c r="A5" s="464"/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</row>
    <row r="6" spans="1:19" ht="11.25" customHeight="1">
      <c r="A6" s="70"/>
      <c r="B6" s="3"/>
      <c r="C6" s="457" t="s">
        <v>271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</row>
    <row r="7" spans="1:19" ht="11.25" customHeight="1">
      <c r="A7" s="366" t="s">
        <v>1</v>
      </c>
      <c r="B7" s="4"/>
      <c r="C7" s="363" t="s">
        <v>2</v>
      </c>
      <c r="D7" s="137"/>
      <c r="E7" s="351" t="s">
        <v>3</v>
      </c>
      <c r="F7" s="351"/>
      <c r="G7" s="351" t="s">
        <v>4</v>
      </c>
      <c r="H7" s="351"/>
      <c r="I7" s="351" t="s">
        <v>5</v>
      </c>
      <c r="J7" s="351"/>
      <c r="K7" s="351" t="s">
        <v>6</v>
      </c>
      <c r="L7" s="351"/>
      <c r="M7" s="351" t="s">
        <v>7</v>
      </c>
      <c r="N7" s="351"/>
      <c r="O7" s="351" t="s">
        <v>8</v>
      </c>
      <c r="P7" s="351"/>
      <c r="Q7" s="351" t="s">
        <v>35</v>
      </c>
      <c r="R7" s="351"/>
      <c r="S7" s="351" t="s">
        <v>317</v>
      </c>
    </row>
    <row r="8" spans="1:19" ht="11.25" customHeight="1">
      <c r="A8" s="169" t="s">
        <v>9</v>
      </c>
      <c r="B8" s="310"/>
      <c r="C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19" ht="11.25" customHeight="1">
      <c r="A9" s="170" t="s">
        <v>10</v>
      </c>
      <c r="B9" s="55"/>
      <c r="C9" s="177">
        <v>89041.114935000005</v>
      </c>
      <c r="D9" s="117" t="s">
        <v>217</v>
      </c>
      <c r="E9" s="135">
        <v>83843.852069999994</v>
      </c>
      <c r="F9" s="118" t="s">
        <v>217</v>
      </c>
      <c r="G9" s="135">
        <v>117659.172945</v>
      </c>
      <c r="H9" s="118" t="s">
        <v>217</v>
      </c>
      <c r="I9" s="135">
        <v>158546.000895</v>
      </c>
      <c r="J9" s="118" t="s">
        <v>217</v>
      </c>
      <c r="K9" s="135">
        <v>204448.65471</v>
      </c>
      <c r="L9" s="118" t="s">
        <v>217</v>
      </c>
      <c r="M9" s="135">
        <v>208033.84982999999</v>
      </c>
      <c r="N9" s="118"/>
      <c r="O9" s="135">
        <v>193787.41659000001</v>
      </c>
      <c r="P9" s="118"/>
      <c r="Q9" s="135">
        <v>215221.476585</v>
      </c>
      <c r="R9" s="118"/>
      <c r="S9" s="177">
        <v>1270581.53856</v>
      </c>
    </row>
    <row r="10" spans="1:19" ht="11.25" customHeight="1">
      <c r="A10" s="170" t="s">
        <v>210</v>
      </c>
      <c r="B10" s="55"/>
      <c r="C10" s="177">
        <v>165318.13691999999</v>
      </c>
      <c r="D10" s="352" t="s">
        <v>217</v>
      </c>
      <c r="E10" s="187">
        <v>181042.37452499999</v>
      </c>
      <c r="F10" s="352" t="s">
        <v>217</v>
      </c>
      <c r="G10" s="177">
        <v>222802.82162999999</v>
      </c>
      <c r="H10" s="116" t="s">
        <v>217</v>
      </c>
      <c r="I10" s="187">
        <v>283650.44113500003</v>
      </c>
      <c r="J10" s="182"/>
      <c r="K10" s="187">
        <v>328285.75750500005</v>
      </c>
      <c r="L10" s="182"/>
      <c r="M10" s="187">
        <v>340147.20137999998</v>
      </c>
      <c r="N10" s="116"/>
      <c r="O10" s="187">
        <v>330251.6274</v>
      </c>
      <c r="P10" s="116"/>
      <c r="Q10" s="187">
        <v>360917.201955</v>
      </c>
      <c r="R10" s="116"/>
      <c r="S10" s="177">
        <v>2212415.5624500001</v>
      </c>
    </row>
    <row r="11" spans="1:19" ht="11.25" customHeight="1">
      <c r="A11" s="171" t="s">
        <v>11</v>
      </c>
      <c r="B11" s="55"/>
      <c r="C11" s="178">
        <v>254359.25185500001</v>
      </c>
      <c r="D11" s="200" t="s">
        <v>217</v>
      </c>
      <c r="E11" s="188">
        <v>264886.22659500001</v>
      </c>
      <c r="F11" s="200" t="s">
        <v>217</v>
      </c>
      <c r="G11" s="188">
        <v>340461.99457500002</v>
      </c>
      <c r="H11" s="119" t="s">
        <v>217</v>
      </c>
      <c r="I11" s="188">
        <v>442196.44202999998</v>
      </c>
      <c r="J11" s="200"/>
      <c r="K11" s="188">
        <v>532734.41221500002</v>
      </c>
      <c r="L11" s="200"/>
      <c r="M11" s="188">
        <v>548181.05120999995</v>
      </c>
      <c r="N11" s="119"/>
      <c r="O11" s="188">
        <v>524039.04398999998</v>
      </c>
      <c r="P11" s="119"/>
      <c r="Q11" s="188">
        <v>576138.67853999999</v>
      </c>
      <c r="R11" s="119"/>
      <c r="S11" s="178">
        <v>3482997.1010099999</v>
      </c>
    </row>
    <row r="12" spans="1:19" ht="11.25" customHeight="1">
      <c r="A12" s="169" t="s">
        <v>12</v>
      </c>
      <c r="B12" s="53"/>
      <c r="C12" s="69"/>
      <c r="E12" s="187"/>
      <c r="F12" s="116"/>
      <c r="G12" s="177"/>
      <c r="H12" s="116"/>
      <c r="I12" s="187"/>
      <c r="J12" s="116"/>
      <c r="K12" s="187"/>
      <c r="L12" s="116"/>
      <c r="M12" s="187"/>
      <c r="N12" s="116"/>
      <c r="O12" s="187"/>
      <c r="P12" s="116"/>
      <c r="Q12" s="187"/>
      <c r="R12" s="116"/>
      <c r="S12" s="69"/>
    </row>
    <row r="13" spans="1:19" ht="11.25" customHeight="1">
      <c r="A13" s="170" t="s">
        <v>13</v>
      </c>
      <c r="B13" s="55"/>
      <c r="C13" s="177">
        <v>61848.244559999999</v>
      </c>
      <c r="E13" s="135">
        <v>51874.652670000003</v>
      </c>
      <c r="F13" s="118"/>
      <c r="G13" s="135">
        <v>71997.83034</v>
      </c>
      <c r="H13" s="118"/>
      <c r="I13" s="135">
        <v>89228.902230000007</v>
      </c>
      <c r="J13" s="118"/>
      <c r="K13" s="135">
        <v>115148.084865</v>
      </c>
      <c r="L13" s="118"/>
      <c r="M13" s="135">
        <v>104543.9994</v>
      </c>
      <c r="N13" s="118"/>
      <c r="O13" s="135">
        <v>121438.505655</v>
      </c>
      <c r="P13" s="118"/>
      <c r="Q13" s="135">
        <v>143444.09220000001</v>
      </c>
      <c r="R13" s="118"/>
      <c r="S13" s="177">
        <v>759524.31192000001</v>
      </c>
    </row>
    <row r="14" spans="1:19" ht="11.25" customHeight="1">
      <c r="A14" s="170" t="s">
        <v>290</v>
      </c>
      <c r="B14" s="55"/>
      <c r="C14" s="187">
        <v>130094.864925</v>
      </c>
      <c r="D14" s="182"/>
      <c r="E14" s="187">
        <v>147587.206095</v>
      </c>
      <c r="F14" s="182"/>
      <c r="G14" s="187">
        <v>227354.168775</v>
      </c>
      <c r="H14" s="182"/>
      <c r="I14" s="187">
        <v>274701.06111000001</v>
      </c>
      <c r="J14" s="182"/>
      <c r="K14" s="187">
        <v>342755.35825499997</v>
      </c>
      <c r="L14" s="182"/>
      <c r="M14" s="187">
        <v>329690.07988500001</v>
      </c>
      <c r="N14" s="182"/>
      <c r="O14" s="187">
        <v>331554.34506000002</v>
      </c>
      <c r="P14" s="182"/>
      <c r="Q14" s="187">
        <v>371069.50929000002</v>
      </c>
      <c r="R14" s="182"/>
      <c r="S14" s="187">
        <v>2154806.5933949999</v>
      </c>
    </row>
    <row r="15" spans="1:19" ht="11.25" customHeight="1">
      <c r="A15" s="170" t="s">
        <v>14</v>
      </c>
      <c r="B15" s="55"/>
      <c r="C15" s="177">
        <v>100328.310705</v>
      </c>
      <c r="E15" s="135">
        <v>96421.972095000005</v>
      </c>
      <c r="F15" s="118"/>
      <c r="G15" s="135">
        <v>151510.78122</v>
      </c>
      <c r="H15" s="118"/>
      <c r="I15" s="135">
        <v>206623.17715500001</v>
      </c>
      <c r="J15" s="118"/>
      <c r="K15" s="135">
        <v>379222.38088499999</v>
      </c>
      <c r="L15" s="118"/>
      <c r="M15" s="135">
        <v>417443.89930500003</v>
      </c>
      <c r="N15" s="118"/>
      <c r="O15" s="135">
        <v>431713.01217</v>
      </c>
      <c r="P15" s="118"/>
      <c r="Q15" s="135">
        <v>458564.78098500002</v>
      </c>
      <c r="R15" s="118"/>
      <c r="S15" s="177">
        <v>2241828.31452</v>
      </c>
    </row>
    <row r="16" spans="1:19" ht="11.25" customHeight="1">
      <c r="A16" s="171" t="s">
        <v>11</v>
      </c>
      <c r="B16" s="55"/>
      <c r="C16" s="178">
        <v>292271.42018999998</v>
      </c>
      <c r="D16" s="144"/>
      <c r="E16" s="188">
        <v>295883.83085999999</v>
      </c>
      <c r="F16" s="119"/>
      <c r="G16" s="188">
        <v>450862.78033500002</v>
      </c>
      <c r="H16" s="119"/>
      <c r="I16" s="188">
        <v>570553.14049500006</v>
      </c>
      <c r="J16" s="119"/>
      <c r="K16" s="188">
        <v>837125.82400499994</v>
      </c>
      <c r="L16" s="119"/>
      <c r="M16" s="188">
        <v>851677.97858999996</v>
      </c>
      <c r="N16" s="119"/>
      <c r="O16" s="188">
        <v>884705.86288499995</v>
      </c>
      <c r="P16" s="119"/>
      <c r="Q16" s="188">
        <v>973078.38247499999</v>
      </c>
      <c r="R16" s="119"/>
      <c r="S16" s="178">
        <v>5156159.2198350001</v>
      </c>
    </row>
    <row r="17" spans="1:19" ht="11.25" customHeight="1">
      <c r="A17" s="169" t="s">
        <v>15</v>
      </c>
      <c r="B17" s="53"/>
      <c r="C17" s="69"/>
      <c r="E17" s="187"/>
      <c r="F17" s="116"/>
      <c r="G17" s="177"/>
      <c r="H17" s="116"/>
      <c r="I17" s="187"/>
      <c r="J17" s="116"/>
      <c r="K17" s="187"/>
      <c r="L17" s="116"/>
      <c r="M17" s="187"/>
      <c r="N17" s="116"/>
      <c r="O17" s="187"/>
      <c r="P17" s="116"/>
      <c r="Q17" s="187"/>
      <c r="R17" s="116"/>
      <c r="S17" s="69"/>
    </row>
    <row r="18" spans="1:19" ht="11.25" customHeight="1">
      <c r="A18" s="170" t="s">
        <v>16</v>
      </c>
      <c r="B18" s="55"/>
      <c r="C18" s="177">
        <v>90156.952485000002</v>
      </c>
      <c r="D18" s="117" t="s">
        <v>217</v>
      </c>
      <c r="E18" s="135">
        <v>84605.887470000001</v>
      </c>
      <c r="F18" s="118" t="s">
        <v>217</v>
      </c>
      <c r="G18" s="135">
        <v>132368.27053499999</v>
      </c>
      <c r="H18" s="118" t="s">
        <v>217</v>
      </c>
      <c r="I18" s="135">
        <v>197036.04607499999</v>
      </c>
      <c r="J18" s="118" t="s">
        <v>217</v>
      </c>
      <c r="K18" s="135">
        <v>374993.08441499999</v>
      </c>
      <c r="L18" s="118"/>
      <c r="M18" s="135">
        <v>371093.09610000002</v>
      </c>
      <c r="N18" s="352"/>
      <c r="O18" s="135">
        <v>393158.55685499997</v>
      </c>
      <c r="P18" s="352"/>
      <c r="Q18" s="135">
        <v>435352.63838999998</v>
      </c>
      <c r="R18" s="352"/>
      <c r="S18" s="177">
        <v>2078764.532325</v>
      </c>
    </row>
    <row r="19" spans="1:19" ht="11.25" customHeight="1">
      <c r="A19" s="170" t="s">
        <v>17</v>
      </c>
      <c r="B19" s="55"/>
      <c r="C19" s="177">
        <v>112851.092445</v>
      </c>
      <c r="D19" s="117" t="s">
        <v>217</v>
      </c>
      <c r="E19" s="135">
        <v>120073.19223</v>
      </c>
      <c r="F19" s="118" t="s">
        <v>217</v>
      </c>
      <c r="G19" s="135">
        <v>185379.62601000001</v>
      </c>
      <c r="H19" s="118" t="s">
        <v>217</v>
      </c>
      <c r="I19" s="135">
        <v>193863.62013</v>
      </c>
      <c r="J19" s="118" t="s">
        <v>217</v>
      </c>
      <c r="K19" s="135">
        <v>225314.816895</v>
      </c>
      <c r="L19" s="118"/>
      <c r="M19" s="135">
        <v>219254.82109499999</v>
      </c>
      <c r="N19" s="352"/>
      <c r="O19" s="135">
        <v>235926.15984000001</v>
      </c>
      <c r="P19" s="352"/>
      <c r="Q19" s="135">
        <v>235949.74664999999</v>
      </c>
      <c r="R19" s="352"/>
      <c r="S19" s="177">
        <v>1528613.0752950001</v>
      </c>
    </row>
    <row r="20" spans="1:19" ht="11.25" customHeight="1">
      <c r="A20" s="170" t="s">
        <v>18</v>
      </c>
      <c r="B20" s="55"/>
      <c r="C20" s="177">
        <v>394992.88492500002</v>
      </c>
      <c r="D20" s="117" t="s">
        <v>217</v>
      </c>
      <c r="E20" s="135">
        <v>426658.17735000001</v>
      </c>
      <c r="F20" s="118" t="s">
        <v>217</v>
      </c>
      <c r="G20" s="135">
        <v>675510.81625499995</v>
      </c>
      <c r="H20" s="118" t="s">
        <v>217</v>
      </c>
      <c r="I20" s="135">
        <v>798532.35973499995</v>
      </c>
      <c r="J20" s="118" t="s">
        <v>217</v>
      </c>
      <c r="K20" s="135">
        <v>1015559.13447</v>
      </c>
      <c r="L20" s="118"/>
      <c r="M20" s="135">
        <v>967436.59895999997</v>
      </c>
      <c r="N20" s="352"/>
      <c r="O20" s="135">
        <v>970961.91986999998</v>
      </c>
      <c r="P20" s="352"/>
      <c r="Q20" s="135">
        <v>995872.31278499996</v>
      </c>
      <c r="R20" s="352"/>
      <c r="S20" s="177">
        <v>6245524.2043500002</v>
      </c>
    </row>
    <row r="21" spans="1:19" ht="11.25" customHeight="1">
      <c r="A21" s="171" t="s">
        <v>11</v>
      </c>
      <c r="B21" s="55"/>
      <c r="C21" s="178">
        <v>598000.92985499999</v>
      </c>
      <c r="D21" s="144" t="s">
        <v>217</v>
      </c>
      <c r="E21" s="188">
        <v>631337.25705000001</v>
      </c>
      <c r="F21" s="119" t="s">
        <v>217</v>
      </c>
      <c r="G21" s="188">
        <v>993258.71279999998</v>
      </c>
      <c r="H21" s="119" t="s">
        <v>217</v>
      </c>
      <c r="I21" s="188">
        <v>1189432.0259400001</v>
      </c>
      <c r="J21" s="119" t="s">
        <v>217</v>
      </c>
      <c r="K21" s="188">
        <v>1615867.03578</v>
      </c>
      <c r="L21" s="119"/>
      <c r="M21" s="188">
        <v>1557784.5161550001</v>
      </c>
      <c r="N21" s="200"/>
      <c r="O21" s="188">
        <v>1600046.6365650001</v>
      </c>
      <c r="P21" s="200"/>
      <c r="Q21" s="188">
        <v>1667174.6978249999</v>
      </c>
      <c r="R21" s="200"/>
      <c r="S21" s="178">
        <v>9852901.8119699992</v>
      </c>
    </row>
    <row r="22" spans="1:19" ht="11.25" customHeight="1">
      <c r="A22" s="169" t="s">
        <v>19</v>
      </c>
      <c r="B22" s="53"/>
      <c r="C22" s="69"/>
      <c r="D22" s="117" t="s">
        <v>217</v>
      </c>
      <c r="E22" s="187"/>
      <c r="F22" s="116" t="s">
        <v>217</v>
      </c>
      <c r="G22" s="177"/>
      <c r="H22" s="116" t="s">
        <v>217</v>
      </c>
      <c r="I22" s="187"/>
      <c r="J22" s="116" t="s">
        <v>217</v>
      </c>
      <c r="K22" s="187"/>
      <c r="L22" s="116"/>
      <c r="M22" s="187"/>
      <c r="N22" s="116"/>
      <c r="O22" s="187"/>
      <c r="P22" s="116"/>
      <c r="Q22" s="187"/>
      <c r="R22" s="116"/>
      <c r="S22" s="69"/>
    </row>
    <row r="23" spans="1:19" ht="11.25" customHeight="1">
      <c r="A23" s="170" t="s">
        <v>20</v>
      </c>
      <c r="B23" s="55"/>
      <c r="C23" s="177">
        <v>533073.69940499996</v>
      </c>
      <c r="D23" s="117" t="s">
        <v>217</v>
      </c>
      <c r="E23" s="135">
        <v>530923.67095499998</v>
      </c>
      <c r="F23" s="118" t="s">
        <v>217</v>
      </c>
      <c r="G23" s="135">
        <v>595965.20671499998</v>
      </c>
      <c r="H23" s="118" t="s">
        <v>217</v>
      </c>
      <c r="I23" s="135">
        <v>528318.23563500005</v>
      </c>
      <c r="J23" s="118" t="s">
        <v>217</v>
      </c>
      <c r="K23" s="135">
        <v>510311.52056999999</v>
      </c>
      <c r="L23" s="118"/>
      <c r="M23" s="135">
        <v>540650.50852499995</v>
      </c>
      <c r="N23" s="118"/>
      <c r="O23" s="135">
        <v>499611.27349499997</v>
      </c>
      <c r="P23" s="118"/>
      <c r="Q23" s="135">
        <v>553850.05027500005</v>
      </c>
      <c r="R23" s="118"/>
      <c r="S23" s="177">
        <v>4292704.1655750005</v>
      </c>
    </row>
    <row r="24" spans="1:19" ht="11.25" customHeight="1">
      <c r="A24" s="170" t="s">
        <v>21</v>
      </c>
      <c r="B24" s="55"/>
      <c r="C24" s="177">
        <v>337431.996675</v>
      </c>
      <c r="D24" s="117" t="s">
        <v>217</v>
      </c>
      <c r="E24" s="187">
        <v>377730.06156</v>
      </c>
      <c r="F24" s="183" t="s">
        <v>217</v>
      </c>
      <c r="G24" s="187">
        <v>452874.91666500003</v>
      </c>
      <c r="H24" s="183" t="s">
        <v>217</v>
      </c>
      <c r="I24" s="187">
        <v>541632.08269499999</v>
      </c>
      <c r="J24" s="183" t="s">
        <v>217</v>
      </c>
      <c r="K24" s="187">
        <v>552631.70082000003</v>
      </c>
      <c r="L24" s="183"/>
      <c r="M24" s="187">
        <v>557402.58673500002</v>
      </c>
      <c r="N24" s="183"/>
      <c r="O24" s="187">
        <v>532244.53231499996</v>
      </c>
      <c r="P24" s="183"/>
      <c r="Q24" s="187">
        <v>613101.02417999995</v>
      </c>
      <c r="R24" s="183"/>
      <c r="S24" s="177">
        <v>3965048.9016450001</v>
      </c>
    </row>
    <row r="25" spans="1:19" ht="11.25" customHeight="1">
      <c r="A25" s="170" t="s">
        <v>22</v>
      </c>
      <c r="B25" s="55"/>
      <c r="C25" s="177">
        <v>44957.367044999999</v>
      </c>
      <c r="D25" s="352" t="s">
        <v>217</v>
      </c>
      <c r="E25" s="135">
        <v>51392.030250000003</v>
      </c>
      <c r="F25" s="352" t="s">
        <v>217</v>
      </c>
      <c r="G25" s="135">
        <v>55594.111169999996</v>
      </c>
      <c r="H25" s="352" t="s">
        <v>217</v>
      </c>
      <c r="I25" s="135">
        <v>57272.403420000002</v>
      </c>
      <c r="J25" s="352" t="s">
        <v>217</v>
      </c>
      <c r="K25" s="135">
        <v>60997.305030000003</v>
      </c>
      <c r="L25" s="352"/>
      <c r="M25" s="135">
        <v>52816.310700000002</v>
      </c>
      <c r="N25" s="352"/>
      <c r="O25" s="135">
        <v>52454.343885000002</v>
      </c>
      <c r="P25" s="352"/>
      <c r="Q25" s="135">
        <v>61221.379724999999</v>
      </c>
      <c r="R25" s="352"/>
      <c r="S25" s="177">
        <v>436705.25122500001</v>
      </c>
    </row>
    <row r="26" spans="1:19" ht="11.25" customHeight="1">
      <c r="A26" s="170" t="s">
        <v>23</v>
      </c>
      <c r="B26" s="55"/>
      <c r="C26" s="179">
        <v>172252.65906000001</v>
      </c>
      <c r="D26" s="118" t="s">
        <v>217</v>
      </c>
      <c r="E26" s="135">
        <v>175226.41149</v>
      </c>
      <c r="F26" s="118" t="s">
        <v>217</v>
      </c>
      <c r="G26" s="135">
        <v>230346.06490500001</v>
      </c>
      <c r="H26" s="118" t="s">
        <v>217</v>
      </c>
      <c r="I26" s="135">
        <v>241613.302605</v>
      </c>
      <c r="J26" s="118" t="s">
        <v>217</v>
      </c>
      <c r="K26" s="135">
        <v>240104.65395000001</v>
      </c>
      <c r="L26" s="118"/>
      <c r="M26" s="135">
        <v>265110.30128999997</v>
      </c>
      <c r="N26" s="118"/>
      <c r="O26" s="135">
        <v>257108.92959000001</v>
      </c>
      <c r="P26" s="118"/>
      <c r="Q26" s="135">
        <v>295823.04946499999</v>
      </c>
      <c r="R26" s="118"/>
      <c r="S26" s="179">
        <v>1877585.3723550001</v>
      </c>
    </row>
    <row r="27" spans="1:19" ht="11.25" customHeight="1">
      <c r="A27" s="171" t="s">
        <v>11</v>
      </c>
      <c r="B27" s="55"/>
      <c r="C27" s="178">
        <v>1087715.7221850001</v>
      </c>
      <c r="D27" s="200" t="s">
        <v>217</v>
      </c>
      <c r="E27" s="188">
        <v>1135272.174255</v>
      </c>
      <c r="F27" s="200" t="s">
        <v>217</v>
      </c>
      <c r="G27" s="188">
        <v>1334780.2994550001</v>
      </c>
      <c r="H27" s="200" t="s">
        <v>217</v>
      </c>
      <c r="I27" s="188">
        <v>1368836.0243549999</v>
      </c>
      <c r="J27" s="200" t="s">
        <v>217</v>
      </c>
      <c r="K27" s="188">
        <v>1364045.18037</v>
      </c>
      <c r="L27" s="200"/>
      <c r="M27" s="188">
        <v>1415979.70725</v>
      </c>
      <c r="N27" s="200"/>
      <c r="O27" s="188">
        <v>1341419.079285</v>
      </c>
      <c r="P27" s="200"/>
      <c r="Q27" s="188">
        <v>1523995.503645</v>
      </c>
      <c r="R27" s="200"/>
      <c r="S27" s="178">
        <v>10572043.6908</v>
      </c>
    </row>
    <row r="28" spans="1:19" ht="11.25" customHeight="1">
      <c r="A28" s="172" t="s">
        <v>242</v>
      </c>
      <c r="B28" s="53"/>
      <c r="C28" s="69"/>
      <c r="D28" s="117" t="s">
        <v>217</v>
      </c>
      <c r="E28" s="189"/>
      <c r="F28" s="121" t="s">
        <v>217</v>
      </c>
      <c r="G28" s="189"/>
      <c r="H28" s="121" t="s">
        <v>217</v>
      </c>
      <c r="I28" s="189"/>
      <c r="J28" s="121" t="s">
        <v>217</v>
      </c>
      <c r="K28" s="189"/>
      <c r="L28" s="121"/>
      <c r="M28" s="189"/>
      <c r="N28" s="121"/>
      <c r="O28" s="189"/>
      <c r="P28" s="121"/>
      <c r="Q28" s="189"/>
      <c r="R28" s="121"/>
      <c r="S28" s="69"/>
    </row>
    <row r="29" spans="1:19" ht="11.25" customHeight="1">
      <c r="A29" s="170" t="s">
        <v>247</v>
      </c>
      <c r="B29" s="53"/>
      <c r="C29" s="180">
        <v>379253.22517500003</v>
      </c>
      <c r="D29" s="145" t="s">
        <v>217</v>
      </c>
      <c r="E29" s="190">
        <v>411456.478305</v>
      </c>
      <c r="F29" s="122" t="s">
        <v>217</v>
      </c>
      <c r="G29" s="190">
        <v>570886.07738999999</v>
      </c>
      <c r="H29" s="122" t="s">
        <v>217</v>
      </c>
      <c r="I29" s="190">
        <v>601079.00855999999</v>
      </c>
      <c r="J29" s="122" t="s">
        <v>217</v>
      </c>
      <c r="K29" s="190">
        <v>626388.56287500006</v>
      </c>
      <c r="L29" s="122"/>
      <c r="M29" s="190">
        <v>656109.75784500001</v>
      </c>
      <c r="N29" s="122"/>
      <c r="O29" s="190">
        <v>639538.20944999997</v>
      </c>
      <c r="P29" s="122"/>
      <c r="Q29" s="190">
        <v>698026.24077000003</v>
      </c>
      <c r="R29" s="122"/>
      <c r="S29" s="180">
        <v>4582737.5603700001</v>
      </c>
    </row>
    <row r="30" spans="1:19" ht="11.25" customHeight="1">
      <c r="A30" s="169" t="s">
        <v>24</v>
      </c>
      <c r="B30" s="53"/>
      <c r="C30" s="69"/>
      <c r="D30" s="117" t="s">
        <v>217</v>
      </c>
      <c r="E30" s="277"/>
      <c r="F30" s="120" t="s">
        <v>217</v>
      </c>
      <c r="G30" s="179"/>
      <c r="H30" s="120" t="s">
        <v>217</v>
      </c>
      <c r="I30" s="277"/>
      <c r="J30" s="120" t="s">
        <v>217</v>
      </c>
      <c r="K30" s="277"/>
      <c r="L30" s="120"/>
      <c r="M30" s="277"/>
      <c r="N30" s="120"/>
      <c r="O30" s="277"/>
      <c r="P30" s="120"/>
      <c r="Q30" s="277"/>
      <c r="R30" s="120"/>
      <c r="S30" s="69"/>
    </row>
    <row r="31" spans="1:19" ht="11.25" customHeight="1">
      <c r="A31" s="170" t="s">
        <v>25</v>
      </c>
      <c r="B31" s="55"/>
      <c r="C31" s="177">
        <v>201608.25847500001</v>
      </c>
      <c r="D31" s="61" t="s">
        <v>217</v>
      </c>
      <c r="E31" s="187">
        <v>147295.99971</v>
      </c>
      <c r="F31" s="61" t="s">
        <v>217</v>
      </c>
      <c r="G31" s="206">
        <v>243029.41839000001</v>
      </c>
      <c r="H31" s="61" t="s">
        <v>217</v>
      </c>
      <c r="I31" s="187">
        <v>200546.852025</v>
      </c>
      <c r="J31" s="61" t="s">
        <v>217</v>
      </c>
      <c r="K31" s="187">
        <v>232812.70092</v>
      </c>
      <c r="L31" s="61"/>
      <c r="M31" s="187">
        <v>224802.25737000001</v>
      </c>
      <c r="N31" s="61"/>
      <c r="O31" s="187">
        <v>207271.81443</v>
      </c>
      <c r="P31" s="352"/>
      <c r="Q31" s="135">
        <v>247290.466335</v>
      </c>
      <c r="R31" s="352"/>
      <c r="S31" s="177">
        <v>1704657.7676550001</v>
      </c>
    </row>
    <row r="32" spans="1:19" ht="11.25" customHeight="1">
      <c r="A32" s="170" t="s">
        <v>26</v>
      </c>
      <c r="B32" s="55"/>
      <c r="C32" s="177">
        <v>362111.05741499999</v>
      </c>
      <c r="D32" s="61" t="s">
        <v>217</v>
      </c>
      <c r="E32" s="187">
        <v>316149.436575</v>
      </c>
      <c r="F32" s="116" t="s">
        <v>217</v>
      </c>
      <c r="G32" s="206">
        <v>440719.54485000001</v>
      </c>
      <c r="H32" s="116" t="s">
        <v>217</v>
      </c>
      <c r="I32" s="187">
        <v>502949.71429500001</v>
      </c>
      <c r="J32" s="183"/>
      <c r="K32" s="187">
        <v>523605.40956</v>
      </c>
      <c r="L32" s="116"/>
      <c r="M32" s="187">
        <v>542009.471655</v>
      </c>
      <c r="N32" s="116"/>
      <c r="O32" s="187">
        <v>534009.00714</v>
      </c>
      <c r="P32" s="352"/>
      <c r="Q32" s="135">
        <v>562207.94568</v>
      </c>
      <c r="R32" s="352"/>
      <c r="S32" s="177">
        <v>3783761.5871700002</v>
      </c>
    </row>
    <row r="33" spans="1:19" ht="11.25" customHeight="1">
      <c r="A33" s="170" t="s">
        <v>231</v>
      </c>
      <c r="B33" s="55"/>
      <c r="C33" s="177">
        <v>495673.18341</v>
      </c>
      <c r="D33" s="61" t="s">
        <v>217</v>
      </c>
      <c r="E33" s="187">
        <v>458793.39160500001</v>
      </c>
      <c r="F33" s="61" t="s">
        <v>217</v>
      </c>
      <c r="G33" s="206">
        <v>631789.94236500002</v>
      </c>
      <c r="H33" s="61" t="s">
        <v>217</v>
      </c>
      <c r="I33" s="187">
        <v>655599.91987500002</v>
      </c>
      <c r="J33" s="61"/>
      <c r="K33" s="187">
        <v>602435.25013499998</v>
      </c>
      <c r="L33" s="61"/>
      <c r="M33" s="187">
        <v>484585.56834</v>
      </c>
      <c r="N33" s="61"/>
      <c r="O33" s="187">
        <v>485453.74438500003</v>
      </c>
      <c r="P33" s="352" t="s">
        <v>334</v>
      </c>
      <c r="Q33" s="135">
        <v>589538.70817500004</v>
      </c>
      <c r="R33" s="352"/>
      <c r="S33" s="177">
        <v>4403869.7082900004</v>
      </c>
    </row>
    <row r="34" spans="1:19" ht="11.25" customHeight="1">
      <c r="A34" s="171" t="s">
        <v>11</v>
      </c>
      <c r="B34" s="55"/>
      <c r="C34" s="178">
        <v>1059392.4993</v>
      </c>
      <c r="D34" s="62" t="s">
        <v>217</v>
      </c>
      <c r="E34" s="278">
        <v>922238.82788999996</v>
      </c>
      <c r="F34" s="62" t="s">
        <v>217</v>
      </c>
      <c r="G34" s="207">
        <v>1315538.905605</v>
      </c>
      <c r="H34" s="62" t="s">
        <v>217</v>
      </c>
      <c r="I34" s="278">
        <v>1359096.4861949999</v>
      </c>
      <c r="J34" s="184"/>
      <c r="K34" s="278">
        <v>1358853.3606149999</v>
      </c>
      <c r="L34" s="62"/>
      <c r="M34" s="278">
        <v>1251397.297365</v>
      </c>
      <c r="N34" s="62"/>
      <c r="O34" s="278">
        <v>1226734.565955</v>
      </c>
      <c r="P34" s="200" t="s">
        <v>334</v>
      </c>
      <c r="Q34" s="188">
        <v>1399037.1201899999</v>
      </c>
      <c r="R34" s="200"/>
      <c r="S34" s="178">
        <v>9892289.0631150007</v>
      </c>
    </row>
    <row r="35" spans="1:19" ht="11.25" customHeight="1">
      <c r="A35" s="169" t="s">
        <v>27</v>
      </c>
      <c r="B35" s="54"/>
      <c r="C35" s="69"/>
      <c r="D35" s="117" t="s">
        <v>217</v>
      </c>
      <c r="E35" s="187"/>
      <c r="F35" s="116" t="s">
        <v>217</v>
      </c>
      <c r="G35" s="177"/>
      <c r="H35" s="116" t="s">
        <v>217</v>
      </c>
      <c r="I35" s="187"/>
      <c r="J35" s="116"/>
      <c r="K35" s="187"/>
      <c r="L35" s="116"/>
      <c r="M35" s="187"/>
      <c r="N35" s="116"/>
      <c r="O35" s="187"/>
      <c r="P35" s="116"/>
      <c r="Q35" s="187"/>
      <c r="R35" s="116"/>
      <c r="S35" s="69"/>
    </row>
    <row r="36" spans="1:19" s="123" customFormat="1" ht="11.25" customHeight="1">
      <c r="A36" s="170" t="s">
        <v>28</v>
      </c>
      <c r="B36" s="54"/>
      <c r="C36" s="347">
        <v>216846.24492</v>
      </c>
      <c r="D36" s="182" t="s">
        <v>217</v>
      </c>
      <c r="E36" s="347">
        <v>212172.4278</v>
      </c>
      <c r="F36" s="183" t="s">
        <v>217</v>
      </c>
      <c r="G36" s="206">
        <v>274669.30963500001</v>
      </c>
      <c r="H36" s="183" t="s">
        <v>217</v>
      </c>
      <c r="I36" s="187">
        <v>259749.74512499999</v>
      </c>
      <c r="J36" s="183"/>
      <c r="K36" s="187">
        <v>279591.69544500002</v>
      </c>
      <c r="L36" s="183"/>
      <c r="M36" s="187">
        <v>258202.99470000001</v>
      </c>
      <c r="N36" s="183"/>
      <c r="O36" s="187">
        <v>248301.97761</v>
      </c>
      <c r="P36" s="183" t="s">
        <v>217</v>
      </c>
      <c r="Q36" s="187">
        <v>285279.74539499998</v>
      </c>
      <c r="R36" s="183"/>
      <c r="S36" s="347">
        <v>2034814.14063</v>
      </c>
    </row>
    <row r="37" spans="1:19" ht="11.25" customHeight="1">
      <c r="A37" s="170" t="s">
        <v>29</v>
      </c>
      <c r="B37" s="54"/>
      <c r="C37" s="177">
        <v>830982.3671850001</v>
      </c>
      <c r="D37" s="117" t="s">
        <v>217</v>
      </c>
      <c r="E37" s="187">
        <v>831230.93587499997</v>
      </c>
      <c r="F37" s="183" t="s">
        <v>217</v>
      </c>
      <c r="G37" s="206">
        <v>806783.20731000009</v>
      </c>
      <c r="H37" s="183" t="s">
        <v>217</v>
      </c>
      <c r="I37" s="187">
        <v>869869.75939500006</v>
      </c>
      <c r="J37" s="183"/>
      <c r="K37" s="187">
        <v>937550.29631999996</v>
      </c>
      <c r="L37" s="183"/>
      <c r="M37" s="187">
        <v>889651.83550499997</v>
      </c>
      <c r="N37" s="183"/>
      <c r="O37" s="187">
        <v>848148.12175499997</v>
      </c>
      <c r="P37" s="183" t="s">
        <v>217</v>
      </c>
      <c r="Q37" s="187">
        <v>976778.79009000002</v>
      </c>
      <c r="R37" s="183"/>
      <c r="S37" s="177">
        <v>6990995.3134350004</v>
      </c>
    </row>
    <row r="38" spans="1:19" ht="11.25" customHeight="1">
      <c r="A38" s="170" t="s">
        <v>30</v>
      </c>
      <c r="B38" s="54"/>
      <c r="C38" s="177">
        <v>178136.66097</v>
      </c>
      <c r="D38" s="352"/>
      <c r="E38" s="187">
        <v>156095.69420999999</v>
      </c>
      <c r="F38" s="182"/>
      <c r="G38" s="206">
        <v>219277.50072000001</v>
      </c>
      <c r="H38" s="116" t="s">
        <v>217</v>
      </c>
      <c r="I38" s="187">
        <v>242187.55071000001</v>
      </c>
      <c r="J38" s="116"/>
      <c r="K38" s="187">
        <v>298917.45750000002</v>
      </c>
      <c r="L38" s="116"/>
      <c r="M38" s="187">
        <v>306945.13756499998</v>
      </c>
      <c r="N38" s="116"/>
      <c r="O38" s="187">
        <v>309847.22237999999</v>
      </c>
      <c r="P38" s="116" t="s">
        <v>217</v>
      </c>
      <c r="Q38" s="187">
        <v>345486.89228999999</v>
      </c>
      <c r="R38" s="116"/>
      <c r="S38" s="177">
        <v>2056894.116345</v>
      </c>
    </row>
    <row r="39" spans="1:19" ht="11.25" customHeight="1">
      <c r="A39" s="173" t="s">
        <v>270</v>
      </c>
      <c r="B39" s="54"/>
      <c r="C39" s="69"/>
      <c r="D39" s="352"/>
      <c r="E39" s="187"/>
      <c r="F39" s="182" t="s">
        <v>217</v>
      </c>
      <c r="G39" s="177"/>
      <c r="H39" s="116" t="s">
        <v>217</v>
      </c>
      <c r="I39" s="187"/>
      <c r="J39" s="116"/>
      <c r="K39" s="187"/>
      <c r="L39" s="116"/>
      <c r="M39" s="187"/>
      <c r="N39" s="116"/>
      <c r="O39" s="187"/>
      <c r="P39" s="116"/>
      <c r="Q39" s="187"/>
      <c r="R39" s="116"/>
      <c r="S39" s="69"/>
    </row>
    <row r="40" spans="1:19" ht="11.25" customHeight="1">
      <c r="A40" s="174" t="s">
        <v>248</v>
      </c>
      <c r="B40" s="54"/>
      <c r="C40" s="177">
        <v>260027.343735</v>
      </c>
      <c r="D40" s="352"/>
      <c r="E40" s="187">
        <v>222224.03759999998</v>
      </c>
      <c r="F40" s="182" t="s">
        <v>217</v>
      </c>
      <c r="G40" s="206">
        <v>289333.95516000001</v>
      </c>
      <c r="H40" s="183" t="s">
        <v>217</v>
      </c>
      <c r="I40" s="187">
        <v>327592.66816500004</v>
      </c>
      <c r="J40" s="183"/>
      <c r="K40" s="187">
        <v>397237.26061499998</v>
      </c>
      <c r="L40" s="183"/>
      <c r="M40" s="187">
        <v>398066.42770500004</v>
      </c>
      <c r="N40" s="183"/>
      <c r="O40" s="187">
        <v>394063.02029999997</v>
      </c>
      <c r="P40" s="183" t="s">
        <v>217</v>
      </c>
      <c r="Q40" s="187">
        <v>423540.18250500003</v>
      </c>
      <c r="R40" s="183"/>
      <c r="S40" s="177">
        <v>2712084.8957850002</v>
      </c>
    </row>
    <row r="41" spans="1:19" ht="11.25" customHeight="1">
      <c r="A41" s="171" t="s">
        <v>11</v>
      </c>
      <c r="B41" s="54"/>
      <c r="C41" s="178">
        <v>1485992.61681</v>
      </c>
      <c r="D41" s="200"/>
      <c r="E41" s="331">
        <v>1421723.0954849999</v>
      </c>
      <c r="F41" s="205"/>
      <c r="G41" s="390">
        <v>1590063.9728250001</v>
      </c>
      <c r="H41" s="205" t="s">
        <v>217</v>
      </c>
      <c r="I41" s="191">
        <v>1699399.723395</v>
      </c>
      <c r="J41" s="205"/>
      <c r="K41" s="191">
        <v>1913296.70988</v>
      </c>
      <c r="L41" s="205"/>
      <c r="M41" s="191">
        <v>1852866.3954750001</v>
      </c>
      <c r="N41" s="205"/>
      <c r="O41" s="191">
        <v>1800360.3420449998</v>
      </c>
      <c r="P41" s="205" t="s">
        <v>217</v>
      </c>
      <c r="Q41" s="191">
        <v>2031085.6102800001</v>
      </c>
      <c r="R41" s="205"/>
      <c r="S41" s="178">
        <v>13794788.466194998</v>
      </c>
    </row>
    <row r="42" spans="1:19" ht="11.25" customHeight="1">
      <c r="A42" s="170" t="s">
        <v>31</v>
      </c>
      <c r="B42" s="55"/>
      <c r="C42" s="347">
        <v>5156985.6653699996</v>
      </c>
      <c r="D42" s="352"/>
      <c r="E42" s="347">
        <v>5082797.8904400002</v>
      </c>
      <c r="F42" s="352"/>
      <c r="G42" s="391">
        <v>6595852.7429849999</v>
      </c>
      <c r="H42" s="352" t="s">
        <v>217</v>
      </c>
      <c r="I42" s="135">
        <v>7230592.85097</v>
      </c>
      <c r="J42" s="352"/>
      <c r="K42" s="135">
        <v>8248311.08574</v>
      </c>
      <c r="L42" s="352"/>
      <c r="M42" s="135">
        <v>8133996.7038899995</v>
      </c>
      <c r="N42" s="352"/>
      <c r="O42" s="135">
        <v>8016843.7401750004</v>
      </c>
      <c r="P42" s="352" t="s">
        <v>334</v>
      </c>
      <c r="Q42" s="135">
        <v>8867626.3271699995</v>
      </c>
      <c r="R42" s="352"/>
      <c r="S42" s="347">
        <v>57333007.006739996</v>
      </c>
    </row>
    <row r="43" spans="1:19" ht="11.25" customHeight="1">
      <c r="A43" s="169" t="s">
        <v>276</v>
      </c>
      <c r="B43" s="53"/>
      <c r="C43" s="179">
        <v>584092.87662</v>
      </c>
      <c r="D43" s="182"/>
      <c r="E43" s="187">
        <v>736411.05249000003</v>
      </c>
      <c r="F43" s="182"/>
      <c r="G43" s="206">
        <v>821163.90393000003</v>
      </c>
      <c r="H43" s="182" t="s">
        <v>217</v>
      </c>
      <c r="I43" s="187">
        <v>998660.09228999994</v>
      </c>
      <c r="J43" s="182"/>
      <c r="K43" s="187">
        <v>1137257.095035</v>
      </c>
      <c r="L43" s="182"/>
      <c r="M43" s="187">
        <v>1190345.5612349999</v>
      </c>
      <c r="N43" s="182"/>
      <c r="O43" s="187">
        <v>1272015.7980450001</v>
      </c>
      <c r="P43" s="182" t="s">
        <v>334</v>
      </c>
      <c r="Q43" s="187">
        <v>1393666.5849899999</v>
      </c>
      <c r="R43" s="182"/>
      <c r="S43" s="179">
        <v>8133612.9646349996</v>
      </c>
    </row>
    <row r="44" spans="1:19" ht="11.25" customHeight="1">
      <c r="A44" s="175" t="s">
        <v>32</v>
      </c>
      <c r="B44" s="2"/>
      <c r="C44" s="377">
        <v>5741078.5419899998</v>
      </c>
      <c r="D44" s="194"/>
      <c r="E44" s="377">
        <v>5819208.9429299999</v>
      </c>
      <c r="F44" s="194"/>
      <c r="G44" s="392">
        <v>7417016.6469149999</v>
      </c>
      <c r="H44" s="194" t="s">
        <v>217</v>
      </c>
      <c r="I44" s="208">
        <v>8229252.9432600001</v>
      </c>
      <c r="J44" s="194"/>
      <c r="K44" s="208">
        <v>9385568.1807749998</v>
      </c>
      <c r="L44" s="194"/>
      <c r="M44" s="208">
        <v>9324342.2651250008</v>
      </c>
      <c r="N44" s="194"/>
      <c r="O44" s="208">
        <v>9288859.5382199995</v>
      </c>
      <c r="P44" s="194" t="s">
        <v>334</v>
      </c>
      <c r="Q44" s="208">
        <v>10262202.818715001</v>
      </c>
      <c r="R44" s="194"/>
      <c r="S44" s="377">
        <v>65467529.87793</v>
      </c>
    </row>
    <row r="45" spans="1:19" ht="11.25" customHeight="1">
      <c r="A45" s="463" t="s">
        <v>335</v>
      </c>
      <c r="B45" s="459"/>
      <c r="C45" s="459"/>
      <c r="D45" s="459"/>
      <c r="E45" s="459"/>
      <c r="F45" s="459"/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59"/>
      <c r="R45" s="459"/>
      <c r="S45" s="459"/>
    </row>
    <row r="46" spans="1:19" ht="11.25" customHeight="1">
      <c r="A46" s="458" t="s">
        <v>40</v>
      </c>
      <c r="B46" s="459"/>
      <c r="C46" s="459"/>
      <c r="D46" s="459"/>
      <c r="E46" s="459"/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  <c r="Q46" s="459"/>
      <c r="R46" s="459"/>
      <c r="S46" s="459"/>
    </row>
    <row r="47" spans="1:19" ht="11.25" customHeight="1">
      <c r="A47" s="458" t="s">
        <v>41</v>
      </c>
      <c r="B47" s="459"/>
      <c r="C47" s="459"/>
      <c r="D47" s="459"/>
      <c r="E47" s="459"/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</row>
    <row r="48" spans="1:19" ht="11.25" customHeight="1">
      <c r="A48" s="463" t="s">
        <v>42</v>
      </c>
      <c r="B48" s="459"/>
      <c r="C48" s="459"/>
      <c r="D48" s="459"/>
      <c r="E48" s="459"/>
      <c r="F48" s="459"/>
      <c r="G48" s="459"/>
      <c r="H48" s="459"/>
      <c r="I48" s="459"/>
      <c r="J48" s="459"/>
      <c r="K48" s="459"/>
      <c r="L48" s="459"/>
      <c r="M48" s="459"/>
      <c r="N48" s="459"/>
      <c r="O48" s="459"/>
      <c r="P48" s="459"/>
      <c r="Q48" s="459"/>
      <c r="R48" s="459"/>
      <c r="S48" s="459"/>
    </row>
    <row r="49" spans="1:19" ht="11.25" customHeight="1">
      <c r="A49" s="462" t="s">
        <v>292</v>
      </c>
      <c r="B49" s="459"/>
      <c r="C49" s="459"/>
      <c r="D49" s="459"/>
      <c r="E49" s="459"/>
      <c r="F49" s="459"/>
      <c r="G49" s="459"/>
      <c r="H49" s="459"/>
      <c r="I49" s="459"/>
      <c r="J49" s="459"/>
      <c r="K49" s="459"/>
      <c r="L49" s="459"/>
      <c r="M49" s="459"/>
      <c r="N49" s="459"/>
      <c r="O49" s="459"/>
      <c r="P49" s="459"/>
      <c r="Q49" s="459"/>
      <c r="R49" s="459"/>
      <c r="S49" s="459"/>
    </row>
  </sheetData>
  <mergeCells count="11">
    <mergeCell ref="A1:S1"/>
    <mergeCell ref="A2:S2"/>
    <mergeCell ref="A3:S3"/>
    <mergeCell ref="A4:S4"/>
    <mergeCell ref="A5:S5"/>
    <mergeCell ref="A49:S49"/>
    <mergeCell ref="C6:S6"/>
    <mergeCell ref="A45:S45"/>
    <mergeCell ref="A46:S46"/>
    <mergeCell ref="A47:S47"/>
    <mergeCell ref="A48:S48"/>
  </mergeCells>
  <pageMargins left="0.7" right="0.7" top="0.75" bottom="0.75" header="0.3" footer="0.3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8"/>
  <sheetViews>
    <sheetView zoomScaleNormal="100" workbookViewId="0">
      <selection activeCell="O12" sqref="O12"/>
    </sheetView>
  </sheetViews>
  <sheetFormatPr defaultColWidth="9.33203125" defaultRowHeight="11.25"/>
  <cols>
    <col min="1" max="1" width="53.33203125" style="117" bestFit="1" customWidth="1"/>
    <col min="2" max="2" width="1.83203125" style="117" customWidth="1"/>
    <col min="3" max="3" width="8.1640625" style="117" bestFit="1" customWidth="1"/>
    <col min="4" max="4" width="1.83203125" style="117" customWidth="1"/>
    <col min="5" max="5" width="9.1640625" style="117" bestFit="1" customWidth="1"/>
    <col min="6" max="6" width="1.83203125" style="117" customWidth="1"/>
    <col min="7" max="7" width="7.6640625" style="117" bestFit="1" customWidth="1"/>
    <col min="8" max="8" width="1.83203125" style="117" customWidth="1"/>
    <col min="9" max="9" width="7.6640625" style="117" customWidth="1"/>
    <col min="10" max="10" width="1.83203125" style="117" customWidth="1"/>
    <col min="11" max="11" width="7.6640625" style="117" bestFit="1" customWidth="1"/>
    <col min="12" max="12" width="1.83203125" style="117" customWidth="1"/>
    <col min="13" max="13" width="7.6640625" style="117" bestFit="1" customWidth="1"/>
    <col min="14" max="14" width="1.83203125" style="117" customWidth="1"/>
    <col min="15" max="15" width="7.6640625" style="117" bestFit="1" customWidth="1"/>
    <col min="16" max="16384" width="9.33203125" style="117"/>
  </cols>
  <sheetData>
    <row r="1" spans="1:15" ht="11.25" customHeight="1">
      <c r="A1" s="460" t="s">
        <v>250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ht="11.25" customHeight="1">
      <c r="A2" s="460" t="s">
        <v>318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ht="11.25" customHeight="1">
      <c r="A3" s="460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ht="11.25" customHeight="1">
      <c r="A4" s="460" t="s">
        <v>0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11.25" customHeight="1">
      <c r="A5" s="460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 ht="11.25" customHeight="1">
      <c r="A6" s="308"/>
      <c r="B6" s="308"/>
      <c r="C6" s="457">
        <v>2017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</row>
    <row r="7" spans="1:15" ht="11.25" customHeight="1">
      <c r="A7" s="307" t="s">
        <v>1</v>
      </c>
      <c r="B7" s="307"/>
      <c r="C7" s="306" t="s">
        <v>2</v>
      </c>
      <c r="D7" s="306"/>
      <c r="E7" s="306" t="s">
        <v>3</v>
      </c>
      <c r="F7" s="306"/>
      <c r="G7" s="306" t="s">
        <v>4</v>
      </c>
      <c r="H7" s="306"/>
      <c r="I7" s="306" t="s">
        <v>5</v>
      </c>
      <c r="J7" s="306"/>
      <c r="K7" s="306" t="s">
        <v>6</v>
      </c>
      <c r="L7" s="306"/>
      <c r="M7" s="351" t="s">
        <v>7</v>
      </c>
      <c r="N7" s="351"/>
      <c r="O7" s="351" t="s">
        <v>8</v>
      </c>
    </row>
    <row r="8" spans="1:15" ht="11.25" customHeight="1">
      <c r="A8" s="219" t="s">
        <v>9</v>
      </c>
      <c r="B8" s="73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15" ht="11.25" customHeight="1">
      <c r="A9" s="170" t="s">
        <v>10</v>
      </c>
      <c r="B9" s="50"/>
      <c r="C9" s="157">
        <v>980.66698499999995</v>
      </c>
      <c r="D9" s="209" t="s">
        <v>217</v>
      </c>
      <c r="E9" s="157">
        <v>840.05331000000001</v>
      </c>
      <c r="F9" s="209" t="s">
        <v>217</v>
      </c>
      <c r="G9" s="157">
        <v>1686.456915</v>
      </c>
      <c r="H9" s="157" t="s">
        <v>217</v>
      </c>
      <c r="I9" s="157">
        <v>2806.8303900000001</v>
      </c>
      <c r="J9" s="157" t="s">
        <v>217</v>
      </c>
      <c r="K9" s="157">
        <v>3211.4349000000002</v>
      </c>
      <c r="L9" s="157"/>
      <c r="M9" s="157">
        <v>3181.4977950000002</v>
      </c>
      <c r="N9" s="157"/>
      <c r="O9" s="157">
        <v>3049.048785</v>
      </c>
    </row>
    <row r="10" spans="1:15" ht="11.25" customHeight="1">
      <c r="A10" s="170" t="s">
        <v>43</v>
      </c>
      <c r="B10" s="50"/>
      <c r="C10" s="157">
        <v>9353.0773499999996</v>
      </c>
      <c r="D10" s="311" t="s">
        <v>217</v>
      </c>
      <c r="E10" s="157">
        <v>8560.1976599999998</v>
      </c>
      <c r="F10" s="209" t="s">
        <v>217</v>
      </c>
      <c r="G10" s="157">
        <v>11285.3814</v>
      </c>
      <c r="H10" s="157" t="s">
        <v>217</v>
      </c>
      <c r="I10" s="157">
        <v>11741.695454999999</v>
      </c>
      <c r="J10" s="157" t="s">
        <v>217</v>
      </c>
      <c r="K10" s="157">
        <v>14063.18187</v>
      </c>
      <c r="L10" s="157"/>
      <c r="M10" s="157">
        <v>14979.43872</v>
      </c>
      <c r="N10" s="157"/>
      <c r="O10" s="157">
        <v>13206.799230000001</v>
      </c>
    </row>
    <row r="11" spans="1:15" ht="11.25" customHeight="1">
      <c r="A11" s="171" t="s">
        <v>11</v>
      </c>
      <c r="B11" s="50"/>
      <c r="C11" s="158">
        <v>10333.744334999999</v>
      </c>
      <c r="D11" s="312" t="s">
        <v>217</v>
      </c>
      <c r="E11" s="158">
        <v>9400.2509699999991</v>
      </c>
      <c r="F11" s="210" t="s">
        <v>217</v>
      </c>
      <c r="G11" s="158">
        <v>12971.838315000001</v>
      </c>
      <c r="H11" s="158" t="s">
        <v>217</v>
      </c>
      <c r="I11" s="158">
        <v>14548.525845</v>
      </c>
      <c r="J11" s="158" t="s">
        <v>217</v>
      </c>
      <c r="K11" s="158">
        <v>17274.616770000001</v>
      </c>
      <c r="L11" s="158"/>
      <c r="M11" s="158">
        <v>18160.936515000001</v>
      </c>
      <c r="N11" s="158"/>
      <c r="O11" s="158">
        <v>16255.848015</v>
      </c>
    </row>
    <row r="12" spans="1:15" ht="11.25" customHeight="1">
      <c r="A12" s="169" t="s">
        <v>12</v>
      </c>
      <c r="B12" s="50"/>
      <c r="C12" s="69"/>
      <c r="D12" s="305"/>
      <c r="E12" s="69"/>
      <c r="F12" s="305"/>
      <c r="G12" s="69"/>
      <c r="H12" s="69"/>
      <c r="I12" s="69"/>
      <c r="J12" s="69"/>
      <c r="K12" s="69"/>
      <c r="L12" s="69"/>
      <c r="M12" s="69"/>
      <c r="N12" s="69"/>
      <c r="O12" s="69"/>
    </row>
    <row r="13" spans="1:15" ht="11.25" customHeight="1">
      <c r="A13" s="170" t="s">
        <v>293</v>
      </c>
      <c r="B13" s="50"/>
      <c r="C13" s="69">
        <v>17656.541655000001</v>
      </c>
      <c r="D13" s="68"/>
      <c r="E13" s="69">
        <v>18835.882154999999</v>
      </c>
      <c r="F13" s="68"/>
      <c r="G13" s="69">
        <v>20971.395645000001</v>
      </c>
      <c r="H13" s="69"/>
      <c r="I13" s="69">
        <v>20755.485614999998</v>
      </c>
      <c r="J13" s="69"/>
      <c r="K13" s="69">
        <v>20711.940735</v>
      </c>
      <c r="L13" s="69"/>
      <c r="M13" s="69">
        <v>21548.365304999999</v>
      </c>
      <c r="N13" s="69"/>
      <c r="O13" s="69">
        <v>21757.925040000002</v>
      </c>
    </row>
    <row r="14" spans="1:15" ht="11.25" customHeight="1">
      <c r="A14" s="170" t="s">
        <v>44</v>
      </c>
      <c r="B14" s="50"/>
      <c r="C14" s="157">
        <v>3505.3628399999998</v>
      </c>
      <c r="D14" s="209" t="s">
        <v>217</v>
      </c>
      <c r="E14" s="157">
        <v>4427.9699849999997</v>
      </c>
      <c r="F14" s="209" t="s">
        <v>217</v>
      </c>
      <c r="G14" s="157">
        <v>5204.5203449999999</v>
      </c>
      <c r="H14" s="157" t="s">
        <v>217</v>
      </c>
      <c r="I14" s="157">
        <v>6414.7051350000002</v>
      </c>
      <c r="J14" s="157" t="s">
        <v>217</v>
      </c>
      <c r="K14" s="157">
        <v>7908.8388299999997</v>
      </c>
      <c r="L14" s="157"/>
      <c r="M14" s="157">
        <v>8014.9794750000001</v>
      </c>
      <c r="N14" s="157"/>
      <c r="O14" s="157">
        <v>7093.2795150000002</v>
      </c>
    </row>
    <row r="15" spans="1:15" ht="11.25" customHeight="1">
      <c r="A15" s="171" t="s">
        <v>11</v>
      </c>
      <c r="B15" s="50"/>
      <c r="C15" s="158">
        <v>21161.904494999999</v>
      </c>
      <c r="D15" s="210" t="s">
        <v>217</v>
      </c>
      <c r="E15" s="158">
        <v>23263.852139999999</v>
      </c>
      <c r="F15" s="210" t="s">
        <v>217</v>
      </c>
      <c r="G15" s="158">
        <v>26175.915990000001</v>
      </c>
      <c r="H15" s="158" t="s">
        <v>217</v>
      </c>
      <c r="I15" s="158">
        <v>27170.190750000002</v>
      </c>
      <c r="J15" s="158" t="s">
        <v>217</v>
      </c>
      <c r="K15" s="158">
        <v>28620.779565000001</v>
      </c>
      <c r="L15" s="158"/>
      <c r="M15" s="158">
        <v>29563.344779999999</v>
      </c>
      <c r="N15" s="158"/>
      <c r="O15" s="158">
        <v>28851.204555</v>
      </c>
    </row>
    <row r="16" spans="1:15" ht="11.25" customHeight="1">
      <c r="A16" s="169" t="s">
        <v>15</v>
      </c>
      <c r="B16" s="50"/>
      <c r="C16" s="69"/>
      <c r="D16" s="305"/>
      <c r="E16" s="69"/>
      <c r="F16" s="305"/>
      <c r="G16" s="69"/>
      <c r="H16" s="69"/>
      <c r="I16" s="69"/>
      <c r="J16" s="69"/>
      <c r="K16" s="69"/>
      <c r="L16" s="69"/>
      <c r="M16" s="69"/>
      <c r="N16" s="69"/>
      <c r="O16" s="69"/>
    </row>
    <row r="17" spans="1:15" ht="11.25" customHeight="1">
      <c r="A17" s="170" t="s">
        <v>294</v>
      </c>
      <c r="B17" s="50"/>
      <c r="C17" s="5">
        <v>2374.103145</v>
      </c>
      <c r="D17" s="378" t="s">
        <v>217</v>
      </c>
      <c r="E17" s="5">
        <v>2928.39318</v>
      </c>
      <c r="F17" s="378" t="s">
        <v>217</v>
      </c>
      <c r="G17" s="5">
        <v>3575.216085</v>
      </c>
      <c r="H17" s="5" t="s">
        <v>217</v>
      </c>
      <c r="I17" s="5">
        <v>3046.3272299999999</v>
      </c>
      <c r="J17" s="5" t="s">
        <v>217</v>
      </c>
      <c r="K17" s="5">
        <v>3065.378115</v>
      </c>
      <c r="L17" s="5"/>
      <c r="M17" s="5">
        <v>3796.5692250000002</v>
      </c>
      <c r="N17" s="5"/>
      <c r="O17" s="5">
        <v>2996.4320550000002</v>
      </c>
    </row>
    <row r="18" spans="1:15" ht="11.25" customHeight="1">
      <c r="A18" s="169" t="s">
        <v>19</v>
      </c>
      <c r="B18" s="50"/>
      <c r="C18" s="69"/>
      <c r="D18" s="305"/>
      <c r="E18" s="69"/>
      <c r="F18" s="305"/>
      <c r="G18" s="69"/>
      <c r="H18" s="69"/>
      <c r="I18" s="69"/>
      <c r="J18" s="69"/>
      <c r="K18" s="69"/>
      <c r="L18" s="69"/>
      <c r="M18" s="69"/>
      <c r="N18" s="69"/>
      <c r="O18" s="69"/>
    </row>
    <row r="19" spans="1:15" ht="11.25" customHeight="1">
      <c r="A19" s="170" t="s">
        <v>20</v>
      </c>
      <c r="B19" s="50"/>
      <c r="C19" s="157">
        <v>39462.547500000001</v>
      </c>
      <c r="D19" s="209" t="s">
        <v>217</v>
      </c>
      <c r="E19" s="157">
        <v>35738.553075000003</v>
      </c>
      <c r="F19" s="209" t="s">
        <v>217</v>
      </c>
      <c r="G19" s="157">
        <v>44162.672984999997</v>
      </c>
      <c r="H19" s="157" t="s">
        <v>217</v>
      </c>
      <c r="I19" s="157">
        <v>37221.80055</v>
      </c>
      <c r="J19" s="157" t="s">
        <v>217</v>
      </c>
      <c r="K19" s="157">
        <v>42672.168030000001</v>
      </c>
      <c r="L19" s="157"/>
      <c r="M19" s="157">
        <v>39052.499880000003</v>
      </c>
      <c r="N19" s="157"/>
      <c r="O19" s="157">
        <v>38209.725015000004</v>
      </c>
    </row>
    <row r="20" spans="1:15" ht="11.25" customHeight="1">
      <c r="A20" s="170" t="s">
        <v>21</v>
      </c>
      <c r="B20" s="50"/>
      <c r="C20" s="157">
        <v>21482.140800000001</v>
      </c>
      <c r="D20" s="209" t="s">
        <v>217</v>
      </c>
      <c r="E20" s="157">
        <v>23375.435894999999</v>
      </c>
      <c r="F20" s="209" t="s">
        <v>217</v>
      </c>
      <c r="G20" s="157">
        <v>26625.87975</v>
      </c>
      <c r="H20" s="157" t="s">
        <v>217</v>
      </c>
      <c r="I20" s="157">
        <v>23919.746895</v>
      </c>
      <c r="J20" s="157" t="s">
        <v>217</v>
      </c>
      <c r="K20" s="157">
        <v>26378.218245</v>
      </c>
      <c r="L20" s="157"/>
      <c r="M20" s="157">
        <v>27051.349515000002</v>
      </c>
      <c r="N20" s="157"/>
      <c r="O20" s="157">
        <v>25404.80874</v>
      </c>
    </row>
    <row r="21" spans="1:15" ht="11.25" customHeight="1">
      <c r="A21" s="170" t="s">
        <v>22</v>
      </c>
      <c r="B21" s="50"/>
      <c r="C21" s="218" t="s">
        <v>45</v>
      </c>
      <c r="D21" s="211" t="s">
        <v>217</v>
      </c>
      <c r="E21" s="218" t="s">
        <v>45</v>
      </c>
      <c r="F21" s="211" t="s">
        <v>217</v>
      </c>
      <c r="G21" s="218" t="s">
        <v>45</v>
      </c>
      <c r="H21" s="218" t="s">
        <v>217</v>
      </c>
      <c r="I21" s="218" t="s">
        <v>45</v>
      </c>
      <c r="J21" s="218" t="s">
        <v>217</v>
      </c>
      <c r="K21" s="218" t="s">
        <v>45</v>
      </c>
      <c r="L21" s="218"/>
      <c r="M21" s="218" t="s">
        <v>45</v>
      </c>
      <c r="N21" s="218"/>
      <c r="O21" s="218" t="s">
        <v>45</v>
      </c>
    </row>
    <row r="22" spans="1:15" ht="11.25" customHeight="1">
      <c r="A22" s="170" t="s">
        <v>23</v>
      </c>
      <c r="B22" s="50"/>
      <c r="C22" s="157">
        <v>15501.070094999999</v>
      </c>
      <c r="D22" s="209" t="s">
        <v>217</v>
      </c>
      <c r="E22" s="157">
        <v>16254.033645</v>
      </c>
      <c r="F22" s="209" t="s">
        <v>217</v>
      </c>
      <c r="G22" s="157">
        <v>18868.540815</v>
      </c>
      <c r="H22" s="157" t="s">
        <v>217</v>
      </c>
      <c r="I22" s="157">
        <v>16182.366029999999</v>
      </c>
      <c r="J22" s="157" t="s">
        <v>217</v>
      </c>
      <c r="K22" s="157">
        <v>17466.939989999999</v>
      </c>
      <c r="L22" s="157"/>
      <c r="M22" s="157">
        <v>17613.90396</v>
      </c>
      <c r="N22" s="157"/>
      <c r="O22" s="157">
        <v>15817.677659999999</v>
      </c>
    </row>
    <row r="23" spans="1:15" ht="11.25" customHeight="1">
      <c r="A23" s="171" t="s">
        <v>11</v>
      </c>
      <c r="B23" s="50"/>
      <c r="C23" s="158">
        <v>76445.758394999997</v>
      </c>
      <c r="D23" s="210" t="s">
        <v>217</v>
      </c>
      <c r="E23" s="158">
        <v>75368.022614999994</v>
      </c>
      <c r="F23" s="210" t="s">
        <v>217</v>
      </c>
      <c r="G23" s="158">
        <v>89657.093550000005</v>
      </c>
      <c r="H23" s="158" t="s">
        <v>217</v>
      </c>
      <c r="I23" s="158">
        <v>77323.913474999994</v>
      </c>
      <c r="J23" s="158" t="s">
        <v>217</v>
      </c>
      <c r="K23" s="158">
        <v>86517.326264999996</v>
      </c>
      <c r="L23" s="158"/>
      <c r="M23" s="158">
        <v>83717.753354999993</v>
      </c>
      <c r="N23" s="158"/>
      <c r="O23" s="158">
        <v>79432.211414999998</v>
      </c>
    </row>
    <row r="24" spans="1:15" ht="11.25" customHeight="1">
      <c r="A24" s="172" t="s">
        <v>242</v>
      </c>
      <c r="B24" s="50"/>
      <c r="C24" s="159"/>
      <c r="D24" s="212"/>
      <c r="E24" s="159"/>
      <c r="F24" s="212"/>
      <c r="G24" s="159"/>
      <c r="H24" s="159"/>
      <c r="I24" s="159"/>
      <c r="J24" s="159"/>
      <c r="K24" s="159"/>
      <c r="L24" s="159"/>
      <c r="M24" s="159"/>
      <c r="N24" s="159"/>
      <c r="O24" s="159"/>
    </row>
    <row r="25" spans="1:15" ht="11.25" customHeight="1">
      <c r="A25" s="170" t="s">
        <v>247</v>
      </c>
      <c r="B25" s="50"/>
      <c r="C25" s="160">
        <v>18463.029119999999</v>
      </c>
      <c r="D25" s="213" t="s">
        <v>217</v>
      </c>
      <c r="E25" s="160">
        <v>19072.657439999999</v>
      </c>
      <c r="F25" s="213" t="s">
        <v>217</v>
      </c>
      <c r="G25" s="160">
        <v>23233.007850000002</v>
      </c>
      <c r="H25" s="160" t="s">
        <v>217</v>
      </c>
      <c r="I25" s="160">
        <v>19018.226340000001</v>
      </c>
      <c r="J25" s="160" t="s">
        <v>217</v>
      </c>
      <c r="K25" s="160">
        <v>22322.19411</v>
      </c>
      <c r="L25" s="160"/>
      <c r="M25" s="160">
        <v>21005.868675000002</v>
      </c>
      <c r="N25" s="160"/>
      <c r="O25" s="160">
        <v>21106.566210000001</v>
      </c>
    </row>
    <row r="26" spans="1:15" ht="11.25" customHeight="1">
      <c r="A26" s="169" t="s">
        <v>24</v>
      </c>
      <c r="B26" s="50"/>
      <c r="C26" s="69"/>
      <c r="D26" s="305"/>
      <c r="E26" s="69"/>
      <c r="F26" s="305"/>
      <c r="G26" s="69"/>
      <c r="H26" s="69"/>
      <c r="I26" s="69"/>
      <c r="J26" s="69"/>
      <c r="K26" s="69"/>
      <c r="L26" s="69"/>
      <c r="M26" s="69"/>
      <c r="N26" s="69"/>
      <c r="O26" s="69"/>
    </row>
    <row r="27" spans="1:15" ht="11.25" customHeight="1">
      <c r="A27" s="170" t="s">
        <v>25</v>
      </c>
      <c r="B27" s="50"/>
      <c r="C27" s="157">
        <v>7085.1148499999999</v>
      </c>
      <c r="D27" s="209" t="s">
        <v>217</v>
      </c>
      <c r="E27" s="157">
        <v>7312.8182850000003</v>
      </c>
      <c r="F27" s="209" t="s">
        <v>217</v>
      </c>
      <c r="G27" s="157">
        <v>8725.3053299999992</v>
      </c>
      <c r="H27" s="157" t="s">
        <v>217</v>
      </c>
      <c r="I27" s="157">
        <v>7377.2284200000004</v>
      </c>
      <c r="J27" s="157" t="s">
        <v>217</v>
      </c>
      <c r="K27" s="157">
        <v>7682.9497650000003</v>
      </c>
      <c r="L27" s="157"/>
      <c r="M27" s="157">
        <v>8294.3924549999992</v>
      </c>
      <c r="N27" s="157"/>
      <c r="O27" s="157">
        <v>7691.1144299999996</v>
      </c>
    </row>
    <row r="28" spans="1:15" ht="11.25" customHeight="1">
      <c r="A28" s="170" t="s">
        <v>232</v>
      </c>
      <c r="B28" s="50"/>
      <c r="C28" s="157">
        <v>24812.416935000001</v>
      </c>
      <c r="D28" s="209" t="s">
        <v>217</v>
      </c>
      <c r="E28" s="157">
        <v>24449.542935000001</v>
      </c>
      <c r="F28" s="209" t="s">
        <v>217</v>
      </c>
      <c r="G28" s="157">
        <v>30617.493750000001</v>
      </c>
      <c r="H28" s="157" t="s">
        <v>217</v>
      </c>
      <c r="I28" s="157">
        <v>24139.285664999999</v>
      </c>
      <c r="J28" s="157" t="s">
        <v>217</v>
      </c>
      <c r="K28" s="157">
        <v>26963.352569999999</v>
      </c>
      <c r="L28" s="157"/>
      <c r="M28" s="157">
        <v>28708.77651</v>
      </c>
      <c r="N28" s="157"/>
      <c r="O28" s="157">
        <v>24581.084760000002</v>
      </c>
    </row>
    <row r="29" spans="1:15" ht="11.25" customHeight="1">
      <c r="A29" s="171" t="s">
        <v>11</v>
      </c>
      <c r="B29" s="50"/>
      <c r="C29" s="158">
        <v>31897.531784999999</v>
      </c>
      <c r="D29" s="210" t="s">
        <v>217</v>
      </c>
      <c r="E29" s="158">
        <v>31762.361219999999</v>
      </c>
      <c r="F29" s="210" t="s">
        <v>217</v>
      </c>
      <c r="G29" s="158">
        <v>39342.799079999997</v>
      </c>
      <c r="H29" s="158" t="s">
        <v>217</v>
      </c>
      <c r="I29" s="158">
        <v>31516.514084999999</v>
      </c>
      <c r="J29" s="158" t="s">
        <v>217</v>
      </c>
      <c r="K29" s="158">
        <v>34646.302335</v>
      </c>
      <c r="L29" s="158"/>
      <c r="M29" s="158">
        <v>37003.168964999997</v>
      </c>
      <c r="N29" s="158"/>
      <c r="O29" s="158">
        <v>32272.199189999999</v>
      </c>
    </row>
    <row r="30" spans="1:15" ht="11.25" customHeight="1">
      <c r="A30" s="169" t="s">
        <v>27</v>
      </c>
      <c r="B30" s="54"/>
      <c r="C30" s="179"/>
      <c r="D30" s="203"/>
      <c r="E30" s="179"/>
      <c r="F30" s="203"/>
      <c r="G30" s="179"/>
      <c r="H30" s="179"/>
      <c r="I30" s="179"/>
      <c r="J30" s="120"/>
      <c r="K30" s="120"/>
      <c r="L30" s="120"/>
      <c r="M30" s="179"/>
      <c r="N30" s="120"/>
      <c r="O30" s="179"/>
    </row>
    <row r="31" spans="1:15" ht="11.25" customHeight="1">
      <c r="A31" s="220" t="s">
        <v>249</v>
      </c>
      <c r="B31" s="54"/>
      <c r="C31" s="69"/>
      <c r="D31" s="305"/>
      <c r="E31" s="69"/>
      <c r="F31" s="305"/>
      <c r="G31" s="69"/>
      <c r="H31" s="69"/>
      <c r="I31" s="69"/>
      <c r="J31" s="69"/>
      <c r="K31" s="69"/>
      <c r="L31" s="69"/>
      <c r="M31" s="69"/>
      <c r="N31" s="69"/>
      <c r="O31" s="69"/>
    </row>
    <row r="32" spans="1:15" s="123" customFormat="1" ht="11.25" customHeight="1">
      <c r="A32" s="221" t="s">
        <v>46</v>
      </c>
      <c r="B32" s="54"/>
      <c r="C32" s="31">
        <v>2526.510225</v>
      </c>
      <c r="D32" s="214" t="s">
        <v>217</v>
      </c>
      <c r="E32" s="31">
        <v>2797.7585399999998</v>
      </c>
      <c r="F32" s="214" t="s">
        <v>217</v>
      </c>
      <c r="G32" s="31">
        <v>3841.9284750000002</v>
      </c>
      <c r="H32" s="31" t="s">
        <v>217</v>
      </c>
      <c r="I32" s="31">
        <v>3788.4045599999999</v>
      </c>
      <c r="J32" s="31" t="s">
        <v>217</v>
      </c>
      <c r="K32" s="31">
        <v>3878.2158749999999</v>
      </c>
      <c r="L32" s="31"/>
      <c r="M32" s="31">
        <v>4270.1197949999996</v>
      </c>
      <c r="N32" s="31"/>
      <c r="O32" s="31">
        <v>3357.491685</v>
      </c>
    </row>
    <row r="33" spans="1:27" ht="11.25" customHeight="1">
      <c r="A33" s="170" t="s">
        <v>29</v>
      </c>
      <c r="B33" s="54"/>
      <c r="C33" s="48">
        <v>13527.035535000001</v>
      </c>
      <c r="D33" s="215" t="s">
        <v>217</v>
      </c>
      <c r="E33" s="48">
        <v>14905.956735</v>
      </c>
      <c r="F33" s="215" t="s">
        <v>217</v>
      </c>
      <c r="G33" s="48">
        <v>27298.103835000002</v>
      </c>
      <c r="H33" s="48" t="s">
        <v>217</v>
      </c>
      <c r="I33" s="48">
        <v>15130.031429999999</v>
      </c>
      <c r="J33" s="48" t="s">
        <v>217</v>
      </c>
      <c r="K33" s="48">
        <v>18296.107079999998</v>
      </c>
      <c r="L33" s="48"/>
      <c r="M33" s="48">
        <v>19392.893745000001</v>
      </c>
      <c r="N33" s="48"/>
      <c r="O33" s="48">
        <v>15742.381304999999</v>
      </c>
    </row>
    <row r="34" spans="1:27" ht="11.25" customHeight="1">
      <c r="A34" s="171" t="s">
        <v>11</v>
      </c>
      <c r="B34" s="54"/>
      <c r="C34" s="30">
        <v>16053.545760000001</v>
      </c>
      <c r="D34" s="216" t="s">
        <v>217</v>
      </c>
      <c r="E34" s="30">
        <v>17703.715274999999</v>
      </c>
      <c r="F34" s="216" t="s">
        <v>217</v>
      </c>
      <c r="G34" s="30">
        <v>31140.032310000002</v>
      </c>
      <c r="H34" s="30" t="s">
        <v>217</v>
      </c>
      <c r="I34" s="30">
        <v>18918.435989999998</v>
      </c>
      <c r="J34" s="30" t="s">
        <v>217</v>
      </c>
      <c r="K34" s="30">
        <v>22174.322955</v>
      </c>
      <c r="L34" s="30"/>
      <c r="M34" s="30">
        <v>23663.01354</v>
      </c>
      <c r="N34" s="30"/>
      <c r="O34" s="30">
        <v>19099.87299</v>
      </c>
    </row>
    <row r="35" spans="1:27" ht="11.25" customHeight="1">
      <c r="A35" s="170" t="s">
        <v>31</v>
      </c>
      <c r="B35" s="50"/>
      <c r="C35" s="48">
        <v>176729.617035</v>
      </c>
      <c r="D35" s="215" t="s">
        <v>217</v>
      </c>
      <c r="E35" s="48">
        <v>179499.25284</v>
      </c>
      <c r="F35" s="215" t="s">
        <v>217</v>
      </c>
      <c r="G35" s="48">
        <v>226095.90317999999</v>
      </c>
      <c r="H35" s="48" t="s">
        <v>217</v>
      </c>
      <c r="I35" s="48">
        <v>191542.133715</v>
      </c>
      <c r="J35" s="48" t="s">
        <v>217</v>
      </c>
      <c r="K35" s="48">
        <v>214620.92011499999</v>
      </c>
      <c r="L35" s="48"/>
      <c r="M35" s="48">
        <v>216910.65505500001</v>
      </c>
      <c r="N35" s="48"/>
      <c r="O35" s="48">
        <v>200014.33442999999</v>
      </c>
    </row>
    <row r="36" spans="1:27" ht="11.25" customHeight="1">
      <c r="A36" s="169" t="s">
        <v>276</v>
      </c>
      <c r="B36" s="50"/>
      <c r="C36" s="48">
        <v>1179.3405</v>
      </c>
      <c r="D36" s="215" t="s">
        <v>217</v>
      </c>
      <c r="E36" s="48">
        <v>1401.600825</v>
      </c>
      <c r="F36" s="215" t="s">
        <v>217</v>
      </c>
      <c r="G36" s="48">
        <v>1643.8192200000001</v>
      </c>
      <c r="H36" s="48" t="s">
        <v>217</v>
      </c>
      <c r="I36" s="48">
        <v>1857.007695</v>
      </c>
      <c r="J36" s="48" t="s">
        <v>217</v>
      </c>
      <c r="K36" s="48">
        <v>1726.373055</v>
      </c>
      <c r="L36" s="48"/>
      <c r="M36" s="48">
        <v>1692.8072099999999</v>
      </c>
      <c r="N36" s="48"/>
      <c r="O36" s="48">
        <v>1875.1513950000001</v>
      </c>
    </row>
    <row r="37" spans="1:27" ht="11.25" customHeight="1">
      <c r="A37" s="170" t="s">
        <v>32</v>
      </c>
      <c r="B37" s="46"/>
      <c r="C37" s="47">
        <v>177908.95753499999</v>
      </c>
      <c r="D37" s="217" t="s">
        <v>217</v>
      </c>
      <c r="E37" s="47">
        <v>180900.853665</v>
      </c>
      <c r="F37" s="217" t="s">
        <v>217</v>
      </c>
      <c r="G37" s="47">
        <v>227739.7224</v>
      </c>
      <c r="H37" s="47" t="s">
        <v>217</v>
      </c>
      <c r="I37" s="47">
        <v>193399.14141000001</v>
      </c>
      <c r="J37" s="47" t="s">
        <v>217</v>
      </c>
      <c r="K37" s="47">
        <v>216347.29316999999</v>
      </c>
      <c r="L37" s="47"/>
      <c r="M37" s="47">
        <v>218603.46226500001</v>
      </c>
      <c r="N37" s="47"/>
      <c r="O37" s="47">
        <v>201889.48582500001</v>
      </c>
    </row>
    <row r="38" spans="1:27" ht="11.25" customHeight="1">
      <c r="A38" s="465" t="s">
        <v>266</v>
      </c>
      <c r="B38" s="459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55"/>
      <c r="AA38" s="45"/>
    </row>
  </sheetData>
  <mergeCells count="7">
    <mergeCell ref="C6:O6"/>
    <mergeCell ref="A38:O38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Normal="100" workbookViewId="0">
      <selection activeCell="P19" sqref="P19"/>
    </sheetView>
  </sheetViews>
  <sheetFormatPr defaultColWidth="9.33203125" defaultRowHeight="11.25"/>
  <cols>
    <col min="1" max="1" width="53.33203125" style="117" bestFit="1" customWidth="1"/>
    <col min="2" max="2" width="1.83203125" style="117" customWidth="1"/>
    <col min="3" max="3" width="8" style="117" bestFit="1" customWidth="1"/>
    <col min="4" max="4" width="1.83203125" style="117" customWidth="1"/>
    <col min="5" max="5" width="10.5" style="117" bestFit="1" customWidth="1"/>
    <col min="6" max="6" width="1.83203125" style="117" customWidth="1"/>
    <col min="7" max="7" width="8.33203125" style="117" bestFit="1" customWidth="1"/>
    <col min="8" max="8" width="1.83203125" style="117" customWidth="1"/>
    <col min="9" max="9" width="10.33203125" style="117" bestFit="1" customWidth="1"/>
    <col min="10" max="10" width="1.83203125" style="117" customWidth="1"/>
    <col min="11" max="11" width="10" style="117" bestFit="1" customWidth="1"/>
    <col min="12" max="12" width="1.83203125" style="117" customWidth="1"/>
    <col min="13" max="13" width="18.5" style="117" bestFit="1" customWidth="1"/>
    <col min="14" max="16384" width="9.33203125" style="117"/>
  </cols>
  <sheetData>
    <row r="1" spans="1:13" ht="11.25" customHeight="1">
      <c r="A1" s="460" t="s">
        <v>47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 ht="11.25" customHeight="1">
      <c r="A2" s="460" t="s">
        <v>318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</row>
    <row r="4" spans="1:13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</row>
    <row r="5" spans="1:13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</row>
    <row r="6" spans="1:13" ht="11.25" customHeight="1">
      <c r="A6" s="323"/>
      <c r="B6" s="323"/>
      <c r="C6" s="457" t="s">
        <v>268</v>
      </c>
      <c r="D6" s="467"/>
      <c r="E6" s="467"/>
      <c r="F6" s="467"/>
      <c r="G6" s="467"/>
      <c r="H6" s="467"/>
      <c r="I6" s="467"/>
      <c r="J6" s="467"/>
      <c r="K6" s="467"/>
      <c r="L6" s="467"/>
      <c r="M6" s="467"/>
    </row>
    <row r="7" spans="1:13" ht="11.25" customHeight="1">
      <c r="A7" s="322" t="s">
        <v>1</v>
      </c>
      <c r="B7" s="322"/>
      <c r="C7" s="321" t="s">
        <v>35</v>
      </c>
      <c r="D7" s="321"/>
      <c r="E7" s="321" t="s">
        <v>36</v>
      </c>
      <c r="F7" s="321"/>
      <c r="G7" s="325" t="s">
        <v>37</v>
      </c>
      <c r="H7" s="325"/>
      <c r="I7" s="339" t="s">
        <v>38</v>
      </c>
      <c r="J7" s="339"/>
      <c r="K7" s="343" t="s">
        <v>39</v>
      </c>
      <c r="L7" s="343"/>
      <c r="M7" s="351" t="s">
        <v>216</v>
      </c>
    </row>
    <row r="8" spans="1:13" ht="11.25" customHeight="1">
      <c r="A8" s="219" t="s">
        <v>9</v>
      </c>
      <c r="B8" s="73"/>
      <c r="C8" s="69"/>
      <c r="D8" s="69"/>
      <c r="E8" s="69"/>
      <c r="F8" s="69"/>
      <c r="G8" s="69"/>
      <c r="H8" s="69"/>
      <c r="I8" s="69"/>
      <c r="J8" s="69"/>
      <c r="K8" s="69"/>
      <c r="L8" s="69"/>
      <c r="M8" s="71"/>
    </row>
    <row r="9" spans="1:13" ht="11.25" customHeight="1">
      <c r="A9" s="170" t="s">
        <v>10</v>
      </c>
      <c r="B9" s="50"/>
      <c r="C9" s="157">
        <v>3563.4226800000001</v>
      </c>
      <c r="D9" s="157"/>
      <c r="E9" s="157">
        <v>2558.2617</v>
      </c>
      <c r="F9" s="157"/>
      <c r="G9" s="157">
        <v>2961.9590250000001</v>
      </c>
      <c r="H9" s="157" t="s">
        <v>217</v>
      </c>
      <c r="I9" s="157">
        <v>2410.3905450000002</v>
      </c>
      <c r="J9" s="157"/>
      <c r="K9" s="157">
        <v>1495.04088</v>
      </c>
      <c r="L9" s="157"/>
      <c r="M9" s="157">
        <v>28745.063910000001</v>
      </c>
    </row>
    <row r="10" spans="1:13" ht="11.25" customHeight="1">
      <c r="A10" s="170" t="s">
        <v>43</v>
      </c>
      <c r="B10" s="50"/>
      <c r="C10" s="157">
        <v>14598.42102</v>
      </c>
      <c r="D10" s="157"/>
      <c r="E10" s="157">
        <v>13042.598744999999</v>
      </c>
      <c r="F10" s="157"/>
      <c r="G10" s="157">
        <v>13490.748135</v>
      </c>
      <c r="H10" s="157" t="s">
        <v>217</v>
      </c>
      <c r="I10" s="157">
        <v>11722.64457</v>
      </c>
      <c r="J10" s="157"/>
      <c r="K10" s="157">
        <v>7852.5933599999998</v>
      </c>
      <c r="L10" s="157"/>
      <c r="M10" s="157">
        <v>143896.77751499999</v>
      </c>
    </row>
    <row r="11" spans="1:13" ht="11.25" customHeight="1">
      <c r="A11" s="171" t="s">
        <v>11</v>
      </c>
      <c r="B11" s="50"/>
      <c r="C11" s="158">
        <v>18161.843700000001</v>
      </c>
      <c r="D11" s="158"/>
      <c r="E11" s="158">
        <v>15600.860445</v>
      </c>
      <c r="F11" s="158"/>
      <c r="G11" s="158">
        <v>16452.707160000002</v>
      </c>
      <c r="H11" s="158" t="s">
        <v>217</v>
      </c>
      <c r="I11" s="158">
        <v>14133.035115000001</v>
      </c>
      <c r="J11" s="158"/>
      <c r="K11" s="158">
        <v>9347.6342399999994</v>
      </c>
      <c r="L11" s="158"/>
      <c r="M11" s="158">
        <v>172641.84142499999</v>
      </c>
    </row>
    <row r="12" spans="1:13" ht="11.25" customHeight="1">
      <c r="A12" s="169" t="s">
        <v>12</v>
      </c>
      <c r="B12" s="5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13" ht="11.25" customHeight="1">
      <c r="A13" s="170" t="s">
        <v>295</v>
      </c>
      <c r="B13" s="50"/>
      <c r="C13" s="69">
        <v>21937.54767</v>
      </c>
      <c r="D13" s="69"/>
      <c r="E13" s="69">
        <v>22468.250895000001</v>
      </c>
      <c r="F13" s="69"/>
      <c r="G13" s="69">
        <v>22043.688314999999</v>
      </c>
      <c r="H13" s="69"/>
      <c r="I13" s="69">
        <v>18543.768584999998</v>
      </c>
      <c r="J13" s="69"/>
      <c r="K13" s="69">
        <v>14476.85823</v>
      </c>
      <c r="L13" s="69"/>
      <c r="M13" s="69">
        <v>241707.64984500001</v>
      </c>
    </row>
    <row r="14" spans="1:13" ht="11.25" customHeight="1">
      <c r="A14" s="170" t="s">
        <v>44</v>
      </c>
      <c r="B14" s="50"/>
      <c r="C14" s="157">
        <v>9181.619385</v>
      </c>
      <c r="D14" s="157"/>
      <c r="E14" s="157">
        <v>7813.5844049999996</v>
      </c>
      <c r="F14" s="157"/>
      <c r="G14" s="157">
        <v>7546.8720149999999</v>
      </c>
      <c r="H14" s="157" t="s">
        <v>217</v>
      </c>
      <c r="I14" s="157">
        <v>5605.4961149999999</v>
      </c>
      <c r="J14" s="157"/>
      <c r="K14" s="157">
        <v>3634.1831099999999</v>
      </c>
      <c r="L14" s="157"/>
      <c r="M14" s="157">
        <v>76351.411154999994</v>
      </c>
    </row>
    <row r="15" spans="1:13" ht="11.25" customHeight="1">
      <c r="A15" s="171" t="s">
        <v>11</v>
      </c>
      <c r="B15" s="50"/>
      <c r="C15" s="158">
        <v>31119.167055000002</v>
      </c>
      <c r="D15" s="158"/>
      <c r="E15" s="158">
        <v>30281.835299999999</v>
      </c>
      <c r="F15" s="158"/>
      <c r="G15" s="158">
        <v>29590.56033</v>
      </c>
      <c r="H15" s="158" t="s">
        <v>217</v>
      </c>
      <c r="I15" s="158">
        <v>24149.2647</v>
      </c>
      <c r="J15" s="158"/>
      <c r="K15" s="158">
        <v>18111.04134</v>
      </c>
      <c r="L15" s="158"/>
      <c r="M15" s="158">
        <v>318059.06099999999</v>
      </c>
    </row>
    <row r="16" spans="1:13" ht="11.25" customHeight="1">
      <c r="A16" s="169" t="s">
        <v>15</v>
      </c>
      <c r="B16" s="50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</row>
    <row r="17" spans="1:13" ht="11.25" customHeight="1">
      <c r="A17" s="170" t="s">
        <v>294</v>
      </c>
      <c r="B17" s="50"/>
      <c r="C17" s="5">
        <v>4172.1438150000004</v>
      </c>
      <c r="D17" s="5"/>
      <c r="E17" s="5">
        <v>3262.2372599999999</v>
      </c>
      <c r="F17" s="5"/>
      <c r="G17" s="5">
        <v>3469.9826250000001</v>
      </c>
      <c r="H17" s="5" t="s">
        <v>217</v>
      </c>
      <c r="I17" s="5">
        <v>2888.4770400000002</v>
      </c>
      <c r="J17" s="5"/>
      <c r="K17" s="5">
        <v>2468.4503850000001</v>
      </c>
      <c r="L17" s="5"/>
      <c r="M17" s="5">
        <v>38043.710160000002</v>
      </c>
    </row>
    <row r="18" spans="1:13" ht="11.25" customHeight="1">
      <c r="A18" s="169" t="s">
        <v>19</v>
      </c>
      <c r="B18" s="5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ht="11.25" customHeight="1">
      <c r="A19" s="170" t="s">
        <v>20</v>
      </c>
      <c r="B19" s="50"/>
      <c r="C19" s="157">
        <v>43040.485139999997</v>
      </c>
      <c r="D19" s="157"/>
      <c r="E19" s="157">
        <v>28714.21962</v>
      </c>
      <c r="F19" s="157"/>
      <c r="G19" s="157">
        <v>40004.136944999998</v>
      </c>
      <c r="H19" s="157" t="s">
        <v>217</v>
      </c>
      <c r="I19" s="157">
        <v>37714.402005000004</v>
      </c>
      <c r="J19" s="157"/>
      <c r="K19" s="157">
        <v>36075.118710000002</v>
      </c>
      <c r="L19" s="157"/>
      <c r="M19" s="157">
        <v>462068.329455</v>
      </c>
    </row>
    <row r="20" spans="1:13" ht="11.25" customHeight="1">
      <c r="A20" s="170" t="s">
        <v>21</v>
      </c>
      <c r="B20" s="50"/>
      <c r="C20" s="157">
        <v>27867.816015</v>
      </c>
      <c r="D20" s="157"/>
      <c r="E20" s="157">
        <v>24868.662404999999</v>
      </c>
      <c r="F20" s="157"/>
      <c r="G20" s="157">
        <v>28853.018925</v>
      </c>
      <c r="H20" s="157" t="s">
        <v>217</v>
      </c>
      <c r="I20" s="157">
        <v>24569.291355000001</v>
      </c>
      <c r="J20" s="157"/>
      <c r="K20" s="157">
        <v>19913.617934999998</v>
      </c>
      <c r="L20" s="157"/>
      <c r="M20" s="157">
        <v>300309.98647499998</v>
      </c>
    </row>
    <row r="21" spans="1:13" ht="11.25" customHeight="1">
      <c r="A21" s="170" t="s">
        <v>22</v>
      </c>
      <c r="B21" s="50"/>
      <c r="C21" s="218" t="s">
        <v>45</v>
      </c>
      <c r="D21" s="218"/>
      <c r="E21" s="218" t="s">
        <v>45</v>
      </c>
      <c r="F21" s="218"/>
      <c r="G21" s="218" t="s">
        <v>45</v>
      </c>
      <c r="H21" s="218"/>
      <c r="I21" s="218" t="s">
        <v>45</v>
      </c>
      <c r="J21" s="218"/>
      <c r="K21" s="218" t="s">
        <v>45</v>
      </c>
      <c r="L21" s="218"/>
      <c r="M21" s="218" t="s">
        <v>45</v>
      </c>
    </row>
    <row r="22" spans="1:13" ht="11.25" customHeight="1">
      <c r="A22" s="170" t="s">
        <v>23</v>
      </c>
      <c r="B22" s="50"/>
      <c r="C22" s="157">
        <v>16879.991295</v>
      </c>
      <c r="D22" s="157"/>
      <c r="E22" s="157">
        <v>14812.516680000001</v>
      </c>
      <c r="F22" s="157"/>
      <c r="G22" s="157">
        <v>16841.889524999999</v>
      </c>
      <c r="H22" s="209"/>
      <c r="I22" s="157">
        <v>15848.52195</v>
      </c>
      <c r="J22" s="157"/>
      <c r="K22" s="157">
        <v>12605.335574999999</v>
      </c>
      <c r="L22" s="157"/>
      <c r="M22" s="157">
        <v>194692.78722</v>
      </c>
    </row>
    <row r="23" spans="1:13" ht="11.25" customHeight="1">
      <c r="A23" s="171" t="s">
        <v>11</v>
      </c>
      <c r="B23" s="50"/>
      <c r="C23" s="158">
        <v>87788.292449999994</v>
      </c>
      <c r="D23" s="158"/>
      <c r="E23" s="158">
        <v>68395.398705</v>
      </c>
      <c r="F23" s="158"/>
      <c r="G23" s="158">
        <v>85699.045394999994</v>
      </c>
      <c r="H23" s="210"/>
      <c r="I23" s="158">
        <v>78132.21531</v>
      </c>
      <c r="J23" s="158"/>
      <c r="K23" s="158">
        <v>68594.072220000002</v>
      </c>
      <c r="L23" s="158"/>
      <c r="M23" s="158">
        <v>957071.10314999998</v>
      </c>
    </row>
    <row r="24" spans="1:13" ht="11.25" customHeight="1">
      <c r="A24" s="172" t="s">
        <v>242</v>
      </c>
      <c r="B24" s="50"/>
      <c r="C24" s="159"/>
      <c r="D24" s="159"/>
      <c r="E24" s="159"/>
      <c r="F24" s="159"/>
      <c r="G24" s="159"/>
      <c r="H24" s="212"/>
      <c r="I24" s="159"/>
      <c r="J24" s="159"/>
      <c r="K24" s="159"/>
      <c r="L24" s="159"/>
      <c r="M24" s="159"/>
    </row>
    <row r="25" spans="1:13" ht="11.25" customHeight="1">
      <c r="A25" s="170" t="s">
        <v>247</v>
      </c>
      <c r="B25" s="50"/>
      <c r="C25" s="160">
        <v>22198.81695</v>
      </c>
      <c r="D25" s="160"/>
      <c r="E25" s="160">
        <v>20340.90207</v>
      </c>
      <c r="F25" s="160"/>
      <c r="G25" s="160">
        <v>22480.044300000001</v>
      </c>
      <c r="H25" s="213"/>
      <c r="I25" s="160">
        <v>20259.255420000001</v>
      </c>
      <c r="J25" s="160"/>
      <c r="K25" s="160">
        <v>14632.894050000001</v>
      </c>
      <c r="L25" s="160"/>
      <c r="M25" s="160">
        <v>244133.462535</v>
      </c>
    </row>
    <row r="26" spans="1:13" ht="11.25" customHeight="1">
      <c r="A26" s="169" t="s">
        <v>24</v>
      </c>
      <c r="B26" s="50"/>
      <c r="C26" s="69"/>
      <c r="D26" s="69"/>
      <c r="E26" s="69"/>
      <c r="F26" s="69"/>
      <c r="G26" s="69"/>
      <c r="H26" s="341"/>
      <c r="I26" s="69"/>
      <c r="J26" s="69"/>
      <c r="K26" s="69"/>
      <c r="L26" s="69"/>
      <c r="M26" s="69"/>
    </row>
    <row r="27" spans="1:13" ht="11.25" customHeight="1">
      <c r="A27" s="170" t="s">
        <v>25</v>
      </c>
      <c r="B27" s="50"/>
      <c r="C27" s="157">
        <v>8566.547955</v>
      </c>
      <c r="D27" s="157"/>
      <c r="E27" s="157">
        <v>8232.7038749999992</v>
      </c>
      <c r="F27" s="157"/>
      <c r="G27" s="157">
        <v>8017.7010300000002</v>
      </c>
      <c r="H27" s="209"/>
      <c r="I27" s="157">
        <v>8119.3057500000004</v>
      </c>
      <c r="J27" s="157"/>
      <c r="K27" s="157">
        <v>6707.7258899999997</v>
      </c>
      <c r="L27" s="157"/>
      <c r="M27" s="157">
        <v>93812.908035</v>
      </c>
    </row>
    <row r="28" spans="1:13" ht="11.25" customHeight="1">
      <c r="A28" s="170" t="s">
        <v>232</v>
      </c>
      <c r="B28" s="50"/>
      <c r="C28" s="157">
        <v>25521.835605</v>
      </c>
      <c r="D28" s="157"/>
      <c r="E28" s="157">
        <v>23975.992364999998</v>
      </c>
      <c r="F28" s="157"/>
      <c r="G28" s="157">
        <v>25960.005959999999</v>
      </c>
      <c r="H28" s="209"/>
      <c r="I28" s="157">
        <v>25287.781875000001</v>
      </c>
      <c r="J28" s="157"/>
      <c r="K28" s="157">
        <v>19302.175244999999</v>
      </c>
      <c r="L28" s="157"/>
      <c r="M28" s="157">
        <v>304319.744175</v>
      </c>
    </row>
    <row r="29" spans="1:13" ht="11.25" customHeight="1">
      <c r="A29" s="171" t="s">
        <v>11</v>
      </c>
      <c r="B29" s="50"/>
      <c r="C29" s="158">
        <v>34088.383560000002</v>
      </c>
      <c r="D29" s="158"/>
      <c r="E29" s="158">
        <v>32208.696240000001</v>
      </c>
      <c r="F29" s="158"/>
      <c r="G29" s="158">
        <v>33977.706989999999</v>
      </c>
      <c r="H29" s="210"/>
      <c r="I29" s="158">
        <v>33407.087625</v>
      </c>
      <c r="J29" s="158"/>
      <c r="K29" s="158">
        <v>26009.901135</v>
      </c>
      <c r="L29" s="158"/>
      <c r="M29" s="158">
        <v>398132.65220999997</v>
      </c>
    </row>
    <row r="30" spans="1:13" ht="11.25" customHeight="1">
      <c r="A30" s="169" t="s">
        <v>27</v>
      </c>
      <c r="B30" s="54"/>
      <c r="C30" s="120"/>
      <c r="D30" s="120"/>
      <c r="E30" s="120"/>
      <c r="F30" s="120"/>
      <c r="G30" s="120"/>
      <c r="H30" s="203"/>
      <c r="I30" s="120"/>
      <c r="J30" s="120"/>
      <c r="K30" s="120"/>
      <c r="L30" s="120"/>
      <c r="M30" s="69"/>
    </row>
    <row r="31" spans="1:13" ht="11.25" customHeight="1">
      <c r="A31" s="220" t="s">
        <v>249</v>
      </c>
      <c r="B31" s="54"/>
      <c r="C31" s="69"/>
      <c r="D31" s="69"/>
      <c r="E31" s="69"/>
      <c r="F31" s="69"/>
      <c r="G31" s="69"/>
      <c r="H31" s="341"/>
      <c r="I31" s="69"/>
      <c r="J31" s="69"/>
      <c r="K31" s="69"/>
      <c r="L31" s="69"/>
      <c r="M31" s="69"/>
    </row>
    <row r="32" spans="1:13" s="123" customFormat="1" ht="11.25" customHeight="1">
      <c r="A32" s="221" t="s">
        <v>46</v>
      </c>
      <c r="B32" s="54"/>
      <c r="C32" s="31">
        <v>3867.329655</v>
      </c>
      <c r="D32" s="31"/>
      <c r="E32" s="31">
        <v>3069.0068550000001</v>
      </c>
      <c r="F32" s="31"/>
      <c r="G32" s="31">
        <v>3145.2103950000001</v>
      </c>
      <c r="H32" s="214"/>
      <c r="I32" s="31">
        <v>3078.0787049999999</v>
      </c>
      <c r="J32" s="31"/>
      <c r="K32" s="31">
        <v>2641.7227200000002</v>
      </c>
      <c r="L32" s="31"/>
      <c r="M32" s="187">
        <v>40261.777484999999</v>
      </c>
    </row>
    <row r="33" spans="1:24" ht="11.25" customHeight="1">
      <c r="A33" s="170" t="s">
        <v>29</v>
      </c>
      <c r="B33" s="54"/>
      <c r="C33" s="48">
        <v>21772.44</v>
      </c>
      <c r="D33" s="48"/>
      <c r="E33" s="48">
        <v>19146.139425000001</v>
      </c>
      <c r="F33" s="48"/>
      <c r="G33" s="48">
        <v>20570.419875</v>
      </c>
      <c r="H33" s="215"/>
      <c r="I33" s="48">
        <v>18982.846125</v>
      </c>
      <c r="J33" s="48"/>
      <c r="K33" s="48">
        <v>18807.759420000002</v>
      </c>
      <c r="L33" s="48"/>
      <c r="M33" s="135">
        <v>223572.11451000001</v>
      </c>
    </row>
    <row r="34" spans="1:24" ht="11.25" customHeight="1">
      <c r="A34" s="171" t="s">
        <v>11</v>
      </c>
      <c r="B34" s="54"/>
      <c r="C34" s="30">
        <v>25639.769655</v>
      </c>
      <c r="D34" s="30"/>
      <c r="E34" s="30">
        <v>22215.146280000001</v>
      </c>
      <c r="F34" s="30"/>
      <c r="G34" s="30">
        <v>23715.630270000001</v>
      </c>
      <c r="H34" s="216"/>
      <c r="I34" s="30">
        <v>22060.92483</v>
      </c>
      <c r="J34" s="30"/>
      <c r="K34" s="30">
        <v>21449.48214</v>
      </c>
      <c r="L34" s="30"/>
      <c r="M34" s="29">
        <v>263833.89199500001</v>
      </c>
    </row>
    <row r="35" spans="1:24" ht="11.25" customHeight="1">
      <c r="A35" s="170" t="s">
        <v>31</v>
      </c>
      <c r="B35" s="50"/>
      <c r="C35" s="48">
        <v>223168.417185</v>
      </c>
      <c r="D35" s="48"/>
      <c r="E35" s="48">
        <v>192305.07629999999</v>
      </c>
      <c r="F35" s="48"/>
      <c r="G35" s="48">
        <v>215385.67707000001</v>
      </c>
      <c r="H35" s="215"/>
      <c r="I35" s="48">
        <v>195030.26003999999</v>
      </c>
      <c r="J35" s="48"/>
      <c r="K35" s="48">
        <v>160613.47550999999</v>
      </c>
      <c r="L35" s="48"/>
      <c r="M35" s="135">
        <v>2391915.7224750002</v>
      </c>
    </row>
    <row r="36" spans="1:24" ht="11.25" customHeight="1">
      <c r="A36" s="169" t="s">
        <v>276</v>
      </c>
      <c r="B36" s="50"/>
      <c r="C36" s="48">
        <v>1969.4986349999999</v>
      </c>
      <c r="D36" s="48"/>
      <c r="E36" s="48">
        <v>1858.8220650000001</v>
      </c>
      <c r="F36" s="48"/>
      <c r="G36" s="48">
        <v>1632.933</v>
      </c>
      <c r="H36" s="215"/>
      <c r="I36" s="48">
        <v>1466.9181450000001</v>
      </c>
      <c r="J36" s="48"/>
      <c r="K36" s="48">
        <v>1189.3195350000001</v>
      </c>
      <c r="L36" s="48"/>
      <c r="M36" s="135">
        <v>19493.591280000001</v>
      </c>
    </row>
    <row r="37" spans="1:24" ht="11.25" customHeight="1">
      <c r="A37" s="170" t="s">
        <v>32</v>
      </c>
      <c r="B37" s="46"/>
      <c r="C37" s="47">
        <v>225137.91581999999</v>
      </c>
      <c r="D37" s="47"/>
      <c r="E37" s="47">
        <v>194163.898365</v>
      </c>
      <c r="F37" s="47"/>
      <c r="G37" s="47">
        <v>217018.61007</v>
      </c>
      <c r="H37" s="217"/>
      <c r="I37" s="47">
        <v>196497.178185</v>
      </c>
      <c r="J37" s="47"/>
      <c r="K37" s="47">
        <v>161802.79504500001</v>
      </c>
      <c r="L37" s="47"/>
      <c r="M37" s="222">
        <v>2411409.313755</v>
      </c>
    </row>
    <row r="38" spans="1:24" ht="11.25" customHeight="1">
      <c r="A38" s="465" t="s">
        <v>266</v>
      </c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375"/>
      <c r="O38" s="45"/>
      <c r="P38" s="45"/>
      <c r="Q38" s="45"/>
      <c r="R38" s="45"/>
      <c r="S38" s="45"/>
      <c r="T38" s="45"/>
      <c r="U38" s="45"/>
      <c r="V38" s="45"/>
      <c r="W38" s="55"/>
      <c r="X38" s="45"/>
    </row>
  </sheetData>
  <mergeCells count="7">
    <mergeCell ref="A38:M38"/>
    <mergeCell ref="C6:M6"/>
    <mergeCell ref="A1:M1"/>
    <mergeCell ref="A2:M2"/>
    <mergeCell ref="A3:M3"/>
    <mergeCell ref="A4:M4"/>
    <mergeCell ref="A5:M5"/>
  </mergeCells>
  <printOptions horizontalCentered="1"/>
  <pageMargins left="0.5" right="0.5" top="0.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2"/>
  <sheetViews>
    <sheetView zoomScaleNormal="100" workbookViewId="0">
      <selection activeCell="AA38" sqref="AA38"/>
    </sheetView>
  </sheetViews>
  <sheetFormatPr defaultColWidth="9.33203125" defaultRowHeight="11.25"/>
  <cols>
    <col min="1" max="1" width="46.5" style="117" customWidth="1"/>
    <col min="2" max="2" width="1.83203125" style="117" customWidth="1"/>
    <col min="3" max="3" width="8" style="117" bestFit="1" customWidth="1"/>
    <col min="4" max="4" width="1.83203125" style="117" customWidth="1"/>
    <col min="5" max="5" width="9.1640625" style="117" bestFit="1" customWidth="1"/>
    <col min="6" max="6" width="1.83203125" style="117" customWidth="1"/>
    <col min="7" max="7" width="7.6640625" style="117" bestFit="1" customWidth="1"/>
    <col min="8" max="8" width="1.83203125" style="117" customWidth="1"/>
    <col min="9" max="9" width="7.6640625" style="117" bestFit="1" customWidth="1"/>
    <col min="10" max="10" width="1.83203125" style="117" customWidth="1"/>
    <col min="11" max="11" width="7.6640625" style="117" bestFit="1" customWidth="1"/>
    <col min="12" max="12" width="1.83203125" style="117" customWidth="1"/>
    <col min="13" max="13" width="7.6640625" style="117" bestFit="1" customWidth="1"/>
    <col min="14" max="14" width="1.83203125" style="117" customWidth="1"/>
    <col min="15" max="15" width="7.6640625" style="117" bestFit="1" customWidth="1"/>
    <col min="16" max="16" width="1.83203125" style="117" customWidth="1"/>
    <col min="17" max="17" width="8" style="117" bestFit="1" customWidth="1"/>
    <col min="18" max="18" width="1.83203125" style="117" customWidth="1"/>
    <col min="19" max="19" width="16.33203125" style="117" bestFit="1" customWidth="1"/>
    <col min="20" max="16384" width="9.33203125" style="117"/>
  </cols>
  <sheetData>
    <row r="1" spans="1:19" ht="11.25" customHeight="1">
      <c r="A1" s="460" t="s">
        <v>47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</row>
    <row r="2" spans="1:19" ht="11.25" customHeight="1">
      <c r="A2" s="460" t="s">
        <v>318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</row>
    <row r="3" spans="1:19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</row>
    <row r="4" spans="1:19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</row>
    <row r="5" spans="1:19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</row>
    <row r="6" spans="1:19" ht="11.25" customHeight="1">
      <c r="A6" s="367"/>
      <c r="B6" s="367"/>
      <c r="C6" s="457" t="s">
        <v>271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</row>
    <row r="7" spans="1:19" ht="11.25" customHeight="1">
      <c r="A7" s="366" t="s">
        <v>1</v>
      </c>
      <c r="B7" s="366"/>
      <c r="C7" s="363" t="s">
        <v>2</v>
      </c>
      <c r="D7" s="351"/>
      <c r="E7" s="351" t="s">
        <v>3</v>
      </c>
      <c r="F7" s="351"/>
      <c r="G7" s="351" t="s">
        <v>4</v>
      </c>
      <c r="H7" s="351"/>
      <c r="I7" s="351" t="s">
        <v>5</v>
      </c>
      <c r="J7" s="351"/>
      <c r="K7" s="351" t="s">
        <v>6</v>
      </c>
      <c r="L7" s="351"/>
      <c r="M7" s="351" t="s">
        <v>7</v>
      </c>
      <c r="N7" s="351"/>
      <c r="O7" s="351" t="s">
        <v>8</v>
      </c>
      <c r="P7" s="351"/>
      <c r="Q7" s="351" t="s">
        <v>35</v>
      </c>
      <c r="R7" s="351"/>
      <c r="S7" s="351" t="s">
        <v>317</v>
      </c>
    </row>
    <row r="8" spans="1:19" ht="11.25" customHeight="1">
      <c r="A8" s="219" t="s">
        <v>9</v>
      </c>
      <c r="B8" s="73"/>
      <c r="C8" s="71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71"/>
    </row>
    <row r="9" spans="1:19" ht="11.25" customHeight="1">
      <c r="A9" s="170" t="s">
        <v>10</v>
      </c>
      <c r="B9" s="50"/>
      <c r="C9" s="157">
        <v>833.70301500000005</v>
      </c>
      <c r="D9" s="157"/>
      <c r="E9" s="157">
        <v>1566.7084950000001</v>
      </c>
      <c r="F9" s="157"/>
      <c r="G9" s="157">
        <v>1885.1304299999999</v>
      </c>
      <c r="H9" s="157"/>
      <c r="I9" s="157">
        <v>2695.246635</v>
      </c>
      <c r="J9" s="157"/>
      <c r="K9" s="157">
        <v>4045.1379149999998</v>
      </c>
      <c r="L9" s="157"/>
      <c r="M9" s="157">
        <v>3481.77603</v>
      </c>
      <c r="N9" s="157"/>
      <c r="O9" s="157">
        <v>3354.7701299999999</v>
      </c>
      <c r="P9" s="157"/>
      <c r="Q9" s="157">
        <v>3201.4558649999999</v>
      </c>
      <c r="R9" s="157"/>
      <c r="S9" s="157">
        <v>21063.928515</v>
      </c>
    </row>
    <row r="10" spans="1:19" ht="11.25" customHeight="1">
      <c r="A10" s="170" t="s">
        <v>43</v>
      </c>
      <c r="B10" s="50"/>
      <c r="C10" s="157">
        <v>6790.2797250000003</v>
      </c>
      <c r="D10" s="157"/>
      <c r="E10" s="157">
        <v>7492.4409150000001</v>
      </c>
      <c r="F10" s="157"/>
      <c r="G10" s="157">
        <v>9480.0832499999997</v>
      </c>
      <c r="H10" s="157"/>
      <c r="I10" s="157">
        <v>11388.80049</v>
      </c>
      <c r="J10" s="157"/>
      <c r="K10" s="157">
        <v>13619.568405</v>
      </c>
      <c r="L10" s="157"/>
      <c r="M10" s="157">
        <v>13487.119395</v>
      </c>
      <c r="N10" s="157"/>
      <c r="O10" s="157">
        <v>12744.13488</v>
      </c>
      <c r="P10" s="157"/>
      <c r="Q10" s="157">
        <v>13479.861914999999</v>
      </c>
      <c r="R10" s="157"/>
      <c r="S10" s="157">
        <v>88482.288975000003</v>
      </c>
    </row>
    <row r="11" spans="1:19" ht="11.25" customHeight="1">
      <c r="A11" s="171" t="s">
        <v>11</v>
      </c>
      <c r="B11" s="50"/>
      <c r="C11" s="158">
        <v>7623.9827400000004</v>
      </c>
      <c r="D11" s="158"/>
      <c r="E11" s="158">
        <v>9059.14941</v>
      </c>
      <c r="F11" s="158"/>
      <c r="G11" s="158">
        <v>11365.213680000001</v>
      </c>
      <c r="H11" s="158"/>
      <c r="I11" s="158">
        <v>14084.047124999999</v>
      </c>
      <c r="J11" s="158"/>
      <c r="K11" s="158">
        <v>17664.706320000001</v>
      </c>
      <c r="L11" s="158"/>
      <c r="M11" s="158">
        <v>16968.895424999999</v>
      </c>
      <c r="N11" s="158"/>
      <c r="O11" s="158">
        <v>16098.90501</v>
      </c>
      <c r="P11" s="158"/>
      <c r="Q11" s="158">
        <v>16681.317780000001</v>
      </c>
      <c r="R11" s="158"/>
      <c r="S11" s="158">
        <v>109546.21749</v>
      </c>
    </row>
    <row r="12" spans="1:19" ht="11.25" customHeight="1">
      <c r="A12" s="169" t="s">
        <v>12</v>
      </c>
      <c r="B12" s="5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spans="1:19" ht="11.25" customHeight="1">
      <c r="A13" s="170" t="s">
        <v>295</v>
      </c>
      <c r="B13" s="50"/>
      <c r="C13" s="69">
        <v>11963.95578</v>
      </c>
      <c r="D13" s="193"/>
      <c r="E13" s="69">
        <v>12489.215895000001</v>
      </c>
      <c r="F13" s="193"/>
      <c r="G13" s="69">
        <v>18400.433355000001</v>
      </c>
      <c r="H13" s="193"/>
      <c r="I13" s="69">
        <v>17316.347280000002</v>
      </c>
      <c r="J13" s="193"/>
      <c r="K13" s="69">
        <v>19333.926719999999</v>
      </c>
      <c r="L13" s="193"/>
      <c r="M13" s="69">
        <v>17280.059880000001</v>
      </c>
      <c r="N13" s="193"/>
      <c r="O13" s="69">
        <v>17222.000039999999</v>
      </c>
      <c r="P13" s="193"/>
      <c r="Q13" s="69">
        <v>18326.044184999999</v>
      </c>
      <c r="R13" s="193"/>
      <c r="S13" s="69">
        <v>132331.98313499999</v>
      </c>
    </row>
    <row r="14" spans="1:19" ht="11.25" customHeight="1">
      <c r="A14" s="170" t="s">
        <v>44</v>
      </c>
      <c r="B14" s="50"/>
      <c r="C14" s="157">
        <v>3447.3029999999999</v>
      </c>
      <c r="D14" s="157"/>
      <c r="E14" s="157">
        <v>3644.1621449999998</v>
      </c>
      <c r="F14" s="157"/>
      <c r="G14" s="157">
        <v>4868.861895</v>
      </c>
      <c r="H14" s="157"/>
      <c r="I14" s="157">
        <v>6844.7108250000001</v>
      </c>
      <c r="J14" s="157"/>
      <c r="K14" s="157">
        <v>7914.2819399999998</v>
      </c>
      <c r="L14" s="157"/>
      <c r="M14" s="157">
        <v>7652.1054750000003</v>
      </c>
      <c r="N14" s="157"/>
      <c r="O14" s="157">
        <v>8436.8204999999998</v>
      </c>
      <c r="P14" s="157"/>
      <c r="Q14" s="157">
        <v>8250.8475749999998</v>
      </c>
      <c r="R14" s="157"/>
      <c r="S14" s="157">
        <v>51059.093354999997</v>
      </c>
    </row>
    <row r="15" spans="1:19" ht="11.25" customHeight="1">
      <c r="A15" s="171" t="s">
        <v>11</v>
      </c>
      <c r="B15" s="50"/>
      <c r="C15" s="158">
        <v>15411.25878</v>
      </c>
      <c r="D15" s="158"/>
      <c r="E15" s="158">
        <v>16133.37804</v>
      </c>
      <c r="F15" s="158"/>
      <c r="G15" s="158">
        <v>23269.295249999999</v>
      </c>
      <c r="H15" s="158"/>
      <c r="I15" s="158">
        <v>24161.058105</v>
      </c>
      <c r="J15" s="158"/>
      <c r="K15" s="158">
        <v>27248.20866</v>
      </c>
      <c r="L15" s="158"/>
      <c r="M15" s="158">
        <v>24932.165355000001</v>
      </c>
      <c r="N15" s="158"/>
      <c r="O15" s="158">
        <v>25658.820540000001</v>
      </c>
      <c r="P15" s="158"/>
      <c r="Q15" s="158">
        <v>26576.891759999999</v>
      </c>
      <c r="R15" s="158"/>
      <c r="S15" s="158">
        <v>183391.07649000001</v>
      </c>
    </row>
    <row r="16" spans="1:19" ht="11.25" customHeight="1">
      <c r="A16" s="169" t="s">
        <v>15</v>
      </c>
      <c r="B16" s="50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19" ht="11.25" customHeight="1">
      <c r="A17" s="170" t="s">
        <v>294</v>
      </c>
      <c r="B17" s="50"/>
      <c r="C17" s="5">
        <v>1662.870105</v>
      </c>
      <c r="D17" s="5"/>
      <c r="E17" s="5">
        <v>2152.7500049999999</v>
      </c>
      <c r="F17" s="5"/>
      <c r="G17" s="5">
        <v>2741.51307</v>
      </c>
      <c r="H17" s="5"/>
      <c r="I17" s="5">
        <v>3478.1472899999999</v>
      </c>
      <c r="J17" s="5"/>
      <c r="K17" s="5">
        <v>3819.2488499999999</v>
      </c>
      <c r="L17" s="5"/>
      <c r="M17" s="5">
        <v>3398.3150099999998</v>
      </c>
      <c r="N17" s="5"/>
      <c r="O17" s="5">
        <v>3923.5751249999998</v>
      </c>
      <c r="P17" s="5"/>
      <c r="Q17" s="5">
        <v>5209.9634550000001</v>
      </c>
      <c r="R17" s="5"/>
      <c r="S17" s="5">
        <v>26386.38291</v>
      </c>
    </row>
    <row r="18" spans="1:19" ht="11.25" customHeight="1">
      <c r="A18" s="169" t="s">
        <v>19</v>
      </c>
      <c r="B18" s="5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</row>
    <row r="19" spans="1:19" ht="11.25" customHeight="1">
      <c r="A19" s="170" t="s">
        <v>20</v>
      </c>
      <c r="B19" s="50"/>
      <c r="C19" s="157">
        <v>43602.939839999999</v>
      </c>
      <c r="D19" s="157"/>
      <c r="E19" s="157">
        <v>38317.680030000003</v>
      </c>
      <c r="F19" s="157"/>
      <c r="G19" s="157">
        <v>43471.398014999999</v>
      </c>
      <c r="H19" s="157"/>
      <c r="I19" s="157">
        <v>46300.000845000002</v>
      </c>
      <c r="J19" s="157"/>
      <c r="K19" s="157">
        <v>41978.171504999998</v>
      </c>
      <c r="L19" s="157"/>
      <c r="M19" s="157">
        <v>43258.209540000003</v>
      </c>
      <c r="N19" s="157"/>
      <c r="O19" s="157">
        <v>52608.565334999999</v>
      </c>
      <c r="P19" s="157"/>
      <c r="Q19" s="157">
        <v>58229.483594999998</v>
      </c>
      <c r="R19" s="157"/>
      <c r="S19" s="157">
        <v>367766.44870499999</v>
      </c>
    </row>
    <row r="20" spans="1:19" ht="11.25" customHeight="1">
      <c r="A20" s="170" t="s">
        <v>21</v>
      </c>
      <c r="B20" s="50"/>
      <c r="C20" s="157">
        <v>18817.738454999999</v>
      </c>
      <c r="D20" s="157"/>
      <c r="E20" s="157">
        <v>20240.204535000001</v>
      </c>
      <c r="F20" s="157"/>
      <c r="G20" s="157">
        <v>25716.880379999999</v>
      </c>
      <c r="H20" s="157"/>
      <c r="I20" s="157">
        <v>26971.517234999999</v>
      </c>
      <c r="J20" s="157"/>
      <c r="K20" s="157">
        <v>31021.191074999999</v>
      </c>
      <c r="L20" s="157"/>
      <c r="M20" s="157">
        <v>29383.722150000001</v>
      </c>
      <c r="N20" s="157"/>
      <c r="O20" s="157">
        <v>30603.885975000001</v>
      </c>
      <c r="P20" s="157"/>
      <c r="Q20" s="157">
        <v>31853.079720000002</v>
      </c>
      <c r="R20" s="157"/>
      <c r="S20" s="157">
        <v>214608.21952499999</v>
      </c>
    </row>
    <row r="21" spans="1:19" ht="11.25" customHeight="1">
      <c r="A21" s="170" t="s">
        <v>22</v>
      </c>
      <c r="B21" s="50"/>
      <c r="C21" s="218" t="s">
        <v>45</v>
      </c>
      <c r="D21" s="218"/>
      <c r="E21" s="218" t="s">
        <v>45</v>
      </c>
      <c r="F21" s="218"/>
      <c r="G21" s="218" t="s">
        <v>45</v>
      </c>
      <c r="H21" s="218"/>
      <c r="I21" s="218" t="s">
        <v>45</v>
      </c>
      <c r="J21" s="218"/>
      <c r="K21" s="218" t="s">
        <v>45</v>
      </c>
      <c r="L21" s="218"/>
      <c r="M21" s="218" t="s">
        <v>45</v>
      </c>
      <c r="N21" s="218"/>
      <c r="O21" s="218" t="s">
        <v>45</v>
      </c>
      <c r="P21" s="218"/>
      <c r="Q21" s="218" t="s">
        <v>45</v>
      </c>
      <c r="R21" s="218"/>
      <c r="S21" s="218" t="s">
        <v>45</v>
      </c>
    </row>
    <row r="22" spans="1:19" ht="11.25" customHeight="1">
      <c r="A22" s="170" t="s">
        <v>23</v>
      </c>
      <c r="B22" s="50"/>
      <c r="C22" s="157">
        <v>13063.464</v>
      </c>
      <c r="D22" s="157"/>
      <c r="E22" s="157">
        <v>13442.66733</v>
      </c>
      <c r="F22" s="157"/>
      <c r="G22" s="157">
        <v>16834.632044999998</v>
      </c>
      <c r="H22" s="157"/>
      <c r="I22" s="157">
        <v>16940.772690000002</v>
      </c>
      <c r="J22" s="209"/>
      <c r="K22" s="157">
        <v>17455.146584999999</v>
      </c>
      <c r="L22" s="157"/>
      <c r="M22" s="157">
        <v>17040.563040000001</v>
      </c>
      <c r="N22" s="157"/>
      <c r="O22" s="157">
        <v>17656.541655000001</v>
      </c>
      <c r="P22" s="157"/>
      <c r="Q22" s="157">
        <v>18151.864665000001</v>
      </c>
      <c r="R22" s="157"/>
      <c r="S22" s="157">
        <v>130585.65201000001</v>
      </c>
    </row>
    <row r="23" spans="1:19" ht="11.25" customHeight="1">
      <c r="A23" s="171" t="s">
        <v>11</v>
      </c>
      <c r="B23" s="50"/>
      <c r="C23" s="158">
        <v>75484.142294999998</v>
      </c>
      <c r="D23" s="158"/>
      <c r="E23" s="158">
        <v>72000.551894999997</v>
      </c>
      <c r="F23" s="158"/>
      <c r="G23" s="158">
        <v>86022.910440000007</v>
      </c>
      <c r="H23" s="158"/>
      <c r="I23" s="158">
        <v>90212.290770000007</v>
      </c>
      <c r="J23" s="210"/>
      <c r="K23" s="158">
        <v>90454.509164999996</v>
      </c>
      <c r="L23" s="158"/>
      <c r="M23" s="158">
        <v>89682.494730000006</v>
      </c>
      <c r="N23" s="158"/>
      <c r="O23" s="158">
        <v>100868.992965</v>
      </c>
      <c r="P23" s="158"/>
      <c r="Q23" s="158">
        <v>108234.42797999999</v>
      </c>
      <c r="R23" s="158"/>
      <c r="S23" s="158">
        <v>712960.32024000003</v>
      </c>
    </row>
    <row r="24" spans="1:19" ht="11.25" customHeight="1">
      <c r="A24" s="172" t="s">
        <v>242</v>
      </c>
      <c r="B24" s="50"/>
      <c r="C24" s="159"/>
      <c r="D24" s="159"/>
      <c r="E24" s="159"/>
      <c r="F24" s="159"/>
      <c r="G24" s="159"/>
      <c r="H24" s="159"/>
      <c r="I24" s="159"/>
      <c r="J24" s="212"/>
      <c r="K24" s="159"/>
      <c r="L24" s="159"/>
      <c r="M24" s="159"/>
      <c r="N24" s="159"/>
      <c r="O24" s="159"/>
      <c r="P24" s="159"/>
      <c r="Q24" s="159"/>
      <c r="R24" s="159"/>
      <c r="S24" s="159"/>
    </row>
    <row r="25" spans="1:19" ht="11.25" customHeight="1">
      <c r="A25" s="170" t="s">
        <v>247</v>
      </c>
      <c r="B25" s="50"/>
      <c r="C25" s="160">
        <v>16049.917020000001</v>
      </c>
      <c r="D25" s="160"/>
      <c r="E25" s="160">
        <v>17387.10771</v>
      </c>
      <c r="F25" s="160"/>
      <c r="G25" s="160">
        <v>21009.497415000002</v>
      </c>
      <c r="H25" s="160"/>
      <c r="I25" s="160">
        <v>20500.566630000001</v>
      </c>
      <c r="J25" s="213"/>
      <c r="K25" s="160">
        <v>22172.508585</v>
      </c>
      <c r="L25" s="160"/>
      <c r="M25" s="160">
        <v>20279.213489999998</v>
      </c>
      <c r="N25" s="160"/>
      <c r="O25" s="160">
        <v>21349.691790000001</v>
      </c>
      <c r="P25" s="160"/>
      <c r="Q25" s="160">
        <v>21840.478875000001</v>
      </c>
      <c r="R25" s="160"/>
      <c r="S25" s="160">
        <v>160588.98151499999</v>
      </c>
    </row>
    <row r="26" spans="1:19" ht="11.25" customHeight="1">
      <c r="A26" s="169" t="s">
        <v>24</v>
      </c>
      <c r="B26" s="50"/>
      <c r="C26" s="69"/>
      <c r="D26" s="69"/>
      <c r="E26" s="69"/>
      <c r="F26" s="69"/>
      <c r="G26" s="69"/>
      <c r="H26" s="69"/>
      <c r="I26" s="69"/>
      <c r="J26" s="409"/>
      <c r="K26" s="69"/>
      <c r="L26" s="69"/>
      <c r="M26" s="69"/>
      <c r="N26" s="69"/>
      <c r="O26" s="69"/>
      <c r="P26" s="69"/>
      <c r="Q26" s="69"/>
      <c r="R26" s="69"/>
      <c r="S26" s="69"/>
    </row>
    <row r="27" spans="1:19" ht="11.25" customHeight="1">
      <c r="A27" s="170" t="s">
        <v>25</v>
      </c>
      <c r="B27" s="50"/>
      <c r="C27" s="157">
        <v>6138.9208950000002</v>
      </c>
      <c r="D27" s="157"/>
      <c r="E27" s="157">
        <v>6368.4386999999997</v>
      </c>
      <c r="F27" s="157"/>
      <c r="G27" s="157">
        <v>8464.9432350000006</v>
      </c>
      <c r="H27" s="157"/>
      <c r="I27" s="157">
        <v>9374.8497900000002</v>
      </c>
      <c r="J27" s="209"/>
      <c r="K27" s="157">
        <v>9532.6999799999994</v>
      </c>
      <c r="L27" s="157"/>
      <c r="M27" s="157">
        <v>8594.6706900000008</v>
      </c>
      <c r="N27" s="157"/>
      <c r="O27" s="157">
        <v>8434.0989449999997</v>
      </c>
      <c r="P27" s="157"/>
      <c r="Q27" s="157">
        <v>8620.0718699999998</v>
      </c>
      <c r="R27" s="157"/>
      <c r="S27" s="157">
        <v>65528.694105000002</v>
      </c>
    </row>
    <row r="28" spans="1:19" ht="11.25" customHeight="1">
      <c r="A28" s="170" t="s">
        <v>232</v>
      </c>
      <c r="B28" s="50"/>
      <c r="C28" s="157">
        <v>23284.717395</v>
      </c>
      <c r="D28" s="157"/>
      <c r="E28" s="157">
        <v>21951.155445</v>
      </c>
      <c r="F28" s="157"/>
      <c r="G28" s="157">
        <v>28164.465510000002</v>
      </c>
      <c r="H28" s="157"/>
      <c r="I28" s="157">
        <v>26122.392075</v>
      </c>
      <c r="J28" s="209"/>
      <c r="K28" s="157">
        <v>27445.067804999999</v>
      </c>
      <c r="L28" s="209"/>
      <c r="M28" s="157">
        <v>26978.774715</v>
      </c>
      <c r="N28" s="157"/>
      <c r="O28" s="157">
        <v>26254.841085</v>
      </c>
      <c r="P28" s="209" t="s">
        <v>334</v>
      </c>
      <c r="Q28" s="157">
        <v>27719.037675</v>
      </c>
      <c r="R28" s="209"/>
      <c r="S28" s="157">
        <v>207920.45170500001</v>
      </c>
    </row>
    <row r="29" spans="1:19" ht="11.25" customHeight="1">
      <c r="A29" s="171" t="s">
        <v>11</v>
      </c>
      <c r="B29" s="50"/>
      <c r="C29" s="158">
        <v>29423.638289999999</v>
      </c>
      <c r="D29" s="158"/>
      <c r="E29" s="158">
        <v>28319.594144999999</v>
      </c>
      <c r="F29" s="158"/>
      <c r="G29" s="158">
        <v>36629.408745000001</v>
      </c>
      <c r="H29" s="158"/>
      <c r="I29" s="158">
        <v>35497.241865000004</v>
      </c>
      <c r="J29" s="210"/>
      <c r="K29" s="158">
        <v>36977.767784999996</v>
      </c>
      <c r="L29" s="210"/>
      <c r="M29" s="158">
        <v>35573.445404999999</v>
      </c>
      <c r="N29" s="158"/>
      <c r="O29" s="158">
        <v>34688.940029999998</v>
      </c>
      <c r="P29" s="210" t="s">
        <v>334</v>
      </c>
      <c r="Q29" s="158">
        <v>36339.109544999999</v>
      </c>
      <c r="R29" s="210"/>
      <c r="S29" s="158">
        <v>273449.14581000002</v>
      </c>
    </row>
    <row r="30" spans="1:19" ht="11.25" customHeight="1">
      <c r="A30" s="169" t="s">
        <v>27</v>
      </c>
      <c r="B30" s="54"/>
      <c r="C30" s="69"/>
      <c r="D30" s="120"/>
      <c r="E30" s="179"/>
      <c r="F30" s="120"/>
      <c r="G30" s="120"/>
      <c r="H30" s="120"/>
      <c r="I30" s="179"/>
      <c r="J30" s="203"/>
      <c r="K30" s="179"/>
      <c r="L30" s="203"/>
      <c r="M30" s="179"/>
      <c r="N30" s="120"/>
      <c r="O30" s="120"/>
      <c r="P30" s="120"/>
      <c r="Q30" s="277"/>
      <c r="R30" s="120"/>
      <c r="S30" s="69"/>
    </row>
    <row r="31" spans="1:19" ht="11.25" customHeight="1">
      <c r="A31" s="220" t="s">
        <v>249</v>
      </c>
      <c r="B31" s="54"/>
      <c r="C31" s="69"/>
      <c r="D31" s="69"/>
      <c r="E31" s="69"/>
      <c r="F31" s="69"/>
      <c r="G31" s="69"/>
      <c r="H31" s="69"/>
      <c r="I31" s="69"/>
      <c r="J31" s="409"/>
      <c r="K31" s="69"/>
      <c r="L31" s="420"/>
      <c r="M31" s="69"/>
      <c r="N31" s="69"/>
      <c r="O31" s="69"/>
      <c r="P31" s="69"/>
      <c r="Q31" s="69"/>
      <c r="R31" s="69"/>
      <c r="S31" s="69"/>
    </row>
    <row r="32" spans="1:19" s="123" customFormat="1" ht="11.25" customHeight="1">
      <c r="A32" s="221" t="s">
        <v>46</v>
      </c>
      <c r="B32" s="54"/>
      <c r="C32" s="187">
        <v>3566.1442350000002</v>
      </c>
      <c r="D32" s="31"/>
      <c r="E32" s="31">
        <v>2929.3003650000001</v>
      </c>
      <c r="F32" s="31"/>
      <c r="G32" s="31">
        <v>4088.6827950000002</v>
      </c>
      <c r="H32" s="31"/>
      <c r="I32" s="31">
        <v>3606.96756</v>
      </c>
      <c r="J32" s="214"/>
      <c r="K32" s="31">
        <v>4106.8264950000003</v>
      </c>
      <c r="L32" s="214"/>
      <c r="M32" s="31">
        <v>4281.0060149999999</v>
      </c>
      <c r="N32" s="31"/>
      <c r="O32" s="31">
        <v>3820.156035</v>
      </c>
      <c r="P32" s="31" t="s">
        <v>217</v>
      </c>
      <c r="Q32" s="452">
        <v>3967.1200050000002</v>
      </c>
      <c r="R32" s="31"/>
      <c r="S32" s="187">
        <v>30366.203505000001</v>
      </c>
    </row>
    <row r="33" spans="1:20" ht="11.25" customHeight="1">
      <c r="A33" s="170" t="s">
        <v>29</v>
      </c>
      <c r="B33" s="54"/>
      <c r="C33" s="135">
        <v>17740.002675</v>
      </c>
      <c r="D33" s="48"/>
      <c r="E33" s="48">
        <v>20227.503945</v>
      </c>
      <c r="F33" s="48"/>
      <c r="G33" s="48">
        <v>20702.868885</v>
      </c>
      <c r="H33" s="48"/>
      <c r="I33" s="48">
        <v>15897.50994</v>
      </c>
      <c r="J33" s="215"/>
      <c r="K33" s="48">
        <v>18346.909439999999</v>
      </c>
      <c r="L33" s="215"/>
      <c r="M33" s="48">
        <v>17591.224334999999</v>
      </c>
      <c r="N33" s="48"/>
      <c r="O33" s="48">
        <v>19631.483400000001</v>
      </c>
      <c r="P33" s="48" t="s">
        <v>217</v>
      </c>
      <c r="Q33" s="453">
        <v>13380.071565</v>
      </c>
      <c r="R33" s="48"/>
      <c r="S33" s="135">
        <v>143517.574185</v>
      </c>
    </row>
    <row r="34" spans="1:20" ht="11.25" customHeight="1">
      <c r="A34" s="171" t="s">
        <v>11</v>
      </c>
      <c r="B34" s="54"/>
      <c r="C34" s="29">
        <v>21306.146909999999</v>
      </c>
      <c r="D34" s="30"/>
      <c r="E34" s="30">
        <v>23156.80431</v>
      </c>
      <c r="F34" s="30"/>
      <c r="G34" s="30">
        <v>24791.55168</v>
      </c>
      <c r="H34" s="30"/>
      <c r="I34" s="30">
        <v>19504.477500000001</v>
      </c>
      <c r="J34" s="216"/>
      <c r="K34" s="30">
        <v>22453.735935000001</v>
      </c>
      <c r="L34" s="216"/>
      <c r="M34" s="30">
        <v>21872.230349999998</v>
      </c>
      <c r="N34" s="30"/>
      <c r="O34" s="30">
        <v>23451.639435000001</v>
      </c>
      <c r="P34" s="30" t="s">
        <v>217</v>
      </c>
      <c r="Q34" s="454">
        <v>17347.191570000003</v>
      </c>
      <c r="R34" s="30"/>
      <c r="S34" s="29">
        <v>173883.77769000002</v>
      </c>
    </row>
    <row r="35" spans="1:20" ht="11.25" customHeight="1">
      <c r="A35" s="170" t="s">
        <v>31</v>
      </c>
      <c r="B35" s="50"/>
      <c r="C35" s="135">
        <v>166961.95613999999</v>
      </c>
      <c r="D35" s="48"/>
      <c r="E35" s="48">
        <v>168209.33551500001</v>
      </c>
      <c r="F35" s="48"/>
      <c r="G35" s="48">
        <v>205829.39027999999</v>
      </c>
      <c r="H35" s="48"/>
      <c r="I35" s="48">
        <v>207437.82928500001</v>
      </c>
      <c r="J35" s="215"/>
      <c r="K35" s="48">
        <v>220790.68530000001</v>
      </c>
      <c r="L35" s="215"/>
      <c r="M35" s="48">
        <v>212706.759765</v>
      </c>
      <c r="N35" s="48"/>
      <c r="O35" s="48">
        <v>226040.56489499999</v>
      </c>
      <c r="P35" s="437" t="s">
        <v>334</v>
      </c>
      <c r="Q35" s="453">
        <v>232229.38096499999</v>
      </c>
      <c r="R35" s="437"/>
      <c r="S35" s="135">
        <v>1640205.9021449999</v>
      </c>
    </row>
    <row r="36" spans="1:20" ht="11.25" customHeight="1">
      <c r="A36" s="169" t="s">
        <v>276</v>
      </c>
      <c r="B36" s="50"/>
      <c r="C36" s="135">
        <v>1046.89149</v>
      </c>
      <c r="D36" s="48"/>
      <c r="E36" s="48">
        <v>1007.882535</v>
      </c>
      <c r="F36" s="48"/>
      <c r="G36" s="48">
        <v>1319.9541750000001</v>
      </c>
      <c r="H36" s="48"/>
      <c r="I36" s="48">
        <v>1337.1906899999999</v>
      </c>
      <c r="J36" s="215"/>
      <c r="K36" s="48">
        <v>1838.8639949999999</v>
      </c>
      <c r="L36" s="215"/>
      <c r="M36" s="48">
        <v>2060.2171349999999</v>
      </c>
      <c r="N36" s="48"/>
      <c r="O36" s="48">
        <v>2008.5075899999999</v>
      </c>
      <c r="P36" s="48" t="s">
        <v>217</v>
      </c>
      <c r="Q36" s="453">
        <v>2264.33376</v>
      </c>
      <c r="R36" s="48"/>
      <c r="S36" s="135">
        <v>12883.84137</v>
      </c>
    </row>
    <row r="37" spans="1:20" ht="11.25" customHeight="1">
      <c r="A37" s="170" t="s">
        <v>32</v>
      </c>
      <c r="B37" s="46"/>
      <c r="C37" s="222">
        <v>168008.84763</v>
      </c>
      <c r="D37" s="47"/>
      <c r="E37" s="47">
        <v>169217.21805</v>
      </c>
      <c r="F37" s="47"/>
      <c r="G37" s="47">
        <v>207149.34445500001</v>
      </c>
      <c r="H37" s="47"/>
      <c r="I37" s="47">
        <v>208775.019975</v>
      </c>
      <c r="J37" s="217"/>
      <c r="K37" s="47">
        <v>222629.549295</v>
      </c>
      <c r="L37" s="217"/>
      <c r="M37" s="47">
        <v>214766.97690000001</v>
      </c>
      <c r="N37" s="47"/>
      <c r="O37" s="47">
        <v>228049.07248500001</v>
      </c>
      <c r="P37" s="436" t="s">
        <v>334</v>
      </c>
      <c r="Q37" s="455">
        <v>234493.714725</v>
      </c>
      <c r="R37" s="436"/>
      <c r="S37" s="222">
        <v>1653089.743515</v>
      </c>
    </row>
    <row r="38" spans="1:20" ht="11.25" customHeight="1">
      <c r="A38" s="465" t="s">
        <v>337</v>
      </c>
      <c r="B38" s="459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59"/>
      <c r="S38" s="459"/>
      <c r="T38" s="45"/>
    </row>
    <row r="39" spans="1:20" ht="11.25" customHeight="1">
      <c r="A39" s="468" t="s">
        <v>40</v>
      </c>
      <c r="B39" s="459"/>
      <c r="C39" s="459"/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459"/>
      <c r="O39" s="459"/>
      <c r="P39" s="459"/>
      <c r="Q39" s="459"/>
      <c r="R39" s="459"/>
      <c r="S39" s="459"/>
      <c r="T39" s="45"/>
    </row>
    <row r="40" spans="1:20" ht="11.25" customHeight="1">
      <c r="A40" s="468" t="s">
        <v>41</v>
      </c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59"/>
      <c r="O40" s="459"/>
      <c r="P40" s="459"/>
      <c r="Q40" s="459"/>
      <c r="R40" s="459"/>
      <c r="S40" s="459"/>
      <c r="T40" s="45"/>
    </row>
    <row r="41" spans="1:20" ht="11.25" customHeight="1">
      <c r="A41" s="468" t="s">
        <v>48</v>
      </c>
      <c r="B41" s="459"/>
      <c r="C41" s="459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"/>
    </row>
    <row r="42" spans="1:20" ht="11.25" customHeight="1">
      <c r="A42" s="468" t="s">
        <v>277</v>
      </c>
      <c r="B42" s="459"/>
      <c r="C42" s="459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"/>
    </row>
  </sheetData>
  <mergeCells count="11">
    <mergeCell ref="A1:S1"/>
    <mergeCell ref="A2:S2"/>
    <mergeCell ref="A3:S3"/>
    <mergeCell ref="A4:S4"/>
    <mergeCell ref="A5:S5"/>
    <mergeCell ref="A42:S42"/>
    <mergeCell ref="C6:S6"/>
    <mergeCell ref="A38:S38"/>
    <mergeCell ref="A39:S39"/>
    <mergeCell ref="A40:S40"/>
    <mergeCell ref="A41:S41"/>
  </mergeCells>
  <pageMargins left="0.7" right="0.7" top="0.75" bottom="0.75" header="0.3" footer="0.3"/>
  <pageSetup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1"/>
  <sheetViews>
    <sheetView zoomScaleNormal="100" workbookViewId="0">
      <selection activeCell="R21" sqref="R21"/>
    </sheetView>
  </sheetViews>
  <sheetFormatPr defaultColWidth="9.33203125" defaultRowHeight="11.25" customHeight="1"/>
  <cols>
    <col min="1" max="1" width="27.83203125" style="117" customWidth="1"/>
    <col min="2" max="2" width="1.83203125" style="117" customWidth="1"/>
    <col min="3" max="3" width="9.1640625" style="117" bestFit="1" customWidth="1"/>
    <col min="4" max="4" width="1.83203125" style="117" customWidth="1"/>
    <col min="5" max="5" width="9.1640625" style="117" bestFit="1" customWidth="1"/>
    <col min="6" max="6" width="1.83203125" style="117" customWidth="1"/>
    <col min="7" max="7" width="9.1640625" style="117" bestFit="1" customWidth="1"/>
    <col min="8" max="8" width="1.83203125" style="117" customWidth="1"/>
    <col min="9" max="9" width="9.1640625" style="117" bestFit="1" customWidth="1"/>
    <col min="10" max="10" width="1.83203125" style="117" customWidth="1"/>
    <col min="11" max="11" width="9.1640625" style="117" bestFit="1" customWidth="1"/>
    <col min="12" max="12" width="1.83203125" style="117" customWidth="1"/>
    <col min="13" max="13" width="9.1640625" style="117" bestFit="1" customWidth="1"/>
    <col min="14" max="14" width="1.83203125" style="117" customWidth="1"/>
    <col min="15" max="15" width="9.1640625" style="117" bestFit="1" customWidth="1"/>
    <col min="16" max="16384" width="9.33203125" style="117"/>
  </cols>
  <sheetData>
    <row r="1" spans="1:15" ht="11.25" customHeight="1">
      <c r="A1" s="460" t="s">
        <v>251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</row>
    <row r="2" spans="1:15" ht="11.25" customHeight="1">
      <c r="A2" s="460" t="s">
        <v>319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</row>
    <row r="3" spans="1:15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</row>
    <row r="4" spans="1:15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</row>
    <row r="6" spans="1:15" ht="11.25" customHeight="1">
      <c r="A6" s="308"/>
      <c r="B6" s="308"/>
      <c r="C6" s="457">
        <v>2017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</row>
    <row r="7" spans="1:15" ht="11.25" customHeight="1">
      <c r="A7" s="307" t="s">
        <v>49</v>
      </c>
      <c r="B7" s="307"/>
      <c r="C7" s="306" t="s">
        <v>2</v>
      </c>
      <c r="D7" s="306"/>
      <c r="E7" s="306" t="s">
        <v>3</v>
      </c>
      <c r="F7" s="306"/>
      <c r="G7" s="306" t="s">
        <v>4</v>
      </c>
      <c r="H7" s="306"/>
      <c r="I7" s="306" t="s">
        <v>5</v>
      </c>
      <c r="J7" s="306"/>
      <c r="K7" s="306" t="s">
        <v>6</v>
      </c>
      <c r="L7" s="306"/>
      <c r="M7" s="351" t="s">
        <v>7</v>
      </c>
      <c r="N7" s="351"/>
      <c r="O7" s="306" t="s">
        <v>8</v>
      </c>
    </row>
    <row r="8" spans="1:15" ht="11.25" customHeight="1">
      <c r="A8" s="85" t="s">
        <v>50</v>
      </c>
      <c r="B8" s="73"/>
      <c r="C8" s="135">
        <v>74709.406304999997</v>
      </c>
      <c r="D8" s="225" t="s">
        <v>217</v>
      </c>
      <c r="E8" s="31">
        <v>80643.303390000001</v>
      </c>
      <c r="F8" s="225" t="s">
        <v>217</v>
      </c>
      <c r="G8" s="31">
        <v>100479.8106</v>
      </c>
      <c r="H8" s="155" t="s">
        <v>217</v>
      </c>
      <c r="I8" s="229">
        <v>99506.401094999994</v>
      </c>
      <c r="J8" s="155" t="s">
        <v>217</v>
      </c>
      <c r="K8" s="229">
        <v>95639.07144</v>
      </c>
      <c r="L8" s="155" t="s">
        <v>217</v>
      </c>
      <c r="M8" s="229">
        <v>90024.503475000005</v>
      </c>
      <c r="N8" s="155" t="s">
        <v>217</v>
      </c>
      <c r="O8" s="229">
        <v>93294.905400000003</v>
      </c>
    </row>
    <row r="9" spans="1:15" ht="11.25" customHeight="1">
      <c r="A9" s="85" t="s">
        <v>51</v>
      </c>
      <c r="B9" s="50"/>
      <c r="C9" s="135">
        <v>4264.6766850000004</v>
      </c>
      <c r="D9" s="225" t="s">
        <v>217</v>
      </c>
      <c r="E9" s="31">
        <v>5494.8195450000003</v>
      </c>
      <c r="F9" s="225" t="s">
        <v>217</v>
      </c>
      <c r="G9" s="31">
        <v>6905.4922200000001</v>
      </c>
      <c r="H9" s="155" t="s">
        <v>217</v>
      </c>
      <c r="I9" s="229">
        <v>8996.553645</v>
      </c>
      <c r="J9" s="155" t="s">
        <v>217</v>
      </c>
      <c r="K9" s="229">
        <v>13540.643309999999</v>
      </c>
      <c r="L9" s="155" t="s">
        <v>217</v>
      </c>
      <c r="M9" s="229">
        <v>16800.159015000001</v>
      </c>
      <c r="N9" s="155" t="s">
        <v>217</v>
      </c>
      <c r="O9" s="229">
        <v>15715.165755</v>
      </c>
    </row>
    <row r="10" spans="1:15" ht="11.25" customHeight="1">
      <c r="A10" s="85" t="s">
        <v>52</v>
      </c>
      <c r="B10" s="50"/>
      <c r="C10" s="135">
        <v>162149.33971500001</v>
      </c>
      <c r="D10" s="225" t="s">
        <v>217</v>
      </c>
      <c r="E10" s="31">
        <v>167756.6502</v>
      </c>
      <c r="F10" s="225" t="s">
        <v>217</v>
      </c>
      <c r="G10" s="31">
        <v>188164.68395999999</v>
      </c>
      <c r="H10" s="225" t="s">
        <v>217</v>
      </c>
      <c r="I10" s="229">
        <v>177254.87714999999</v>
      </c>
      <c r="J10" s="225" t="s">
        <v>217</v>
      </c>
      <c r="K10" s="229">
        <v>190536.97273499999</v>
      </c>
      <c r="L10" s="225" t="s">
        <v>217</v>
      </c>
      <c r="M10" s="229">
        <v>197710.99171500001</v>
      </c>
      <c r="N10" s="225" t="s">
        <v>217</v>
      </c>
      <c r="O10" s="229">
        <v>164479.89798000001</v>
      </c>
    </row>
    <row r="11" spans="1:15" ht="11.25" customHeight="1">
      <c r="A11" s="85" t="s">
        <v>53</v>
      </c>
      <c r="B11" s="50"/>
      <c r="C11" s="135">
        <v>54336.752760000003</v>
      </c>
      <c r="D11" s="225" t="s">
        <v>217</v>
      </c>
      <c r="E11" s="31">
        <v>60749.643524999999</v>
      </c>
      <c r="F11" s="225" t="s">
        <v>217</v>
      </c>
      <c r="G11" s="229">
        <v>69788.834864999997</v>
      </c>
      <c r="H11" s="156" t="s">
        <v>217</v>
      </c>
      <c r="I11" s="229">
        <v>62238.334110000003</v>
      </c>
      <c r="J11" s="156" t="s">
        <v>217</v>
      </c>
      <c r="K11" s="229">
        <v>74184.146189999999</v>
      </c>
      <c r="L11" s="156" t="s">
        <v>217</v>
      </c>
      <c r="M11" s="229">
        <v>77078.066340000005</v>
      </c>
      <c r="N11" s="156" t="s">
        <v>217</v>
      </c>
      <c r="O11" s="229">
        <v>65362.679250000001</v>
      </c>
    </row>
    <row r="12" spans="1:15" ht="11.25" customHeight="1">
      <c r="A12" s="85" t="s">
        <v>54</v>
      </c>
      <c r="B12" s="50"/>
      <c r="C12" s="135">
        <v>179686.13295</v>
      </c>
      <c r="D12" s="225" t="s">
        <v>217</v>
      </c>
      <c r="E12" s="31">
        <v>169980.16063500001</v>
      </c>
      <c r="F12" s="225" t="s">
        <v>217</v>
      </c>
      <c r="G12" s="31">
        <v>290767.30745999998</v>
      </c>
      <c r="H12" s="155" t="s">
        <v>217</v>
      </c>
      <c r="I12" s="229">
        <v>263658.80528999999</v>
      </c>
      <c r="J12" s="155" t="s">
        <v>217</v>
      </c>
      <c r="K12" s="229">
        <v>334873.73497500003</v>
      </c>
      <c r="L12" s="225" t="s">
        <v>217</v>
      </c>
      <c r="M12" s="229">
        <v>356517.35470500001</v>
      </c>
      <c r="N12" s="155" t="s">
        <v>217</v>
      </c>
      <c r="O12" s="229">
        <v>335151.33358500001</v>
      </c>
    </row>
    <row r="13" spans="1:15" ht="11.25" customHeight="1">
      <c r="A13" s="85" t="s">
        <v>55</v>
      </c>
      <c r="B13" s="50"/>
      <c r="C13" s="135">
        <v>342883.27133999998</v>
      </c>
      <c r="D13" s="225" t="s">
        <v>217</v>
      </c>
      <c r="E13" s="31">
        <v>406884.26590499998</v>
      </c>
      <c r="F13" s="225" t="s">
        <v>217</v>
      </c>
      <c r="G13" s="229">
        <v>587694.40107000002</v>
      </c>
      <c r="H13" s="156" t="s">
        <v>217</v>
      </c>
      <c r="I13" s="229">
        <v>575807.55601499998</v>
      </c>
      <c r="J13" s="156" t="s">
        <v>217</v>
      </c>
      <c r="K13" s="229">
        <v>614811.06790499995</v>
      </c>
      <c r="L13" s="156" t="s">
        <v>217</v>
      </c>
      <c r="M13" s="229">
        <v>642858.50655000005</v>
      </c>
      <c r="N13" s="156" t="s">
        <v>217</v>
      </c>
      <c r="O13" s="229">
        <v>554533.16058000003</v>
      </c>
    </row>
    <row r="14" spans="1:15" ht="11.25" customHeight="1">
      <c r="A14" s="85" t="s">
        <v>56</v>
      </c>
      <c r="B14" s="50"/>
      <c r="C14" s="135">
        <v>121504.73016000001</v>
      </c>
      <c r="D14" s="225" t="s">
        <v>217</v>
      </c>
      <c r="E14" s="31">
        <v>152866.11561000001</v>
      </c>
      <c r="F14" s="225" t="s">
        <v>217</v>
      </c>
      <c r="G14" s="31">
        <v>204733.51079999999</v>
      </c>
      <c r="H14" s="155" t="s">
        <v>217</v>
      </c>
      <c r="I14" s="229">
        <v>190302.919005</v>
      </c>
      <c r="J14" s="155" t="s">
        <v>217</v>
      </c>
      <c r="K14" s="229">
        <v>196322.99866499999</v>
      </c>
      <c r="L14" s="155" t="s">
        <v>217</v>
      </c>
      <c r="M14" s="229">
        <v>259085.68570500001</v>
      </c>
      <c r="N14" s="155" t="s">
        <v>217</v>
      </c>
      <c r="O14" s="229">
        <v>217255.38535500001</v>
      </c>
    </row>
    <row r="15" spans="1:15" ht="11.25" customHeight="1">
      <c r="A15" s="85" t="s">
        <v>57</v>
      </c>
      <c r="B15" s="50"/>
      <c r="C15" s="135">
        <v>29293.003649999999</v>
      </c>
      <c r="D15" s="225" t="s">
        <v>217</v>
      </c>
      <c r="E15" s="31">
        <v>26132.37111</v>
      </c>
      <c r="F15" s="225" t="s">
        <v>217</v>
      </c>
      <c r="G15" s="31">
        <v>29815.54221</v>
      </c>
      <c r="H15" s="155" t="s">
        <v>217</v>
      </c>
      <c r="I15" s="229">
        <v>42225.833010000002</v>
      </c>
      <c r="J15" s="155" t="s">
        <v>217</v>
      </c>
      <c r="K15" s="229">
        <v>57630.741495000002</v>
      </c>
      <c r="L15" s="155" t="s">
        <v>217</v>
      </c>
      <c r="M15" s="229">
        <v>61986.136680000003</v>
      </c>
      <c r="N15" s="155" t="s">
        <v>217</v>
      </c>
      <c r="O15" s="229">
        <v>54911.908049999998</v>
      </c>
    </row>
    <row r="16" spans="1:15" ht="11.25" customHeight="1">
      <c r="A16" s="85" t="s">
        <v>58</v>
      </c>
      <c r="B16" s="50"/>
      <c r="C16" s="135">
        <v>5043.9485999999997</v>
      </c>
      <c r="D16" s="225" t="s">
        <v>217</v>
      </c>
      <c r="E16" s="31">
        <v>6682.3247099999999</v>
      </c>
      <c r="F16" s="225" t="s">
        <v>217</v>
      </c>
      <c r="G16" s="31">
        <v>8162.8506299999999</v>
      </c>
      <c r="H16" s="155" t="s">
        <v>217</v>
      </c>
      <c r="I16" s="229">
        <v>8987.4817949999997</v>
      </c>
      <c r="J16" s="155" t="s">
        <v>217</v>
      </c>
      <c r="K16" s="229">
        <v>8961.1734300000007</v>
      </c>
      <c r="L16" s="155" t="s">
        <v>217</v>
      </c>
      <c r="M16" s="229">
        <v>8892.2273700000005</v>
      </c>
      <c r="N16" s="155" t="s">
        <v>217</v>
      </c>
      <c r="O16" s="229">
        <v>6699.5612250000004</v>
      </c>
    </row>
    <row r="17" spans="1:15" ht="11.25" customHeight="1">
      <c r="A17" s="85" t="s">
        <v>59</v>
      </c>
      <c r="B17" s="50"/>
      <c r="C17" s="135">
        <v>13331.083575000001</v>
      </c>
      <c r="D17" s="225" t="s">
        <v>217</v>
      </c>
      <c r="E17" s="31">
        <v>19138.881945000001</v>
      </c>
      <c r="F17" s="225" t="s">
        <v>217</v>
      </c>
      <c r="G17" s="31">
        <v>18441.256679999999</v>
      </c>
      <c r="H17" s="155" t="s">
        <v>217</v>
      </c>
      <c r="I17" s="229">
        <v>24897.692325</v>
      </c>
      <c r="J17" s="155" t="s">
        <v>217</v>
      </c>
      <c r="K17" s="229">
        <v>20157.650699999998</v>
      </c>
      <c r="L17" s="155" t="s">
        <v>217</v>
      </c>
      <c r="M17" s="229">
        <v>22157.993624999999</v>
      </c>
      <c r="N17" s="155" t="s">
        <v>217</v>
      </c>
      <c r="O17" s="229">
        <v>19881.866460000001</v>
      </c>
    </row>
    <row r="18" spans="1:15" ht="11.25" customHeight="1">
      <c r="A18" s="85" t="s">
        <v>60</v>
      </c>
      <c r="B18" s="50"/>
      <c r="C18" s="135">
        <v>548611.05689999997</v>
      </c>
      <c r="D18" s="225" t="s">
        <v>217</v>
      </c>
      <c r="E18" s="31">
        <v>520037.45095500001</v>
      </c>
      <c r="F18" s="225" t="s">
        <v>217</v>
      </c>
      <c r="G18" s="31">
        <v>615159.42694499996</v>
      </c>
      <c r="H18" s="155" t="s">
        <v>217</v>
      </c>
      <c r="I18" s="229">
        <v>542093.83985999995</v>
      </c>
      <c r="J18" s="225" t="s">
        <v>217</v>
      </c>
      <c r="K18" s="229">
        <v>589247.50179000001</v>
      </c>
      <c r="L18" s="225" t="s">
        <v>217</v>
      </c>
      <c r="M18" s="229">
        <v>554117.66984999995</v>
      </c>
      <c r="N18" s="225" t="s">
        <v>217</v>
      </c>
      <c r="O18" s="229">
        <v>535501.32646500005</v>
      </c>
    </row>
    <row r="19" spans="1:15" ht="11.25" customHeight="1">
      <c r="A19" s="85" t="s">
        <v>61</v>
      </c>
      <c r="B19" s="50"/>
      <c r="C19" s="135">
        <v>219495.22511999999</v>
      </c>
      <c r="D19" s="225" t="s">
        <v>217</v>
      </c>
      <c r="E19" s="31">
        <v>247769.46001499999</v>
      </c>
      <c r="F19" s="225" t="s">
        <v>217</v>
      </c>
      <c r="G19" s="31">
        <v>299229.52914</v>
      </c>
      <c r="H19" s="155" t="s">
        <v>217</v>
      </c>
      <c r="I19" s="229">
        <v>241884.55092000001</v>
      </c>
      <c r="J19" s="155" t="s">
        <v>217</v>
      </c>
      <c r="K19" s="229">
        <v>262649.10838500003</v>
      </c>
      <c r="L19" s="155" t="s">
        <v>217</v>
      </c>
      <c r="M19" s="229">
        <v>246370.58074500001</v>
      </c>
      <c r="N19" s="155" t="s">
        <v>217</v>
      </c>
      <c r="O19" s="229">
        <v>250764.98488500001</v>
      </c>
    </row>
    <row r="20" spans="1:15" ht="11.25" customHeight="1">
      <c r="A20" s="85" t="s">
        <v>62</v>
      </c>
      <c r="B20" s="50"/>
      <c r="C20" s="135">
        <v>26010.80832</v>
      </c>
      <c r="D20" s="225" t="s">
        <v>217</v>
      </c>
      <c r="E20" s="31">
        <v>23508.792089999999</v>
      </c>
      <c r="F20" s="225" t="s">
        <v>217</v>
      </c>
      <c r="G20" s="31">
        <v>28596.28557</v>
      </c>
      <c r="H20" s="155" t="s">
        <v>217</v>
      </c>
      <c r="I20" s="229">
        <v>30016.937279999998</v>
      </c>
      <c r="J20" s="155" t="s">
        <v>217</v>
      </c>
      <c r="K20" s="229">
        <v>31952.870070000001</v>
      </c>
      <c r="L20" s="155" t="s">
        <v>217</v>
      </c>
      <c r="M20" s="229">
        <v>26321.972774999998</v>
      </c>
      <c r="N20" s="155" t="s">
        <v>217</v>
      </c>
      <c r="O20" s="229">
        <v>25054.635330000001</v>
      </c>
    </row>
    <row r="21" spans="1:15" ht="11.25" customHeight="1">
      <c r="A21" s="85" t="s">
        <v>63</v>
      </c>
      <c r="B21" s="50"/>
      <c r="C21" s="135">
        <v>8224.5392100000008</v>
      </c>
      <c r="D21" s="225" t="s">
        <v>217</v>
      </c>
      <c r="E21" s="31">
        <v>17902.388790000001</v>
      </c>
      <c r="F21" s="225" t="s">
        <v>217</v>
      </c>
      <c r="G21" s="31">
        <v>36877.070249999997</v>
      </c>
      <c r="H21" s="155" t="s">
        <v>217</v>
      </c>
      <c r="I21" s="229">
        <v>41076.429615000001</v>
      </c>
      <c r="J21" s="155" t="s">
        <v>217</v>
      </c>
      <c r="K21" s="229">
        <v>56950.352744999997</v>
      </c>
      <c r="L21" s="155" t="s">
        <v>217</v>
      </c>
      <c r="M21" s="229">
        <v>59836.108229999998</v>
      </c>
      <c r="N21" s="155" t="s">
        <v>217</v>
      </c>
      <c r="O21" s="229">
        <v>48583.385490000001</v>
      </c>
    </row>
    <row r="22" spans="1:15" ht="11.25" customHeight="1">
      <c r="A22" s="85" t="s">
        <v>64</v>
      </c>
      <c r="B22" s="50"/>
      <c r="C22" s="135">
        <v>46835.239995000004</v>
      </c>
      <c r="D22" s="225" t="s">
        <v>217</v>
      </c>
      <c r="E22" s="31">
        <v>62104.977915000003</v>
      </c>
      <c r="F22" s="225" t="s">
        <v>217</v>
      </c>
      <c r="G22" s="31">
        <v>83948.178344999993</v>
      </c>
      <c r="H22" s="155" t="s">
        <v>217</v>
      </c>
      <c r="I22" s="229">
        <v>91473.277919999993</v>
      </c>
      <c r="J22" s="155" t="s">
        <v>217</v>
      </c>
      <c r="K22" s="229">
        <v>114121.151445</v>
      </c>
      <c r="L22" s="155" t="s">
        <v>217</v>
      </c>
      <c r="M22" s="229">
        <v>138249.55089000001</v>
      </c>
      <c r="N22" s="155" t="s">
        <v>217</v>
      </c>
      <c r="O22" s="229">
        <v>116099.72193</v>
      </c>
    </row>
    <row r="23" spans="1:15" ht="11.25" customHeight="1">
      <c r="A23" s="85" t="s">
        <v>65</v>
      </c>
      <c r="B23" s="50"/>
      <c r="C23" s="135">
        <v>70601.672625000007</v>
      </c>
      <c r="D23" s="225" t="s">
        <v>217</v>
      </c>
      <c r="E23" s="31">
        <v>84614.052135000005</v>
      </c>
      <c r="F23" s="225" t="s">
        <v>217</v>
      </c>
      <c r="G23" s="31">
        <v>90543.413295000006</v>
      </c>
      <c r="H23" s="155" t="s">
        <v>217</v>
      </c>
      <c r="I23" s="229">
        <v>140928.46819499999</v>
      </c>
      <c r="J23" s="155" t="s">
        <v>217</v>
      </c>
      <c r="K23" s="229">
        <v>157475.52259499999</v>
      </c>
      <c r="L23" s="155" t="s">
        <v>217</v>
      </c>
      <c r="M23" s="229">
        <v>176755.92540000001</v>
      </c>
      <c r="N23" s="155" t="s">
        <v>217</v>
      </c>
      <c r="O23" s="229">
        <v>141123.51297000001</v>
      </c>
    </row>
    <row r="24" spans="1:15" ht="11.25" customHeight="1">
      <c r="A24" s="85" t="s">
        <v>66</v>
      </c>
      <c r="B24" s="50"/>
      <c r="C24" s="135">
        <v>78693.762824999998</v>
      </c>
      <c r="D24" s="225" t="s">
        <v>217</v>
      </c>
      <c r="E24" s="31">
        <v>96053.654985000001</v>
      </c>
      <c r="F24" s="225" t="s">
        <v>217</v>
      </c>
      <c r="G24" s="31">
        <v>119440.88428499999</v>
      </c>
      <c r="H24" s="155" t="s">
        <v>217</v>
      </c>
      <c r="I24" s="229">
        <v>150624.46147499999</v>
      </c>
      <c r="J24" s="155" t="s">
        <v>217</v>
      </c>
      <c r="K24" s="229">
        <v>171154.05802500001</v>
      </c>
      <c r="L24" s="155" t="s">
        <v>217</v>
      </c>
      <c r="M24" s="229">
        <v>202523.60814</v>
      </c>
      <c r="N24" s="155" t="s">
        <v>217</v>
      </c>
      <c r="O24" s="229">
        <v>182439.43942499999</v>
      </c>
    </row>
    <row r="25" spans="1:15" ht="11.25" customHeight="1">
      <c r="A25" s="85" t="s">
        <v>67</v>
      </c>
      <c r="B25" s="50"/>
      <c r="C25" s="135">
        <v>37445.875245000003</v>
      </c>
      <c r="D25" s="225" t="s">
        <v>217</v>
      </c>
      <c r="E25" s="31">
        <v>48437.328705</v>
      </c>
      <c r="F25" s="225" t="s">
        <v>217</v>
      </c>
      <c r="G25" s="31">
        <v>84922.495035</v>
      </c>
      <c r="H25" s="155" t="s">
        <v>217</v>
      </c>
      <c r="I25" s="229">
        <v>133196.53044</v>
      </c>
      <c r="J25" s="155" t="s">
        <v>217</v>
      </c>
      <c r="K25" s="229">
        <v>178661.92108500001</v>
      </c>
      <c r="L25" s="155" t="s">
        <v>217</v>
      </c>
      <c r="M25" s="229">
        <v>233034.96124500001</v>
      </c>
      <c r="N25" s="155" t="s">
        <v>217</v>
      </c>
      <c r="O25" s="229">
        <v>200617.61245499999</v>
      </c>
    </row>
    <row r="26" spans="1:15" ht="11.25" customHeight="1">
      <c r="A26" s="85" t="s">
        <v>68</v>
      </c>
      <c r="B26" s="50"/>
      <c r="C26" s="135">
        <v>64142.515424999998</v>
      </c>
      <c r="D26" s="225" t="s">
        <v>217</v>
      </c>
      <c r="E26" s="31">
        <v>82920.337740000003</v>
      </c>
      <c r="F26" s="225" t="s">
        <v>217</v>
      </c>
      <c r="G26" s="31">
        <v>101044.986855</v>
      </c>
      <c r="H26" s="155" t="s">
        <v>217</v>
      </c>
      <c r="I26" s="229">
        <v>99401.167635000005</v>
      </c>
      <c r="J26" s="155" t="s">
        <v>217</v>
      </c>
      <c r="K26" s="229">
        <v>109613.34918</v>
      </c>
      <c r="L26" s="155" t="s">
        <v>217</v>
      </c>
      <c r="M26" s="229">
        <v>125221.467105</v>
      </c>
      <c r="N26" s="155" t="s">
        <v>217</v>
      </c>
      <c r="O26" s="229">
        <v>110978.662605</v>
      </c>
    </row>
    <row r="27" spans="1:15" ht="11.25" customHeight="1">
      <c r="A27" s="85" t="s">
        <v>69</v>
      </c>
      <c r="B27" s="50"/>
      <c r="C27" s="135">
        <v>59001.498030000002</v>
      </c>
      <c r="D27" s="225" t="s">
        <v>217</v>
      </c>
      <c r="E27" s="31">
        <v>71693.923364999995</v>
      </c>
      <c r="F27" s="225" t="s">
        <v>217</v>
      </c>
      <c r="G27" s="31">
        <v>84531.498300000007</v>
      </c>
      <c r="H27" s="155" t="s">
        <v>217</v>
      </c>
      <c r="I27" s="229">
        <v>86732.329110000006</v>
      </c>
      <c r="J27" s="155" t="s">
        <v>217</v>
      </c>
      <c r="K27" s="229">
        <v>101279.94777</v>
      </c>
      <c r="L27" s="155" t="s">
        <v>217</v>
      </c>
      <c r="M27" s="229">
        <v>118221.627645</v>
      </c>
      <c r="N27" s="155" t="s">
        <v>217</v>
      </c>
      <c r="O27" s="229">
        <v>101126.63350500001</v>
      </c>
    </row>
    <row r="28" spans="1:15" ht="11.25" customHeight="1">
      <c r="A28" s="85" t="s">
        <v>70</v>
      </c>
      <c r="B28" s="50"/>
      <c r="C28" s="135">
        <v>123113.169165</v>
      </c>
      <c r="D28" s="225" t="s">
        <v>217</v>
      </c>
      <c r="E28" s="31">
        <v>136164.83976</v>
      </c>
      <c r="F28" s="225" t="s">
        <v>217</v>
      </c>
      <c r="G28" s="31">
        <v>156186.41271</v>
      </c>
      <c r="H28" s="155" t="s">
        <v>217</v>
      </c>
      <c r="I28" s="229">
        <v>148740.23822999999</v>
      </c>
      <c r="J28" s="155" t="s">
        <v>217</v>
      </c>
      <c r="K28" s="229">
        <v>137917.52118000001</v>
      </c>
      <c r="L28" s="155" t="s">
        <v>217</v>
      </c>
      <c r="M28" s="229">
        <v>121253.439915</v>
      </c>
      <c r="N28" s="155" t="s">
        <v>217</v>
      </c>
      <c r="O28" s="229">
        <v>153258.01952999999</v>
      </c>
    </row>
    <row r="29" spans="1:15" ht="11.25" customHeight="1">
      <c r="A29" s="85" t="s">
        <v>71</v>
      </c>
      <c r="B29" s="50"/>
      <c r="C29" s="135">
        <v>8788.8082799999993</v>
      </c>
      <c r="D29" s="225" t="s">
        <v>217</v>
      </c>
      <c r="E29" s="31">
        <v>5789.6546699999999</v>
      </c>
      <c r="F29" s="225" t="s">
        <v>217</v>
      </c>
      <c r="G29" s="31">
        <v>9555.3796050000001</v>
      </c>
      <c r="H29" s="155" t="s">
        <v>217</v>
      </c>
      <c r="I29" s="229">
        <v>13253.97285</v>
      </c>
      <c r="J29" s="155" t="s">
        <v>217</v>
      </c>
      <c r="K29" s="229">
        <v>22304.05041</v>
      </c>
      <c r="L29" s="155" t="s">
        <v>217</v>
      </c>
      <c r="M29" s="229">
        <v>25872.9162</v>
      </c>
      <c r="N29" s="155" t="s">
        <v>217</v>
      </c>
      <c r="O29" s="229">
        <v>22531.753844999999</v>
      </c>
    </row>
    <row r="30" spans="1:15" ht="11.25" customHeight="1">
      <c r="A30" s="85" t="s">
        <v>72</v>
      </c>
      <c r="B30" s="50"/>
      <c r="C30" s="135">
        <v>69992.044305000003</v>
      </c>
      <c r="D30" s="225" t="s">
        <v>217</v>
      </c>
      <c r="E30" s="31">
        <v>78997.669800000003</v>
      </c>
      <c r="F30" s="225" t="s">
        <v>217</v>
      </c>
      <c r="G30" s="31">
        <v>87092.481555000006</v>
      </c>
      <c r="H30" s="155" t="s">
        <v>217</v>
      </c>
      <c r="I30" s="229">
        <v>98201.869065000006</v>
      </c>
      <c r="J30" s="155" t="s">
        <v>217</v>
      </c>
      <c r="K30" s="229">
        <v>103996.05966</v>
      </c>
      <c r="L30" s="155" t="s">
        <v>217</v>
      </c>
      <c r="M30" s="229">
        <v>121059.302325</v>
      </c>
      <c r="N30" s="155" t="s">
        <v>217</v>
      </c>
      <c r="O30" s="229">
        <v>99160.763609999995</v>
      </c>
    </row>
    <row r="31" spans="1:15" ht="11.25" customHeight="1">
      <c r="A31" s="85" t="s">
        <v>73</v>
      </c>
      <c r="B31" s="50"/>
      <c r="C31" s="135">
        <v>56466.82314</v>
      </c>
      <c r="D31" s="225" t="s">
        <v>217</v>
      </c>
      <c r="E31" s="31">
        <v>47854.915934999997</v>
      </c>
      <c r="F31" s="225" t="s">
        <v>217</v>
      </c>
      <c r="G31" s="31">
        <v>62359.8969</v>
      </c>
      <c r="H31" s="155" t="s">
        <v>217</v>
      </c>
      <c r="I31" s="229">
        <v>82731.643259999997</v>
      </c>
      <c r="J31" s="155" t="s">
        <v>217</v>
      </c>
      <c r="K31" s="229">
        <v>97191.264974999998</v>
      </c>
      <c r="L31" s="155" t="s">
        <v>217</v>
      </c>
      <c r="M31" s="229">
        <v>99664.251285000006</v>
      </c>
      <c r="N31" s="155" t="s">
        <v>217</v>
      </c>
      <c r="O31" s="229">
        <v>84209.447625000001</v>
      </c>
    </row>
    <row r="32" spans="1:15" ht="11.25" customHeight="1">
      <c r="A32" s="85" t="s">
        <v>74</v>
      </c>
      <c r="B32" s="50"/>
      <c r="C32" s="135">
        <v>62517.747089999997</v>
      </c>
      <c r="D32" s="225" t="s">
        <v>217</v>
      </c>
      <c r="E32" s="31">
        <v>66318.852239999993</v>
      </c>
      <c r="F32" s="225" t="s">
        <v>217</v>
      </c>
      <c r="G32" s="31">
        <v>88280.893905000004</v>
      </c>
      <c r="H32" s="155" t="s">
        <v>217</v>
      </c>
      <c r="I32" s="229">
        <v>145468.92911999999</v>
      </c>
      <c r="J32" s="155" t="s">
        <v>217</v>
      </c>
      <c r="K32" s="229">
        <v>216167.67053999999</v>
      </c>
      <c r="L32" s="155" t="s">
        <v>217</v>
      </c>
      <c r="M32" s="229">
        <v>238373.74497</v>
      </c>
      <c r="N32" s="155" t="s">
        <v>217</v>
      </c>
      <c r="O32" s="229">
        <v>210330.84224999999</v>
      </c>
    </row>
    <row r="33" spans="1:15" ht="11.25" customHeight="1">
      <c r="A33" s="85" t="s">
        <v>75</v>
      </c>
      <c r="B33" s="50"/>
      <c r="C33" s="135">
        <v>42766.515270000004</v>
      </c>
      <c r="D33" s="225" t="s">
        <v>217</v>
      </c>
      <c r="E33" s="31">
        <v>51129.853784999999</v>
      </c>
      <c r="F33" s="225" t="s">
        <v>217</v>
      </c>
      <c r="G33" s="31">
        <v>68161.344975</v>
      </c>
      <c r="H33" s="155" t="s">
        <v>217</v>
      </c>
      <c r="I33" s="229">
        <v>101762.57019</v>
      </c>
      <c r="J33" s="155" t="s">
        <v>217</v>
      </c>
      <c r="K33" s="229">
        <v>157949.07316500001</v>
      </c>
      <c r="L33" s="155" t="s">
        <v>217</v>
      </c>
      <c r="M33" s="229">
        <v>192750.504135</v>
      </c>
      <c r="N33" s="155" t="s">
        <v>217</v>
      </c>
      <c r="O33" s="229">
        <v>197310.92313000001</v>
      </c>
    </row>
    <row r="34" spans="1:15" ht="11.25" customHeight="1">
      <c r="A34" s="85" t="s">
        <v>76</v>
      </c>
      <c r="B34" s="50"/>
      <c r="C34" s="135">
        <v>40029.538124999999</v>
      </c>
      <c r="D34" s="225" t="s">
        <v>217</v>
      </c>
      <c r="E34" s="31">
        <v>51431.039205000001</v>
      </c>
      <c r="F34" s="225" t="s">
        <v>217</v>
      </c>
      <c r="G34" s="31">
        <v>53998.372754999997</v>
      </c>
      <c r="H34" s="155" t="s">
        <v>217</v>
      </c>
      <c r="I34" s="229">
        <v>50533.83324</v>
      </c>
      <c r="J34" s="155" t="s">
        <v>217</v>
      </c>
      <c r="K34" s="229">
        <v>51470.048159999998</v>
      </c>
      <c r="L34" s="155" t="s">
        <v>217</v>
      </c>
      <c r="M34" s="229">
        <v>48061.754115000003</v>
      </c>
      <c r="N34" s="155" t="s">
        <v>217</v>
      </c>
      <c r="O34" s="229">
        <v>55477.99149</v>
      </c>
    </row>
    <row r="35" spans="1:15" ht="11.25" customHeight="1">
      <c r="A35" s="85" t="s">
        <v>77</v>
      </c>
      <c r="B35" s="50"/>
      <c r="C35" s="135">
        <v>86281.458165000004</v>
      </c>
      <c r="D35" s="225" t="s">
        <v>217</v>
      </c>
      <c r="E35" s="31">
        <v>127562.004405</v>
      </c>
      <c r="F35" s="225" t="s">
        <v>217</v>
      </c>
      <c r="G35" s="31">
        <v>134313.27517499999</v>
      </c>
      <c r="H35" s="155" t="s">
        <v>217</v>
      </c>
      <c r="I35" s="229">
        <v>134953.74778500001</v>
      </c>
      <c r="J35" s="155" t="s">
        <v>217</v>
      </c>
      <c r="K35" s="229">
        <v>154412.86603500001</v>
      </c>
      <c r="L35" s="155" t="s">
        <v>217</v>
      </c>
      <c r="M35" s="229">
        <v>191034.11011499999</v>
      </c>
      <c r="N35" s="155" t="s">
        <v>217</v>
      </c>
      <c r="O35" s="229">
        <v>160075.51480500001</v>
      </c>
    </row>
    <row r="36" spans="1:15" ht="11.25" customHeight="1">
      <c r="A36" s="85" t="s">
        <v>78</v>
      </c>
      <c r="B36" s="50"/>
      <c r="C36" s="135">
        <v>6793.0012800000004</v>
      </c>
      <c r="D36" s="225" t="s">
        <v>217</v>
      </c>
      <c r="E36" s="31">
        <v>8279.8774950000006</v>
      </c>
      <c r="F36" s="225" t="s">
        <v>217</v>
      </c>
      <c r="G36" s="31">
        <v>18046.631205000002</v>
      </c>
      <c r="H36" s="155" t="s">
        <v>217</v>
      </c>
      <c r="I36" s="229">
        <v>23584.995630000001</v>
      </c>
      <c r="J36" s="155" t="s">
        <v>217</v>
      </c>
      <c r="K36" s="229">
        <v>35576.166960000002</v>
      </c>
      <c r="L36" s="155" t="s">
        <v>217</v>
      </c>
      <c r="M36" s="229">
        <v>40148.379359999999</v>
      </c>
      <c r="N36" s="155" t="s">
        <v>217</v>
      </c>
      <c r="O36" s="229">
        <v>33727.323929999999</v>
      </c>
    </row>
    <row r="37" spans="1:15" ht="11.25" customHeight="1">
      <c r="A37" s="85" t="s">
        <v>79</v>
      </c>
      <c r="B37" s="50"/>
      <c r="C37" s="135">
        <v>21619.125735000001</v>
      </c>
      <c r="D37" s="225" t="s">
        <v>217</v>
      </c>
      <c r="E37" s="31">
        <v>39301.068570000003</v>
      </c>
      <c r="F37" s="225" t="s">
        <v>217</v>
      </c>
      <c r="G37" s="31">
        <v>65291.918819999999</v>
      </c>
      <c r="H37" s="155" t="s">
        <v>217</v>
      </c>
      <c r="I37" s="229">
        <v>71450.797785000002</v>
      </c>
      <c r="J37" s="155" t="s">
        <v>217</v>
      </c>
      <c r="K37" s="229">
        <v>89374.051829999997</v>
      </c>
      <c r="L37" s="155" t="s">
        <v>217</v>
      </c>
      <c r="M37" s="229">
        <v>110986.82726999999</v>
      </c>
      <c r="N37" s="155" t="s">
        <v>217</v>
      </c>
      <c r="O37" s="229">
        <v>103254.889515</v>
      </c>
    </row>
    <row r="38" spans="1:15" ht="11.25" customHeight="1">
      <c r="A38" s="85" t="s">
        <v>80</v>
      </c>
      <c r="B38" s="50"/>
      <c r="C38" s="135">
        <v>94379.898660000006</v>
      </c>
      <c r="D38" s="225" t="s">
        <v>217</v>
      </c>
      <c r="E38" s="31">
        <v>92731.543514999998</v>
      </c>
      <c r="F38" s="225" t="s">
        <v>217</v>
      </c>
      <c r="G38" s="31">
        <v>119324.764605</v>
      </c>
      <c r="H38" s="225" t="s">
        <v>217</v>
      </c>
      <c r="I38" s="229">
        <v>113247.53229</v>
      </c>
      <c r="J38" s="225" t="s">
        <v>217</v>
      </c>
      <c r="K38" s="229">
        <v>124997.39241</v>
      </c>
      <c r="L38" s="225" t="s">
        <v>217</v>
      </c>
      <c r="M38" s="229">
        <v>115942.77892500001</v>
      </c>
      <c r="N38" s="225" t="s">
        <v>217</v>
      </c>
      <c r="O38" s="229">
        <v>102820.34789999999</v>
      </c>
    </row>
    <row r="39" spans="1:15" ht="11.25" customHeight="1">
      <c r="A39" s="85" t="s">
        <v>81</v>
      </c>
      <c r="B39" s="50"/>
      <c r="C39" s="135">
        <v>9735.0022349999999</v>
      </c>
      <c r="D39" s="225" t="s">
        <v>217</v>
      </c>
      <c r="E39" s="31">
        <v>7580.43786</v>
      </c>
      <c r="F39" s="225" t="s">
        <v>217</v>
      </c>
      <c r="G39" s="31">
        <v>10266.612644999999</v>
      </c>
      <c r="H39" s="155" t="s">
        <v>217</v>
      </c>
      <c r="I39" s="229">
        <v>14254.597905000001</v>
      </c>
      <c r="J39" s="155" t="s">
        <v>217</v>
      </c>
      <c r="K39" s="229">
        <v>22459.179045000001</v>
      </c>
      <c r="L39" s="155" t="s">
        <v>217</v>
      </c>
      <c r="M39" s="229">
        <v>23803.627215</v>
      </c>
      <c r="N39" s="155" t="s">
        <v>217</v>
      </c>
      <c r="O39" s="229">
        <v>18951.094649999999</v>
      </c>
    </row>
    <row r="40" spans="1:15" ht="11.25" customHeight="1">
      <c r="A40" s="85" t="s">
        <v>82</v>
      </c>
      <c r="B40" s="50"/>
      <c r="C40" s="135">
        <v>83242.388414999994</v>
      </c>
      <c r="D40" s="225" t="s">
        <v>217</v>
      </c>
      <c r="E40" s="31">
        <v>86823.047609999994</v>
      </c>
      <c r="F40" s="225" t="s">
        <v>217</v>
      </c>
      <c r="G40" s="31">
        <v>103690.338315</v>
      </c>
      <c r="H40" s="155" t="s">
        <v>217</v>
      </c>
      <c r="I40" s="229">
        <v>112436.5089</v>
      </c>
      <c r="J40" s="155" t="s">
        <v>217</v>
      </c>
      <c r="K40" s="229">
        <v>130943.990085</v>
      </c>
      <c r="L40" s="155" t="s">
        <v>217</v>
      </c>
      <c r="M40" s="229">
        <v>131891.99841</v>
      </c>
      <c r="N40" s="155" t="s">
        <v>217</v>
      </c>
      <c r="O40" s="229">
        <v>111102.94695</v>
      </c>
    </row>
    <row r="41" spans="1:15" ht="11.25" customHeight="1">
      <c r="A41" s="85" t="s">
        <v>83</v>
      </c>
      <c r="B41" s="50"/>
      <c r="C41" s="135">
        <v>28930.129649999999</v>
      </c>
      <c r="D41" s="225" t="s">
        <v>217</v>
      </c>
      <c r="E41" s="31">
        <v>31400.394404999999</v>
      </c>
      <c r="F41" s="225" t="s">
        <v>217</v>
      </c>
      <c r="G41" s="31">
        <v>44120.942475000003</v>
      </c>
      <c r="H41" s="155" t="s">
        <v>217</v>
      </c>
      <c r="I41" s="229">
        <v>39893.460375000002</v>
      </c>
      <c r="J41" s="155" t="s">
        <v>217</v>
      </c>
      <c r="K41" s="229">
        <v>47729.724405000001</v>
      </c>
      <c r="L41" s="155" t="s">
        <v>217</v>
      </c>
      <c r="M41" s="229">
        <v>51881.002965</v>
      </c>
      <c r="N41" s="155" t="s">
        <v>217</v>
      </c>
      <c r="O41" s="229">
        <v>47059.314689999999</v>
      </c>
    </row>
    <row r="42" spans="1:15" ht="11.25" customHeight="1">
      <c r="A42" s="85" t="s">
        <v>84</v>
      </c>
      <c r="B42" s="50"/>
      <c r="C42" s="135">
        <v>23122.331279999999</v>
      </c>
      <c r="D42" s="225" t="s">
        <v>217</v>
      </c>
      <c r="E42" s="31">
        <v>22129.870889999998</v>
      </c>
      <c r="F42" s="225" t="s">
        <v>217</v>
      </c>
      <c r="G42" s="31">
        <v>26978.774715</v>
      </c>
      <c r="H42" s="155" t="s">
        <v>217</v>
      </c>
      <c r="I42" s="229">
        <v>36522.360914999997</v>
      </c>
      <c r="J42" s="155" t="s">
        <v>217</v>
      </c>
      <c r="K42" s="229">
        <v>44941.944900000002</v>
      </c>
      <c r="L42" s="155" t="s">
        <v>217</v>
      </c>
      <c r="M42" s="229">
        <v>50432.228519999997</v>
      </c>
      <c r="N42" s="155" t="s">
        <v>217</v>
      </c>
      <c r="O42" s="229">
        <v>41204.342700000001</v>
      </c>
    </row>
    <row r="43" spans="1:15" ht="11.25" customHeight="1">
      <c r="A43" s="85" t="s">
        <v>85</v>
      </c>
      <c r="B43" s="50"/>
      <c r="C43" s="135">
        <v>29117.009760000001</v>
      </c>
      <c r="D43" s="225" t="s">
        <v>217</v>
      </c>
      <c r="E43" s="31">
        <v>19818.363509999999</v>
      </c>
      <c r="F43" s="225" t="s">
        <v>217</v>
      </c>
      <c r="G43" s="31">
        <v>23943.333705000001</v>
      </c>
      <c r="H43" s="155" t="s">
        <v>217</v>
      </c>
      <c r="I43" s="229">
        <v>48904.528980000003</v>
      </c>
      <c r="J43" s="155" t="s">
        <v>217</v>
      </c>
      <c r="K43" s="229">
        <v>66051.232665000003</v>
      </c>
      <c r="L43" s="155" t="s">
        <v>217</v>
      </c>
      <c r="M43" s="229">
        <v>80659.632719999994</v>
      </c>
      <c r="N43" s="155" t="s">
        <v>217</v>
      </c>
      <c r="O43" s="229">
        <v>70801.253324999998</v>
      </c>
    </row>
    <row r="44" spans="1:15" ht="11.25" customHeight="1">
      <c r="A44" s="85" t="s">
        <v>86</v>
      </c>
      <c r="B44" s="50"/>
      <c r="C44" s="135">
        <v>103960.679445</v>
      </c>
      <c r="D44" s="225" t="s">
        <v>217</v>
      </c>
      <c r="E44" s="31">
        <v>109118.933355</v>
      </c>
      <c r="F44" s="225" t="s">
        <v>217</v>
      </c>
      <c r="G44" s="31">
        <v>127145.60649000001</v>
      </c>
      <c r="H44" s="155" t="s">
        <v>217</v>
      </c>
      <c r="I44" s="229">
        <v>150111.90195</v>
      </c>
      <c r="J44" s="155" t="s">
        <v>217</v>
      </c>
      <c r="K44" s="229">
        <v>170727.681075</v>
      </c>
      <c r="L44" s="155" t="s">
        <v>217</v>
      </c>
      <c r="M44" s="229">
        <v>174935.205105</v>
      </c>
      <c r="N44" s="155" t="s">
        <v>217</v>
      </c>
      <c r="O44" s="229">
        <v>149151.193035</v>
      </c>
    </row>
    <row r="45" spans="1:15" ht="11.25" customHeight="1">
      <c r="A45" s="85" t="s">
        <v>87</v>
      </c>
      <c r="B45" s="50"/>
      <c r="C45" s="135">
        <v>169677.16084500001</v>
      </c>
      <c r="D45" s="225" t="s">
        <v>217</v>
      </c>
      <c r="E45" s="31">
        <v>207865.11342000001</v>
      </c>
      <c r="F45" s="225" t="s">
        <v>217</v>
      </c>
      <c r="G45" s="31">
        <v>234703.27445999999</v>
      </c>
      <c r="H45" s="155" t="s">
        <v>217</v>
      </c>
      <c r="I45" s="229">
        <v>190539.69429000001</v>
      </c>
      <c r="J45" s="155" t="s">
        <v>217</v>
      </c>
      <c r="K45" s="229">
        <v>222061.65148500001</v>
      </c>
      <c r="L45" s="155" t="s">
        <v>217</v>
      </c>
      <c r="M45" s="229">
        <v>231216.962505</v>
      </c>
      <c r="N45" s="155" t="s">
        <v>217</v>
      </c>
      <c r="O45" s="229">
        <v>200858.92366500001</v>
      </c>
    </row>
    <row r="46" spans="1:15" ht="11.25" customHeight="1">
      <c r="A46" s="85" t="s">
        <v>88</v>
      </c>
      <c r="B46" s="50"/>
      <c r="C46" s="135">
        <v>9935.4901200000004</v>
      </c>
      <c r="D46" s="225" t="s">
        <v>217</v>
      </c>
      <c r="E46" s="31">
        <v>10312.879080000001</v>
      </c>
      <c r="F46" s="225" t="s">
        <v>217</v>
      </c>
      <c r="G46" s="31">
        <v>14835.196304999999</v>
      </c>
      <c r="H46" s="155" t="s">
        <v>217</v>
      </c>
      <c r="I46" s="229">
        <v>28157.208030000002</v>
      </c>
      <c r="J46" s="155" t="s">
        <v>217</v>
      </c>
      <c r="K46" s="229">
        <v>53602.840095</v>
      </c>
      <c r="L46" s="155" t="s">
        <v>217</v>
      </c>
      <c r="M46" s="229">
        <v>72097.620689999996</v>
      </c>
      <c r="N46" s="155" t="s">
        <v>217</v>
      </c>
      <c r="O46" s="229">
        <v>72159.309269999998</v>
      </c>
    </row>
    <row r="47" spans="1:15" ht="11.25" customHeight="1">
      <c r="A47" s="85" t="s">
        <v>89</v>
      </c>
      <c r="B47" s="50"/>
      <c r="C47" s="135">
        <v>124896.694875</v>
      </c>
      <c r="D47" s="225" t="s">
        <v>217</v>
      </c>
      <c r="E47" s="31">
        <v>148685.80713</v>
      </c>
      <c r="F47" s="225" t="s">
        <v>217</v>
      </c>
      <c r="G47" s="31">
        <v>186419.26001999999</v>
      </c>
      <c r="H47" s="155" t="s">
        <v>217</v>
      </c>
      <c r="I47" s="229">
        <v>246451.32021000001</v>
      </c>
      <c r="J47" s="155" t="s">
        <v>217</v>
      </c>
      <c r="K47" s="229">
        <v>289536.257415</v>
      </c>
      <c r="L47" s="155" t="s">
        <v>217</v>
      </c>
      <c r="M47" s="229">
        <v>349305.233955</v>
      </c>
      <c r="N47" s="155" t="s">
        <v>217</v>
      </c>
      <c r="O47" s="229">
        <v>294504.90966</v>
      </c>
    </row>
    <row r="48" spans="1:15" ht="11.25" customHeight="1">
      <c r="A48" s="85" t="s">
        <v>90</v>
      </c>
      <c r="B48" s="50"/>
      <c r="C48" s="135">
        <v>106429.12983000001</v>
      </c>
      <c r="D48" s="225" t="s">
        <v>217</v>
      </c>
      <c r="E48" s="31">
        <v>119947.093515</v>
      </c>
      <c r="F48" s="225" t="s">
        <v>217</v>
      </c>
      <c r="G48" s="31">
        <v>148944.35485500001</v>
      </c>
      <c r="H48" s="155" t="s">
        <v>217</v>
      </c>
      <c r="I48" s="229">
        <v>129065.20995</v>
      </c>
      <c r="J48" s="155" t="s">
        <v>217</v>
      </c>
      <c r="K48" s="229">
        <v>160799.448435</v>
      </c>
      <c r="L48" s="155" t="s">
        <v>217</v>
      </c>
      <c r="M48" s="229">
        <v>192079.18723499999</v>
      </c>
      <c r="N48" s="155" t="s">
        <v>217</v>
      </c>
      <c r="O48" s="229">
        <v>151654.11645</v>
      </c>
    </row>
    <row r="49" spans="1:15" ht="11.25" customHeight="1">
      <c r="A49" s="85" t="s">
        <v>91</v>
      </c>
      <c r="B49" s="50"/>
      <c r="C49" s="135">
        <v>49143.118634999999</v>
      </c>
      <c r="D49" s="225" t="s">
        <v>217</v>
      </c>
      <c r="E49" s="31">
        <v>58727.528160000002</v>
      </c>
      <c r="F49" s="225" t="s">
        <v>217</v>
      </c>
      <c r="G49" s="31">
        <v>72723.578339999993</v>
      </c>
      <c r="H49" s="155" t="s">
        <v>217</v>
      </c>
      <c r="I49" s="229">
        <v>73872.981734999994</v>
      </c>
      <c r="J49" s="155" t="s">
        <v>217</v>
      </c>
      <c r="K49" s="229">
        <v>92465.738310000001</v>
      </c>
      <c r="L49" s="155" t="s">
        <v>217</v>
      </c>
      <c r="M49" s="229">
        <v>80380.21974</v>
      </c>
      <c r="N49" s="155" t="s">
        <v>217</v>
      </c>
      <c r="O49" s="229">
        <v>70246.056104999996</v>
      </c>
    </row>
    <row r="50" spans="1:15" ht="11.25" customHeight="1">
      <c r="A50" s="85" t="s">
        <v>92</v>
      </c>
      <c r="B50" s="50"/>
      <c r="C50" s="135">
        <v>83791.235339999999</v>
      </c>
      <c r="D50" s="225" t="s">
        <v>217</v>
      </c>
      <c r="E50" s="31">
        <v>87668.544030000005</v>
      </c>
      <c r="F50" s="225" t="s">
        <v>217</v>
      </c>
      <c r="G50" s="31">
        <v>98326.153409999999</v>
      </c>
      <c r="H50" s="155" t="s">
        <v>217</v>
      </c>
      <c r="I50" s="229">
        <v>125266.826355</v>
      </c>
      <c r="J50" s="155" t="s">
        <v>217</v>
      </c>
      <c r="K50" s="229">
        <v>143242.69712999999</v>
      </c>
      <c r="L50" s="155" t="s">
        <v>217</v>
      </c>
      <c r="M50" s="229">
        <v>155036.10213000001</v>
      </c>
      <c r="N50" s="155" t="s">
        <v>217</v>
      </c>
      <c r="O50" s="229">
        <v>140778.78266999999</v>
      </c>
    </row>
    <row r="51" spans="1:15" ht="11.25" customHeight="1">
      <c r="A51" s="85" t="s">
        <v>93</v>
      </c>
      <c r="B51" s="50"/>
      <c r="C51" s="135">
        <v>44533.711649999997</v>
      </c>
      <c r="D51" s="225" t="s">
        <v>217</v>
      </c>
      <c r="E51" s="31">
        <v>47196.299625</v>
      </c>
      <c r="F51" s="225" t="s">
        <v>217</v>
      </c>
      <c r="G51" s="31">
        <v>52740.10716</v>
      </c>
      <c r="H51" s="225" t="s">
        <v>217</v>
      </c>
      <c r="I51" s="229">
        <v>74409.128070000006</v>
      </c>
      <c r="J51" s="225" t="s">
        <v>217</v>
      </c>
      <c r="K51" s="229">
        <v>96392.03499</v>
      </c>
      <c r="L51" s="225" t="s">
        <v>217</v>
      </c>
      <c r="M51" s="229">
        <v>108242.592645</v>
      </c>
      <c r="N51" s="225" t="s">
        <v>217</v>
      </c>
      <c r="O51" s="229">
        <v>102157.19566500001</v>
      </c>
    </row>
    <row r="52" spans="1:15" ht="11.25" customHeight="1">
      <c r="A52" s="85" t="s">
        <v>94</v>
      </c>
      <c r="B52" s="50"/>
      <c r="C52" s="135">
        <v>5901.2384249999996</v>
      </c>
      <c r="D52" s="225" t="s">
        <v>217</v>
      </c>
      <c r="E52" s="31">
        <v>5030.3408250000002</v>
      </c>
      <c r="F52" s="225" t="s">
        <v>217</v>
      </c>
      <c r="G52" s="31">
        <v>5747.9241599999996</v>
      </c>
      <c r="H52" s="155" t="s">
        <v>217</v>
      </c>
      <c r="I52" s="229">
        <v>11107.57314</v>
      </c>
      <c r="J52" s="155" t="s">
        <v>217</v>
      </c>
      <c r="K52" s="229">
        <v>12285.099270000001</v>
      </c>
      <c r="L52" s="155" t="s">
        <v>217</v>
      </c>
      <c r="M52" s="229">
        <v>13406.379929999999</v>
      </c>
      <c r="N52" s="155" t="s">
        <v>217</v>
      </c>
      <c r="O52" s="229">
        <v>10726.55544</v>
      </c>
    </row>
    <row r="53" spans="1:15" ht="11.25" customHeight="1">
      <c r="A53" s="85" t="s">
        <v>95</v>
      </c>
      <c r="B53" s="50"/>
      <c r="C53" s="135">
        <v>110557.72876500001</v>
      </c>
      <c r="D53" s="225" t="s">
        <v>217</v>
      </c>
      <c r="E53" s="31">
        <v>127793.33658</v>
      </c>
      <c r="F53" s="225" t="s">
        <v>217</v>
      </c>
      <c r="G53" s="31">
        <v>156620.04714000001</v>
      </c>
      <c r="H53" s="155" t="s">
        <v>217</v>
      </c>
      <c r="I53" s="229">
        <v>132684.8781</v>
      </c>
      <c r="J53" s="155" t="s">
        <v>217</v>
      </c>
      <c r="K53" s="229">
        <v>152099.54428500001</v>
      </c>
      <c r="L53" s="155" t="s">
        <v>217</v>
      </c>
      <c r="M53" s="229">
        <v>146052.249075</v>
      </c>
      <c r="N53" s="155" t="s">
        <v>217</v>
      </c>
      <c r="O53" s="229">
        <v>136827.08481</v>
      </c>
    </row>
    <row r="54" spans="1:15" ht="11.25" customHeight="1">
      <c r="A54" s="85" t="s">
        <v>96</v>
      </c>
      <c r="B54" s="50"/>
      <c r="C54" s="135">
        <v>9774.9183749999993</v>
      </c>
      <c r="D54" s="225" t="s">
        <v>217</v>
      </c>
      <c r="E54" s="31">
        <v>9430.188075</v>
      </c>
      <c r="F54" s="225" t="s">
        <v>217</v>
      </c>
      <c r="G54" s="31">
        <v>17763.589485</v>
      </c>
      <c r="H54" s="155" t="s">
        <v>217</v>
      </c>
      <c r="I54" s="229">
        <v>29495.305905000001</v>
      </c>
      <c r="J54" s="225" t="s">
        <v>217</v>
      </c>
      <c r="K54" s="229">
        <v>53835.986640000003</v>
      </c>
      <c r="L54" s="225" t="s">
        <v>217</v>
      </c>
      <c r="M54" s="229">
        <v>69505.793145000003</v>
      </c>
      <c r="N54" s="225" t="s">
        <v>217</v>
      </c>
      <c r="O54" s="229">
        <v>58904.429235000003</v>
      </c>
    </row>
    <row r="55" spans="1:15" ht="11.25" customHeight="1">
      <c r="A55" s="85" t="s">
        <v>97</v>
      </c>
      <c r="B55" s="50"/>
      <c r="C55" s="135">
        <v>106148.80966499999</v>
      </c>
      <c r="D55" s="225" t="s">
        <v>217</v>
      </c>
      <c r="E55" s="31">
        <v>119713.039785</v>
      </c>
      <c r="F55" s="225" t="s">
        <v>217</v>
      </c>
      <c r="G55" s="31">
        <v>134989.128</v>
      </c>
      <c r="H55" s="155" t="s">
        <v>217</v>
      </c>
      <c r="I55" s="229">
        <v>124810.5123</v>
      </c>
      <c r="J55" s="155" t="s">
        <v>217</v>
      </c>
      <c r="K55" s="229">
        <v>136159.39665000001</v>
      </c>
      <c r="L55" s="155" t="s">
        <v>217</v>
      </c>
      <c r="M55" s="229">
        <v>138845.57143499999</v>
      </c>
      <c r="N55" s="155" t="s">
        <v>217</v>
      </c>
      <c r="O55" s="229">
        <v>119881.776195</v>
      </c>
    </row>
    <row r="56" spans="1:15" ht="11.25" customHeight="1">
      <c r="A56" s="85" t="s">
        <v>98</v>
      </c>
      <c r="B56" s="50"/>
      <c r="C56" s="135">
        <v>503468.62411500001</v>
      </c>
      <c r="D56" s="225" t="s">
        <v>217</v>
      </c>
      <c r="E56" s="31">
        <v>552700.64688000001</v>
      </c>
      <c r="F56" s="225" t="s">
        <v>217</v>
      </c>
      <c r="G56" s="229">
        <v>689402.54015999998</v>
      </c>
      <c r="H56" s="156" t="s">
        <v>217</v>
      </c>
      <c r="I56" s="229">
        <v>578459.25777000003</v>
      </c>
      <c r="J56" s="156" t="s">
        <v>217</v>
      </c>
      <c r="K56" s="229">
        <v>658040.24752500001</v>
      </c>
      <c r="L56" s="156" t="s">
        <v>217</v>
      </c>
      <c r="M56" s="229">
        <v>627078.93065999995</v>
      </c>
      <c r="N56" s="156" t="s">
        <v>217</v>
      </c>
      <c r="O56" s="229">
        <v>579803.70594000001</v>
      </c>
    </row>
    <row r="57" spans="1:15" ht="11.25" customHeight="1">
      <c r="A57" s="85" t="s">
        <v>233</v>
      </c>
      <c r="B57" s="50"/>
      <c r="C57" s="135">
        <v>589415.331015</v>
      </c>
      <c r="D57" s="225" t="s">
        <v>217</v>
      </c>
      <c r="E57" s="31">
        <v>641029.62159</v>
      </c>
      <c r="F57" s="225" t="s">
        <v>217</v>
      </c>
      <c r="G57" s="31">
        <v>721685.62557000003</v>
      </c>
      <c r="H57" s="155" t="s">
        <v>217</v>
      </c>
      <c r="I57" s="229">
        <v>604787.58083999995</v>
      </c>
      <c r="J57" s="155" t="s">
        <v>217</v>
      </c>
      <c r="K57" s="229">
        <v>692081.45746499998</v>
      </c>
      <c r="L57" s="155" t="s">
        <v>217</v>
      </c>
      <c r="M57" s="229">
        <v>635571.08944500005</v>
      </c>
      <c r="N57" s="155" t="s">
        <v>217</v>
      </c>
      <c r="O57" s="229">
        <v>637323.77086499997</v>
      </c>
    </row>
    <row r="58" spans="1:15" ht="11.25" customHeight="1">
      <c r="A58" s="85" t="s">
        <v>99</v>
      </c>
      <c r="B58" s="50"/>
      <c r="C58" s="135">
        <v>51736.760549999999</v>
      </c>
      <c r="D58" s="225" t="s">
        <v>217</v>
      </c>
      <c r="E58" s="31">
        <v>66290.729504999996</v>
      </c>
      <c r="F58" s="225" t="s">
        <v>217</v>
      </c>
      <c r="G58" s="31">
        <v>106469.04597000001</v>
      </c>
      <c r="H58" s="155" t="s">
        <v>217</v>
      </c>
      <c r="I58" s="229">
        <v>110205.740985</v>
      </c>
      <c r="J58" s="155" t="s">
        <v>217</v>
      </c>
      <c r="K58" s="229">
        <v>142990.49969999999</v>
      </c>
      <c r="L58" s="155" t="s">
        <v>217</v>
      </c>
      <c r="M58" s="229">
        <v>150192.64141499999</v>
      </c>
      <c r="N58" s="155" t="s">
        <v>217</v>
      </c>
      <c r="O58" s="229">
        <v>123935.98596000001</v>
      </c>
    </row>
    <row r="59" spans="1:15" ht="11.25" customHeight="1">
      <c r="A59" s="85" t="s">
        <v>100</v>
      </c>
      <c r="B59" s="50"/>
      <c r="C59" s="135">
        <v>4172.1438150000004</v>
      </c>
      <c r="D59" s="225" t="s">
        <v>217</v>
      </c>
      <c r="E59" s="31">
        <v>3331.1833200000001</v>
      </c>
      <c r="F59" s="225" t="s">
        <v>217</v>
      </c>
      <c r="G59" s="31">
        <v>4114.0839749999996</v>
      </c>
      <c r="H59" s="155" t="s">
        <v>217</v>
      </c>
      <c r="I59" s="229">
        <v>5764.2534900000001</v>
      </c>
      <c r="J59" s="155" t="s">
        <v>217</v>
      </c>
      <c r="K59" s="229">
        <v>9500.0413200000003</v>
      </c>
      <c r="L59" s="155" t="s">
        <v>217</v>
      </c>
      <c r="M59" s="229">
        <v>10469.822085</v>
      </c>
      <c r="N59" s="155" t="s">
        <v>217</v>
      </c>
      <c r="O59" s="229">
        <v>9461.9395499999991</v>
      </c>
    </row>
    <row r="60" spans="1:15" ht="11.25" customHeight="1">
      <c r="A60" s="85" t="s">
        <v>101</v>
      </c>
      <c r="B60" s="50"/>
      <c r="C60" s="135">
        <v>119422.74058500001</v>
      </c>
      <c r="D60" s="225" t="s">
        <v>217</v>
      </c>
      <c r="E60" s="31">
        <v>146582.04511499999</v>
      </c>
      <c r="F60" s="225" t="s">
        <v>217</v>
      </c>
      <c r="G60" s="31">
        <v>164714.85889500001</v>
      </c>
      <c r="H60" s="155" t="s">
        <v>217</v>
      </c>
      <c r="I60" s="229">
        <v>154432.82410500001</v>
      </c>
      <c r="J60" s="155" t="s">
        <v>217</v>
      </c>
      <c r="K60" s="229">
        <v>163086.46182</v>
      </c>
      <c r="L60" s="155" t="s">
        <v>217</v>
      </c>
      <c r="M60" s="229">
        <v>181564.00589999999</v>
      </c>
      <c r="N60" s="155" t="s">
        <v>217</v>
      </c>
      <c r="O60" s="229">
        <v>151225.017945</v>
      </c>
    </row>
    <row r="61" spans="1:15" ht="11.25" customHeight="1">
      <c r="A61" s="85" t="s">
        <v>102</v>
      </c>
      <c r="B61" s="50"/>
      <c r="C61" s="135">
        <v>90314.802674999999</v>
      </c>
      <c r="D61" s="225" t="s">
        <v>217</v>
      </c>
      <c r="E61" s="31">
        <v>104172.960735</v>
      </c>
      <c r="F61" s="225" t="s">
        <v>217</v>
      </c>
      <c r="G61" s="31">
        <v>129089.703945</v>
      </c>
      <c r="H61" s="155" t="s">
        <v>217</v>
      </c>
      <c r="I61" s="229">
        <v>132616.839225</v>
      </c>
      <c r="J61" s="155" t="s">
        <v>217</v>
      </c>
      <c r="K61" s="229">
        <v>148701.22927499999</v>
      </c>
      <c r="L61" s="155" t="s">
        <v>217</v>
      </c>
      <c r="M61" s="229">
        <v>144294.124545</v>
      </c>
      <c r="N61" s="155" t="s">
        <v>217</v>
      </c>
      <c r="O61" s="229">
        <v>131563.59744000001</v>
      </c>
    </row>
    <row r="62" spans="1:15" ht="11.25" customHeight="1">
      <c r="A62" s="85" t="s">
        <v>103</v>
      </c>
      <c r="B62" s="50"/>
      <c r="C62" s="135">
        <v>21450.389325</v>
      </c>
      <c r="D62" s="225" t="s">
        <v>217</v>
      </c>
      <c r="E62" s="31">
        <v>26246.67642</v>
      </c>
      <c r="F62" s="225" t="s">
        <v>217</v>
      </c>
      <c r="G62" s="31">
        <v>27881.423790000001</v>
      </c>
      <c r="H62" s="225" t="s">
        <v>217</v>
      </c>
      <c r="I62" s="229">
        <v>30118.542000000001</v>
      </c>
      <c r="J62" s="225" t="s">
        <v>217</v>
      </c>
      <c r="K62" s="229">
        <v>40712.648430000001</v>
      </c>
      <c r="L62" s="225" t="s">
        <v>217</v>
      </c>
      <c r="M62" s="229">
        <v>40503.995880000002</v>
      </c>
      <c r="N62" s="225" t="s">
        <v>217</v>
      </c>
      <c r="O62" s="229">
        <v>36826.267890000003</v>
      </c>
    </row>
    <row r="63" spans="1:15" ht="11.25" customHeight="1">
      <c r="A63" s="85" t="s">
        <v>104</v>
      </c>
      <c r="B63" s="50"/>
      <c r="C63" s="135">
        <v>49840.743900000001</v>
      </c>
      <c r="D63" s="225" t="s">
        <v>217</v>
      </c>
      <c r="E63" s="31">
        <v>51790.284464999997</v>
      </c>
      <c r="F63" s="225" t="s">
        <v>217</v>
      </c>
      <c r="G63" s="31">
        <v>75834.315705000001</v>
      </c>
      <c r="H63" s="155" t="s">
        <v>217</v>
      </c>
      <c r="I63" s="229">
        <v>134791.36167000001</v>
      </c>
      <c r="J63" s="155" t="s">
        <v>217</v>
      </c>
      <c r="K63" s="229">
        <v>188933.069655</v>
      </c>
      <c r="L63" s="155" t="s">
        <v>217</v>
      </c>
      <c r="M63" s="229">
        <v>204618.298305</v>
      </c>
      <c r="N63" s="155" t="s">
        <v>217</v>
      </c>
      <c r="O63" s="229">
        <v>194364.38625000001</v>
      </c>
    </row>
    <row r="64" spans="1:15" ht="11.25" customHeight="1">
      <c r="A64" s="85" t="s">
        <v>105</v>
      </c>
      <c r="B64" s="50"/>
      <c r="C64" s="135">
        <v>10192.223475000001</v>
      </c>
      <c r="D64" s="225" t="s">
        <v>217</v>
      </c>
      <c r="E64" s="31">
        <v>11399.68671</v>
      </c>
      <c r="F64" s="225" t="s">
        <v>217</v>
      </c>
      <c r="G64" s="31">
        <v>15635.333474999999</v>
      </c>
      <c r="H64" s="155" t="s">
        <v>217</v>
      </c>
      <c r="I64" s="229">
        <v>18624.50805</v>
      </c>
      <c r="J64" s="225" t="s">
        <v>217</v>
      </c>
      <c r="K64" s="229">
        <v>25811.227620000001</v>
      </c>
      <c r="L64" s="225" t="s">
        <v>217</v>
      </c>
      <c r="M64" s="229">
        <v>30795.302009999999</v>
      </c>
      <c r="N64" s="225" t="s">
        <v>217</v>
      </c>
      <c r="O64" s="229">
        <v>30546.733319999999</v>
      </c>
    </row>
    <row r="65" spans="1:16" ht="11.25" customHeight="1">
      <c r="A65" s="85" t="s">
        <v>22</v>
      </c>
      <c r="B65" s="50"/>
      <c r="C65" s="135">
        <v>23879.830754999999</v>
      </c>
      <c r="D65" s="225" t="s">
        <v>217</v>
      </c>
      <c r="E65" s="31">
        <v>25416.602145000001</v>
      </c>
      <c r="F65" s="225" t="s">
        <v>217</v>
      </c>
      <c r="G65" s="31">
        <v>25566.287670000002</v>
      </c>
      <c r="H65" s="155" t="s">
        <v>217</v>
      </c>
      <c r="I65" s="229">
        <v>22581.649020000001</v>
      </c>
      <c r="J65" s="155" t="s">
        <v>217</v>
      </c>
      <c r="K65" s="229">
        <v>25261.47351</v>
      </c>
      <c r="L65" s="155" t="s">
        <v>217</v>
      </c>
      <c r="M65" s="229">
        <v>30628.379970000002</v>
      </c>
      <c r="N65" s="155" t="s">
        <v>217</v>
      </c>
      <c r="O65" s="229">
        <v>24414.16272</v>
      </c>
    </row>
    <row r="66" spans="1:16" ht="11.25" customHeight="1">
      <c r="A66" s="85" t="s">
        <v>106</v>
      </c>
      <c r="B66" s="50"/>
      <c r="C66" s="135">
        <v>30714.562545000001</v>
      </c>
      <c r="D66" s="225" t="s">
        <v>217</v>
      </c>
      <c r="E66" s="31">
        <v>31570.038</v>
      </c>
      <c r="F66" s="225" t="s">
        <v>217</v>
      </c>
      <c r="G66" s="31">
        <v>48163.358834999999</v>
      </c>
      <c r="H66" s="155" t="s">
        <v>217</v>
      </c>
      <c r="I66" s="229">
        <v>49755.468509999999</v>
      </c>
      <c r="J66" s="155" t="s">
        <v>217</v>
      </c>
      <c r="K66" s="229">
        <v>58379.169119999999</v>
      </c>
      <c r="L66" s="155" t="s">
        <v>217</v>
      </c>
      <c r="M66" s="229">
        <v>64805.667659999999</v>
      </c>
      <c r="N66" s="155" t="s">
        <v>217</v>
      </c>
      <c r="O66" s="229">
        <v>63841.330005000003</v>
      </c>
    </row>
    <row r="67" spans="1:16" ht="11.25" customHeight="1">
      <c r="A67" s="175" t="s">
        <v>107</v>
      </c>
      <c r="B67" s="46"/>
      <c r="C67" s="227">
        <v>5352517.5987149999</v>
      </c>
      <c r="D67" s="226" t="s">
        <v>217</v>
      </c>
      <c r="E67" s="228">
        <v>5936703.9153899997</v>
      </c>
      <c r="F67" s="226" t="s">
        <v>217</v>
      </c>
      <c r="G67" s="230">
        <v>7380373.6303949999</v>
      </c>
      <c r="H67" s="393" t="s">
        <v>217</v>
      </c>
      <c r="I67" s="230">
        <v>7405356.5981099997</v>
      </c>
      <c r="J67" s="226" t="s">
        <v>217</v>
      </c>
      <c r="K67" s="230">
        <v>8619952.1215799991</v>
      </c>
      <c r="L67" s="226" t="s">
        <v>217</v>
      </c>
      <c r="M67" s="230">
        <v>9109206.9711150005</v>
      </c>
      <c r="N67" s="226" t="s">
        <v>217</v>
      </c>
      <c r="O67" s="230">
        <v>8242009.7787300004</v>
      </c>
      <c r="P67" s="118"/>
    </row>
    <row r="68" spans="1:16" ht="11.25" customHeight="1">
      <c r="A68" s="458" t="s">
        <v>33</v>
      </c>
      <c r="B68" s="461"/>
      <c r="C68" s="461"/>
      <c r="D68" s="461"/>
      <c r="E68" s="461"/>
      <c r="F68" s="461"/>
      <c r="G68" s="461"/>
      <c r="H68" s="461"/>
      <c r="I68" s="461"/>
      <c r="J68" s="461"/>
      <c r="K68" s="461"/>
      <c r="L68" s="461"/>
      <c r="M68" s="461"/>
      <c r="N68" s="461"/>
      <c r="O68" s="461"/>
      <c r="P68" s="118"/>
    </row>
    <row r="70" spans="1:16" ht="11.25" customHeight="1"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</row>
    <row r="71" spans="1:16" ht="11.25" customHeight="1"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</row>
  </sheetData>
  <mergeCells count="7">
    <mergeCell ref="A68:O68"/>
    <mergeCell ref="C6:O6"/>
    <mergeCell ref="A1:O1"/>
    <mergeCell ref="A2:O2"/>
    <mergeCell ref="A3:O3"/>
    <mergeCell ref="A4:O4"/>
    <mergeCell ref="A5:O5"/>
  </mergeCells>
  <printOptions horizontalCentered="1"/>
  <pageMargins left="0.5" right="0.5" top="0.5" bottom="0.5" header="0.3" footer="0.3"/>
  <pageSetup scale="92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0"/>
  <sheetViews>
    <sheetView zoomScaleNormal="100" workbookViewId="0">
      <selection activeCell="P33" sqref="P33"/>
    </sheetView>
  </sheetViews>
  <sheetFormatPr defaultColWidth="9.33203125" defaultRowHeight="11.25"/>
  <cols>
    <col min="1" max="1" width="27.83203125" style="117" bestFit="1" customWidth="1"/>
    <col min="2" max="2" width="1.83203125" style="117" customWidth="1"/>
    <col min="3" max="3" width="9.1640625" style="117" bestFit="1" customWidth="1"/>
    <col min="4" max="4" width="1.83203125" style="117" customWidth="1"/>
    <col min="5" max="5" width="10.5" style="117" bestFit="1" customWidth="1"/>
    <col min="6" max="6" width="1.83203125" style="117" customWidth="1"/>
    <col min="7" max="7" width="9.1640625" style="117" bestFit="1" customWidth="1"/>
    <col min="8" max="8" width="1.83203125" style="117" customWidth="1"/>
    <col min="9" max="9" width="10.33203125" style="117" bestFit="1" customWidth="1"/>
    <col min="10" max="10" width="1.83203125" style="117" customWidth="1"/>
    <col min="11" max="11" width="10" style="117" bestFit="1" customWidth="1"/>
    <col min="12" max="12" width="1.83203125" style="117" customWidth="1"/>
    <col min="13" max="13" width="18.5" style="117" bestFit="1" customWidth="1"/>
    <col min="14" max="14" width="10.1640625" style="117" bestFit="1" customWidth="1"/>
    <col min="15" max="16384" width="9.33203125" style="117"/>
  </cols>
  <sheetData>
    <row r="1" spans="1:13" ht="11.25" customHeight="1">
      <c r="A1" s="460" t="s">
        <v>108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 ht="11.25" customHeight="1">
      <c r="A2" s="460" t="s">
        <v>319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 ht="11.25" customHeight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</row>
    <row r="4" spans="1:13" ht="11.25" customHeight="1">
      <c r="A4" s="460" t="s">
        <v>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</row>
    <row r="5" spans="1:13" ht="11.25" customHeigh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</row>
    <row r="6" spans="1:13" ht="11.25" customHeight="1">
      <c r="A6" s="323"/>
      <c r="B6" s="323"/>
      <c r="C6" s="457" t="s">
        <v>268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</row>
    <row r="7" spans="1:13" ht="11.25" customHeight="1">
      <c r="A7" s="322" t="s">
        <v>49</v>
      </c>
      <c r="B7" s="322"/>
      <c r="C7" s="321" t="s">
        <v>35</v>
      </c>
      <c r="D7" s="321"/>
      <c r="E7" s="321" t="s">
        <v>36</v>
      </c>
      <c r="F7" s="321"/>
      <c r="G7" s="325" t="s">
        <v>37</v>
      </c>
      <c r="H7" s="325"/>
      <c r="I7" s="339" t="s">
        <v>38</v>
      </c>
      <c r="J7" s="339"/>
      <c r="K7" s="343" t="s">
        <v>39</v>
      </c>
      <c r="L7" s="343"/>
      <c r="M7" s="351" t="s">
        <v>216</v>
      </c>
    </row>
    <row r="8" spans="1:13" ht="11.25" customHeight="1">
      <c r="A8" s="85" t="s">
        <v>50</v>
      </c>
      <c r="B8" s="73"/>
      <c r="C8" s="229">
        <v>99578.975894999996</v>
      </c>
      <c r="D8" s="155" t="s">
        <v>217</v>
      </c>
      <c r="E8" s="229">
        <v>101341.63635</v>
      </c>
      <c r="F8" s="155" t="s">
        <v>217</v>
      </c>
      <c r="G8" s="229">
        <v>111161.913975</v>
      </c>
      <c r="H8" s="225" t="s">
        <v>217</v>
      </c>
      <c r="I8" s="229">
        <v>111827.787765</v>
      </c>
      <c r="J8" s="155" t="s">
        <v>217</v>
      </c>
      <c r="K8" s="229">
        <v>86587.179510000002</v>
      </c>
      <c r="L8" s="155" t="s">
        <v>217</v>
      </c>
      <c r="M8" s="135">
        <v>1144794.8951999999</v>
      </c>
    </row>
    <row r="9" spans="1:13" ht="11.25" customHeight="1">
      <c r="A9" s="85" t="s">
        <v>51</v>
      </c>
      <c r="B9" s="50"/>
      <c r="C9" s="229">
        <v>18170.008365000002</v>
      </c>
      <c r="D9" s="155" t="s">
        <v>217</v>
      </c>
      <c r="E9" s="229">
        <v>16086.20442</v>
      </c>
      <c r="F9" s="155" t="s">
        <v>217</v>
      </c>
      <c r="G9" s="229">
        <v>13266.67344</v>
      </c>
      <c r="H9" s="225" t="s">
        <v>217</v>
      </c>
      <c r="I9" s="229">
        <v>5979.256335</v>
      </c>
      <c r="J9" s="155" t="s">
        <v>217</v>
      </c>
      <c r="K9" s="229">
        <v>6720.4264800000001</v>
      </c>
      <c r="L9" s="155" t="s">
        <v>217</v>
      </c>
      <c r="M9" s="135">
        <v>131940.07921500001</v>
      </c>
    </row>
    <row r="10" spans="1:13" ht="11.25" customHeight="1">
      <c r="A10" s="85" t="s">
        <v>52</v>
      </c>
      <c r="B10" s="50"/>
      <c r="C10" s="229">
        <v>193424.54259</v>
      </c>
      <c r="D10" s="225" t="s">
        <v>217</v>
      </c>
      <c r="E10" s="333">
        <v>173612.52937500001</v>
      </c>
      <c r="F10" s="225" t="s">
        <v>217</v>
      </c>
      <c r="G10" s="330">
        <v>203999.59813500001</v>
      </c>
      <c r="H10" s="225" t="s">
        <v>217</v>
      </c>
      <c r="I10" s="229">
        <v>188133.83966999999</v>
      </c>
      <c r="J10" s="155" t="s">
        <v>217</v>
      </c>
      <c r="K10" s="229">
        <v>182208.10725</v>
      </c>
      <c r="L10" s="155" t="s">
        <v>217</v>
      </c>
      <c r="M10" s="177">
        <v>2189432.0304749999</v>
      </c>
    </row>
    <row r="11" spans="1:13" ht="11.25" customHeight="1">
      <c r="A11" s="85" t="s">
        <v>53</v>
      </c>
      <c r="B11" s="50"/>
      <c r="C11" s="229">
        <v>76376.812334999995</v>
      </c>
      <c r="D11" s="156" t="s">
        <v>217</v>
      </c>
      <c r="E11" s="229">
        <v>73159.934324999995</v>
      </c>
      <c r="F11" s="156" t="s">
        <v>217</v>
      </c>
      <c r="G11" s="229">
        <v>88834.276754999999</v>
      </c>
      <c r="H11" s="225" t="s">
        <v>217</v>
      </c>
      <c r="I11" s="229">
        <v>74249.463510000001</v>
      </c>
      <c r="J11" s="156" t="s">
        <v>217</v>
      </c>
      <c r="K11" s="229">
        <v>56498.574614999998</v>
      </c>
      <c r="L11" s="156" t="s">
        <v>217</v>
      </c>
      <c r="M11" s="135">
        <v>832857.51858000003</v>
      </c>
    </row>
    <row r="12" spans="1:13" ht="11.25" customHeight="1">
      <c r="A12" s="85" t="s">
        <v>54</v>
      </c>
      <c r="B12" s="50"/>
      <c r="C12" s="229">
        <v>428224.88584499998</v>
      </c>
      <c r="D12" s="155" t="s">
        <v>217</v>
      </c>
      <c r="E12" s="229">
        <v>364957.80394499999</v>
      </c>
      <c r="F12" s="155" t="s">
        <v>217</v>
      </c>
      <c r="G12" s="229">
        <v>384411.479085</v>
      </c>
      <c r="H12" s="225" t="s">
        <v>217</v>
      </c>
      <c r="I12" s="229">
        <v>311792.22701999999</v>
      </c>
      <c r="J12" s="155" t="s">
        <v>217</v>
      </c>
      <c r="K12" s="229">
        <v>316966.81026</v>
      </c>
      <c r="L12" s="155" t="s">
        <v>217</v>
      </c>
      <c r="M12" s="135">
        <v>3736988.0357550001</v>
      </c>
    </row>
    <row r="13" spans="1:13" ht="11.25" customHeight="1">
      <c r="A13" s="85" t="s">
        <v>55</v>
      </c>
      <c r="B13" s="50"/>
      <c r="C13" s="229">
        <v>625230.99481499998</v>
      </c>
      <c r="D13" s="225" t="s">
        <v>217</v>
      </c>
      <c r="E13" s="229">
        <v>532927.64262000006</v>
      </c>
      <c r="F13" s="156" t="s">
        <v>217</v>
      </c>
      <c r="G13" s="229">
        <v>588267.74199000001</v>
      </c>
      <c r="H13" s="225" t="s">
        <v>217</v>
      </c>
      <c r="I13" s="229">
        <v>527891.85868499998</v>
      </c>
      <c r="J13" s="156" t="s">
        <v>217</v>
      </c>
      <c r="K13" s="229">
        <v>487002.30917999998</v>
      </c>
      <c r="L13" s="156" t="s">
        <v>217</v>
      </c>
      <c r="M13" s="135">
        <v>6486792.7766549997</v>
      </c>
    </row>
    <row r="14" spans="1:13" ht="11.25" customHeight="1">
      <c r="A14" s="85" t="s">
        <v>56</v>
      </c>
      <c r="B14" s="50"/>
      <c r="C14" s="229">
        <v>253385.84234999999</v>
      </c>
      <c r="D14" s="155" t="s">
        <v>217</v>
      </c>
      <c r="E14" s="229">
        <v>221394.87051000001</v>
      </c>
      <c r="F14" s="155" t="s">
        <v>217</v>
      </c>
      <c r="G14" s="229">
        <v>229921.50232500001</v>
      </c>
      <c r="H14" s="225" t="s">
        <v>217</v>
      </c>
      <c r="I14" s="229">
        <v>210634.74922500001</v>
      </c>
      <c r="J14" s="155" t="s">
        <v>217</v>
      </c>
      <c r="K14" s="229">
        <v>156235.4007</v>
      </c>
      <c r="L14" s="155" t="s">
        <v>217</v>
      </c>
      <c r="M14" s="135">
        <v>2413643.7104099998</v>
      </c>
    </row>
    <row r="15" spans="1:13" ht="11.25" customHeight="1">
      <c r="A15" s="85" t="s">
        <v>57</v>
      </c>
      <c r="B15" s="50"/>
      <c r="C15" s="229">
        <v>69703.559475000002</v>
      </c>
      <c r="D15" s="155" t="s">
        <v>217</v>
      </c>
      <c r="E15" s="229">
        <v>49889.731890000003</v>
      </c>
      <c r="F15" s="155" t="s">
        <v>217</v>
      </c>
      <c r="G15" s="229">
        <v>57101.852639999997</v>
      </c>
      <c r="H15" s="225" t="s">
        <v>217</v>
      </c>
      <c r="I15" s="229">
        <v>54725.02794</v>
      </c>
      <c r="J15" s="155" t="s">
        <v>217</v>
      </c>
      <c r="K15" s="229">
        <v>36109.591740000003</v>
      </c>
      <c r="L15" s="155" t="s">
        <v>217</v>
      </c>
      <c r="M15" s="135">
        <v>569525.29989000002</v>
      </c>
    </row>
    <row r="16" spans="1:13" ht="11.25" customHeight="1">
      <c r="A16" s="85" t="s">
        <v>58</v>
      </c>
      <c r="B16" s="50"/>
      <c r="C16" s="229">
        <v>7143.1746899999998</v>
      </c>
      <c r="D16" s="155" t="s">
        <v>217</v>
      </c>
      <c r="E16" s="229">
        <v>4858.8828599999997</v>
      </c>
      <c r="F16" s="155" t="s">
        <v>217</v>
      </c>
      <c r="G16" s="229">
        <v>6280.4417549999998</v>
      </c>
      <c r="H16" s="225" t="s">
        <v>217</v>
      </c>
      <c r="I16" s="229">
        <v>9934.5829350000004</v>
      </c>
      <c r="J16" s="155" t="s">
        <v>217</v>
      </c>
      <c r="K16" s="229">
        <v>5345.1340200000004</v>
      </c>
      <c r="L16" s="155" t="s">
        <v>217</v>
      </c>
      <c r="M16" s="135">
        <v>86991.784020000006</v>
      </c>
    </row>
    <row r="17" spans="1:13" ht="11.25" customHeight="1">
      <c r="A17" s="85" t="s">
        <v>59</v>
      </c>
      <c r="B17" s="50"/>
      <c r="C17" s="229">
        <v>19824.713804999999</v>
      </c>
      <c r="D17" s="155" t="s">
        <v>217</v>
      </c>
      <c r="E17" s="229">
        <v>18883.962960000001</v>
      </c>
      <c r="F17" s="155" t="s">
        <v>217</v>
      </c>
      <c r="G17" s="229">
        <v>21881.302199999998</v>
      </c>
      <c r="H17" s="225" t="s">
        <v>217</v>
      </c>
      <c r="I17" s="229">
        <v>19543.486454999998</v>
      </c>
      <c r="J17" s="155" t="s">
        <v>217</v>
      </c>
      <c r="K17" s="229">
        <v>16850.961374999999</v>
      </c>
      <c r="L17" s="155" t="s">
        <v>217</v>
      </c>
      <c r="M17" s="135">
        <v>234990.852105</v>
      </c>
    </row>
    <row r="18" spans="1:13" ht="11.25" customHeight="1">
      <c r="A18" s="85" t="s">
        <v>60</v>
      </c>
      <c r="B18" s="50"/>
      <c r="C18" s="229">
        <v>597316.00517999998</v>
      </c>
      <c r="D18" s="155" t="s">
        <v>217</v>
      </c>
      <c r="E18" s="229">
        <v>403725.44773499999</v>
      </c>
      <c r="F18" s="155" t="s">
        <v>217</v>
      </c>
      <c r="G18" s="229">
        <v>530144.39904000005</v>
      </c>
      <c r="H18" s="225" t="s">
        <v>217</v>
      </c>
      <c r="I18" s="229">
        <v>536887.50514499994</v>
      </c>
      <c r="J18" s="155" t="s">
        <v>217</v>
      </c>
      <c r="K18" s="229">
        <v>524975.25890999998</v>
      </c>
      <c r="L18" s="155" t="s">
        <v>217</v>
      </c>
      <c r="M18" s="135">
        <v>6497816.8887750003</v>
      </c>
    </row>
    <row r="19" spans="1:13" ht="11.25" customHeight="1">
      <c r="A19" s="85" t="s">
        <v>61</v>
      </c>
      <c r="B19" s="50"/>
      <c r="C19" s="229">
        <v>277103.28698999999</v>
      </c>
      <c r="D19" s="155" t="s">
        <v>217</v>
      </c>
      <c r="E19" s="229">
        <v>248369.10930000001</v>
      </c>
      <c r="F19" s="155" t="s">
        <v>217</v>
      </c>
      <c r="G19" s="229">
        <v>279039.21977999998</v>
      </c>
      <c r="H19" s="225" t="s">
        <v>217</v>
      </c>
      <c r="I19" s="229">
        <v>267423.62303999998</v>
      </c>
      <c r="J19" s="155" t="s">
        <v>217</v>
      </c>
      <c r="K19" s="229">
        <v>198511.12888500001</v>
      </c>
      <c r="L19" s="155" t="s">
        <v>217</v>
      </c>
      <c r="M19" s="135">
        <v>3038609.807205</v>
      </c>
    </row>
    <row r="20" spans="1:13" ht="11.25" customHeight="1">
      <c r="A20" s="85" t="s">
        <v>62</v>
      </c>
      <c r="B20" s="50"/>
      <c r="C20" s="229">
        <v>28336.83066</v>
      </c>
      <c r="D20" s="155" t="s">
        <v>217</v>
      </c>
      <c r="E20" s="229">
        <v>25705.994159999998</v>
      </c>
      <c r="F20" s="155" t="s">
        <v>217</v>
      </c>
      <c r="G20" s="229">
        <v>27419.666625000002</v>
      </c>
      <c r="H20" s="225" t="s">
        <v>217</v>
      </c>
      <c r="I20" s="229">
        <v>24363.360359999999</v>
      </c>
      <c r="J20" s="155" t="s">
        <v>217</v>
      </c>
      <c r="K20" s="229">
        <v>24467.686634999998</v>
      </c>
      <c r="L20" s="155" t="s">
        <v>217</v>
      </c>
      <c r="M20" s="135">
        <v>321755.83987500001</v>
      </c>
    </row>
    <row r="21" spans="1:13" ht="11.25" customHeight="1">
      <c r="A21" s="85" t="s">
        <v>63</v>
      </c>
      <c r="B21" s="50"/>
      <c r="C21" s="229">
        <v>54872.899095000001</v>
      </c>
      <c r="D21" s="155" t="s">
        <v>217</v>
      </c>
      <c r="E21" s="229">
        <v>54036.474524999998</v>
      </c>
      <c r="F21" s="155" t="s">
        <v>217</v>
      </c>
      <c r="G21" s="229">
        <v>61992.486975</v>
      </c>
      <c r="H21" s="225" t="s">
        <v>217</v>
      </c>
      <c r="I21" s="229">
        <v>49115.903084999998</v>
      </c>
      <c r="J21" s="155" t="s">
        <v>217</v>
      </c>
      <c r="K21" s="229">
        <v>30023.287574999998</v>
      </c>
      <c r="L21" s="155" t="s">
        <v>217</v>
      </c>
      <c r="M21" s="135">
        <v>519491.32558499998</v>
      </c>
    </row>
    <row r="22" spans="1:13" ht="11.25" customHeight="1">
      <c r="A22" s="85" t="s">
        <v>64</v>
      </c>
      <c r="B22" s="50"/>
      <c r="C22" s="229">
        <v>152928.71137500001</v>
      </c>
      <c r="D22" s="155" t="s">
        <v>217</v>
      </c>
      <c r="E22" s="229">
        <v>153764.22876</v>
      </c>
      <c r="F22" s="155" t="s">
        <v>217</v>
      </c>
      <c r="G22" s="229">
        <v>144441.9957</v>
      </c>
      <c r="H22" s="225" t="s">
        <v>217</v>
      </c>
      <c r="I22" s="229">
        <v>126628.51104</v>
      </c>
      <c r="J22" s="155" t="s">
        <v>217</v>
      </c>
      <c r="K22" s="229">
        <v>72670.961609999998</v>
      </c>
      <c r="L22" s="155" t="s">
        <v>217</v>
      </c>
      <c r="M22" s="135">
        <v>1303266.5069250001</v>
      </c>
    </row>
    <row r="23" spans="1:13" ht="11.25" customHeight="1">
      <c r="A23" s="85" t="s">
        <v>65</v>
      </c>
      <c r="B23" s="50"/>
      <c r="C23" s="229">
        <v>197817.13235999999</v>
      </c>
      <c r="D23" s="155" t="s">
        <v>217</v>
      </c>
      <c r="E23" s="229">
        <v>158115.99520500001</v>
      </c>
      <c r="F23" s="155" t="s">
        <v>217</v>
      </c>
      <c r="G23" s="229">
        <v>156916.696635</v>
      </c>
      <c r="H23" s="225" t="s">
        <v>217</v>
      </c>
      <c r="I23" s="229">
        <v>133746.28455000001</v>
      </c>
      <c r="J23" s="155" t="s">
        <v>217</v>
      </c>
      <c r="K23" s="229">
        <v>86772.245250000007</v>
      </c>
      <c r="L23" s="155" t="s">
        <v>217</v>
      </c>
      <c r="M23" s="135">
        <v>1595410.9212150001</v>
      </c>
    </row>
    <row r="24" spans="1:13" ht="11.25" customHeight="1">
      <c r="A24" s="85" t="s">
        <v>66</v>
      </c>
      <c r="B24" s="50"/>
      <c r="C24" s="229">
        <v>227973.77613000001</v>
      </c>
      <c r="D24" s="155" t="s">
        <v>217</v>
      </c>
      <c r="E24" s="229">
        <v>191352.53205000001</v>
      </c>
      <c r="F24" s="155" t="s">
        <v>217</v>
      </c>
      <c r="G24" s="229">
        <v>202400.23097999999</v>
      </c>
      <c r="H24" s="225" t="s">
        <v>217</v>
      </c>
      <c r="I24" s="229">
        <v>182119.20311999999</v>
      </c>
      <c r="J24" s="155" t="s">
        <v>217</v>
      </c>
      <c r="K24" s="229">
        <v>111429.53354999999</v>
      </c>
      <c r="L24" s="155" t="s">
        <v>217</v>
      </c>
      <c r="M24" s="135">
        <v>1916205.1449899999</v>
      </c>
    </row>
    <row r="25" spans="1:13" ht="11.25" customHeight="1">
      <c r="A25" s="85" t="s">
        <v>67</v>
      </c>
      <c r="B25" s="50"/>
      <c r="C25" s="229">
        <v>229902.45144</v>
      </c>
      <c r="D25" s="155" t="s">
        <v>217</v>
      </c>
      <c r="E25" s="229">
        <v>210286.390185</v>
      </c>
      <c r="F25" s="155" t="s">
        <v>217</v>
      </c>
      <c r="G25" s="229">
        <v>211902.99385500001</v>
      </c>
      <c r="H25" s="225" t="s">
        <v>217</v>
      </c>
      <c r="I25" s="229">
        <v>195522.86149499999</v>
      </c>
      <c r="J25" s="155" t="s">
        <v>217</v>
      </c>
      <c r="K25" s="229">
        <v>83044.622084999995</v>
      </c>
      <c r="L25" s="155" t="s">
        <v>217</v>
      </c>
      <c r="M25" s="135">
        <v>1846976.04327</v>
      </c>
    </row>
    <row r="26" spans="1:13" ht="11.25" customHeight="1">
      <c r="A26" s="85" t="s">
        <v>68</v>
      </c>
      <c r="B26" s="50"/>
      <c r="C26" s="229">
        <v>132300.23165999999</v>
      </c>
      <c r="D26" s="155" t="s">
        <v>217</v>
      </c>
      <c r="E26" s="229">
        <v>113401.75374</v>
      </c>
      <c r="F26" s="155" t="s">
        <v>217</v>
      </c>
      <c r="G26" s="229">
        <v>119419.11184500001</v>
      </c>
      <c r="H26" s="225" t="s">
        <v>217</v>
      </c>
      <c r="I26" s="229">
        <v>117273.61932</v>
      </c>
      <c r="J26" s="155" t="s">
        <v>217</v>
      </c>
      <c r="K26" s="229">
        <v>80468.216685000007</v>
      </c>
      <c r="L26" s="155" t="s">
        <v>217</v>
      </c>
      <c r="M26" s="135">
        <v>1256185.419795</v>
      </c>
    </row>
    <row r="27" spans="1:13" ht="11.25" customHeight="1">
      <c r="A27" s="85" t="s">
        <v>69</v>
      </c>
      <c r="B27" s="50"/>
      <c r="C27" s="229">
        <v>120016.94676000001</v>
      </c>
      <c r="D27" s="155" t="s">
        <v>217</v>
      </c>
      <c r="E27" s="229">
        <v>93948.078599999993</v>
      </c>
      <c r="F27" s="155" t="s">
        <v>217</v>
      </c>
      <c r="G27" s="229">
        <v>108317.889</v>
      </c>
      <c r="H27" s="225" t="s">
        <v>217</v>
      </c>
      <c r="I27" s="229">
        <v>89611.734299999996</v>
      </c>
      <c r="J27" s="155" t="s">
        <v>217</v>
      </c>
      <c r="K27" s="229">
        <v>73335.021030000004</v>
      </c>
      <c r="L27" s="155" t="s">
        <v>217</v>
      </c>
      <c r="M27" s="135">
        <v>1107817.127415</v>
      </c>
    </row>
    <row r="28" spans="1:13" ht="11.25" customHeight="1">
      <c r="A28" s="85" t="s">
        <v>70</v>
      </c>
      <c r="B28" s="50"/>
      <c r="C28" s="229">
        <v>142418.06596499999</v>
      </c>
      <c r="D28" s="155" t="s">
        <v>217</v>
      </c>
      <c r="E28" s="229">
        <v>169942.058865</v>
      </c>
      <c r="F28" s="155" t="s">
        <v>217</v>
      </c>
      <c r="G28" s="229">
        <v>175085.797815</v>
      </c>
      <c r="H28" s="225" t="s">
        <v>217</v>
      </c>
      <c r="I28" s="229">
        <v>148400.043855</v>
      </c>
      <c r="J28" s="155" t="s">
        <v>217</v>
      </c>
      <c r="K28" s="229">
        <v>102630.746235</v>
      </c>
      <c r="L28" s="155" t="s">
        <v>217</v>
      </c>
      <c r="M28" s="135">
        <v>1715110.353225</v>
      </c>
    </row>
    <row r="29" spans="1:13" ht="11.25" customHeight="1">
      <c r="A29" s="85" t="s">
        <v>71</v>
      </c>
      <c r="B29" s="50"/>
      <c r="C29" s="229">
        <v>27203.756594999999</v>
      </c>
      <c r="D29" s="155" t="s">
        <v>217</v>
      </c>
      <c r="E29" s="229">
        <v>24039.495315</v>
      </c>
      <c r="F29" s="155" t="s">
        <v>217</v>
      </c>
      <c r="G29" s="229">
        <v>24142.00722</v>
      </c>
      <c r="H29" s="225" t="s">
        <v>217</v>
      </c>
      <c r="I29" s="229">
        <v>20206.63869</v>
      </c>
      <c r="J29" s="155" t="s">
        <v>217</v>
      </c>
      <c r="K29" s="229">
        <v>11120.273730000001</v>
      </c>
      <c r="L29" s="155" t="s">
        <v>217</v>
      </c>
      <c r="M29" s="135">
        <v>214808.70741</v>
      </c>
    </row>
    <row r="30" spans="1:13" ht="11.25" customHeight="1">
      <c r="A30" s="85" t="s">
        <v>72</v>
      </c>
      <c r="B30" s="50"/>
      <c r="C30" s="229">
        <v>115048.294515</v>
      </c>
      <c r="D30" s="155" t="s">
        <v>217</v>
      </c>
      <c r="E30" s="229">
        <v>108200.862135</v>
      </c>
      <c r="F30" s="155" t="s">
        <v>217</v>
      </c>
      <c r="G30" s="229">
        <v>111053.95896</v>
      </c>
      <c r="H30" s="225" t="s">
        <v>217</v>
      </c>
      <c r="I30" s="229">
        <v>103721.18260499999</v>
      </c>
      <c r="J30" s="155" t="s">
        <v>217</v>
      </c>
      <c r="K30" s="229">
        <v>87201.343754999994</v>
      </c>
      <c r="L30" s="155" t="s">
        <v>217</v>
      </c>
      <c r="M30" s="135">
        <v>1183725.83229</v>
      </c>
    </row>
    <row r="31" spans="1:13" ht="11.25" customHeight="1">
      <c r="A31" s="85" t="s">
        <v>73</v>
      </c>
      <c r="B31" s="50"/>
      <c r="C31" s="229">
        <v>109168.82853</v>
      </c>
      <c r="D31" s="225" t="s">
        <v>217</v>
      </c>
      <c r="E31" s="229">
        <v>104680.984335</v>
      </c>
      <c r="F31" s="155" t="s">
        <v>217</v>
      </c>
      <c r="G31" s="229">
        <v>90752.973029999994</v>
      </c>
      <c r="H31" s="225" t="s">
        <v>217</v>
      </c>
      <c r="I31" s="229">
        <v>98591.958614999996</v>
      </c>
      <c r="J31" s="155" t="s">
        <v>217</v>
      </c>
      <c r="K31" s="229">
        <v>66320.66661</v>
      </c>
      <c r="L31" s="155" t="s">
        <v>217</v>
      </c>
      <c r="M31" s="135">
        <v>999993.65423999995</v>
      </c>
    </row>
    <row r="32" spans="1:13" ht="11.25" customHeight="1">
      <c r="A32" s="85" t="s">
        <v>74</v>
      </c>
      <c r="B32" s="50"/>
      <c r="C32" s="229">
        <v>249937.63216499999</v>
      </c>
      <c r="D32" s="155" t="s">
        <v>217</v>
      </c>
      <c r="E32" s="229">
        <v>232899.79068000001</v>
      </c>
      <c r="F32" s="155" t="s">
        <v>217</v>
      </c>
      <c r="G32" s="229">
        <v>228474.54225</v>
      </c>
      <c r="H32" s="225" t="s">
        <v>217</v>
      </c>
      <c r="I32" s="229">
        <v>184769.99768999999</v>
      </c>
      <c r="J32" s="155" t="s">
        <v>217</v>
      </c>
      <c r="K32" s="229">
        <v>104676.44841</v>
      </c>
      <c r="L32" s="155" t="s">
        <v>217</v>
      </c>
      <c r="M32" s="135">
        <v>2028217.09131</v>
      </c>
    </row>
    <row r="33" spans="1:13" ht="11.25" customHeight="1">
      <c r="A33" s="85" t="s">
        <v>75</v>
      </c>
      <c r="B33" s="50"/>
      <c r="C33" s="229">
        <v>213340.88208000001</v>
      </c>
      <c r="D33" s="155" t="s">
        <v>217</v>
      </c>
      <c r="E33" s="229">
        <v>197259.21358499999</v>
      </c>
      <c r="F33" s="155" t="s">
        <v>217</v>
      </c>
      <c r="G33" s="229">
        <v>203770.08033</v>
      </c>
      <c r="H33" s="225" t="s">
        <v>217</v>
      </c>
      <c r="I33" s="229">
        <v>111529.3239</v>
      </c>
      <c r="J33" s="155" t="s">
        <v>217</v>
      </c>
      <c r="K33" s="229">
        <v>55179.527625000002</v>
      </c>
      <c r="L33" s="155" t="s">
        <v>217</v>
      </c>
      <c r="M33" s="135">
        <v>1592909.81217</v>
      </c>
    </row>
    <row r="34" spans="1:13" ht="11.25" customHeight="1">
      <c r="A34" s="85" t="s">
        <v>76</v>
      </c>
      <c r="B34" s="50"/>
      <c r="C34" s="229">
        <v>54299.558174999998</v>
      </c>
      <c r="D34" s="155" t="s">
        <v>217</v>
      </c>
      <c r="E34" s="229">
        <v>58708.477274999997</v>
      </c>
      <c r="F34" s="155" t="s">
        <v>217</v>
      </c>
      <c r="G34" s="229">
        <v>64128.907650000001</v>
      </c>
      <c r="H34" s="225" t="s">
        <v>217</v>
      </c>
      <c r="I34" s="229">
        <v>52086.026774999998</v>
      </c>
      <c r="J34" s="155" t="s">
        <v>217</v>
      </c>
      <c r="K34" s="229">
        <v>35224.179179999999</v>
      </c>
      <c r="L34" s="155" t="s">
        <v>217</v>
      </c>
      <c r="M34" s="135">
        <v>615449.72614499996</v>
      </c>
    </row>
    <row r="35" spans="1:13" ht="11.25" customHeight="1">
      <c r="A35" s="85" t="s">
        <v>77</v>
      </c>
      <c r="B35" s="50"/>
      <c r="C35" s="229">
        <v>185028.545415</v>
      </c>
      <c r="D35" s="155" t="s">
        <v>217</v>
      </c>
      <c r="E35" s="229">
        <v>175693.61176500001</v>
      </c>
      <c r="F35" s="155" t="s">
        <v>217</v>
      </c>
      <c r="G35" s="229">
        <v>183659.60324999999</v>
      </c>
      <c r="H35" s="225" t="s">
        <v>217</v>
      </c>
      <c r="I35" s="229">
        <v>150815.87750999999</v>
      </c>
      <c r="J35" s="155" t="s">
        <v>217</v>
      </c>
      <c r="K35" s="229">
        <v>119156.02819500001</v>
      </c>
      <c r="L35" s="155" t="s">
        <v>217</v>
      </c>
      <c r="M35" s="135">
        <v>1802986.6426200001</v>
      </c>
    </row>
    <row r="36" spans="1:13" ht="11.25" customHeight="1">
      <c r="A36" s="85" t="s">
        <v>78</v>
      </c>
      <c r="B36" s="50"/>
      <c r="C36" s="229">
        <v>43495.892010000003</v>
      </c>
      <c r="D36" s="155" t="s">
        <v>217</v>
      </c>
      <c r="E36" s="229">
        <v>38875.598805000001</v>
      </c>
      <c r="F36" s="155" t="s">
        <v>217</v>
      </c>
      <c r="G36" s="229">
        <v>44065.604189999998</v>
      </c>
      <c r="H36" s="225" t="s">
        <v>217</v>
      </c>
      <c r="I36" s="229">
        <v>24059.453385000001</v>
      </c>
      <c r="J36" s="155" t="s">
        <v>217</v>
      </c>
      <c r="K36" s="229">
        <v>13982.442405</v>
      </c>
      <c r="L36" s="155" t="s">
        <v>217</v>
      </c>
      <c r="M36" s="135">
        <v>330635.36665500002</v>
      </c>
    </row>
    <row r="37" spans="1:13" ht="11.25" customHeight="1">
      <c r="A37" s="85" t="s">
        <v>79</v>
      </c>
      <c r="B37" s="50"/>
      <c r="C37" s="229">
        <v>115810.32991499999</v>
      </c>
      <c r="D37" s="155" t="s">
        <v>217</v>
      </c>
      <c r="E37" s="229">
        <v>109255.91829</v>
      </c>
      <c r="F37" s="155" t="s">
        <v>217</v>
      </c>
      <c r="G37" s="229">
        <v>96661.468934999997</v>
      </c>
      <c r="H37" s="225" t="s">
        <v>217</v>
      </c>
      <c r="I37" s="229">
        <v>112433.787345</v>
      </c>
      <c r="J37" s="155" t="s">
        <v>217</v>
      </c>
      <c r="K37" s="229">
        <v>64642.374360000002</v>
      </c>
      <c r="L37" s="155" t="s">
        <v>217</v>
      </c>
      <c r="M37" s="135">
        <v>1000082.55837</v>
      </c>
    </row>
    <row r="38" spans="1:13" ht="11.25" customHeight="1">
      <c r="A38" s="85" t="s">
        <v>80</v>
      </c>
      <c r="B38" s="50"/>
      <c r="C38" s="229">
        <v>112812.08349</v>
      </c>
      <c r="D38" s="225" t="s">
        <v>217</v>
      </c>
      <c r="E38" s="229">
        <v>101392.43871</v>
      </c>
      <c r="F38" s="225" t="s">
        <v>217</v>
      </c>
      <c r="G38" s="229">
        <v>116609.55989999999</v>
      </c>
      <c r="H38" s="225" t="s">
        <v>217</v>
      </c>
      <c r="I38" s="229">
        <v>96207.876434999998</v>
      </c>
      <c r="J38" s="155" t="s">
        <v>217</v>
      </c>
      <c r="K38" s="229">
        <v>87686.687730000005</v>
      </c>
      <c r="L38" s="155" t="s">
        <v>217</v>
      </c>
      <c r="M38" s="135">
        <v>1278152.90457</v>
      </c>
    </row>
    <row r="39" spans="1:13" ht="11.25" customHeight="1">
      <c r="A39" s="85" t="s">
        <v>81</v>
      </c>
      <c r="B39" s="50"/>
      <c r="C39" s="229">
        <v>23337.334125000001</v>
      </c>
      <c r="D39" s="155" t="s">
        <v>217</v>
      </c>
      <c r="E39" s="229">
        <v>19554.372674999999</v>
      </c>
      <c r="F39" s="155" t="s">
        <v>217</v>
      </c>
      <c r="G39" s="229">
        <v>20457.02175</v>
      </c>
      <c r="H39" s="225" t="s">
        <v>217</v>
      </c>
      <c r="I39" s="229">
        <v>17358.984974999999</v>
      </c>
      <c r="J39" s="155" t="s">
        <v>217</v>
      </c>
      <c r="K39" s="229">
        <v>10121.463045</v>
      </c>
      <c r="L39" s="155" t="s">
        <v>217</v>
      </c>
      <c r="M39" s="135">
        <v>197879.72812499999</v>
      </c>
    </row>
    <row r="40" spans="1:13" ht="11.25" customHeight="1">
      <c r="A40" s="85" t="s">
        <v>82</v>
      </c>
      <c r="B40" s="50"/>
      <c r="C40" s="229">
        <v>139296.44237999999</v>
      </c>
      <c r="D40" s="155" t="s">
        <v>217</v>
      </c>
      <c r="E40" s="229">
        <v>132230.37841500001</v>
      </c>
      <c r="F40" s="155" t="s">
        <v>217</v>
      </c>
      <c r="G40" s="229">
        <v>141276.827235</v>
      </c>
      <c r="H40" s="225" t="s">
        <v>217</v>
      </c>
      <c r="I40" s="229">
        <v>127846.860495</v>
      </c>
      <c r="J40" s="155" t="s">
        <v>217</v>
      </c>
      <c r="K40" s="229">
        <v>99105.425325000004</v>
      </c>
      <c r="L40" s="155" t="s">
        <v>217</v>
      </c>
      <c r="M40" s="135">
        <v>1399887.1525349999</v>
      </c>
    </row>
    <row r="41" spans="1:13" ht="11.25" customHeight="1">
      <c r="A41" s="85" t="s">
        <v>83</v>
      </c>
      <c r="B41" s="50"/>
      <c r="C41" s="229">
        <v>53337.942074999999</v>
      </c>
      <c r="D41" s="155" t="s">
        <v>217</v>
      </c>
      <c r="E41" s="229">
        <v>46334.473875000003</v>
      </c>
      <c r="F41" s="155" t="s">
        <v>217</v>
      </c>
      <c r="G41" s="229">
        <v>51868.302374999999</v>
      </c>
      <c r="H41" s="225" t="s">
        <v>217</v>
      </c>
      <c r="I41" s="229">
        <v>47340.54204</v>
      </c>
      <c r="J41" s="155" t="s">
        <v>217</v>
      </c>
      <c r="K41" s="229">
        <v>41647.956165000003</v>
      </c>
      <c r="L41" s="155" t="s">
        <v>217</v>
      </c>
      <c r="M41" s="135">
        <v>531544.18549499998</v>
      </c>
    </row>
    <row r="42" spans="1:13" ht="11.25" customHeight="1">
      <c r="A42" s="85" t="s">
        <v>84</v>
      </c>
      <c r="B42" s="50"/>
      <c r="C42" s="229">
        <v>50817.782144999997</v>
      </c>
      <c r="D42" s="155" t="s">
        <v>217</v>
      </c>
      <c r="E42" s="229">
        <v>45620.51928</v>
      </c>
      <c r="F42" s="155" t="s">
        <v>217</v>
      </c>
      <c r="G42" s="229">
        <v>47359.592924999997</v>
      </c>
      <c r="H42" s="225" t="s">
        <v>217</v>
      </c>
      <c r="I42" s="229">
        <v>42972.446264999999</v>
      </c>
      <c r="J42" s="155" t="s">
        <v>217</v>
      </c>
      <c r="K42" s="229">
        <v>27535.786305000001</v>
      </c>
      <c r="L42" s="155" t="s">
        <v>217</v>
      </c>
      <c r="M42" s="135">
        <v>459637.98083999997</v>
      </c>
    </row>
    <row r="43" spans="1:13" ht="11.25" customHeight="1">
      <c r="A43" s="85" t="s">
        <v>85</v>
      </c>
      <c r="B43" s="50"/>
      <c r="C43" s="229">
        <v>92405.864100000006</v>
      </c>
      <c r="D43" s="155" t="s">
        <v>217</v>
      </c>
      <c r="E43" s="229">
        <v>82391.448885000005</v>
      </c>
      <c r="F43" s="155" t="s">
        <v>217</v>
      </c>
      <c r="G43" s="229">
        <v>82048.532955000002</v>
      </c>
      <c r="H43" s="225" t="s">
        <v>217</v>
      </c>
      <c r="I43" s="229">
        <v>59584.817985000001</v>
      </c>
      <c r="J43" s="155" t="s">
        <v>217</v>
      </c>
      <c r="K43" s="229">
        <v>30192.023985</v>
      </c>
      <c r="L43" s="155" t="s">
        <v>217</v>
      </c>
      <c r="M43" s="135">
        <v>685918.04257499997</v>
      </c>
    </row>
    <row r="44" spans="1:13" ht="11.25" customHeight="1">
      <c r="A44" s="85" t="s">
        <v>86</v>
      </c>
      <c r="B44" s="50"/>
      <c r="C44" s="229">
        <v>180268.54571999999</v>
      </c>
      <c r="D44" s="155" t="s">
        <v>217</v>
      </c>
      <c r="E44" s="229">
        <v>162820.65661500001</v>
      </c>
      <c r="F44" s="155" t="s">
        <v>217</v>
      </c>
      <c r="G44" s="229">
        <v>173094.52674</v>
      </c>
      <c r="H44" s="225" t="s">
        <v>217</v>
      </c>
      <c r="I44" s="229">
        <v>159423.24879000001</v>
      </c>
      <c r="J44" s="155" t="s">
        <v>217</v>
      </c>
      <c r="K44" s="229">
        <v>126089.64315</v>
      </c>
      <c r="L44" s="155" t="s">
        <v>217</v>
      </c>
      <c r="M44" s="135">
        <v>1786847.8214700001</v>
      </c>
    </row>
    <row r="45" spans="1:13" ht="11.25" customHeight="1">
      <c r="A45" s="85" t="s">
        <v>87</v>
      </c>
      <c r="B45" s="50"/>
      <c r="C45" s="229">
        <v>233562.94291499999</v>
      </c>
      <c r="D45" s="155" t="s">
        <v>217</v>
      </c>
      <c r="E45" s="229">
        <v>216630.33489</v>
      </c>
      <c r="F45" s="155" t="s">
        <v>217</v>
      </c>
      <c r="G45" s="229">
        <v>242689.22401500001</v>
      </c>
      <c r="H45" s="225" t="s">
        <v>217</v>
      </c>
      <c r="I45" s="229">
        <v>223454.18046</v>
      </c>
      <c r="J45" s="155" t="s">
        <v>217</v>
      </c>
      <c r="K45" s="229">
        <v>173982.66085499999</v>
      </c>
      <c r="L45" s="155" t="s">
        <v>217</v>
      </c>
      <c r="M45" s="135">
        <v>2547242.123805</v>
      </c>
    </row>
    <row r="46" spans="1:13" ht="11.25" customHeight="1">
      <c r="A46" s="85" t="s">
        <v>88</v>
      </c>
      <c r="B46" s="50"/>
      <c r="C46" s="229">
        <v>87126.954584999999</v>
      </c>
      <c r="D46" s="155" t="s">
        <v>217</v>
      </c>
      <c r="E46" s="229">
        <v>77714.003024999998</v>
      </c>
      <c r="F46" s="155" t="s">
        <v>217</v>
      </c>
      <c r="G46" s="229">
        <v>81029.764200000005</v>
      </c>
      <c r="H46" s="225" t="s">
        <v>217</v>
      </c>
      <c r="I46" s="229">
        <v>36650.273999999998</v>
      </c>
      <c r="J46" s="155" t="s">
        <v>217</v>
      </c>
      <c r="K46" s="229">
        <v>16733.934509999999</v>
      </c>
      <c r="L46" s="155" t="s">
        <v>217</v>
      </c>
      <c r="M46" s="135">
        <v>560355.47390999994</v>
      </c>
    </row>
    <row r="47" spans="1:13" ht="11.25" customHeight="1">
      <c r="A47" s="85" t="s">
        <v>89</v>
      </c>
      <c r="B47" s="50"/>
      <c r="C47" s="229">
        <v>379674.15901499998</v>
      </c>
      <c r="D47" s="155" t="s">
        <v>217</v>
      </c>
      <c r="E47" s="229">
        <v>339132.96854999999</v>
      </c>
      <c r="F47" s="155" t="s">
        <v>217</v>
      </c>
      <c r="G47" s="229">
        <v>355005.07731000002</v>
      </c>
      <c r="H47" s="225" t="s">
        <v>217</v>
      </c>
      <c r="I47" s="229">
        <v>307697.19393000001</v>
      </c>
      <c r="J47" s="155" t="s">
        <v>217</v>
      </c>
      <c r="K47" s="229">
        <v>182495.68489500001</v>
      </c>
      <c r="L47" s="155" t="s">
        <v>217</v>
      </c>
      <c r="M47" s="135">
        <v>3203804.5669649998</v>
      </c>
    </row>
    <row r="48" spans="1:13" ht="11.25" customHeight="1">
      <c r="A48" s="85" t="s">
        <v>90</v>
      </c>
      <c r="B48" s="50"/>
      <c r="C48" s="229">
        <v>149859.70452</v>
      </c>
      <c r="D48" s="155" t="s">
        <v>217</v>
      </c>
      <c r="E48" s="229">
        <v>130240.92171</v>
      </c>
      <c r="F48" s="155" t="s">
        <v>217</v>
      </c>
      <c r="G48" s="229">
        <v>145230.339465</v>
      </c>
      <c r="H48" s="225" t="s">
        <v>217</v>
      </c>
      <c r="I48" s="229">
        <v>142914.29616</v>
      </c>
      <c r="J48" s="155" t="s">
        <v>217</v>
      </c>
      <c r="K48" s="229">
        <v>117795.250695</v>
      </c>
      <c r="L48" s="155" t="s">
        <v>217</v>
      </c>
      <c r="M48" s="135">
        <v>1694959.0528200001</v>
      </c>
    </row>
    <row r="49" spans="1:13" ht="11.25" customHeight="1">
      <c r="A49" s="85" t="s">
        <v>91</v>
      </c>
      <c r="B49" s="50"/>
      <c r="C49" s="229">
        <v>81916.083945000006</v>
      </c>
      <c r="D49" s="155" t="s">
        <v>217</v>
      </c>
      <c r="E49" s="229">
        <v>100774.64572499999</v>
      </c>
      <c r="F49" s="155" t="s">
        <v>217</v>
      </c>
      <c r="G49" s="229">
        <v>107281.88373</v>
      </c>
      <c r="H49" s="225" t="s">
        <v>217</v>
      </c>
      <c r="I49" s="229">
        <v>65261.074529999998</v>
      </c>
      <c r="J49" s="155" t="s">
        <v>217</v>
      </c>
      <c r="K49" s="229">
        <v>59739.039434999999</v>
      </c>
      <c r="L49" s="155" t="s">
        <v>217</v>
      </c>
      <c r="M49" s="135">
        <v>912531.94839000003</v>
      </c>
    </row>
    <row r="50" spans="1:13" ht="11.25" customHeight="1">
      <c r="A50" s="85" t="s">
        <v>92</v>
      </c>
      <c r="B50" s="50"/>
      <c r="C50" s="229">
        <v>167371.096575</v>
      </c>
      <c r="D50" s="155" t="s">
        <v>217</v>
      </c>
      <c r="E50" s="229">
        <v>154851.94357500001</v>
      </c>
      <c r="F50" s="155" t="s">
        <v>217</v>
      </c>
      <c r="G50" s="229">
        <v>154325.77627500001</v>
      </c>
      <c r="H50" s="225" t="s">
        <v>217</v>
      </c>
      <c r="I50" s="229">
        <v>130170.16128</v>
      </c>
      <c r="J50" s="155" t="s">
        <v>217</v>
      </c>
      <c r="K50" s="229">
        <v>95482.128435000006</v>
      </c>
      <c r="L50" s="155" t="s">
        <v>217</v>
      </c>
      <c r="M50" s="135">
        <v>1536311.4472050001</v>
      </c>
    </row>
    <row r="51" spans="1:13" ht="11.25" customHeight="1">
      <c r="A51" s="85" t="s">
        <v>93</v>
      </c>
      <c r="B51" s="50"/>
      <c r="C51" s="229">
        <v>124927.53916499999</v>
      </c>
      <c r="D51" s="225" t="s">
        <v>217</v>
      </c>
      <c r="E51" s="229">
        <v>110134.07337</v>
      </c>
      <c r="F51" s="225" t="s">
        <v>217</v>
      </c>
      <c r="G51" s="229">
        <v>116384.57802</v>
      </c>
      <c r="H51" s="225" t="s">
        <v>217</v>
      </c>
      <c r="I51" s="229">
        <v>90232.24884</v>
      </c>
      <c r="J51" s="225" t="s">
        <v>217</v>
      </c>
      <c r="K51" s="229">
        <v>64275.871619999998</v>
      </c>
      <c r="L51" s="225" t="s">
        <v>217</v>
      </c>
      <c r="M51" s="135">
        <v>1031625.38082</v>
      </c>
    </row>
    <row r="52" spans="1:13" ht="11.25" customHeight="1">
      <c r="A52" s="85" t="s">
        <v>94</v>
      </c>
      <c r="B52" s="50"/>
      <c r="C52" s="229">
        <v>14519.495924999999</v>
      </c>
      <c r="D52" s="155" t="s">
        <v>217</v>
      </c>
      <c r="E52" s="229">
        <v>9773.1040049999992</v>
      </c>
      <c r="F52" s="155" t="s">
        <v>217</v>
      </c>
      <c r="G52" s="229">
        <v>10581.405839999999</v>
      </c>
      <c r="H52" s="225" t="s">
        <v>217</v>
      </c>
      <c r="I52" s="229">
        <v>9561.7299000000003</v>
      </c>
      <c r="J52" s="155" t="s">
        <v>217</v>
      </c>
      <c r="K52" s="229">
        <v>7520.5636500000001</v>
      </c>
      <c r="L52" s="155" t="s">
        <v>217</v>
      </c>
      <c r="M52" s="135">
        <v>116161.41051</v>
      </c>
    </row>
    <row r="53" spans="1:13" ht="11.25" customHeight="1">
      <c r="A53" s="85" t="s">
        <v>95</v>
      </c>
      <c r="B53" s="50"/>
      <c r="C53" s="229">
        <v>145534.24643999999</v>
      </c>
      <c r="D53" s="155" t="s">
        <v>217</v>
      </c>
      <c r="E53" s="229">
        <v>125968.987545</v>
      </c>
      <c r="F53" s="155" t="s">
        <v>217</v>
      </c>
      <c r="G53" s="229">
        <v>156799.66977000001</v>
      </c>
      <c r="H53" s="225" t="s">
        <v>217</v>
      </c>
      <c r="I53" s="229">
        <v>141568.03362</v>
      </c>
      <c r="J53" s="155" t="s">
        <v>217</v>
      </c>
      <c r="K53" s="229">
        <v>111095.68947</v>
      </c>
      <c r="L53" s="155" t="s">
        <v>217</v>
      </c>
      <c r="M53" s="135">
        <v>1643601.4956</v>
      </c>
    </row>
    <row r="54" spans="1:13" ht="11.25" customHeight="1">
      <c r="A54" s="85" t="s">
        <v>96</v>
      </c>
      <c r="B54" s="50"/>
      <c r="C54" s="229">
        <v>58956.138780000001</v>
      </c>
      <c r="D54" s="225" t="s">
        <v>217</v>
      </c>
      <c r="E54" s="229">
        <v>61663.178820000001</v>
      </c>
      <c r="F54" s="225" t="s">
        <v>217</v>
      </c>
      <c r="G54" s="229">
        <v>58530.669014999999</v>
      </c>
      <c r="H54" s="225" t="s">
        <v>217</v>
      </c>
      <c r="I54" s="229">
        <v>43348.928039999999</v>
      </c>
      <c r="J54" s="225" t="s">
        <v>217</v>
      </c>
      <c r="K54" s="229">
        <v>18209.924504999999</v>
      </c>
      <c r="L54" s="225" t="s">
        <v>217</v>
      </c>
      <c r="M54" s="135">
        <v>489419.05002000002</v>
      </c>
    </row>
    <row r="55" spans="1:13" ht="11.25" customHeight="1">
      <c r="A55" s="85" t="s">
        <v>97</v>
      </c>
      <c r="B55" s="50"/>
      <c r="C55" s="229">
        <v>138060.85641000001</v>
      </c>
      <c r="D55" s="155" t="s">
        <v>217</v>
      </c>
      <c r="E55" s="229">
        <v>129675.745455</v>
      </c>
      <c r="F55" s="155" t="s">
        <v>217</v>
      </c>
      <c r="G55" s="229">
        <v>144887.42353500001</v>
      </c>
      <c r="H55" s="225" t="s">
        <v>217</v>
      </c>
      <c r="I55" s="229">
        <v>136085.00748</v>
      </c>
      <c r="J55" s="155" t="s">
        <v>217</v>
      </c>
      <c r="K55" s="229">
        <v>102638.9109</v>
      </c>
      <c r="L55" s="155" t="s">
        <v>217</v>
      </c>
      <c r="M55" s="135">
        <v>1531896.17781</v>
      </c>
    </row>
    <row r="56" spans="1:13" ht="11.25" customHeight="1">
      <c r="A56" s="85" t="s">
        <v>98</v>
      </c>
      <c r="B56" s="50"/>
      <c r="C56" s="229">
        <v>620907.35110500001</v>
      </c>
      <c r="D56" s="156" t="s">
        <v>217</v>
      </c>
      <c r="E56" s="229">
        <v>612055.94706000003</v>
      </c>
      <c r="F56" s="156" t="s">
        <v>217</v>
      </c>
      <c r="G56" s="229">
        <v>660729.14386499999</v>
      </c>
      <c r="H56" s="225" t="s">
        <v>217</v>
      </c>
      <c r="I56" s="229">
        <v>600834.06860999996</v>
      </c>
      <c r="J56" s="156" t="s">
        <v>217</v>
      </c>
      <c r="K56" s="229">
        <v>495708.56362500001</v>
      </c>
      <c r="L56" s="156" t="s">
        <v>217</v>
      </c>
      <c r="M56" s="135">
        <v>7179189.0273150001</v>
      </c>
    </row>
    <row r="57" spans="1:13" ht="11.25" customHeight="1">
      <c r="A57" s="85" t="s">
        <v>233</v>
      </c>
      <c r="B57" s="50"/>
      <c r="C57" s="229">
        <v>566824.61014500004</v>
      </c>
      <c r="D57" s="155" t="s">
        <v>217</v>
      </c>
      <c r="E57" s="229">
        <v>582148.77916499996</v>
      </c>
      <c r="F57" s="155" t="s">
        <v>217</v>
      </c>
      <c r="G57" s="229">
        <v>683993.90318999998</v>
      </c>
      <c r="H57" s="225" t="s">
        <v>217</v>
      </c>
      <c r="I57" s="229">
        <v>624250.32782999997</v>
      </c>
      <c r="J57" s="155" t="s">
        <v>217</v>
      </c>
      <c r="K57" s="229">
        <v>452148.26147999999</v>
      </c>
      <c r="L57" s="155" t="s">
        <v>217</v>
      </c>
      <c r="M57" s="135">
        <v>7431260.3585999999</v>
      </c>
    </row>
    <row r="58" spans="1:13" ht="11.25" customHeight="1">
      <c r="A58" s="85" t="s">
        <v>99</v>
      </c>
      <c r="B58" s="50"/>
      <c r="C58" s="229">
        <v>159494.916405</v>
      </c>
      <c r="D58" s="155" t="s">
        <v>217</v>
      </c>
      <c r="E58" s="229">
        <v>139173.97240500001</v>
      </c>
      <c r="F58" s="155" t="s">
        <v>217</v>
      </c>
      <c r="G58" s="229">
        <v>165758.12164500001</v>
      </c>
      <c r="H58" s="225" t="s">
        <v>217</v>
      </c>
      <c r="I58" s="229">
        <v>135191.43025500001</v>
      </c>
      <c r="J58" s="155" t="s">
        <v>217</v>
      </c>
      <c r="K58" s="229">
        <v>96210.597989999995</v>
      </c>
      <c r="L58" s="155" t="s">
        <v>217</v>
      </c>
      <c r="M58" s="135">
        <v>1447650.442785</v>
      </c>
    </row>
    <row r="59" spans="1:13" ht="11.25" customHeight="1">
      <c r="A59" s="85" t="s">
        <v>100</v>
      </c>
      <c r="B59" s="50"/>
      <c r="C59" s="229">
        <v>12165.350850000001</v>
      </c>
      <c r="D59" s="155" t="s">
        <v>217</v>
      </c>
      <c r="E59" s="229">
        <v>11895.00972</v>
      </c>
      <c r="F59" s="155" t="s">
        <v>217</v>
      </c>
      <c r="G59" s="229">
        <v>14577.555764999999</v>
      </c>
      <c r="H59" s="225" t="s">
        <v>217</v>
      </c>
      <c r="I59" s="229">
        <v>8484.9013049999994</v>
      </c>
      <c r="J59" s="155" t="s">
        <v>217</v>
      </c>
      <c r="K59" s="229">
        <v>4884.2840399999995</v>
      </c>
      <c r="L59" s="155" t="s">
        <v>217</v>
      </c>
      <c r="M59" s="135">
        <v>98820.569235000003</v>
      </c>
    </row>
    <row r="60" spans="1:13" ht="11.25" customHeight="1">
      <c r="A60" s="85" t="s">
        <v>101</v>
      </c>
      <c r="B60" s="50"/>
      <c r="C60" s="229">
        <v>169557.41242499999</v>
      </c>
      <c r="D60" s="155" t="s">
        <v>217</v>
      </c>
      <c r="E60" s="229">
        <v>160740.48141000001</v>
      </c>
      <c r="F60" s="155" t="s">
        <v>217</v>
      </c>
      <c r="G60" s="229">
        <v>168640.24838999999</v>
      </c>
      <c r="H60" s="225" t="s">
        <v>217</v>
      </c>
      <c r="I60" s="229">
        <v>146536.68586500001</v>
      </c>
      <c r="J60" s="155" t="s">
        <v>217</v>
      </c>
      <c r="K60" s="229">
        <v>127107.50472</v>
      </c>
      <c r="L60" s="155" t="s">
        <v>217</v>
      </c>
      <c r="M60" s="135">
        <v>1853610.2871749999</v>
      </c>
    </row>
    <row r="61" spans="1:13" ht="11.25" customHeight="1">
      <c r="A61" s="85" t="s">
        <v>102</v>
      </c>
      <c r="B61" s="50"/>
      <c r="C61" s="229">
        <v>149862.426075</v>
      </c>
      <c r="D61" s="155" t="s">
        <v>217</v>
      </c>
      <c r="E61" s="229">
        <v>167029.99501499999</v>
      </c>
      <c r="F61" s="155" t="s">
        <v>217</v>
      </c>
      <c r="G61" s="229">
        <v>179143.63631999999</v>
      </c>
      <c r="H61" s="225" t="s">
        <v>217</v>
      </c>
      <c r="I61" s="229">
        <v>137287.93479</v>
      </c>
      <c r="J61" s="155" t="s">
        <v>217</v>
      </c>
      <c r="K61" s="229">
        <v>117906.83444999999</v>
      </c>
      <c r="L61" s="155" t="s">
        <v>217</v>
      </c>
      <c r="M61" s="135">
        <v>1631984.08449</v>
      </c>
    </row>
    <row r="62" spans="1:13" ht="11.25" customHeight="1">
      <c r="A62" s="85" t="s">
        <v>103</v>
      </c>
      <c r="B62" s="50"/>
      <c r="C62" s="229">
        <v>46437.892964999999</v>
      </c>
      <c r="D62" s="225" t="s">
        <v>217</v>
      </c>
      <c r="E62" s="229">
        <v>41819.414129999997</v>
      </c>
      <c r="F62" s="225" t="s">
        <v>217</v>
      </c>
      <c r="G62" s="229">
        <v>42061.632525000001</v>
      </c>
      <c r="H62" s="225" t="s">
        <v>217</v>
      </c>
      <c r="I62" s="229">
        <v>33774.49755</v>
      </c>
      <c r="J62" s="225" t="s">
        <v>217</v>
      </c>
      <c r="K62" s="229">
        <v>26664.888705000001</v>
      </c>
      <c r="L62" s="225" t="s">
        <v>217</v>
      </c>
      <c r="M62" s="135">
        <v>414498.26961000002</v>
      </c>
    </row>
    <row r="63" spans="1:13" ht="11.25" customHeight="1">
      <c r="A63" s="85" t="s">
        <v>104</v>
      </c>
      <c r="B63" s="50"/>
      <c r="C63" s="229">
        <v>242180.29323000001</v>
      </c>
      <c r="D63" s="155" t="s">
        <v>217</v>
      </c>
      <c r="E63" s="229">
        <v>207491.35320000001</v>
      </c>
      <c r="F63" s="155" t="s">
        <v>217</v>
      </c>
      <c r="G63" s="229">
        <v>233997.48452999999</v>
      </c>
      <c r="H63" s="225" t="s">
        <v>217</v>
      </c>
      <c r="I63" s="229">
        <v>157603.43568</v>
      </c>
      <c r="J63" s="155" t="s">
        <v>217</v>
      </c>
      <c r="K63" s="229">
        <v>76142.758604999995</v>
      </c>
      <c r="L63" s="155" t="s">
        <v>217</v>
      </c>
      <c r="M63" s="135">
        <v>1817587.785195</v>
      </c>
    </row>
    <row r="64" spans="1:13" ht="11.25" customHeight="1">
      <c r="A64" s="85" t="s">
        <v>105</v>
      </c>
      <c r="B64" s="50"/>
      <c r="C64" s="229">
        <v>34964.724269999999</v>
      </c>
      <c r="D64" s="225" t="s">
        <v>217</v>
      </c>
      <c r="E64" s="229">
        <v>27578.423999999999</v>
      </c>
      <c r="F64" s="225" t="s">
        <v>217</v>
      </c>
      <c r="G64" s="229">
        <v>31495.648829999998</v>
      </c>
      <c r="H64" s="225" t="s">
        <v>217</v>
      </c>
      <c r="I64" s="229">
        <v>24322.537035000001</v>
      </c>
      <c r="J64" s="225" t="s">
        <v>217</v>
      </c>
      <c r="K64" s="229">
        <v>16126.120559999999</v>
      </c>
      <c r="L64" s="225" t="s">
        <v>217</v>
      </c>
      <c r="M64" s="135">
        <v>277492.46935500001</v>
      </c>
    </row>
    <row r="65" spans="1:24" ht="11.25" customHeight="1">
      <c r="A65" s="85" t="s">
        <v>22</v>
      </c>
      <c r="B65" s="50"/>
      <c r="C65" s="229">
        <v>24947.587500000001</v>
      </c>
      <c r="D65" s="225" t="s">
        <v>217</v>
      </c>
      <c r="E65" s="229">
        <v>16505.32389</v>
      </c>
      <c r="F65" s="225" t="s">
        <v>217</v>
      </c>
      <c r="G65" s="229">
        <v>18132.81378</v>
      </c>
      <c r="H65" s="225" t="s">
        <v>217</v>
      </c>
      <c r="I65" s="229">
        <v>21475.790505000001</v>
      </c>
      <c r="J65" s="225" t="s">
        <v>217</v>
      </c>
      <c r="K65" s="229">
        <v>21787.862144999999</v>
      </c>
      <c r="L65" s="225" t="s">
        <v>217</v>
      </c>
      <c r="M65" s="135">
        <v>280597.76361000002</v>
      </c>
    </row>
    <row r="66" spans="1:24" ht="11.25" customHeight="1">
      <c r="A66" s="85" t="s">
        <v>106</v>
      </c>
      <c r="B66" s="50"/>
      <c r="C66" s="229">
        <v>63978.314939999997</v>
      </c>
      <c r="D66" s="155" t="s">
        <v>217</v>
      </c>
      <c r="E66" s="229">
        <v>56216.44008</v>
      </c>
      <c r="F66" s="155" t="s">
        <v>217</v>
      </c>
      <c r="G66" s="229">
        <v>56065.847370000003</v>
      </c>
      <c r="H66" s="225" t="s">
        <v>217</v>
      </c>
      <c r="I66" s="229">
        <v>41190.734924999997</v>
      </c>
      <c r="J66" s="155" t="s">
        <v>217</v>
      </c>
      <c r="K66" s="229">
        <v>42047.117565</v>
      </c>
      <c r="L66" s="155" t="s">
        <v>217</v>
      </c>
      <c r="M66" s="135">
        <v>606728.04955500003</v>
      </c>
    </row>
    <row r="67" spans="1:24" ht="11.25" customHeight="1">
      <c r="A67" s="175" t="s">
        <v>107</v>
      </c>
      <c r="B67" s="46"/>
      <c r="C67" s="230">
        <v>9390489.6593999993</v>
      </c>
      <c r="D67" s="226" t="s">
        <v>217</v>
      </c>
      <c r="E67" s="334">
        <v>8498934.5497650001</v>
      </c>
      <c r="F67" s="226" t="s">
        <v>217</v>
      </c>
      <c r="G67" s="335">
        <v>9228972.6276299991</v>
      </c>
      <c r="H67" s="226" t="s">
        <v>217</v>
      </c>
      <c r="I67" s="230">
        <v>8052649.4249400003</v>
      </c>
      <c r="J67" s="226" t="s">
        <v>217</v>
      </c>
      <c r="K67" s="230">
        <v>6145439.9264099998</v>
      </c>
      <c r="L67" s="226" t="s">
        <v>217</v>
      </c>
      <c r="M67" s="376">
        <v>93362606.802180007</v>
      </c>
      <c r="N67" s="118"/>
    </row>
    <row r="68" spans="1:24" ht="11.25" customHeight="1">
      <c r="A68" s="458" t="s">
        <v>33</v>
      </c>
      <c r="B68" s="461"/>
      <c r="C68" s="461"/>
      <c r="D68" s="461"/>
      <c r="E68" s="461"/>
      <c r="F68" s="461"/>
      <c r="G68" s="461"/>
      <c r="H68" s="461"/>
      <c r="I68" s="461"/>
      <c r="J68" s="461"/>
      <c r="K68" s="461"/>
      <c r="L68" s="461"/>
      <c r="M68" s="461"/>
      <c r="N68" s="167"/>
      <c r="O68" s="45"/>
      <c r="P68" s="45"/>
      <c r="Q68" s="45"/>
      <c r="R68" s="45"/>
      <c r="S68" s="45"/>
      <c r="T68" s="45"/>
      <c r="U68" s="45"/>
      <c r="V68" s="45"/>
      <c r="W68" s="45"/>
      <c r="X68" s="55"/>
    </row>
    <row r="69" spans="1:24" ht="11.25" customHeight="1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P69" s="118"/>
    </row>
    <row r="70" spans="1:24" ht="11.25" customHeight="1"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</row>
  </sheetData>
  <mergeCells count="7">
    <mergeCell ref="A68:M68"/>
    <mergeCell ref="A1:M1"/>
    <mergeCell ref="A2:M2"/>
    <mergeCell ref="A3:M3"/>
    <mergeCell ref="A4:M4"/>
    <mergeCell ref="A5:M5"/>
    <mergeCell ref="C6:M6"/>
  </mergeCells>
  <printOptions horizontalCentered="1"/>
  <pageMargins left="0.5" right="0.5" top="0.5" bottom="0.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</vt:i4>
      </vt:variant>
    </vt:vector>
  </HeadingPairs>
  <TitlesOfParts>
    <vt:vector size="30" baseType="lpstr">
      <vt:lpstr>Text</vt:lpstr>
      <vt:lpstr>T1AP1</vt:lpstr>
      <vt:lpstr>T1AP2</vt:lpstr>
      <vt:lpstr>T1AP3</vt:lpstr>
      <vt:lpstr>T1BP1</vt:lpstr>
      <vt:lpstr>T1BP2</vt:lpstr>
      <vt:lpstr>T1BP3</vt:lpstr>
      <vt:lpstr>T2AP1</vt:lpstr>
      <vt:lpstr>T2AP2</vt:lpstr>
      <vt:lpstr>T2AP3</vt:lpstr>
      <vt:lpstr>T2BP1</vt:lpstr>
      <vt:lpstr>T2BP2</vt:lpstr>
      <vt:lpstr>T2BP3</vt:lpstr>
      <vt:lpstr>T2CP1</vt:lpstr>
      <vt:lpstr>T2CP2</vt:lpstr>
      <vt:lpstr>T2CP3</vt:lpstr>
      <vt:lpstr>T3</vt:lpstr>
      <vt:lpstr>T4P1</vt:lpstr>
      <vt:lpstr>T4P2</vt:lpstr>
      <vt:lpstr>T4P3</vt:lpstr>
      <vt:lpstr>T5P1</vt:lpstr>
      <vt:lpstr>T5P2</vt:lpstr>
      <vt:lpstr>T5P3</vt:lpstr>
      <vt:lpstr>T6P1</vt:lpstr>
      <vt:lpstr>T6P2</vt:lpstr>
      <vt:lpstr>T7 </vt:lpstr>
      <vt:lpstr>T1AP2!Print_Area</vt:lpstr>
      <vt:lpstr>T2AP3!Print_Area</vt:lpstr>
      <vt:lpstr>T2CP2!Print_Area</vt:lpstr>
      <vt:lpstr>'T7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Cement in August 2018</dc:title>
  <dc:subject>USGS Minerals Industry Surveys</dc:subject>
  <dc:creator/>
  <cp:keywords>Cement</cp:keywords>
  <cp:lastModifiedBy/>
  <dcterms:created xsi:type="dcterms:W3CDTF">2015-10-29T15:56:20Z</dcterms:created>
  <dcterms:modified xsi:type="dcterms:W3CDTF">2018-11-02T14:03:40Z</dcterms:modified>
  <cp:category>USGS National Minerals Information Center</cp:category>
</cp:coreProperties>
</file>