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eb posting\todo20210129\mis-202011-sodaa\"/>
    </mc:Choice>
  </mc:AlternateContent>
  <xr:revisionPtr revIDLastSave="0" documentId="13_ncr:1_{9CEF2670-0807-486F-9F23-8F51AAE989B9}" xr6:coauthVersionLast="45" xr6:coauthVersionMax="45" xr10:uidLastSave="{00000000-0000-0000-0000-000000000000}"/>
  <bookViews>
    <workbookView xWindow="2460" yWindow="1230" windowWidth="14115" windowHeight="14055" xr2:uid="{30984427-3295-4B8F-890E-0FC70479AFB4}"/>
  </bookViews>
  <sheets>
    <sheet name="Text" sheetId="5" r:id="rId1"/>
    <sheet name="T1" sheetId="1" r:id="rId2"/>
    <sheet name="T2" sheetId="2" r:id="rId3"/>
    <sheet name="T3" sheetId="3" r:id="rId4"/>
    <sheet name="T4" sheetId="4" r:id="rId5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4" l="1"/>
  <c r="W16" i="3"/>
</calcChain>
</file>

<file path=xl/sharedStrings.xml><?xml version="1.0" encoding="utf-8"?>
<sst xmlns="http://schemas.openxmlformats.org/spreadsheetml/2006/main" count="331" uniqueCount="100">
  <si>
    <t>TABLE 1</t>
  </si>
  <si>
    <r>
      <t>SALIENT SODA ASH STATISTICS</t>
    </r>
    <r>
      <rPr>
        <vertAlign val="superscript"/>
        <sz val="8"/>
        <rFont val="Times New Roman"/>
        <family val="1"/>
      </rPr>
      <t>1</t>
    </r>
  </si>
  <si>
    <t>(Thousand metric tons)</t>
  </si>
  <si>
    <t/>
  </si>
  <si>
    <t>Soda ash</t>
  </si>
  <si>
    <t>Stocks,</t>
  </si>
  <si>
    <t>Wyoming trona</t>
  </si>
  <si>
    <t>Period</t>
  </si>
  <si>
    <r>
      <t>Production</t>
    </r>
    <r>
      <rPr>
        <vertAlign val="superscript"/>
        <sz val="8"/>
        <rFont val="Times New Roman"/>
        <family val="1"/>
      </rPr>
      <t>2</t>
    </r>
  </si>
  <si>
    <t>end of period</t>
  </si>
  <si>
    <t>production</t>
  </si>
  <si>
    <t>2019:</t>
  </si>
  <si>
    <t>January–November</t>
  </si>
  <si>
    <t>r</t>
  </si>
  <si>
    <t>November</t>
  </si>
  <si>
    <t>December</t>
  </si>
  <si>
    <t>January–December</t>
  </si>
  <si>
    <t>2020:</t>
  </si>
  <si>
    <t>January</t>
  </si>
  <si>
    <t>February</t>
  </si>
  <si>
    <t>March</t>
  </si>
  <si>
    <t>April</t>
  </si>
  <si>
    <t>May</t>
  </si>
  <si>
    <t>June</t>
  </si>
  <si>
    <t>e</t>
  </si>
  <si>
    <t>July</t>
  </si>
  <si>
    <t>August</t>
  </si>
  <si>
    <t>September</t>
  </si>
  <si>
    <t>October</t>
  </si>
  <si>
    <t>r, e</t>
  </si>
  <si>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</rPr>
      <t xml:space="preserve">Estimated.  </t>
    </r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1"/>
      </rPr>
      <t>Revised.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</si>
  <si>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</si>
  <si>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color indexed="8"/>
        <rFont val="Times New Roman"/>
        <family val="1"/>
      </rPr>
      <t>Production data include soda ash equivalent from soda liquors only. Soda ash equivalent from mine water is not included. Soda liquors are withheld to avoid disclosing company proprietary data.</t>
    </r>
  </si>
  <si>
    <t>TABLE 2</t>
  </si>
  <si>
    <r>
      <t>U.S. EXPORTS OF SODA ASH BY COUNTRY OR LOCALITY, IN 2020</t>
    </r>
    <r>
      <rPr>
        <vertAlign val="superscript"/>
        <sz val="8"/>
        <rFont val="Times New Roman"/>
        <family val="1"/>
      </rPr>
      <t>1</t>
    </r>
  </si>
  <si>
    <t>(Metric tons unless otherwise specified)</t>
  </si>
  <si>
    <t xml:space="preserve"> </t>
  </si>
  <si>
    <r>
      <t>Value</t>
    </r>
    <r>
      <rPr>
        <vertAlign val="superscript"/>
        <sz val="8"/>
        <rFont val="Times New Roman"/>
        <family val="1"/>
      </rPr>
      <t>2</t>
    </r>
  </si>
  <si>
    <t>Percent</t>
  </si>
  <si>
    <t>(thousand</t>
  </si>
  <si>
    <t>Unit</t>
  </si>
  <si>
    <t xml:space="preserve"> of total</t>
  </si>
  <si>
    <t>Country or locality</t>
  </si>
  <si>
    <t>Quantity</t>
  </si>
  <si>
    <t>dollars)</t>
  </si>
  <si>
    <t>value</t>
  </si>
  <si>
    <t>quantity</t>
  </si>
  <si>
    <t>Argentina</t>
  </si>
  <si>
    <t>--</t>
  </si>
  <si>
    <t>Australia</t>
  </si>
  <si>
    <t>Brazil</t>
  </si>
  <si>
    <t>Canada</t>
  </si>
  <si>
    <t>Chile</t>
  </si>
  <si>
    <t>China</t>
  </si>
  <si>
    <t>Colombia</t>
  </si>
  <si>
    <t>Guatemala</t>
  </si>
  <si>
    <t>India</t>
  </si>
  <si>
    <t>Indonesia</t>
  </si>
  <si>
    <t>Japan</t>
  </si>
  <si>
    <t>Korea, Republic of</t>
  </si>
  <si>
    <t>Malaysia</t>
  </si>
  <si>
    <t>Mexico</t>
  </si>
  <si>
    <t>Netherlands</t>
  </si>
  <si>
    <t>Peru</t>
  </si>
  <si>
    <t>Philippines</t>
  </si>
  <si>
    <t>Saudi Arabia</t>
  </si>
  <si>
    <t>Taiwan</t>
  </si>
  <si>
    <t>Thailand</t>
  </si>
  <si>
    <t>United Arab Emirates</t>
  </si>
  <si>
    <t>Vietnam</t>
  </si>
  <si>
    <t>Others</t>
  </si>
  <si>
    <t>Total</t>
  </si>
  <si>
    <t>-- Zero.</t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</si>
  <si>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</t>
    </r>
    <r>
      <rPr>
        <sz val="8"/>
        <color rgb="FF000000"/>
        <rFont val="Times New Roman"/>
        <family val="1"/>
      </rPr>
      <t xml:space="preserve"> shown.</t>
    </r>
  </si>
  <si>
    <r>
      <rPr>
        <vertAlign val="superscript"/>
        <sz val="8"/>
        <color indexed="8"/>
        <rFont val="Times New Roman"/>
        <family val="1"/>
      </rPr>
      <t>2</t>
    </r>
    <r>
      <rPr>
        <sz val="8"/>
        <color indexed="8"/>
        <rFont val="Times New Roman"/>
        <family val="1"/>
      </rPr>
      <t>Free alongside ship values at U.S. ports.</t>
    </r>
  </si>
  <si>
    <t>Source: U.S. Census Bureau.</t>
  </si>
  <si>
    <t>TABLE 3</t>
  </si>
  <si>
    <r>
      <t>U.S. IMPORTS OF SODA ASH BY COUNTRY OR LOCALITY, IN 2020</t>
    </r>
    <r>
      <rPr>
        <vertAlign val="superscript"/>
        <sz val="8"/>
        <rFont val="Times New Roman"/>
        <family val="1"/>
      </rPr>
      <t>1</t>
    </r>
  </si>
  <si>
    <t>Russia</t>
  </si>
  <si>
    <t>Turkey</t>
  </si>
  <si>
    <t>United Kingdom</t>
  </si>
  <si>
    <r>
      <t>2</t>
    </r>
    <r>
      <rPr>
        <sz val="8"/>
        <color indexed="8"/>
        <rFont val="Times New Roman"/>
        <family val="1"/>
      </rPr>
      <t>Cost, insurance, and freight values at U.S. ports.</t>
    </r>
  </si>
  <si>
    <t xml:space="preserve">Source: U.S. Census Bureau adjusted by U.S Geological Survey. </t>
  </si>
  <si>
    <t>TABLE 4</t>
  </si>
  <si>
    <r>
      <t>U.S. APPARENT CONSUMPTION OF SODA ASH</t>
    </r>
    <r>
      <rPr>
        <vertAlign val="superscript"/>
        <sz val="8"/>
        <rFont val="Times New Roman"/>
        <family val="1"/>
      </rPr>
      <t>1</t>
    </r>
  </si>
  <si>
    <t>(Metric tons)</t>
  </si>
  <si>
    <t>Net stock</t>
  </si>
  <si>
    <t>Apparent</t>
  </si>
  <si>
    <t>Production</t>
  </si>
  <si>
    <t xml:space="preserve">Exports  </t>
  </si>
  <si>
    <t>Imports</t>
  </si>
  <si>
    <t>Increase</t>
  </si>
  <si>
    <t>Decrease</t>
  </si>
  <si>
    <r>
      <t>consumption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</si>
  <si>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 -- Zero.  </t>
    </r>
  </si>
  <si>
    <r>
      <t>2</t>
    </r>
    <r>
      <rPr>
        <sz val="8"/>
        <color indexed="8"/>
        <rFont val="Times New Roman"/>
        <family val="1"/>
      </rPr>
      <t>Production plus imports minus exports plus or minus stock changes.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</si>
  <si>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  -- Zero.</t>
    </r>
  </si>
  <si>
    <t>Soda Ash in November of 2020</t>
  </si>
  <si>
    <t>This workbook includes an embedded Word document and 4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</si>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</sst>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"/>
    </font>
    <font>
      <sz val="8"/>
      <color theme="1"/>
      <name val="times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60">
    <xf numFmtId="0" fontId="0" fillId="0" borderId="0" xfId="0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readingOrder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readingOrder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readingOrder="1"/>
    </xf>
    <xf numFmtId="3" fontId="1" fillId="0" borderId="0" xfId="0" applyNumberFormat="1" applyFont="1" applyAlignment="1">
      <alignment horizontal="right" vertical="center" readingOrder="2"/>
    </xf>
    <xf numFmtId="3" fontId="3" fillId="0" borderId="0" xfId="0" applyNumberFormat="1" applyFont="1" applyAlignment="1">
      <alignment horizontal="right" vertical="center" readingOrder="2"/>
    </xf>
    <xf numFmtId="3" fontId="1" fillId="0" borderId="0" xfId="0" applyNumberFormat="1" applyFont="1" applyAlignment="1">
      <alignment vertical="center" readingOrder="2"/>
    </xf>
    <xf numFmtId="49" fontId="3" fillId="0" borderId="1" xfId="0" quotePrefix="1" applyNumberFormat="1" applyFont="1" applyBorder="1" applyAlignment="1">
      <alignment horizontal="left" vertical="center" indent="1" readingOrder="1"/>
    </xf>
    <xf numFmtId="49" fontId="3" fillId="0" borderId="1" xfId="0" applyNumberFormat="1" applyFont="1" applyBorder="1" applyAlignment="1">
      <alignment horizontal="left" vertical="center" indent="1" readingOrder="1"/>
    </xf>
    <xf numFmtId="3" fontId="1" fillId="0" borderId="2" xfId="0" applyNumberFormat="1" applyFont="1" applyBorder="1" applyAlignment="1">
      <alignment horizontal="right" vertical="center" readingOrder="2"/>
    </xf>
    <xf numFmtId="49" fontId="2" fillId="0" borderId="2" xfId="0" applyNumberFormat="1" applyFont="1" applyBorder="1" applyAlignment="1">
      <alignment horizontal="left" vertical="center" readingOrder="1"/>
    </xf>
    <xf numFmtId="0" fontId="3" fillId="0" borderId="2" xfId="0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49" fontId="3" fillId="0" borderId="3" xfId="0" quotePrefix="1" applyNumberFormat="1" applyFont="1" applyBorder="1" applyAlignment="1">
      <alignment horizontal="left" vertical="center" indent="1" readingOrder="1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49" fontId="3" fillId="0" borderId="3" xfId="0" quotePrefix="1" applyNumberFormat="1" applyFont="1" applyBorder="1" applyAlignment="1">
      <alignment horizontal="left" vertical="center" indent="2" readingOrder="1"/>
    </xf>
    <xf numFmtId="3" fontId="1" fillId="0" borderId="3" xfId="0" applyNumberFormat="1" applyFont="1" applyBorder="1" applyAlignment="1">
      <alignment horizontal="right" vertical="center" readingOrder="2"/>
    </xf>
    <xf numFmtId="49" fontId="2" fillId="0" borderId="3" xfId="0" applyNumberFormat="1" applyFont="1" applyBorder="1" applyAlignment="1">
      <alignment horizontal="left" vertical="center" readingOrder="1"/>
    </xf>
    <xf numFmtId="3" fontId="3" fillId="0" borderId="3" xfId="0" applyNumberFormat="1" applyFont="1" applyBorder="1" applyAlignment="1">
      <alignment horizontal="right" vertical="center" readingOrder="2"/>
    </xf>
    <xf numFmtId="49" fontId="6" fillId="0" borderId="3" xfId="0" applyNumberFormat="1" applyFont="1" applyBorder="1" applyAlignment="1">
      <alignment horizontal="left" vertical="center"/>
    </xf>
    <xf numFmtId="49" fontId="3" fillId="0" borderId="4" xfId="0" quotePrefix="1" applyNumberFormat="1" applyFont="1" applyBorder="1" applyAlignment="1">
      <alignment horizontal="left" vertical="center" readingOrder="1"/>
    </xf>
    <xf numFmtId="49" fontId="3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readingOrder="1"/>
    </xf>
    <xf numFmtId="49" fontId="3" fillId="0" borderId="4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readingOrder="1"/>
    </xf>
    <xf numFmtId="49" fontId="2" fillId="0" borderId="1" xfId="0" applyNumberFormat="1" applyFont="1" applyBorder="1" applyAlignment="1">
      <alignment horizontal="center" vertical="center" readingOrder="1"/>
    </xf>
    <xf numFmtId="49" fontId="3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readingOrder="1"/>
    </xf>
    <xf numFmtId="49" fontId="2" fillId="0" borderId="4" xfId="0" applyNumberFormat="1" applyFont="1" applyBorder="1" applyAlignment="1">
      <alignment horizontal="left" vertical="center" readingOrder="1"/>
    </xf>
    <xf numFmtId="3" fontId="1" fillId="0" borderId="0" xfId="0" applyNumberFormat="1" applyFont="1" applyAlignment="1">
      <alignment horizontal="right" vertical="center" readingOrder="1"/>
    </xf>
    <xf numFmtId="3" fontId="3" fillId="0" borderId="0" xfId="0" quotePrefix="1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 readingOrder="1"/>
    </xf>
    <xf numFmtId="164" fontId="1" fillId="0" borderId="0" xfId="0" quotePrefix="1" applyNumberFormat="1" applyFont="1" applyAlignment="1">
      <alignment horizontal="right" vertical="center" readingOrder="2"/>
    </xf>
    <xf numFmtId="49" fontId="3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 readingOrder="2"/>
    </xf>
    <xf numFmtId="49" fontId="1" fillId="0" borderId="0" xfId="0" quotePrefix="1" applyNumberFormat="1" applyFont="1" applyAlignment="1">
      <alignment horizontal="right" vertical="center" readingOrder="2"/>
    </xf>
    <xf numFmtId="1" fontId="1" fillId="0" borderId="0" xfId="0" quotePrefix="1" applyNumberFormat="1" applyFont="1" applyAlignment="1">
      <alignment horizontal="right" vertical="center" readingOrder="2"/>
    </xf>
    <xf numFmtId="49" fontId="3" fillId="0" borderId="4" xfId="0" applyNumberFormat="1" applyFont="1" applyBorder="1" applyAlignment="1">
      <alignment horizontal="left" vertical="center" readingOrder="1"/>
    </xf>
    <xf numFmtId="49" fontId="6" fillId="0" borderId="0" xfId="0" applyNumberFormat="1" applyFont="1" applyAlignment="1">
      <alignment horizontal="left" vertical="center" readingOrder="1"/>
    </xf>
    <xf numFmtId="49" fontId="3" fillId="0" borderId="0" xfId="0" applyNumberFormat="1" applyFont="1" applyAlignment="1">
      <alignment horizontal="right" vertical="center" readingOrder="1"/>
    </xf>
    <xf numFmtId="49" fontId="8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 readingOrder="1"/>
    </xf>
    <xf numFmtId="49" fontId="1" fillId="0" borderId="5" xfId="0" applyNumberFormat="1" applyFont="1" applyBorder="1" applyAlignment="1">
      <alignment horizontal="left" vertical="center" readingOrder="1"/>
    </xf>
    <xf numFmtId="49" fontId="3" fillId="0" borderId="0" xfId="0" applyNumberFormat="1" applyFont="1" applyAlignment="1">
      <alignment horizontal="left" vertical="center" indent="1" readingOrder="1"/>
    </xf>
    <xf numFmtId="49" fontId="2" fillId="0" borderId="6" xfId="0" applyNumberFormat="1" applyFont="1" applyBorder="1" applyAlignment="1">
      <alignment horizontal="left" vertical="center" indent="1" readingOrder="1"/>
    </xf>
    <xf numFmtId="3" fontId="3" fillId="0" borderId="3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 readingOrder="1"/>
    </xf>
    <xf numFmtId="1" fontId="1" fillId="0" borderId="3" xfId="0" quotePrefix="1" applyNumberFormat="1" applyFont="1" applyBorder="1" applyAlignment="1">
      <alignment horizontal="right" vertical="center" readingOrder="2"/>
    </xf>
    <xf numFmtId="49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readingOrder="1"/>
    </xf>
    <xf numFmtId="49" fontId="1" fillId="0" borderId="4" xfId="0" applyNumberFormat="1" applyFont="1" applyBorder="1" applyAlignment="1">
      <alignment horizontal="left" vertical="center"/>
    </xf>
    <xf numFmtId="0" fontId="0" fillId="0" borderId="3" xfId="0" applyBorder="1"/>
    <xf numFmtId="49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readingOrder="1"/>
    </xf>
    <xf numFmtId="49" fontId="1" fillId="0" borderId="1" xfId="0" applyNumberFormat="1" applyFont="1" applyBorder="1" applyAlignment="1">
      <alignment vertical="center" readingOrder="1"/>
    </xf>
    <xf numFmtId="49" fontId="3" fillId="0" borderId="3" xfId="0" applyNumberFormat="1" applyFont="1" applyBorder="1" applyAlignment="1">
      <alignment horizontal="left" vertical="center" readingOrder="1"/>
    </xf>
    <xf numFmtId="3" fontId="2" fillId="0" borderId="0" xfId="0" applyNumberFormat="1" applyFont="1" applyAlignment="1">
      <alignment horizontal="right" vertical="center" readingOrder="1"/>
    </xf>
    <xf numFmtId="164" fontId="3" fillId="0" borderId="0" xfId="0" applyNumberFormat="1" applyFont="1" applyAlignment="1">
      <alignment horizontal="right" vertical="center" readingOrder="2"/>
    </xf>
    <xf numFmtId="3" fontId="6" fillId="0" borderId="0" xfId="0" applyNumberFormat="1" applyFont="1" applyAlignment="1">
      <alignment horizontal="right" vertical="center" readingOrder="1"/>
    </xf>
    <xf numFmtId="3" fontId="3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3" fontId="3" fillId="0" borderId="0" xfId="0" quotePrefix="1" applyNumberFormat="1" applyFont="1" applyAlignment="1">
      <alignment horizontal="right" vertical="center" readingOrder="2"/>
    </xf>
    <xf numFmtId="49" fontId="3" fillId="0" borderId="3" xfId="0" applyNumberFormat="1" applyFont="1" applyBorder="1" applyAlignment="1">
      <alignment horizontal="left" vertical="center" indent="2" readingOrder="1"/>
    </xf>
    <xf numFmtId="3" fontId="6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readingOrder="1"/>
    </xf>
    <xf numFmtId="3" fontId="3" fillId="0" borderId="3" xfId="0" quotePrefix="1" applyNumberFormat="1" applyFont="1" applyBorder="1" applyAlignment="1">
      <alignment horizontal="right" vertical="center" readingOrder="2"/>
    </xf>
    <xf numFmtId="3" fontId="1" fillId="0" borderId="3" xfId="0" quotePrefix="1" applyNumberFormat="1" applyFont="1" applyBorder="1" applyAlignment="1">
      <alignment horizontal="right" vertical="center" readingOrder="2"/>
    </xf>
    <xf numFmtId="49" fontId="2" fillId="0" borderId="3" xfId="0" quotePrefix="1" applyNumberFormat="1" applyFont="1" applyBorder="1" applyAlignment="1">
      <alignment horizontal="left" vertical="center" readingOrder="1"/>
    </xf>
    <xf numFmtId="49" fontId="3" fillId="0" borderId="0" xfId="0" applyNumberFormat="1" applyFont="1" applyAlignment="1">
      <alignment horizontal="left" vertical="center" readingOrder="1"/>
    </xf>
    <xf numFmtId="49" fontId="1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readingOrder="1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9" fontId="3" fillId="0" borderId="3" xfId="0" quotePrefix="1" applyNumberFormat="1" applyFont="1" applyBorder="1" applyAlignment="1">
      <alignment horizontal="left" vertical="center" readingOrder="1"/>
    </xf>
    <xf numFmtId="3" fontId="3" fillId="0" borderId="4" xfId="0" applyNumberFormat="1" applyFont="1" applyBorder="1" applyAlignment="1">
      <alignment horizontal="right" vertical="center" readingOrder="2"/>
    </xf>
    <xf numFmtId="3" fontId="1" fillId="0" borderId="4" xfId="0" quotePrefix="1" applyNumberFormat="1" applyFont="1" applyBorder="1" applyAlignment="1">
      <alignment horizontal="right" vertical="center" readingOrder="2"/>
    </xf>
    <xf numFmtId="49" fontId="1" fillId="0" borderId="4" xfId="0" quotePrefix="1" applyNumberFormat="1" applyFont="1" applyBorder="1" applyAlignment="1">
      <alignment horizontal="right" vertical="center" readingOrder="2"/>
    </xf>
    <xf numFmtId="49" fontId="3" fillId="0" borderId="7" xfId="0" quotePrefix="1" applyNumberFormat="1" applyFont="1" applyBorder="1" applyAlignment="1">
      <alignment horizontal="left" vertical="center" indent="1" readingOrder="1"/>
    </xf>
    <xf numFmtId="49" fontId="2" fillId="0" borderId="7" xfId="0" applyNumberFormat="1" applyFont="1" applyBorder="1" applyAlignment="1">
      <alignment horizontal="right" vertical="center" readingOrder="1"/>
    </xf>
    <xf numFmtId="49" fontId="1" fillId="0" borderId="7" xfId="0" quotePrefix="1" applyNumberFormat="1" applyFont="1" applyBorder="1" applyAlignment="1">
      <alignment horizontal="right" vertical="center"/>
    </xf>
    <xf numFmtId="3" fontId="1" fillId="0" borderId="7" xfId="0" quotePrefix="1" applyNumberFormat="1" applyFont="1" applyBorder="1" applyAlignment="1">
      <alignment horizontal="right" vertical="center" readingOrder="2"/>
    </xf>
    <xf numFmtId="3" fontId="3" fillId="0" borderId="7" xfId="0" applyNumberFormat="1" applyFont="1" applyBorder="1" applyAlignment="1">
      <alignment horizontal="right" vertical="center" readingOrder="2"/>
    </xf>
    <xf numFmtId="49" fontId="6" fillId="0" borderId="7" xfId="0" applyNumberFormat="1" applyFont="1" applyBorder="1" applyAlignment="1">
      <alignment horizontal="left" vertical="center" readingOrder="1"/>
    </xf>
    <xf numFmtId="49" fontId="2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readingOrder="1"/>
    </xf>
    <xf numFmtId="49" fontId="1" fillId="0" borderId="3" xfId="0" quotePrefix="1" applyNumberFormat="1" applyFont="1" applyBorder="1" applyAlignment="1">
      <alignment horizontal="right" vertical="center"/>
    </xf>
    <xf numFmtId="49" fontId="3" fillId="0" borderId="4" xfId="0" quotePrefix="1" applyNumberFormat="1" applyFont="1" applyBorder="1" applyAlignment="1">
      <alignment horizontal="left" vertical="center" indent="1" readingOrder="1"/>
    </xf>
    <xf numFmtId="3" fontId="3" fillId="0" borderId="7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 readingOrder="1"/>
    </xf>
    <xf numFmtId="3" fontId="1" fillId="0" borderId="3" xfId="0" quotePrefix="1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left" vertical="center" readingOrder="1"/>
    </xf>
    <xf numFmtId="49" fontId="1" fillId="0" borderId="3" xfId="0" quotePrefix="1" applyNumberFormat="1" applyFont="1" applyBorder="1" applyAlignment="1">
      <alignment horizontal="right" vertical="center" readingOrder="2"/>
    </xf>
    <xf numFmtId="49" fontId="3" fillId="0" borderId="4" xfId="0" applyNumberFormat="1" applyFont="1" applyBorder="1" applyAlignment="1">
      <alignment horizontal="right" vertical="center" readingOrder="1"/>
    </xf>
    <xf numFmtId="49" fontId="2" fillId="0" borderId="0" xfId="0" applyNumberFormat="1" applyFont="1" applyAlignment="1">
      <alignment horizontal="left" vertical="center" readingOrder="2"/>
    </xf>
    <xf numFmtId="49" fontId="2" fillId="0" borderId="0" xfId="0" applyNumberFormat="1" applyFont="1" applyAlignment="1">
      <alignment horizontal="right" vertical="center" readingOrder="2"/>
    </xf>
    <xf numFmtId="3" fontId="1" fillId="0" borderId="0" xfId="0" quotePrefix="1" applyNumberFormat="1" applyFont="1" applyAlignment="1">
      <alignment horizontal="right" vertical="center" readingOrder="2"/>
    </xf>
    <xf numFmtId="3" fontId="1" fillId="0" borderId="0" xfId="0" applyNumberFormat="1" applyFont="1" applyAlignment="1">
      <alignment horizontal="left" vertical="center" readingOrder="2"/>
    </xf>
    <xf numFmtId="3" fontId="3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 readingOrder="1"/>
    </xf>
    <xf numFmtId="3" fontId="1" fillId="0" borderId="4" xfId="0" quotePrefix="1" applyNumberFormat="1" applyFont="1" applyBorder="1" applyAlignment="1">
      <alignment horizontal="right" vertical="center"/>
    </xf>
    <xf numFmtId="49" fontId="1" fillId="0" borderId="4" xfId="0" quotePrefix="1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 indent="1" readingOrder="1"/>
    </xf>
    <xf numFmtId="49" fontId="4" fillId="0" borderId="3" xfId="0" applyNumberFormat="1" applyFont="1" applyBorder="1" applyAlignment="1">
      <alignment horizontal="left" vertical="center"/>
    </xf>
    <xf numFmtId="49" fontId="3" fillId="0" borderId="3" xfId="0" quotePrefix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49" fontId="3" fillId="0" borderId="0" xfId="0" quotePrefix="1" applyNumberFormat="1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49" fontId="6" fillId="0" borderId="0" xfId="0" applyNumberFormat="1" applyFont="1"/>
    <xf numFmtId="2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horizontal="left" vertical="center" readingOrder="1"/>
    </xf>
    <xf numFmtId="3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readingOrder="1"/>
    </xf>
    <xf numFmtId="49" fontId="6" fillId="0" borderId="0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 readingOrder="1"/>
    </xf>
    <xf numFmtId="49" fontId="3" fillId="0" borderId="8" xfId="0" applyNumberFormat="1" applyFont="1" applyBorder="1" applyAlignment="1">
      <alignment horizontal="left" vertical="center" indent="1" readingOrder="1"/>
    </xf>
    <xf numFmtId="49" fontId="2" fillId="0" borderId="0" xfId="0" applyNumberFormat="1" applyFont="1" applyAlignment="1">
      <alignment horizontal="right" vertical="center" readingOrder="1"/>
    </xf>
    <xf numFmtId="49" fontId="3" fillId="0" borderId="0" xfId="0" quotePrefix="1" applyNumberFormat="1" applyFont="1" applyAlignment="1">
      <alignment horizontal="right" vertical="center" readingOrder="2"/>
    </xf>
    <xf numFmtId="49" fontId="3" fillId="0" borderId="4" xfId="0" quotePrefix="1" applyNumberFormat="1" applyFont="1" applyBorder="1" applyAlignment="1">
      <alignment horizontal="left" vertical="center" readingOrder="1"/>
    </xf>
    <xf numFmtId="49" fontId="2" fillId="0" borderId="0" xfId="0" applyNumberFormat="1" applyFont="1" applyAlignment="1">
      <alignment horizontal="left" vertical="center" wrapText="1" readingOrder="1"/>
    </xf>
    <xf numFmtId="49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left" vertical="center" readingOrder="1"/>
    </xf>
    <xf numFmtId="49" fontId="9" fillId="0" borderId="0" xfId="0" applyNumberFormat="1" applyFont="1" applyAlignment="1">
      <alignment horizontal="left" vertical="center" readingOrder="1"/>
    </xf>
    <xf numFmtId="49" fontId="7" fillId="0" borderId="0" xfId="0" applyNumberFormat="1" applyFont="1" applyAlignment="1">
      <alignment horizontal="left" vertical="center" readingOrder="1"/>
    </xf>
    <xf numFmtId="49" fontId="3" fillId="0" borderId="0" xfId="0" applyNumberFormat="1" applyFont="1" applyAlignment="1">
      <alignment horizontal="left" vertical="center" readingOrder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readingOrder="1"/>
    </xf>
    <xf numFmtId="49" fontId="2" fillId="0" borderId="0" xfId="0" applyNumberFormat="1" applyFont="1" applyAlignment="1">
      <alignment horizontal="center" vertical="center" readingOrder="1"/>
    </xf>
    <xf numFmtId="49" fontId="1" fillId="0" borderId="4" xfId="0" quotePrefix="1" applyNumberFormat="1" applyFont="1" applyBorder="1" applyAlignment="1">
      <alignment horizontal="left" vertical="center" readingOrder="1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1" applyFont="1"/>
    <xf numFmtId="0" fontId="12" fillId="0" borderId="0" xfId="2" applyFont="1"/>
    <xf numFmtId="0" fontId="12" fillId="0" borderId="0" xfId="1" applyFont="1"/>
  </cellXfs>
  <cellStyles count="3">
    <cellStyle name="Normal" xfId="0" builtinId="0"/>
    <cellStyle name="Normal 2" xfId="1" xr:uid="{87682E5E-B296-4862-B40C-DED9ED65B7A9}"/>
    <cellStyle name="Normal 5" xfId="2" xr:uid="{7E449B89-F5B0-4D59-8CE3-E4D7B1B06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F6565B4F-EAE5-4AE7-994B-E97837A84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A712AFC-C4AC-40E9-98AE-290440893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F104-3176-4D1E-A9A9-CF29774A7FA0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9.140625" defaultRowHeight="11.25" customHeight="1" x14ac:dyDescent="0.2"/>
  <cols>
    <col min="1" max="16384" width="9.140625" style="157"/>
  </cols>
  <sheetData>
    <row r="6" spans="1:2" ht="10.9" customHeight="1" x14ac:dyDescent="0.2"/>
    <row r="7" spans="1:2" ht="11.45" customHeight="1" x14ac:dyDescent="0.2">
      <c r="A7" s="158" t="s">
        <v>97</v>
      </c>
      <c r="B7" s="159"/>
    </row>
    <row r="8" spans="1:2" ht="11.25" customHeight="1" x14ac:dyDescent="0.2">
      <c r="A8" s="157" t="s">
        <v>98</v>
      </c>
    </row>
    <row r="15" spans="1:2" ht="11.25" customHeight="1" x14ac:dyDescent="0.2">
      <c r="A15" s="157" t="s">
        <v>99</v>
      </c>
    </row>
    <row r="21" spans="1:2" ht="11.25" customHeight="1" x14ac:dyDescent="0.2">
      <c r="A21" s="159"/>
      <c r="B21" s="159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8E66-A82A-46DB-A5C5-4EAF34CBE1E9}">
  <dimension ref="A1:H30"/>
  <sheetViews>
    <sheetView workbookViewId="0">
      <selection sqref="A1:H1"/>
    </sheetView>
  </sheetViews>
  <sheetFormatPr defaultRowHeight="15" x14ac:dyDescent="0.25"/>
  <cols>
    <col min="1" max="1" width="14.28515625" bestFit="1" customWidth="1"/>
    <col min="2" max="2" width="1.5703125" customWidth="1"/>
    <col min="3" max="3" width="7.140625" bestFit="1" customWidth="1"/>
    <col min="4" max="4" width="1.5703125" style="22" customWidth="1"/>
    <col min="5" max="5" width="8" bestFit="1" customWidth="1"/>
    <col min="6" max="6" width="1.5703125" customWidth="1"/>
    <col min="7" max="7" width="9.140625" bestFit="1" customWidth="1"/>
    <col min="8" max="8" width="1.5703125" customWidth="1"/>
  </cols>
  <sheetData>
    <row r="1" spans="1:8" ht="11.25" customHeight="1" x14ac:dyDescent="0.25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1.25" customHeight="1" x14ac:dyDescent="0.25">
      <c r="A2" s="143" t="s">
        <v>1</v>
      </c>
      <c r="B2" s="143"/>
      <c r="C2" s="143"/>
      <c r="D2" s="143"/>
      <c r="E2" s="143"/>
      <c r="F2" s="143"/>
      <c r="G2" s="143"/>
      <c r="H2" s="143"/>
    </row>
    <row r="3" spans="1:8" ht="11.25" customHeight="1" x14ac:dyDescent="0.25">
      <c r="A3" s="143"/>
      <c r="B3" s="143"/>
      <c r="C3" s="143"/>
      <c r="D3" s="143"/>
      <c r="E3" s="143"/>
      <c r="F3" s="143"/>
      <c r="G3" s="143"/>
      <c r="H3" s="143"/>
    </row>
    <row r="4" spans="1:8" ht="11.25" customHeight="1" x14ac:dyDescent="0.25">
      <c r="A4" s="143" t="s">
        <v>2</v>
      </c>
      <c r="B4" s="143"/>
      <c r="C4" s="143"/>
      <c r="D4" s="143"/>
      <c r="E4" s="143"/>
      <c r="F4" s="143"/>
      <c r="G4" s="143"/>
      <c r="H4" s="143"/>
    </row>
    <row r="5" spans="1:8" ht="11.25" customHeight="1" x14ac:dyDescent="0.25">
      <c r="A5" s="144"/>
      <c r="B5" s="144"/>
      <c r="C5" s="144"/>
      <c r="D5" s="144"/>
      <c r="E5" s="144"/>
      <c r="F5" s="144"/>
      <c r="G5" s="144"/>
      <c r="H5" s="144"/>
    </row>
    <row r="6" spans="1:8" ht="11.25" customHeight="1" x14ac:dyDescent="0.25">
      <c r="A6" s="1" t="s">
        <v>3</v>
      </c>
      <c r="B6" s="2"/>
      <c r="C6" s="145" t="s">
        <v>4</v>
      </c>
      <c r="D6" s="145"/>
      <c r="E6" s="145"/>
      <c r="F6" s="2" t="s">
        <v>3</v>
      </c>
      <c r="G6" s="1"/>
      <c r="H6" s="3"/>
    </row>
    <row r="7" spans="1:8" ht="11.25" customHeight="1" x14ac:dyDescent="0.25">
      <c r="A7" s="1"/>
      <c r="B7" s="2"/>
      <c r="C7" s="1" t="s">
        <v>3</v>
      </c>
      <c r="D7" s="133" t="s">
        <v>3</v>
      </c>
      <c r="E7" s="4" t="s">
        <v>5</v>
      </c>
      <c r="F7" s="2" t="s">
        <v>3</v>
      </c>
      <c r="G7" s="5" t="s">
        <v>6</v>
      </c>
      <c r="H7" s="3"/>
    </row>
    <row r="8" spans="1:8" ht="11.25" customHeight="1" x14ac:dyDescent="0.25">
      <c r="A8" s="6" t="s">
        <v>7</v>
      </c>
      <c r="B8" s="7"/>
      <c r="C8" s="6" t="s">
        <v>8</v>
      </c>
      <c r="D8" s="7"/>
      <c r="E8" s="8" t="s">
        <v>9</v>
      </c>
      <c r="F8" s="7" t="s">
        <v>3</v>
      </c>
      <c r="G8" s="8" t="s">
        <v>10</v>
      </c>
      <c r="H8" s="9"/>
    </row>
    <row r="9" spans="1:8" ht="11.25" customHeight="1" x14ac:dyDescent="0.25">
      <c r="A9" s="10" t="s">
        <v>11</v>
      </c>
      <c r="B9" s="2"/>
      <c r="C9" s="11"/>
      <c r="D9" s="133"/>
      <c r="E9" s="12"/>
      <c r="F9" s="2"/>
      <c r="G9" s="13"/>
      <c r="H9" s="3"/>
    </row>
    <row r="10" spans="1:8" ht="11.25" customHeight="1" x14ac:dyDescent="0.25">
      <c r="A10" s="14" t="s">
        <v>12</v>
      </c>
      <c r="B10" s="2"/>
      <c r="C10" s="11">
        <v>10700</v>
      </c>
      <c r="D10" s="133"/>
      <c r="E10" s="12">
        <v>336</v>
      </c>
      <c r="F10" s="2"/>
      <c r="G10" s="11">
        <v>16800</v>
      </c>
      <c r="H10" s="133" t="s">
        <v>13</v>
      </c>
    </row>
    <row r="11" spans="1:8" ht="11.25" customHeight="1" x14ac:dyDescent="0.25">
      <c r="A11" s="15" t="s">
        <v>14</v>
      </c>
      <c r="B11" s="2"/>
      <c r="C11" s="11">
        <v>1010</v>
      </c>
      <c r="D11" s="133"/>
      <c r="E11" s="12">
        <v>336</v>
      </c>
      <c r="F11" s="2"/>
      <c r="G11" s="11">
        <v>1430</v>
      </c>
      <c r="H11" s="3"/>
    </row>
    <row r="12" spans="1:8" ht="11.25" customHeight="1" x14ac:dyDescent="0.25">
      <c r="A12" s="15" t="s">
        <v>15</v>
      </c>
      <c r="B12" s="2"/>
      <c r="C12" s="11">
        <v>1030</v>
      </c>
      <c r="D12" s="133"/>
      <c r="E12" s="12">
        <v>289</v>
      </c>
      <c r="F12" s="2"/>
      <c r="G12" s="11">
        <v>1540</v>
      </c>
      <c r="H12" s="3"/>
    </row>
    <row r="13" spans="1:8" ht="11.25" customHeight="1" x14ac:dyDescent="0.25">
      <c r="A13" s="14" t="s">
        <v>16</v>
      </c>
      <c r="B13" s="2"/>
      <c r="C13" s="16">
        <v>11700</v>
      </c>
      <c r="D13" s="17"/>
      <c r="E13" s="16">
        <v>289</v>
      </c>
      <c r="F13" s="17"/>
      <c r="G13" s="16">
        <v>18400</v>
      </c>
      <c r="H13" s="18"/>
    </row>
    <row r="14" spans="1:8" ht="11.25" customHeight="1" x14ac:dyDescent="0.25">
      <c r="A14" s="19" t="s">
        <v>17</v>
      </c>
      <c r="B14" s="2"/>
      <c r="C14" s="20"/>
      <c r="D14" s="3"/>
      <c r="E14" s="20"/>
      <c r="F14" s="3"/>
      <c r="G14" s="20"/>
      <c r="H14" s="3"/>
    </row>
    <row r="15" spans="1:8" ht="11.25" customHeight="1" x14ac:dyDescent="0.25">
      <c r="A15" s="21" t="s">
        <v>18</v>
      </c>
      <c r="B15" s="2"/>
      <c r="C15" s="11">
        <v>954</v>
      </c>
      <c r="D15" s="133"/>
      <c r="E15" s="12">
        <v>275</v>
      </c>
      <c r="F15" s="2"/>
      <c r="G15" s="11">
        <v>1570</v>
      </c>
      <c r="H15" s="22"/>
    </row>
    <row r="16" spans="1:8" ht="11.25" customHeight="1" x14ac:dyDescent="0.25">
      <c r="A16" s="21" t="s">
        <v>19</v>
      </c>
      <c r="B16" s="2"/>
      <c r="C16" s="23">
        <v>927</v>
      </c>
      <c r="D16" s="133"/>
      <c r="E16" s="12">
        <v>306</v>
      </c>
      <c r="F16" s="2"/>
      <c r="G16" s="23">
        <v>1340</v>
      </c>
      <c r="H16" s="24"/>
    </row>
    <row r="17" spans="1:8" ht="11.25" customHeight="1" x14ac:dyDescent="0.25">
      <c r="A17" s="21" t="s">
        <v>20</v>
      </c>
      <c r="B17" s="2"/>
      <c r="C17" s="23">
        <v>1030</v>
      </c>
      <c r="D17" s="133"/>
      <c r="E17" s="12">
        <v>326</v>
      </c>
      <c r="F17" s="2"/>
      <c r="G17" s="23">
        <v>1440</v>
      </c>
      <c r="H17" s="24"/>
    </row>
    <row r="18" spans="1:8" ht="11.25" customHeight="1" x14ac:dyDescent="0.25">
      <c r="A18" s="21" t="s">
        <v>21</v>
      </c>
      <c r="B18" s="2"/>
      <c r="C18" s="23">
        <v>784</v>
      </c>
      <c r="D18" s="133"/>
      <c r="E18" s="25">
        <v>333</v>
      </c>
      <c r="F18" s="2"/>
      <c r="G18" s="23">
        <v>1300</v>
      </c>
      <c r="H18" s="24"/>
    </row>
    <row r="19" spans="1:8" ht="11.25" customHeight="1" x14ac:dyDescent="0.25">
      <c r="A19" s="21" t="s">
        <v>22</v>
      </c>
      <c r="B19" s="2"/>
      <c r="C19" s="23">
        <v>679</v>
      </c>
      <c r="D19" s="133"/>
      <c r="E19" s="12">
        <v>383</v>
      </c>
      <c r="F19" s="2"/>
      <c r="G19" s="23">
        <v>1060</v>
      </c>
      <c r="H19" s="24"/>
    </row>
    <row r="20" spans="1:8" ht="11.25" customHeight="1" x14ac:dyDescent="0.25">
      <c r="A20" s="21" t="s">
        <v>23</v>
      </c>
      <c r="B20" s="2"/>
      <c r="C20" s="23">
        <v>547</v>
      </c>
      <c r="D20" s="133" t="s">
        <v>24</v>
      </c>
      <c r="E20" s="26">
        <v>454</v>
      </c>
      <c r="F20" s="2" t="s">
        <v>24</v>
      </c>
      <c r="G20" s="23">
        <v>935</v>
      </c>
      <c r="H20" s="24"/>
    </row>
    <row r="21" spans="1:8" ht="11.25" customHeight="1" x14ac:dyDescent="0.25">
      <c r="A21" s="21" t="s">
        <v>25</v>
      </c>
      <c r="B21" s="2"/>
      <c r="C21" s="26">
        <v>718</v>
      </c>
      <c r="D21" s="133" t="s">
        <v>24</v>
      </c>
      <c r="E21" s="26">
        <v>239</v>
      </c>
      <c r="F21" s="2" t="s">
        <v>24</v>
      </c>
      <c r="G21" s="26">
        <v>712</v>
      </c>
      <c r="H21" s="24"/>
    </row>
    <row r="22" spans="1:8" ht="11.25" customHeight="1" x14ac:dyDescent="0.25">
      <c r="A22" s="21" t="s">
        <v>26</v>
      </c>
      <c r="B22" s="2"/>
      <c r="C22" s="26">
        <v>816</v>
      </c>
      <c r="D22" s="133" t="s">
        <v>24</v>
      </c>
      <c r="E22" s="26">
        <v>320</v>
      </c>
      <c r="F22" s="2" t="s">
        <v>24</v>
      </c>
      <c r="G22" s="26">
        <v>993</v>
      </c>
      <c r="H22" s="24"/>
    </row>
    <row r="23" spans="1:8" ht="11.25" customHeight="1" x14ac:dyDescent="0.25">
      <c r="A23" s="21" t="s">
        <v>27</v>
      </c>
      <c r="B23" s="2"/>
      <c r="C23" s="23">
        <v>734</v>
      </c>
      <c r="D23" s="133" t="s">
        <v>24</v>
      </c>
      <c r="E23" s="26">
        <v>231</v>
      </c>
      <c r="F23" s="2" t="s">
        <v>24</v>
      </c>
      <c r="G23" s="23">
        <v>1140</v>
      </c>
      <c r="H23" s="27"/>
    </row>
    <row r="24" spans="1:8" ht="11.25" customHeight="1" x14ac:dyDescent="0.25">
      <c r="A24" s="21" t="s">
        <v>28</v>
      </c>
      <c r="B24" s="2"/>
      <c r="C24" s="134">
        <v>921</v>
      </c>
      <c r="D24" s="135" t="s">
        <v>24</v>
      </c>
      <c r="E24" s="134">
        <v>302</v>
      </c>
      <c r="F24" s="135" t="s">
        <v>29</v>
      </c>
      <c r="G24" s="134">
        <v>1450</v>
      </c>
      <c r="H24" s="136"/>
    </row>
    <row r="25" spans="1:8" ht="11.25" customHeight="1" x14ac:dyDescent="0.25">
      <c r="A25" s="21" t="s">
        <v>14</v>
      </c>
      <c r="B25" s="2"/>
      <c r="C25" s="28">
        <v>837</v>
      </c>
      <c r="D25" s="7" t="s">
        <v>24</v>
      </c>
      <c r="E25" s="28">
        <v>320</v>
      </c>
      <c r="F25" s="7" t="s">
        <v>24</v>
      </c>
      <c r="G25" s="28">
        <v>1390</v>
      </c>
      <c r="H25" s="29"/>
    </row>
    <row r="26" spans="1:8" ht="11.25" customHeight="1" x14ac:dyDescent="0.25">
      <c r="A26" s="30" t="s">
        <v>12</v>
      </c>
      <c r="B26" s="7"/>
      <c r="C26" s="31">
        <v>8940</v>
      </c>
      <c r="D26" s="32" t="s">
        <v>24</v>
      </c>
      <c r="E26" s="33">
        <v>320</v>
      </c>
      <c r="F26" s="32" t="s">
        <v>24</v>
      </c>
      <c r="G26" s="31">
        <v>13300</v>
      </c>
      <c r="H26" s="34"/>
    </row>
    <row r="27" spans="1:8" ht="11.25" customHeight="1" x14ac:dyDescent="0.25">
      <c r="A27" s="141" t="s">
        <v>30</v>
      </c>
      <c r="B27" s="141"/>
      <c r="C27" s="141"/>
      <c r="D27" s="141"/>
      <c r="E27" s="141"/>
      <c r="F27" s="141"/>
      <c r="G27" s="141"/>
      <c r="H27" s="141"/>
    </row>
    <row r="28" spans="1:8" ht="22.5" customHeight="1" x14ac:dyDescent="0.25">
      <c r="A28" s="142" t="s">
        <v>31</v>
      </c>
      <c r="B28" s="142"/>
      <c r="C28" s="142"/>
      <c r="D28" s="142"/>
      <c r="E28" s="142"/>
      <c r="F28" s="142"/>
      <c r="G28" s="142"/>
      <c r="H28" s="142"/>
    </row>
    <row r="29" spans="1:8" ht="33.75" customHeight="1" x14ac:dyDescent="0.25">
      <c r="A29" s="142" t="s">
        <v>32</v>
      </c>
      <c r="B29" s="142"/>
      <c r="C29" s="142"/>
      <c r="D29" s="142"/>
      <c r="E29" s="142"/>
      <c r="F29" s="142"/>
      <c r="G29" s="142"/>
      <c r="H29" s="142"/>
    </row>
    <row r="30" spans="1:8" ht="11.25" customHeight="1" x14ac:dyDescent="0.25"/>
  </sheetData>
  <mergeCells count="9">
    <mergeCell ref="A27:H27"/>
    <mergeCell ref="A28:H28"/>
    <mergeCell ref="A29:H29"/>
    <mergeCell ref="A1:H1"/>
    <mergeCell ref="A2:H2"/>
    <mergeCell ref="A3:H3"/>
    <mergeCell ref="A4:H4"/>
    <mergeCell ref="A5:H5"/>
    <mergeCell ref="C6:E6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50D1-06A8-4489-BF5C-4265EB09C69F}">
  <sheetPr>
    <pageSetUpPr fitToPage="1"/>
  </sheetPr>
  <dimension ref="A1:AG39"/>
  <sheetViews>
    <sheetView workbookViewId="0">
      <selection sqref="A1:AG1"/>
    </sheetView>
  </sheetViews>
  <sheetFormatPr defaultRowHeight="15" x14ac:dyDescent="0.25"/>
  <cols>
    <col min="1" max="1" width="12.5703125" bestFit="1" customWidth="1"/>
    <col min="2" max="2" width="1.5703125" customWidth="1"/>
    <col min="3" max="3" width="6.42578125" customWidth="1"/>
    <col min="4" max="4" width="1.5703125" customWidth="1"/>
    <col min="5" max="5" width="6.5703125" customWidth="1"/>
    <col min="6" max="6" width="1.5703125" customWidth="1"/>
    <col min="7" max="7" width="6.28515625" customWidth="1"/>
    <col min="8" max="8" width="1.5703125" customWidth="1"/>
    <col min="9" max="9" width="6.42578125" customWidth="1"/>
    <col min="10" max="10" width="1.5703125" customWidth="1"/>
    <col min="11" max="11" width="6.7109375" customWidth="1"/>
    <col min="12" max="12" width="1.5703125" customWidth="1"/>
    <col min="13" max="13" width="6.42578125" customWidth="1"/>
    <col min="14" max="14" width="1.5703125" customWidth="1"/>
    <col min="15" max="15" width="6.28515625" customWidth="1"/>
    <col min="16" max="16" width="1.5703125" customWidth="1"/>
    <col min="17" max="17" width="6.42578125" customWidth="1"/>
    <col min="18" max="18" width="1.5703125" customWidth="1"/>
    <col min="19" max="19" width="6.5703125" bestFit="1" customWidth="1"/>
    <col min="20" max="20" width="1.5703125" customWidth="1"/>
    <col min="21" max="21" width="6.7109375" customWidth="1"/>
    <col min="22" max="22" width="1.5703125" customWidth="1"/>
    <col min="23" max="23" width="6.42578125" customWidth="1"/>
    <col min="24" max="24" width="1.5703125" customWidth="1"/>
    <col min="25" max="25" width="6" bestFit="1" customWidth="1"/>
    <col min="26" max="26" width="1.5703125" customWidth="1"/>
    <col min="27" max="27" width="4.7109375" customWidth="1"/>
    <col min="28" max="28" width="1.5703125" customWidth="1"/>
    <col min="29" max="29" width="8.140625" customWidth="1"/>
    <col min="30" max="30" width="1.5703125" customWidth="1"/>
    <col min="31" max="31" width="4.85546875" bestFit="1" customWidth="1"/>
    <col min="32" max="32" width="1.5703125" customWidth="1"/>
  </cols>
  <sheetData>
    <row r="1" spans="1:33" ht="11.25" customHeight="1" x14ac:dyDescent="0.25">
      <c r="A1" s="152" t="s">
        <v>33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</row>
    <row r="2" spans="1:33" ht="11.25" customHeight="1" x14ac:dyDescent="0.25">
      <c r="A2" s="152" t="s">
        <v>34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</row>
    <row r="3" spans="1:33" ht="11.25" customHeight="1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</row>
    <row r="4" spans="1:33" ht="11.25" customHeight="1" x14ac:dyDescent="0.25">
      <c r="A4" s="152" t="s">
        <v>35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</row>
    <row r="5" spans="1:33" ht="11.2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</row>
    <row r="6" spans="1:33" ht="11.25" customHeight="1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150" t="s">
        <v>14</v>
      </c>
      <c r="X6" s="150"/>
      <c r="Y6" s="150"/>
      <c r="Z6" s="150"/>
      <c r="AA6" s="150"/>
      <c r="AB6" s="38"/>
      <c r="AC6" s="151" t="s">
        <v>12</v>
      </c>
      <c r="AD6" s="150"/>
      <c r="AE6" s="150"/>
      <c r="AF6" s="150"/>
      <c r="AG6" s="150"/>
    </row>
    <row r="7" spans="1:33" ht="11.25" customHeight="1" x14ac:dyDescent="0.25">
      <c r="A7" s="3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 t="s">
        <v>36</v>
      </c>
      <c r="X7" s="2"/>
      <c r="Y7" s="4" t="s">
        <v>37</v>
      </c>
      <c r="Z7" s="2"/>
      <c r="AA7" s="1"/>
      <c r="AB7" s="40"/>
      <c r="AC7" s="4" t="s">
        <v>36</v>
      </c>
      <c r="AD7" s="2"/>
      <c r="AE7" s="4" t="s">
        <v>38</v>
      </c>
      <c r="AF7" s="4"/>
      <c r="AG7" s="4" t="s">
        <v>37</v>
      </c>
    </row>
    <row r="8" spans="1:33" ht="11.25" customHeight="1" x14ac:dyDescent="0.25">
      <c r="A8" s="3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/>
      <c r="X8" s="2"/>
      <c r="Y8" s="5" t="s">
        <v>39</v>
      </c>
      <c r="Z8" s="2"/>
      <c r="AA8" s="5" t="s">
        <v>40</v>
      </c>
      <c r="AB8" s="40"/>
      <c r="AC8" s="5"/>
      <c r="AD8" s="2"/>
      <c r="AE8" s="4" t="s">
        <v>41</v>
      </c>
      <c r="AF8" s="4"/>
      <c r="AG8" s="5" t="s">
        <v>39</v>
      </c>
    </row>
    <row r="9" spans="1:33" ht="11.25" customHeight="1" x14ac:dyDescent="0.25">
      <c r="A9" s="5" t="s">
        <v>42</v>
      </c>
      <c r="B9" s="2"/>
      <c r="C9" s="41" t="s">
        <v>18</v>
      </c>
      <c r="D9" s="42"/>
      <c r="E9" s="41" t="s">
        <v>19</v>
      </c>
      <c r="F9" s="42"/>
      <c r="G9" s="41" t="s">
        <v>20</v>
      </c>
      <c r="H9" s="7"/>
      <c r="I9" s="41" t="s">
        <v>21</v>
      </c>
      <c r="J9" s="7"/>
      <c r="K9" s="41" t="s">
        <v>22</v>
      </c>
      <c r="L9" s="41"/>
      <c r="M9" s="41" t="s">
        <v>23</v>
      </c>
      <c r="N9" s="41"/>
      <c r="O9" s="41" t="s">
        <v>25</v>
      </c>
      <c r="P9" s="41"/>
      <c r="Q9" s="41" t="s">
        <v>26</v>
      </c>
      <c r="R9" s="41"/>
      <c r="S9" s="41" t="s">
        <v>27</v>
      </c>
      <c r="T9" s="41"/>
      <c r="U9" s="41" t="s">
        <v>28</v>
      </c>
      <c r="V9" s="41"/>
      <c r="W9" s="8" t="s">
        <v>43</v>
      </c>
      <c r="X9" s="7"/>
      <c r="Y9" s="6" t="s">
        <v>44</v>
      </c>
      <c r="Z9" s="7"/>
      <c r="AA9" s="6" t="s">
        <v>45</v>
      </c>
      <c r="AB9" s="43"/>
      <c r="AC9" s="8" t="s">
        <v>43</v>
      </c>
      <c r="AD9" s="7"/>
      <c r="AE9" s="8" t="s">
        <v>46</v>
      </c>
      <c r="AF9" s="8"/>
      <c r="AG9" s="6" t="s">
        <v>44</v>
      </c>
    </row>
    <row r="10" spans="1:33" ht="11.25" customHeight="1" x14ac:dyDescent="0.25">
      <c r="A10" s="44" t="s">
        <v>47</v>
      </c>
      <c r="B10" s="45"/>
      <c r="C10" s="23">
        <v>7000</v>
      </c>
      <c r="D10" s="46"/>
      <c r="E10" s="23">
        <v>25400</v>
      </c>
      <c r="F10" s="23"/>
      <c r="G10" s="23">
        <v>60</v>
      </c>
      <c r="H10" s="23"/>
      <c r="I10" s="127" t="s">
        <v>48</v>
      </c>
      <c r="J10" s="23"/>
      <c r="K10" s="23">
        <v>7520</v>
      </c>
      <c r="L10" s="23"/>
      <c r="M10" s="23">
        <v>12800</v>
      </c>
      <c r="N10" s="23"/>
      <c r="O10" s="23">
        <v>8270</v>
      </c>
      <c r="P10" s="23"/>
      <c r="Q10" s="127" t="s">
        <v>48</v>
      </c>
      <c r="R10" s="23"/>
      <c r="S10" s="127" t="s">
        <v>48</v>
      </c>
      <c r="T10" s="23"/>
      <c r="U10" s="23">
        <v>27000</v>
      </c>
      <c r="V10" s="23"/>
      <c r="W10" s="23">
        <v>14800</v>
      </c>
      <c r="X10" s="23"/>
      <c r="Y10" s="48">
        <v>3500</v>
      </c>
      <c r="Z10" s="49"/>
      <c r="AA10" s="50">
        <v>236</v>
      </c>
      <c r="AB10" s="51"/>
      <c r="AC10" s="23">
        <v>103000</v>
      </c>
      <c r="AD10" s="23"/>
      <c r="AE10" s="52">
        <v>2</v>
      </c>
      <c r="AF10" s="23"/>
      <c r="AG10" s="48">
        <v>30900</v>
      </c>
    </row>
    <row r="11" spans="1:33" ht="11.25" customHeight="1" x14ac:dyDescent="0.25">
      <c r="A11" s="44" t="s">
        <v>49</v>
      </c>
      <c r="B11" s="2"/>
      <c r="C11" s="23">
        <v>35000</v>
      </c>
      <c r="D11" s="46"/>
      <c r="E11" s="127" t="s">
        <v>48</v>
      </c>
      <c r="F11" s="23"/>
      <c r="G11" s="23">
        <v>34200</v>
      </c>
      <c r="H11" s="23"/>
      <c r="I11" s="127" t="s">
        <v>48</v>
      </c>
      <c r="J11" s="23"/>
      <c r="K11" s="23">
        <v>30500</v>
      </c>
      <c r="L11" s="23"/>
      <c r="M11" s="23">
        <v>32000</v>
      </c>
      <c r="N11" s="23"/>
      <c r="O11" s="127" t="s">
        <v>48</v>
      </c>
      <c r="P11" s="47"/>
      <c r="Q11" s="23">
        <v>34600</v>
      </c>
      <c r="R11" s="47"/>
      <c r="S11" s="23">
        <v>29000</v>
      </c>
      <c r="T11" s="47"/>
      <c r="U11" s="127" t="s">
        <v>48</v>
      </c>
      <c r="V11" s="47"/>
      <c r="W11" s="127" t="s">
        <v>48</v>
      </c>
      <c r="X11" s="23"/>
      <c r="Y11" s="127" t="s">
        <v>48</v>
      </c>
      <c r="Z11" s="49"/>
      <c r="AA11" s="53" t="s">
        <v>48</v>
      </c>
      <c r="AB11" s="51"/>
      <c r="AC11" s="23">
        <v>195000</v>
      </c>
      <c r="AD11" s="23"/>
      <c r="AE11" s="11">
        <v>4</v>
      </c>
      <c r="AF11" s="23"/>
      <c r="AG11" s="23">
        <v>41700</v>
      </c>
    </row>
    <row r="12" spans="1:33" ht="11.25" customHeight="1" x14ac:dyDescent="0.25">
      <c r="A12" s="44" t="s">
        <v>50</v>
      </c>
      <c r="B12" s="2"/>
      <c r="C12" s="23">
        <v>116000</v>
      </c>
      <c r="D12" s="46"/>
      <c r="E12" s="23">
        <v>83000</v>
      </c>
      <c r="F12" s="23"/>
      <c r="G12" s="23">
        <v>66800</v>
      </c>
      <c r="H12" s="23"/>
      <c r="I12" s="23">
        <v>85800</v>
      </c>
      <c r="J12" s="23"/>
      <c r="K12" s="23">
        <v>36300</v>
      </c>
      <c r="L12" s="23"/>
      <c r="M12" s="23">
        <v>13000</v>
      </c>
      <c r="N12" s="23"/>
      <c r="O12" s="23">
        <v>55000</v>
      </c>
      <c r="P12" s="23"/>
      <c r="Q12" s="23">
        <v>47900</v>
      </c>
      <c r="R12" s="23"/>
      <c r="S12" s="23">
        <v>29600</v>
      </c>
      <c r="T12" s="23"/>
      <c r="U12" s="23">
        <v>72900</v>
      </c>
      <c r="V12" s="23"/>
      <c r="W12" s="23">
        <v>67700</v>
      </c>
      <c r="X12" s="23"/>
      <c r="Y12" s="23">
        <v>12200</v>
      </c>
      <c r="Z12" s="49"/>
      <c r="AA12" s="54">
        <v>181</v>
      </c>
      <c r="AB12" s="51"/>
      <c r="AC12" s="23">
        <v>674000</v>
      </c>
      <c r="AD12" s="23"/>
      <c r="AE12" s="11">
        <v>13</v>
      </c>
      <c r="AF12" s="23"/>
      <c r="AG12" s="23">
        <v>123000</v>
      </c>
    </row>
    <row r="13" spans="1:33" ht="11.25" customHeight="1" x14ac:dyDescent="0.25">
      <c r="A13" s="44" t="s">
        <v>51</v>
      </c>
      <c r="B13" s="2"/>
      <c r="C13" s="23">
        <v>17300</v>
      </c>
      <c r="D13" s="46"/>
      <c r="E13" s="23">
        <v>13800</v>
      </c>
      <c r="F13" s="23"/>
      <c r="G13" s="23">
        <v>19600</v>
      </c>
      <c r="H13" s="23"/>
      <c r="I13" s="23">
        <v>15100</v>
      </c>
      <c r="J13" s="23"/>
      <c r="K13" s="23">
        <v>14000</v>
      </c>
      <c r="L13" s="23"/>
      <c r="M13" s="23">
        <v>12700</v>
      </c>
      <c r="N13" s="23"/>
      <c r="O13" s="23">
        <v>15600</v>
      </c>
      <c r="P13" s="23"/>
      <c r="Q13" s="23">
        <v>14200</v>
      </c>
      <c r="R13" s="23"/>
      <c r="S13" s="23">
        <v>13600</v>
      </c>
      <c r="T13" s="23"/>
      <c r="U13" s="23">
        <v>13600</v>
      </c>
      <c r="V13" s="23"/>
      <c r="W13" s="23">
        <v>17200</v>
      </c>
      <c r="X13" s="23"/>
      <c r="Y13" s="23">
        <v>4250</v>
      </c>
      <c r="Z13" s="49"/>
      <c r="AA13" s="53">
        <v>246.969364967296</v>
      </c>
      <c r="AB13" s="51"/>
      <c r="AC13" s="23">
        <v>167000</v>
      </c>
      <c r="AD13" s="23"/>
      <c r="AE13" s="11">
        <v>3</v>
      </c>
      <c r="AF13" s="23"/>
      <c r="AG13" s="23">
        <v>38200</v>
      </c>
    </row>
    <row r="14" spans="1:33" ht="11.25" customHeight="1" x14ac:dyDescent="0.25">
      <c r="A14" s="44" t="s">
        <v>52</v>
      </c>
      <c r="B14" s="2"/>
      <c r="C14" s="23">
        <v>43300</v>
      </c>
      <c r="D14" s="46"/>
      <c r="E14" s="23">
        <v>75400</v>
      </c>
      <c r="F14" s="23"/>
      <c r="G14" s="23">
        <v>45200</v>
      </c>
      <c r="H14" s="23"/>
      <c r="I14" s="127" t="s">
        <v>48</v>
      </c>
      <c r="J14" s="23"/>
      <c r="K14" s="23">
        <v>76400</v>
      </c>
      <c r="L14" s="23"/>
      <c r="M14" s="23">
        <v>5560</v>
      </c>
      <c r="N14" s="47"/>
      <c r="O14" s="23">
        <v>32800</v>
      </c>
      <c r="P14" s="23"/>
      <c r="Q14" s="23">
        <v>41500</v>
      </c>
      <c r="R14" s="23"/>
      <c r="S14" s="23">
        <v>39200</v>
      </c>
      <c r="T14" s="23"/>
      <c r="U14" s="127" t="s">
        <v>48</v>
      </c>
      <c r="V14" s="23"/>
      <c r="W14" s="23">
        <v>46100</v>
      </c>
      <c r="X14" s="23"/>
      <c r="Y14" s="23">
        <v>9680</v>
      </c>
      <c r="Z14" s="49"/>
      <c r="AA14" s="53">
        <v>210.058785249458</v>
      </c>
      <c r="AB14" s="51"/>
      <c r="AC14" s="23">
        <v>405000</v>
      </c>
      <c r="AD14" s="23"/>
      <c r="AE14" s="11">
        <v>8</v>
      </c>
      <c r="AF14" s="23"/>
      <c r="AG14" s="23">
        <v>93100</v>
      </c>
    </row>
    <row r="15" spans="1:33" ht="11.25" customHeight="1" x14ac:dyDescent="0.25">
      <c r="A15" s="44" t="s">
        <v>53</v>
      </c>
      <c r="B15" s="2"/>
      <c r="C15" s="23">
        <v>35500</v>
      </c>
      <c r="D15" s="46"/>
      <c r="E15" s="23">
        <v>50000</v>
      </c>
      <c r="F15" s="23"/>
      <c r="G15" s="23">
        <v>40000</v>
      </c>
      <c r="H15" s="23"/>
      <c r="I15" s="23">
        <v>25000</v>
      </c>
      <c r="J15" s="23"/>
      <c r="K15" s="127" t="s">
        <v>48</v>
      </c>
      <c r="L15" s="23"/>
      <c r="M15" s="127" t="s">
        <v>48</v>
      </c>
      <c r="N15" s="47"/>
      <c r="O15" s="23">
        <v>192</v>
      </c>
      <c r="P15" s="23"/>
      <c r="Q15" s="127" t="s">
        <v>48</v>
      </c>
      <c r="R15" s="23"/>
      <c r="S15" s="23">
        <v>50000</v>
      </c>
      <c r="T15" s="23"/>
      <c r="U15" s="127" t="s">
        <v>48</v>
      </c>
      <c r="V15" s="23"/>
      <c r="W15" s="23">
        <v>428</v>
      </c>
      <c r="X15" s="23"/>
      <c r="Y15" s="23">
        <v>42</v>
      </c>
      <c r="Z15" s="49"/>
      <c r="AA15" s="54">
        <v>98</v>
      </c>
      <c r="AB15" s="51"/>
      <c r="AC15" s="23">
        <v>201000</v>
      </c>
      <c r="AD15" s="23"/>
      <c r="AE15" s="11">
        <v>4</v>
      </c>
      <c r="AF15" s="23"/>
      <c r="AG15" s="23">
        <v>23600</v>
      </c>
    </row>
    <row r="16" spans="1:33" ht="11.25" customHeight="1" x14ac:dyDescent="0.25">
      <c r="A16" s="44" t="s">
        <v>54</v>
      </c>
      <c r="B16" s="2"/>
      <c r="C16" s="23">
        <v>4000</v>
      </c>
      <c r="D16" s="46"/>
      <c r="E16" s="23">
        <v>20000</v>
      </c>
      <c r="F16" s="23"/>
      <c r="G16" s="23">
        <v>10000</v>
      </c>
      <c r="H16" s="23"/>
      <c r="I16" s="23">
        <v>13000</v>
      </c>
      <c r="J16" s="23"/>
      <c r="K16" s="127" t="s">
        <v>48</v>
      </c>
      <c r="L16" s="23"/>
      <c r="M16" s="127" t="s">
        <v>48</v>
      </c>
      <c r="N16" s="47"/>
      <c r="O16" s="23">
        <v>24700</v>
      </c>
      <c r="P16" s="23"/>
      <c r="Q16" s="23">
        <v>12100</v>
      </c>
      <c r="R16" s="23"/>
      <c r="S16" s="23">
        <v>10000</v>
      </c>
      <c r="T16" s="23"/>
      <c r="U16" s="23">
        <v>14000</v>
      </c>
      <c r="V16" s="23"/>
      <c r="W16" s="23">
        <v>20000</v>
      </c>
      <c r="X16" s="23"/>
      <c r="Y16" s="23">
        <v>4240</v>
      </c>
      <c r="Z16" s="49"/>
      <c r="AA16" s="54">
        <v>212</v>
      </c>
      <c r="AB16" s="51"/>
      <c r="AC16" s="23">
        <v>128000</v>
      </c>
      <c r="AD16" s="23"/>
      <c r="AE16" s="11">
        <v>3</v>
      </c>
      <c r="AF16" s="23"/>
      <c r="AG16" s="23">
        <v>26900</v>
      </c>
    </row>
    <row r="17" spans="1:33" ht="11.25" customHeight="1" x14ac:dyDescent="0.25">
      <c r="A17" s="44" t="s">
        <v>55</v>
      </c>
      <c r="B17" s="2"/>
      <c r="C17" s="127" t="s">
        <v>48</v>
      </c>
      <c r="D17" s="46"/>
      <c r="E17" s="23">
        <v>12000</v>
      </c>
      <c r="F17" s="23"/>
      <c r="G17" s="23">
        <v>6600</v>
      </c>
      <c r="H17" s="23"/>
      <c r="I17" s="23">
        <v>4000</v>
      </c>
      <c r="J17" s="23"/>
      <c r="K17" s="127" t="s">
        <v>48</v>
      </c>
      <c r="L17" s="23"/>
      <c r="M17" s="127" t="s">
        <v>48</v>
      </c>
      <c r="N17" s="23"/>
      <c r="O17" s="23">
        <v>7400</v>
      </c>
      <c r="P17" s="23"/>
      <c r="Q17" s="127" t="s">
        <v>48</v>
      </c>
      <c r="R17" s="23"/>
      <c r="S17" s="23">
        <v>2930</v>
      </c>
      <c r="T17" s="23"/>
      <c r="U17" s="23">
        <v>6400</v>
      </c>
      <c r="V17" s="23"/>
      <c r="W17" s="23">
        <v>4000</v>
      </c>
      <c r="X17" s="23"/>
      <c r="Y17" s="23">
        <v>799</v>
      </c>
      <c r="Z17" s="49"/>
      <c r="AA17" s="54">
        <v>200</v>
      </c>
      <c r="AB17" s="51"/>
      <c r="AC17" s="23">
        <v>43300</v>
      </c>
      <c r="AD17" s="23"/>
      <c r="AE17" s="11">
        <v>1</v>
      </c>
      <c r="AF17" s="23"/>
      <c r="AG17" s="23">
        <v>9330</v>
      </c>
    </row>
    <row r="18" spans="1:33" ht="11.25" customHeight="1" x14ac:dyDescent="0.25">
      <c r="A18" s="44" t="s">
        <v>56</v>
      </c>
      <c r="B18" s="2"/>
      <c r="C18" s="127" t="s">
        <v>48</v>
      </c>
      <c r="D18" s="46"/>
      <c r="E18" s="23">
        <v>32600</v>
      </c>
      <c r="F18" s="23"/>
      <c r="G18" s="127" t="s">
        <v>48</v>
      </c>
      <c r="H18" s="23"/>
      <c r="I18" s="23">
        <v>11900</v>
      </c>
      <c r="J18" s="23"/>
      <c r="K18" s="127" t="s">
        <v>48</v>
      </c>
      <c r="L18" s="23"/>
      <c r="M18" s="23">
        <v>22000</v>
      </c>
      <c r="N18" s="23"/>
      <c r="O18" s="23">
        <v>33500</v>
      </c>
      <c r="P18" s="23"/>
      <c r="Q18" s="23">
        <v>12600</v>
      </c>
      <c r="R18" s="23"/>
      <c r="S18" s="23">
        <v>10100</v>
      </c>
      <c r="T18" s="23"/>
      <c r="U18" s="23">
        <v>30200</v>
      </c>
      <c r="V18" s="23"/>
      <c r="W18" s="23">
        <v>27000</v>
      </c>
      <c r="X18" s="23"/>
      <c r="Y18" s="23">
        <v>4500</v>
      </c>
      <c r="Z18" s="49"/>
      <c r="AA18" s="54">
        <v>167</v>
      </c>
      <c r="AB18" s="51"/>
      <c r="AC18" s="23">
        <v>180000</v>
      </c>
      <c r="AD18" s="23"/>
      <c r="AE18" s="11">
        <v>4</v>
      </c>
      <c r="AF18" s="23"/>
      <c r="AG18" s="23">
        <v>29500</v>
      </c>
    </row>
    <row r="19" spans="1:33" ht="11.25" customHeight="1" x14ac:dyDescent="0.25">
      <c r="A19" s="44" t="s">
        <v>57</v>
      </c>
      <c r="B19" s="2"/>
      <c r="C19" s="23">
        <v>63300</v>
      </c>
      <c r="D19" s="46"/>
      <c r="E19" s="23">
        <v>63200</v>
      </c>
      <c r="F19" s="23"/>
      <c r="G19" s="23">
        <v>40000</v>
      </c>
      <c r="H19" s="23"/>
      <c r="I19" s="23">
        <v>36800</v>
      </c>
      <c r="J19" s="23"/>
      <c r="K19" s="23">
        <v>65600</v>
      </c>
      <c r="L19" s="23"/>
      <c r="M19" s="23">
        <v>40</v>
      </c>
      <c r="N19" s="23"/>
      <c r="O19" s="23">
        <v>47000</v>
      </c>
      <c r="P19" s="23"/>
      <c r="Q19" s="23">
        <v>14000</v>
      </c>
      <c r="R19" s="23"/>
      <c r="S19" s="23">
        <v>19300</v>
      </c>
      <c r="T19" s="23"/>
      <c r="U19" s="23">
        <v>43500</v>
      </c>
      <c r="V19" s="23"/>
      <c r="W19" s="23">
        <v>20500</v>
      </c>
      <c r="X19" s="23"/>
      <c r="Y19" s="23">
        <v>3860</v>
      </c>
      <c r="Z19" s="49"/>
      <c r="AA19" s="54">
        <v>188</v>
      </c>
      <c r="AB19" s="51"/>
      <c r="AC19" s="23">
        <v>413000</v>
      </c>
      <c r="AD19" s="23"/>
      <c r="AE19" s="11">
        <v>8</v>
      </c>
      <c r="AF19" s="23"/>
      <c r="AG19" s="23">
        <v>80300</v>
      </c>
    </row>
    <row r="20" spans="1:33" ht="11.25" customHeight="1" x14ac:dyDescent="0.25">
      <c r="A20" s="44" t="s">
        <v>58</v>
      </c>
      <c r="B20" s="2"/>
      <c r="C20" s="23">
        <v>20500</v>
      </c>
      <c r="D20" s="46"/>
      <c r="E20" s="127" t="s">
        <v>48</v>
      </c>
      <c r="F20" s="23"/>
      <c r="G20" s="23">
        <v>29500</v>
      </c>
      <c r="H20" s="23"/>
      <c r="I20" s="23">
        <v>18000</v>
      </c>
      <c r="J20" s="23"/>
      <c r="K20" s="23">
        <v>20200</v>
      </c>
      <c r="L20" s="23"/>
      <c r="M20" s="23">
        <v>22000</v>
      </c>
      <c r="N20" s="23"/>
      <c r="O20" s="23">
        <v>61</v>
      </c>
      <c r="P20" s="47"/>
      <c r="Q20" s="23">
        <v>10100</v>
      </c>
      <c r="R20" s="47"/>
      <c r="S20" s="23">
        <v>9500</v>
      </c>
      <c r="T20" s="47"/>
      <c r="U20" s="23">
        <v>16500</v>
      </c>
      <c r="V20" s="47"/>
      <c r="W20" s="127" t="s">
        <v>48</v>
      </c>
      <c r="X20" s="23"/>
      <c r="Y20" s="127" t="s">
        <v>48</v>
      </c>
      <c r="Z20" s="49"/>
      <c r="AA20" s="53" t="s">
        <v>48</v>
      </c>
      <c r="AB20" s="51"/>
      <c r="AC20" s="23">
        <v>146000</v>
      </c>
      <c r="AD20" s="23"/>
      <c r="AE20" s="11">
        <v>3</v>
      </c>
      <c r="AF20" s="23"/>
      <c r="AG20" s="23">
        <v>27000</v>
      </c>
    </row>
    <row r="21" spans="1:33" ht="11.25" customHeight="1" x14ac:dyDescent="0.25">
      <c r="A21" s="44" t="s">
        <v>59</v>
      </c>
      <c r="B21" s="2"/>
      <c r="C21" s="23">
        <v>22100</v>
      </c>
      <c r="D21" s="46"/>
      <c r="E21" s="23">
        <v>19600</v>
      </c>
      <c r="F21" s="23"/>
      <c r="G21" s="23">
        <v>14200</v>
      </c>
      <c r="H21" s="23"/>
      <c r="I21" s="23">
        <v>35300</v>
      </c>
      <c r="J21" s="23"/>
      <c r="K21" s="23">
        <v>27500</v>
      </c>
      <c r="L21" s="23"/>
      <c r="M21" s="23">
        <v>19100</v>
      </c>
      <c r="N21" s="23"/>
      <c r="O21" s="23">
        <v>391</v>
      </c>
      <c r="P21" s="23"/>
      <c r="Q21" s="23">
        <v>19100</v>
      </c>
      <c r="R21" s="23"/>
      <c r="S21" s="23">
        <v>16800</v>
      </c>
      <c r="T21" s="23"/>
      <c r="U21" s="23">
        <v>24500</v>
      </c>
      <c r="V21" s="23"/>
      <c r="W21" s="23">
        <v>15300</v>
      </c>
      <c r="X21" s="23"/>
      <c r="Y21" s="23">
        <v>2730</v>
      </c>
      <c r="Z21" s="49"/>
      <c r="AA21" s="54">
        <v>178</v>
      </c>
      <c r="AB21" s="51"/>
      <c r="AC21" s="23">
        <v>214000</v>
      </c>
      <c r="AD21" s="23"/>
      <c r="AE21" s="11">
        <v>4</v>
      </c>
      <c r="AF21" s="23"/>
      <c r="AG21" s="23">
        <v>39000</v>
      </c>
    </row>
    <row r="22" spans="1:33" ht="11.25" customHeight="1" x14ac:dyDescent="0.25">
      <c r="A22" s="44" t="s">
        <v>60</v>
      </c>
      <c r="B22" s="2"/>
      <c r="C22" s="23">
        <v>19200</v>
      </c>
      <c r="D22" s="46"/>
      <c r="E22" s="23">
        <v>47500</v>
      </c>
      <c r="F22" s="23"/>
      <c r="G22" s="23">
        <v>17300</v>
      </c>
      <c r="H22" s="23"/>
      <c r="I22" s="23">
        <v>32700</v>
      </c>
      <c r="J22" s="23"/>
      <c r="K22" s="127" t="s">
        <v>48</v>
      </c>
      <c r="L22" s="23"/>
      <c r="M22" s="23">
        <v>10500</v>
      </c>
      <c r="N22" s="47"/>
      <c r="O22" s="127" t="s">
        <v>48</v>
      </c>
      <c r="P22" s="47"/>
      <c r="Q22" s="23">
        <v>18500</v>
      </c>
      <c r="R22" s="47"/>
      <c r="S22" s="23">
        <v>48100</v>
      </c>
      <c r="T22" s="47"/>
      <c r="U22" s="23">
        <v>34700</v>
      </c>
      <c r="V22" s="47"/>
      <c r="W22" s="23">
        <v>34600</v>
      </c>
      <c r="X22" s="23"/>
      <c r="Y22" s="23">
        <v>6420</v>
      </c>
      <c r="Z22" s="49"/>
      <c r="AA22" s="54">
        <v>186</v>
      </c>
      <c r="AB22" s="51"/>
      <c r="AC22" s="23">
        <v>263000</v>
      </c>
      <c r="AD22" s="23"/>
      <c r="AE22" s="11">
        <v>5</v>
      </c>
      <c r="AF22" s="23"/>
      <c r="AG22" s="23">
        <v>50300</v>
      </c>
    </row>
    <row r="23" spans="1:33" ht="11.25" customHeight="1" x14ac:dyDescent="0.25">
      <c r="A23" s="44" t="s">
        <v>61</v>
      </c>
      <c r="B23" s="2"/>
      <c r="C23" s="23">
        <v>111000</v>
      </c>
      <c r="D23" s="46"/>
      <c r="E23" s="23">
        <v>104000</v>
      </c>
      <c r="F23" s="23"/>
      <c r="G23" s="23">
        <v>110000</v>
      </c>
      <c r="H23" s="23"/>
      <c r="I23" s="23">
        <v>66900</v>
      </c>
      <c r="J23" s="23"/>
      <c r="K23" s="23">
        <v>37700</v>
      </c>
      <c r="L23" s="23"/>
      <c r="M23" s="23">
        <v>86800</v>
      </c>
      <c r="N23" s="23"/>
      <c r="O23" s="23">
        <v>131000</v>
      </c>
      <c r="P23" s="23"/>
      <c r="Q23" s="23">
        <v>80900</v>
      </c>
      <c r="R23" s="23"/>
      <c r="S23" s="23">
        <v>89400</v>
      </c>
      <c r="T23" s="23"/>
      <c r="U23" s="23">
        <v>97800</v>
      </c>
      <c r="V23" s="23"/>
      <c r="W23" s="23">
        <v>93100</v>
      </c>
      <c r="X23" s="23"/>
      <c r="Y23" s="23">
        <v>23800</v>
      </c>
      <c r="Z23" s="49"/>
      <c r="AA23" s="54">
        <v>255</v>
      </c>
      <c r="AB23" s="51"/>
      <c r="AC23" s="23">
        <v>1010000</v>
      </c>
      <c r="AD23" s="23"/>
      <c r="AE23" s="11">
        <v>20</v>
      </c>
      <c r="AF23" s="23"/>
      <c r="AG23" s="23">
        <v>241000</v>
      </c>
    </row>
    <row r="24" spans="1:33" ht="11.25" customHeight="1" x14ac:dyDescent="0.25">
      <c r="A24" s="44" t="s">
        <v>62</v>
      </c>
      <c r="B24" s="2"/>
      <c r="C24" s="23">
        <v>10900</v>
      </c>
      <c r="D24" s="46"/>
      <c r="E24" s="23">
        <v>16000</v>
      </c>
      <c r="F24" s="23"/>
      <c r="G24" s="127" t="s">
        <v>48</v>
      </c>
      <c r="H24" s="23"/>
      <c r="I24" s="23">
        <v>10000</v>
      </c>
      <c r="J24" s="23"/>
      <c r="K24" s="127" t="s">
        <v>48</v>
      </c>
      <c r="L24" s="23"/>
      <c r="M24" s="127" t="s">
        <v>48</v>
      </c>
      <c r="N24" s="47"/>
      <c r="O24" s="127" t="s">
        <v>48</v>
      </c>
      <c r="P24" s="23"/>
      <c r="Q24" s="127" t="s">
        <v>48</v>
      </c>
      <c r="R24" s="23"/>
      <c r="S24" s="127" t="s">
        <v>48</v>
      </c>
      <c r="T24" s="23"/>
      <c r="U24" s="23">
        <v>70</v>
      </c>
      <c r="V24" s="23"/>
      <c r="W24" s="127" t="s">
        <v>48</v>
      </c>
      <c r="X24" s="23"/>
      <c r="Y24" s="127" t="s">
        <v>48</v>
      </c>
      <c r="Z24" s="49"/>
      <c r="AA24" s="53" t="s">
        <v>48</v>
      </c>
      <c r="AB24" s="51"/>
      <c r="AC24" s="23">
        <v>37000</v>
      </c>
      <c r="AD24" s="23"/>
      <c r="AE24" s="11">
        <v>1</v>
      </c>
      <c r="AF24" s="23"/>
      <c r="AG24" s="23">
        <v>6570</v>
      </c>
    </row>
    <row r="25" spans="1:33" ht="11.25" customHeight="1" x14ac:dyDescent="0.25">
      <c r="A25" s="44" t="s">
        <v>63</v>
      </c>
      <c r="B25" s="2"/>
      <c r="C25" s="127" t="s">
        <v>48</v>
      </c>
      <c r="D25" s="46"/>
      <c r="E25" s="23">
        <v>10600</v>
      </c>
      <c r="F25" s="23"/>
      <c r="G25" s="23">
        <v>75</v>
      </c>
      <c r="H25" s="23"/>
      <c r="I25" s="23">
        <v>75</v>
      </c>
      <c r="J25" s="23"/>
      <c r="K25" s="127" t="s">
        <v>48</v>
      </c>
      <c r="L25" s="23"/>
      <c r="M25" s="23">
        <v>75</v>
      </c>
      <c r="N25" s="23"/>
      <c r="O25" s="23">
        <v>7750</v>
      </c>
      <c r="P25" s="23"/>
      <c r="Q25" s="23">
        <v>14100</v>
      </c>
      <c r="R25" s="23"/>
      <c r="S25" s="127" t="s">
        <v>48</v>
      </c>
      <c r="T25" s="23"/>
      <c r="U25" s="23">
        <v>11600</v>
      </c>
      <c r="V25" s="23"/>
      <c r="W25" s="23">
        <v>13600</v>
      </c>
      <c r="X25" s="23"/>
      <c r="Y25" s="23">
        <v>2920</v>
      </c>
      <c r="Z25" s="49"/>
      <c r="AA25" s="54">
        <v>215</v>
      </c>
      <c r="AB25" s="51"/>
      <c r="AC25" s="23">
        <v>57800</v>
      </c>
      <c r="AD25" s="23"/>
      <c r="AE25" s="11">
        <v>1</v>
      </c>
      <c r="AF25" s="23"/>
      <c r="AG25" s="23">
        <v>12400</v>
      </c>
    </row>
    <row r="26" spans="1:33" ht="11.25" customHeight="1" x14ac:dyDescent="0.25">
      <c r="A26" s="55" t="s">
        <v>64</v>
      </c>
      <c r="B26" s="56"/>
      <c r="C26" s="23">
        <v>7000</v>
      </c>
      <c r="D26" s="23"/>
      <c r="E26" s="127" t="s">
        <v>48</v>
      </c>
      <c r="F26" s="23"/>
      <c r="G26" s="23">
        <v>18000</v>
      </c>
      <c r="H26" s="23"/>
      <c r="I26" s="127" t="s">
        <v>48</v>
      </c>
      <c r="J26" s="23"/>
      <c r="K26" s="23">
        <v>8500</v>
      </c>
      <c r="L26" s="23"/>
      <c r="M26" s="127" t="s">
        <v>48</v>
      </c>
      <c r="N26" s="23"/>
      <c r="O26" s="23">
        <v>4</v>
      </c>
      <c r="P26" s="23"/>
      <c r="Q26" s="127" t="s">
        <v>48</v>
      </c>
      <c r="R26" s="23"/>
      <c r="S26" s="23">
        <v>11500</v>
      </c>
      <c r="T26" s="23"/>
      <c r="U26" s="23">
        <v>12000</v>
      </c>
      <c r="V26" s="23"/>
      <c r="W26" s="127" t="s">
        <v>48</v>
      </c>
      <c r="X26" s="23"/>
      <c r="Y26" s="127" t="s">
        <v>48</v>
      </c>
      <c r="Z26" s="57"/>
      <c r="AA26" s="53" t="s">
        <v>48</v>
      </c>
      <c r="AB26" s="58"/>
      <c r="AC26" s="23">
        <v>57000</v>
      </c>
      <c r="AD26" s="59"/>
      <c r="AE26" s="11">
        <v>1</v>
      </c>
      <c r="AF26" s="59"/>
      <c r="AG26" s="23">
        <v>11400</v>
      </c>
    </row>
    <row r="27" spans="1:33" ht="11.25" customHeight="1" x14ac:dyDescent="0.25">
      <c r="A27" s="55" t="s">
        <v>65</v>
      </c>
      <c r="B27" s="56"/>
      <c r="C27" s="23">
        <v>20300</v>
      </c>
      <c r="D27" s="23"/>
      <c r="E27" s="127" t="s">
        <v>48</v>
      </c>
      <c r="F27" s="23"/>
      <c r="G27" s="23">
        <v>45000</v>
      </c>
      <c r="H27" s="23"/>
      <c r="I27" s="23">
        <v>80</v>
      </c>
      <c r="J27" s="23"/>
      <c r="K27" s="127" t="s">
        <v>48</v>
      </c>
      <c r="L27" s="23"/>
      <c r="M27" s="23">
        <v>13800</v>
      </c>
      <c r="N27" s="23"/>
      <c r="O27" s="23">
        <v>54</v>
      </c>
      <c r="P27" s="23"/>
      <c r="Q27" s="127" t="s">
        <v>48</v>
      </c>
      <c r="R27" s="23"/>
      <c r="S27" s="23">
        <v>79</v>
      </c>
      <c r="T27" s="23"/>
      <c r="U27" s="23">
        <v>12500</v>
      </c>
      <c r="V27" s="23"/>
      <c r="W27" s="127" t="s">
        <v>48</v>
      </c>
      <c r="X27" s="23"/>
      <c r="Y27" s="127" t="s">
        <v>48</v>
      </c>
      <c r="Z27" s="57"/>
      <c r="AA27" s="53" t="s">
        <v>48</v>
      </c>
      <c r="AB27" s="58"/>
      <c r="AC27" s="23">
        <v>91800</v>
      </c>
      <c r="AD27" s="59"/>
      <c r="AE27" s="11">
        <v>2</v>
      </c>
      <c r="AF27" s="59"/>
      <c r="AG27" s="23">
        <v>15800</v>
      </c>
    </row>
    <row r="28" spans="1:33" ht="11.25" customHeight="1" x14ac:dyDescent="0.25">
      <c r="A28" s="55" t="s">
        <v>66</v>
      </c>
      <c r="B28" s="56"/>
      <c r="C28" s="23">
        <v>8500</v>
      </c>
      <c r="D28" s="23"/>
      <c r="E28" s="23">
        <v>11500</v>
      </c>
      <c r="F28" s="23"/>
      <c r="G28" s="127" t="s">
        <v>48</v>
      </c>
      <c r="H28" s="23"/>
      <c r="I28" s="23">
        <v>21200</v>
      </c>
      <c r="J28" s="23"/>
      <c r="K28" s="23">
        <v>24500</v>
      </c>
      <c r="L28" s="23"/>
      <c r="M28" s="23">
        <v>19900</v>
      </c>
      <c r="N28" s="23"/>
      <c r="O28" s="23">
        <v>102</v>
      </c>
      <c r="P28" s="47"/>
      <c r="Q28" s="127" t="s">
        <v>48</v>
      </c>
      <c r="R28" s="47"/>
      <c r="S28" s="23">
        <v>18500</v>
      </c>
      <c r="T28" s="47"/>
      <c r="U28" s="23">
        <v>10500</v>
      </c>
      <c r="V28" s="47"/>
      <c r="W28" s="23">
        <v>15500</v>
      </c>
      <c r="X28" s="23"/>
      <c r="Y28" s="23">
        <v>3060</v>
      </c>
      <c r="Z28" s="57"/>
      <c r="AA28" s="54">
        <v>197</v>
      </c>
      <c r="AB28" s="58"/>
      <c r="AC28" s="23">
        <v>130000</v>
      </c>
      <c r="AD28" s="59"/>
      <c r="AE28" s="11">
        <v>3</v>
      </c>
      <c r="AF28" s="59"/>
      <c r="AG28" s="23">
        <v>25800</v>
      </c>
    </row>
    <row r="29" spans="1:33" ht="11.25" customHeight="1" x14ac:dyDescent="0.25">
      <c r="A29" s="55" t="s">
        <v>67</v>
      </c>
      <c r="B29" s="56"/>
      <c r="C29" s="23">
        <v>35700</v>
      </c>
      <c r="D29" s="23"/>
      <c r="E29" s="127" t="s">
        <v>48</v>
      </c>
      <c r="F29" s="23"/>
      <c r="G29" s="23">
        <v>57300</v>
      </c>
      <c r="H29" s="23"/>
      <c r="I29" s="23">
        <v>25700</v>
      </c>
      <c r="J29" s="23"/>
      <c r="K29" s="23">
        <v>11500</v>
      </c>
      <c r="L29" s="23"/>
      <c r="M29" s="23">
        <v>6320</v>
      </c>
      <c r="N29" s="23"/>
      <c r="O29" s="23">
        <v>15100</v>
      </c>
      <c r="P29" s="23"/>
      <c r="Q29" s="23">
        <v>18600</v>
      </c>
      <c r="R29" s="23"/>
      <c r="S29" s="23">
        <v>45800</v>
      </c>
      <c r="T29" s="23"/>
      <c r="U29" s="23">
        <v>16500</v>
      </c>
      <c r="V29" s="23"/>
      <c r="W29" s="23">
        <v>16500</v>
      </c>
      <c r="X29" s="23"/>
      <c r="Y29" s="23">
        <v>3250</v>
      </c>
      <c r="Z29" s="57"/>
      <c r="AA29" s="54">
        <v>197</v>
      </c>
      <c r="AB29" s="58"/>
      <c r="AC29" s="23">
        <v>249000</v>
      </c>
      <c r="AD29" s="59"/>
      <c r="AE29" s="11">
        <v>5</v>
      </c>
      <c r="AF29" s="59"/>
      <c r="AG29" s="23">
        <v>46300</v>
      </c>
    </row>
    <row r="30" spans="1:33" ht="11.25" customHeight="1" x14ac:dyDescent="0.25">
      <c r="A30" s="55" t="s">
        <v>68</v>
      </c>
      <c r="B30" s="56"/>
      <c r="C30" s="23">
        <v>7500</v>
      </c>
      <c r="D30" s="23"/>
      <c r="E30" s="127" t="s">
        <v>48</v>
      </c>
      <c r="F30" s="23"/>
      <c r="G30" s="23">
        <v>8500</v>
      </c>
      <c r="H30" s="23"/>
      <c r="I30" s="127" t="s">
        <v>48</v>
      </c>
      <c r="J30" s="23"/>
      <c r="K30" s="23">
        <v>20000</v>
      </c>
      <c r="L30" s="23"/>
      <c r="M30" s="23">
        <v>9000</v>
      </c>
      <c r="N30" s="23"/>
      <c r="O30" s="127" t="s">
        <v>48</v>
      </c>
      <c r="P30" s="23"/>
      <c r="Q30" s="23">
        <v>8680</v>
      </c>
      <c r="R30" s="23"/>
      <c r="S30" s="127" t="s">
        <v>48</v>
      </c>
      <c r="T30" s="23"/>
      <c r="U30" s="23">
        <v>8500</v>
      </c>
      <c r="V30" s="23"/>
      <c r="W30" s="127" t="s">
        <v>48</v>
      </c>
      <c r="X30" s="23"/>
      <c r="Y30" s="127" t="s">
        <v>48</v>
      </c>
      <c r="Z30" s="57"/>
      <c r="AA30" s="53" t="s">
        <v>48</v>
      </c>
      <c r="AB30" s="58"/>
      <c r="AC30" s="23">
        <v>62200</v>
      </c>
      <c r="AD30" s="59"/>
      <c r="AE30" s="11">
        <v>1</v>
      </c>
      <c r="AF30" s="59"/>
      <c r="AG30" s="23">
        <v>10700</v>
      </c>
    </row>
    <row r="31" spans="1:33" ht="11.25" customHeight="1" x14ac:dyDescent="0.25">
      <c r="A31" s="60" t="s">
        <v>69</v>
      </c>
      <c r="B31" s="56"/>
      <c r="C31" s="23">
        <v>181</v>
      </c>
      <c r="D31" s="23"/>
      <c r="E31" s="23">
        <v>9640</v>
      </c>
      <c r="F31" s="23"/>
      <c r="G31" s="23">
        <v>20000</v>
      </c>
      <c r="H31" s="23"/>
      <c r="I31" s="23">
        <v>6220</v>
      </c>
      <c r="J31" s="23"/>
      <c r="K31" s="23">
        <v>40200</v>
      </c>
      <c r="L31" s="23"/>
      <c r="M31" s="23">
        <v>10100</v>
      </c>
      <c r="N31" s="23"/>
      <c r="O31" s="23">
        <v>1490</v>
      </c>
      <c r="P31" s="23"/>
      <c r="Q31" s="127" t="s">
        <v>48</v>
      </c>
      <c r="R31" s="23"/>
      <c r="S31" s="23">
        <v>20600</v>
      </c>
      <c r="T31" s="23"/>
      <c r="U31" s="23">
        <v>25000</v>
      </c>
      <c r="V31" s="23"/>
      <c r="W31" s="23">
        <v>22800</v>
      </c>
      <c r="X31" s="23"/>
      <c r="Y31" s="23">
        <v>4300</v>
      </c>
      <c r="Z31" s="57"/>
      <c r="AA31" s="54">
        <v>188</v>
      </c>
      <c r="AB31" s="58"/>
      <c r="AC31" s="23">
        <v>156000</v>
      </c>
      <c r="AD31" s="59"/>
      <c r="AE31" s="11">
        <v>3</v>
      </c>
      <c r="AF31" s="59"/>
      <c r="AG31" s="23">
        <v>30600</v>
      </c>
    </row>
    <row r="32" spans="1:33" ht="11.25" customHeight="1" x14ac:dyDescent="0.25">
      <c r="A32" s="137" t="s">
        <v>70</v>
      </c>
      <c r="B32" s="56"/>
      <c r="C32" s="23">
        <v>835</v>
      </c>
      <c r="D32" s="23"/>
      <c r="E32" s="23">
        <v>41800</v>
      </c>
      <c r="F32" s="23"/>
      <c r="G32" s="23">
        <v>1230</v>
      </c>
      <c r="H32" s="23"/>
      <c r="I32" s="23">
        <v>6420</v>
      </c>
      <c r="J32" s="23"/>
      <c r="K32" s="23">
        <v>4980</v>
      </c>
      <c r="L32" s="23"/>
      <c r="M32" s="23">
        <v>2180</v>
      </c>
      <c r="N32" s="23"/>
      <c r="O32" s="23">
        <v>5840</v>
      </c>
      <c r="P32" s="23"/>
      <c r="Q32" s="23">
        <v>15700</v>
      </c>
      <c r="R32" s="23"/>
      <c r="S32" s="23">
        <v>6760</v>
      </c>
      <c r="T32" s="23"/>
      <c r="U32" s="23">
        <v>8980</v>
      </c>
      <c r="V32" s="23"/>
      <c r="W32" s="23">
        <v>13100</v>
      </c>
      <c r="X32" s="23"/>
      <c r="Y32" s="23">
        <v>3020</v>
      </c>
      <c r="Z32" s="57"/>
      <c r="AA32" s="54">
        <v>231</v>
      </c>
      <c r="AB32" s="58"/>
      <c r="AC32" s="23">
        <v>108000</v>
      </c>
      <c r="AD32" s="59"/>
      <c r="AE32" s="11">
        <v>2</v>
      </c>
      <c r="AF32" s="59"/>
      <c r="AG32" s="23">
        <v>20200</v>
      </c>
    </row>
    <row r="33" spans="1:33" ht="11.25" customHeight="1" x14ac:dyDescent="0.25">
      <c r="A33" s="138" t="s">
        <v>71</v>
      </c>
      <c r="B33" s="62"/>
      <c r="C33" s="63">
        <v>585000</v>
      </c>
      <c r="D33" s="64"/>
      <c r="E33" s="65">
        <v>636000</v>
      </c>
      <c r="F33" s="64"/>
      <c r="G33" s="63">
        <v>584000</v>
      </c>
      <c r="H33" s="64"/>
      <c r="I33" s="63">
        <v>414000</v>
      </c>
      <c r="J33" s="64"/>
      <c r="K33" s="63">
        <v>425000</v>
      </c>
      <c r="L33" s="64"/>
      <c r="M33" s="63">
        <v>298000</v>
      </c>
      <c r="N33" s="63"/>
      <c r="O33" s="63">
        <v>386000</v>
      </c>
      <c r="P33" s="63"/>
      <c r="Q33" s="65">
        <v>363000</v>
      </c>
      <c r="R33" s="64"/>
      <c r="S33" s="63">
        <v>471000</v>
      </c>
      <c r="T33" s="64"/>
      <c r="U33" s="63">
        <v>487000</v>
      </c>
      <c r="V33" s="64"/>
      <c r="W33" s="65">
        <v>442000</v>
      </c>
      <c r="X33" s="63"/>
      <c r="Y33" s="63">
        <v>92600</v>
      </c>
      <c r="Z33" s="66"/>
      <c r="AA33" s="67">
        <v>209</v>
      </c>
      <c r="AB33" s="68"/>
      <c r="AC33" s="63">
        <v>5090000</v>
      </c>
      <c r="AD33" s="69"/>
      <c r="AE33" s="31">
        <v>100</v>
      </c>
      <c r="AF33" s="69"/>
      <c r="AG33" s="63">
        <v>1030000</v>
      </c>
    </row>
    <row r="34" spans="1:33" ht="11.25" customHeight="1" x14ac:dyDescent="0.25">
      <c r="A34" s="146" t="s">
        <v>72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</row>
    <row r="35" spans="1:33" ht="11.25" customHeight="1" x14ac:dyDescent="0.25">
      <c r="A35" s="147" t="s">
        <v>73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</row>
    <row r="36" spans="1:33" ht="11.25" customHeight="1" x14ac:dyDescent="0.25">
      <c r="A36" s="148" t="s">
        <v>74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</row>
    <row r="37" spans="1:33" ht="11.25" customHeight="1" x14ac:dyDescent="0.25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1.25" customHeight="1" x14ac:dyDescent="0.25">
      <c r="A38" s="149" t="s">
        <v>75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</row>
    <row r="39" spans="1:33" ht="11.25" customHeight="1" x14ac:dyDescent="0.25"/>
  </sheetData>
  <mergeCells count="12">
    <mergeCell ref="W6:AA6"/>
    <mergeCell ref="AC6:AG6"/>
    <mergeCell ref="A1:AG1"/>
    <mergeCell ref="A2:AG2"/>
    <mergeCell ref="A3:AG3"/>
    <mergeCell ref="A4:AG4"/>
    <mergeCell ref="A5:AG5"/>
    <mergeCell ref="A34:AG34"/>
    <mergeCell ref="A35:AG35"/>
    <mergeCell ref="A36:AG36"/>
    <mergeCell ref="A37:AG37"/>
    <mergeCell ref="A38:AG38"/>
  </mergeCells>
  <printOptions horizontalCentered="1"/>
  <pageMargins left="0.5" right="0.5" top="0.5" bottom="0.75" header="0.3" footer="0.3"/>
  <pageSetup scale="8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9E40A-14AB-4033-983D-E015BDADA5AC}">
  <dimension ref="A1:AH22"/>
  <sheetViews>
    <sheetView workbookViewId="0">
      <selection activeCell="AF22" sqref="AF22"/>
    </sheetView>
  </sheetViews>
  <sheetFormatPr defaultRowHeight="15" x14ac:dyDescent="0.25"/>
  <cols>
    <col min="1" max="1" width="10.85546875" bestFit="1" customWidth="1"/>
    <col min="2" max="2" width="1.5703125" customWidth="1"/>
    <col min="3" max="3" width="4.85546875" bestFit="1" customWidth="1"/>
    <col min="4" max="4" width="1.5703125" customWidth="1"/>
    <col min="5" max="5" width="5.5703125" bestFit="1" customWidth="1"/>
    <col min="6" max="6" width="1.5703125" customWidth="1"/>
    <col min="7" max="7" width="4.28515625" bestFit="1" customWidth="1"/>
    <col min="8" max="8" width="1.5703125" customWidth="1"/>
    <col min="9" max="9" width="3.42578125" bestFit="1" customWidth="1"/>
    <col min="10" max="10" width="1.5703125" customWidth="1"/>
    <col min="11" max="11" width="3.85546875" customWidth="1"/>
    <col min="12" max="12" width="1.5703125" customWidth="1"/>
    <col min="13" max="13" width="5.42578125" customWidth="1"/>
    <col min="14" max="14" width="1.5703125" customWidth="1"/>
    <col min="15" max="15" width="3.5703125" customWidth="1"/>
    <col min="16" max="16" width="1.5703125" customWidth="1"/>
    <col min="17" max="17" width="4.42578125" bestFit="1" customWidth="1"/>
    <col min="18" max="18" width="1.5703125" customWidth="1"/>
    <col min="19" max="19" width="6.140625" customWidth="1"/>
    <col min="20" max="20" width="1.5703125" customWidth="1"/>
    <col min="21" max="21" width="5" customWidth="1"/>
    <col min="22" max="22" width="1.5703125" customWidth="1"/>
    <col min="23" max="23" width="5.28515625" bestFit="1" customWidth="1"/>
    <col min="24" max="24" width="1.5703125" customWidth="1"/>
    <col min="25" max="25" width="6" bestFit="1" customWidth="1"/>
    <col min="26" max="26" width="1.5703125" customWidth="1"/>
    <col min="27" max="27" width="4.42578125" customWidth="1"/>
    <col min="28" max="28" width="1.5703125" customWidth="1"/>
    <col min="29" max="29" width="5.42578125" customWidth="1"/>
    <col min="30" max="30" width="1.5703125" customWidth="1"/>
    <col min="31" max="31" width="4.85546875" bestFit="1" customWidth="1"/>
    <col min="32" max="32" width="1.5703125" customWidth="1"/>
    <col min="33" max="33" width="6" bestFit="1" customWidth="1"/>
    <col min="34" max="34" width="1.5703125" customWidth="1"/>
  </cols>
  <sheetData>
    <row r="1" spans="1:34" ht="11.25" customHeight="1" x14ac:dyDescent="0.25">
      <c r="A1" s="152" t="s">
        <v>76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4" ht="11.25" customHeight="1" x14ac:dyDescent="0.25">
      <c r="A2" s="152" t="s">
        <v>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ht="11.25" customHeight="1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4" ht="11.25" customHeight="1" x14ac:dyDescent="0.25">
      <c r="A4" s="152" t="s">
        <v>35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</row>
    <row r="5" spans="1:34" ht="11.2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</row>
    <row r="6" spans="1:34" ht="11.25" customHeight="1" x14ac:dyDescent="0.25">
      <c r="A6" s="70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150" t="s">
        <v>14</v>
      </c>
      <c r="X6" s="150"/>
      <c r="Y6" s="150"/>
      <c r="Z6" s="150"/>
      <c r="AA6" s="150"/>
      <c r="AB6" s="36"/>
      <c r="AC6" s="151" t="s">
        <v>12</v>
      </c>
      <c r="AD6" s="151"/>
      <c r="AE6" s="151"/>
      <c r="AF6" s="151"/>
      <c r="AG6" s="151"/>
      <c r="AH6" s="71"/>
    </row>
    <row r="7" spans="1:34" ht="11.25" customHeight="1" x14ac:dyDescent="0.25">
      <c r="A7" s="3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/>
      <c r="X7" s="2"/>
      <c r="Y7" s="4" t="s">
        <v>37</v>
      </c>
      <c r="Z7" s="2"/>
      <c r="AA7" s="1"/>
      <c r="AB7" s="2"/>
      <c r="AC7" s="4" t="s">
        <v>36</v>
      </c>
      <c r="AD7" s="2"/>
      <c r="AE7" s="4" t="s">
        <v>38</v>
      </c>
      <c r="AF7" s="4"/>
      <c r="AG7" s="4" t="s">
        <v>37</v>
      </c>
    </row>
    <row r="8" spans="1:34" ht="11.25" customHeight="1" x14ac:dyDescent="0.25">
      <c r="A8" s="3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/>
      <c r="X8" s="2"/>
      <c r="Y8" s="5" t="s">
        <v>39</v>
      </c>
      <c r="Z8" s="2"/>
      <c r="AA8" s="5" t="s">
        <v>40</v>
      </c>
      <c r="AB8" s="2"/>
      <c r="AC8" s="5"/>
      <c r="AD8" s="2"/>
      <c r="AE8" s="4" t="s">
        <v>41</v>
      </c>
      <c r="AF8" s="4"/>
      <c r="AG8" s="5" t="s">
        <v>39</v>
      </c>
    </row>
    <row r="9" spans="1:34" ht="11.25" customHeight="1" x14ac:dyDescent="0.25">
      <c r="A9" s="6" t="s">
        <v>42</v>
      </c>
      <c r="B9" s="7"/>
      <c r="C9" s="72" t="s">
        <v>18</v>
      </c>
      <c r="D9" s="73"/>
      <c r="E9" s="74" t="s">
        <v>19</v>
      </c>
      <c r="F9" s="73"/>
      <c r="G9" s="74" t="s">
        <v>20</v>
      </c>
      <c r="H9" s="73"/>
      <c r="I9" s="74" t="s">
        <v>21</v>
      </c>
      <c r="J9" s="73"/>
      <c r="K9" s="74" t="s">
        <v>22</v>
      </c>
      <c r="L9" s="74"/>
      <c r="M9" s="41" t="s">
        <v>23</v>
      </c>
      <c r="N9" s="74"/>
      <c r="O9" s="41" t="s">
        <v>25</v>
      </c>
      <c r="P9" s="41"/>
      <c r="Q9" s="41" t="s">
        <v>26</v>
      </c>
      <c r="R9" s="41"/>
      <c r="S9" s="41" t="s">
        <v>27</v>
      </c>
      <c r="T9" s="41"/>
      <c r="U9" s="41" t="s">
        <v>28</v>
      </c>
      <c r="V9" s="41"/>
      <c r="W9" s="8" t="s">
        <v>43</v>
      </c>
      <c r="X9" s="7"/>
      <c r="Y9" s="6" t="s">
        <v>44</v>
      </c>
      <c r="Z9" s="7"/>
      <c r="AA9" s="6" t="s">
        <v>45</v>
      </c>
      <c r="AB9" s="7"/>
      <c r="AC9" s="8" t="s">
        <v>43</v>
      </c>
      <c r="AD9" s="7"/>
      <c r="AE9" s="8" t="s">
        <v>46</v>
      </c>
      <c r="AF9" s="8"/>
      <c r="AG9" s="6" t="s">
        <v>44</v>
      </c>
    </row>
    <row r="10" spans="1:34" ht="11.25" customHeight="1" x14ac:dyDescent="0.25">
      <c r="A10" s="75" t="s">
        <v>53</v>
      </c>
      <c r="B10" s="2"/>
      <c r="C10" s="23">
        <v>62</v>
      </c>
      <c r="D10" s="46"/>
      <c r="E10" s="23">
        <v>29</v>
      </c>
      <c r="F10" s="46"/>
      <c r="G10" s="23">
        <v>20</v>
      </c>
      <c r="H10" s="46"/>
      <c r="I10" s="23">
        <v>80</v>
      </c>
      <c r="J10" s="46"/>
      <c r="K10" s="23">
        <v>65</v>
      </c>
      <c r="L10" s="23"/>
      <c r="M10" s="23">
        <v>28</v>
      </c>
      <c r="N10" s="23"/>
      <c r="O10" s="23">
        <v>74</v>
      </c>
      <c r="P10" s="23"/>
      <c r="Q10" s="23">
        <v>159</v>
      </c>
      <c r="R10" s="23"/>
      <c r="S10" s="23">
        <v>54</v>
      </c>
      <c r="T10" s="23"/>
      <c r="U10" s="23">
        <v>23</v>
      </c>
      <c r="V10" s="23"/>
      <c r="W10" s="23">
        <v>40</v>
      </c>
      <c r="X10" s="46"/>
      <c r="Y10" s="48">
        <v>24</v>
      </c>
      <c r="Z10" s="76"/>
      <c r="AA10" s="77">
        <v>590</v>
      </c>
      <c r="AB10" s="78"/>
      <c r="AC10" s="23">
        <v>634</v>
      </c>
      <c r="AD10" s="79"/>
      <c r="AE10" s="11">
        <v>1</v>
      </c>
      <c r="AF10" s="23"/>
      <c r="AG10" s="48">
        <v>386</v>
      </c>
      <c r="AH10" s="80"/>
    </row>
    <row r="11" spans="1:34" ht="11.25" customHeight="1" x14ac:dyDescent="0.25">
      <c r="A11" s="75" t="s">
        <v>61</v>
      </c>
      <c r="B11" s="2"/>
      <c r="C11" s="23">
        <v>175</v>
      </c>
      <c r="D11" s="46"/>
      <c r="E11" s="23">
        <v>209</v>
      </c>
      <c r="F11" s="46"/>
      <c r="G11" s="23">
        <v>192</v>
      </c>
      <c r="H11" s="46"/>
      <c r="I11" s="23">
        <v>97</v>
      </c>
      <c r="J11" s="46"/>
      <c r="K11" s="23">
        <v>233</v>
      </c>
      <c r="L11" s="23"/>
      <c r="M11" s="23">
        <v>136</v>
      </c>
      <c r="N11" s="23"/>
      <c r="O11" s="23">
        <v>194</v>
      </c>
      <c r="P11" s="81"/>
      <c r="Q11" s="23">
        <v>118</v>
      </c>
      <c r="R11" s="23"/>
      <c r="S11" s="23">
        <v>38</v>
      </c>
      <c r="T11" s="23"/>
      <c r="U11" s="23">
        <v>39</v>
      </c>
      <c r="V11" s="23"/>
      <c r="W11" s="23">
        <v>130</v>
      </c>
      <c r="X11" s="46"/>
      <c r="Y11" s="23">
        <v>53</v>
      </c>
      <c r="Z11" s="76"/>
      <c r="AA11" s="82">
        <v>408</v>
      </c>
      <c r="AB11" s="76"/>
      <c r="AC11" s="23">
        <v>1560</v>
      </c>
      <c r="AD11" s="79"/>
      <c r="AE11" s="11">
        <v>2</v>
      </c>
      <c r="AF11" s="23"/>
      <c r="AG11" s="23">
        <v>605</v>
      </c>
      <c r="AH11" s="3"/>
    </row>
    <row r="12" spans="1:34" ht="11.25" customHeight="1" x14ac:dyDescent="0.25">
      <c r="A12" s="75" t="s">
        <v>78</v>
      </c>
      <c r="B12" s="2"/>
      <c r="C12" s="127" t="s">
        <v>48</v>
      </c>
      <c r="D12" s="46"/>
      <c r="E12" s="127" t="s">
        <v>48</v>
      </c>
      <c r="F12" s="46"/>
      <c r="G12" s="51" t="s">
        <v>48</v>
      </c>
      <c r="H12" s="49"/>
      <c r="I12" s="51" t="s">
        <v>48</v>
      </c>
      <c r="J12" s="46"/>
      <c r="K12" s="23">
        <v>99</v>
      </c>
      <c r="L12" s="23"/>
      <c r="M12" s="23">
        <v>267</v>
      </c>
      <c r="N12" s="27"/>
      <c r="O12" s="51" t="s">
        <v>48</v>
      </c>
      <c r="P12" s="81"/>
      <c r="Q12" s="23">
        <v>144</v>
      </c>
      <c r="R12" s="23"/>
      <c r="S12" s="51" t="s">
        <v>48</v>
      </c>
      <c r="T12" s="27"/>
      <c r="U12" s="23">
        <v>72</v>
      </c>
      <c r="V12" s="81"/>
      <c r="W12" s="127" t="s">
        <v>48</v>
      </c>
      <c r="X12" s="46"/>
      <c r="Y12" s="127" t="s">
        <v>48</v>
      </c>
      <c r="Z12" s="139"/>
      <c r="AA12" s="140" t="s">
        <v>48</v>
      </c>
      <c r="AB12" s="76"/>
      <c r="AC12" s="23">
        <v>582</v>
      </c>
      <c r="AD12" s="27"/>
      <c r="AE12" s="54">
        <v>1</v>
      </c>
      <c r="AF12" s="23"/>
      <c r="AG12" s="23">
        <v>208</v>
      </c>
      <c r="AH12" s="3"/>
    </row>
    <row r="13" spans="1:34" ht="11.25" customHeight="1" x14ac:dyDescent="0.25">
      <c r="A13" s="75" t="s">
        <v>79</v>
      </c>
      <c r="B13" s="2"/>
      <c r="C13" s="23">
        <v>25</v>
      </c>
      <c r="D13" s="23"/>
      <c r="E13" s="23">
        <v>36100</v>
      </c>
      <c r="F13" s="23"/>
      <c r="G13" s="51" t="s">
        <v>48</v>
      </c>
      <c r="H13" s="51"/>
      <c r="I13" s="51" t="s">
        <v>48</v>
      </c>
      <c r="J13" s="23"/>
      <c r="K13" s="51" t="s">
        <v>48</v>
      </c>
      <c r="L13" s="23"/>
      <c r="M13" s="23">
        <v>27200</v>
      </c>
      <c r="N13" s="27" t="s">
        <v>24</v>
      </c>
      <c r="O13" s="51" t="s">
        <v>48</v>
      </c>
      <c r="P13" s="23"/>
      <c r="Q13" s="51" t="s">
        <v>48</v>
      </c>
      <c r="R13" s="23"/>
      <c r="S13" s="23">
        <v>28500</v>
      </c>
      <c r="T13" s="27" t="s">
        <v>24</v>
      </c>
      <c r="U13" s="127" t="s">
        <v>48</v>
      </c>
      <c r="V13" s="23"/>
      <c r="W13" s="127" t="s">
        <v>48</v>
      </c>
      <c r="X13" s="23"/>
      <c r="Y13" s="127" t="s">
        <v>48</v>
      </c>
      <c r="Z13" s="139"/>
      <c r="AA13" s="140" t="s">
        <v>48</v>
      </c>
      <c r="AB13" s="76"/>
      <c r="AC13" s="47">
        <v>91800</v>
      </c>
      <c r="AD13" s="27" t="s">
        <v>24</v>
      </c>
      <c r="AE13" s="11">
        <v>94</v>
      </c>
      <c r="AF13" s="23"/>
      <c r="AG13" s="47">
        <v>16100</v>
      </c>
      <c r="AH13" s="27" t="s">
        <v>24</v>
      </c>
    </row>
    <row r="14" spans="1:34" ht="11.25" customHeight="1" x14ac:dyDescent="0.25">
      <c r="A14" s="75" t="s">
        <v>80</v>
      </c>
      <c r="B14" s="2"/>
      <c r="C14" s="23">
        <v>108</v>
      </c>
      <c r="D14" s="23"/>
      <c r="E14" s="23">
        <v>36</v>
      </c>
      <c r="F14" s="23"/>
      <c r="G14" s="23">
        <v>201</v>
      </c>
      <c r="H14" s="23"/>
      <c r="I14" s="23">
        <v>127</v>
      </c>
      <c r="J14" s="23"/>
      <c r="K14" s="23">
        <v>202</v>
      </c>
      <c r="L14" s="23"/>
      <c r="M14" s="23">
        <v>108</v>
      </c>
      <c r="N14" s="23"/>
      <c r="O14" s="23">
        <v>72</v>
      </c>
      <c r="P14" s="23"/>
      <c r="Q14" s="23">
        <v>145</v>
      </c>
      <c r="R14" s="23"/>
      <c r="S14" s="23">
        <v>108</v>
      </c>
      <c r="T14" s="23"/>
      <c r="U14" s="23">
        <v>53</v>
      </c>
      <c r="V14" s="23"/>
      <c r="W14" s="23">
        <v>148</v>
      </c>
      <c r="X14" s="23"/>
      <c r="Y14" s="23">
        <v>91</v>
      </c>
      <c r="Z14" s="76"/>
      <c r="AA14" s="82">
        <v>615</v>
      </c>
      <c r="AB14" s="76"/>
      <c r="AC14" s="23">
        <v>1310</v>
      </c>
      <c r="AD14" s="79"/>
      <c r="AE14" s="11">
        <v>1</v>
      </c>
      <c r="AF14" s="23"/>
      <c r="AG14" s="23">
        <v>717</v>
      </c>
      <c r="AH14" s="3"/>
    </row>
    <row r="15" spans="1:34" ht="11.25" customHeight="1" x14ac:dyDescent="0.25">
      <c r="A15" s="75" t="s">
        <v>70</v>
      </c>
      <c r="B15" s="2"/>
      <c r="C15" s="23">
        <v>74</v>
      </c>
      <c r="D15" s="23"/>
      <c r="E15" s="23">
        <v>81</v>
      </c>
      <c r="F15" s="23"/>
      <c r="G15" s="23">
        <v>197</v>
      </c>
      <c r="H15" s="23"/>
      <c r="I15" s="23">
        <v>32</v>
      </c>
      <c r="J15" s="23"/>
      <c r="K15" s="23">
        <v>67</v>
      </c>
      <c r="L15" s="23"/>
      <c r="M15" s="23">
        <v>23</v>
      </c>
      <c r="N15" s="28"/>
      <c r="O15" s="23">
        <v>80</v>
      </c>
      <c r="P15" s="23"/>
      <c r="Q15" s="23">
        <v>122</v>
      </c>
      <c r="R15" s="23"/>
      <c r="S15" s="23">
        <v>196</v>
      </c>
      <c r="T15" s="23"/>
      <c r="U15" s="23">
        <v>278</v>
      </c>
      <c r="V15" s="23"/>
      <c r="W15" s="23">
        <v>239</v>
      </c>
      <c r="X15" s="23"/>
      <c r="Y15" s="23">
        <v>231</v>
      </c>
      <c r="Z15" s="76"/>
      <c r="AA15" s="82">
        <v>966</v>
      </c>
      <c r="AB15" s="76"/>
      <c r="AC15" s="23">
        <v>1390</v>
      </c>
      <c r="AD15" s="79"/>
      <c r="AE15" s="11">
        <v>1</v>
      </c>
      <c r="AF15" s="23"/>
      <c r="AG15" s="23">
        <v>1670</v>
      </c>
      <c r="AH15" s="3"/>
    </row>
    <row r="16" spans="1:34" ht="11.25" customHeight="1" x14ac:dyDescent="0.25">
      <c r="A16" s="83" t="s">
        <v>71</v>
      </c>
      <c r="B16" s="7"/>
      <c r="C16" s="63">
        <v>444</v>
      </c>
      <c r="D16" s="84"/>
      <c r="E16" s="63">
        <v>36400</v>
      </c>
      <c r="F16" s="84"/>
      <c r="G16" s="63">
        <v>610</v>
      </c>
      <c r="H16" s="84"/>
      <c r="I16" s="63">
        <v>336</v>
      </c>
      <c r="J16" s="63"/>
      <c r="K16" s="63">
        <v>666</v>
      </c>
      <c r="L16" s="63"/>
      <c r="M16" s="63">
        <v>27800</v>
      </c>
      <c r="N16" s="34" t="s">
        <v>24</v>
      </c>
      <c r="O16" s="63">
        <v>420</v>
      </c>
      <c r="P16" s="84"/>
      <c r="Q16" s="63">
        <v>688</v>
      </c>
      <c r="R16" s="84"/>
      <c r="S16" s="63">
        <v>28900</v>
      </c>
      <c r="T16" s="34" t="s">
        <v>24</v>
      </c>
      <c r="U16" s="63">
        <v>465</v>
      </c>
      <c r="V16" s="84"/>
      <c r="W16" s="63">
        <f>557</f>
        <v>557</v>
      </c>
      <c r="X16" s="63"/>
      <c r="Y16" s="63">
        <v>398</v>
      </c>
      <c r="Z16" s="85"/>
      <c r="AA16" s="86">
        <v>715</v>
      </c>
      <c r="AB16" s="85"/>
      <c r="AC16" s="87">
        <v>97300</v>
      </c>
      <c r="AD16" s="88" t="s">
        <v>24</v>
      </c>
      <c r="AE16" s="31">
        <v>100</v>
      </c>
      <c r="AF16" s="69"/>
      <c r="AG16" s="87">
        <v>19700</v>
      </c>
      <c r="AH16" s="34" t="s">
        <v>24</v>
      </c>
    </row>
    <row r="17" spans="1:34" ht="11.25" customHeight="1" x14ac:dyDescent="0.25">
      <c r="A17" s="146" t="s">
        <v>96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</row>
    <row r="18" spans="1:34" ht="11.25" customHeight="1" x14ac:dyDescent="0.25">
      <c r="A18" s="153" t="s">
        <v>31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1:34" ht="11.25" customHeight="1" x14ac:dyDescent="0.25">
      <c r="A19" s="153" t="s">
        <v>81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1:34" ht="11.25" customHeight="1" x14ac:dyDescent="0.25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ht="11.25" customHeight="1" x14ac:dyDescent="0.25">
      <c r="A21" s="149" t="s">
        <v>82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</row>
    <row r="22" spans="1:34" ht="11.25" customHeight="1" x14ac:dyDescent="0.25"/>
  </sheetData>
  <mergeCells count="12">
    <mergeCell ref="W6:AA6"/>
    <mergeCell ref="AC6:AG6"/>
    <mergeCell ref="A1:AH1"/>
    <mergeCell ref="A2:AH2"/>
    <mergeCell ref="A3:AH3"/>
    <mergeCell ref="A4:AH4"/>
    <mergeCell ref="A5:AH5"/>
    <mergeCell ref="A17:AH17"/>
    <mergeCell ref="A18:AH18"/>
    <mergeCell ref="A19:AH19"/>
    <mergeCell ref="A20:AH20"/>
    <mergeCell ref="A21:AH21"/>
  </mergeCells>
  <printOptions horizontalCentered="1"/>
  <pageMargins left="0.5" right="0.5" top="0.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F7AA-16CD-438F-8542-0C864BB43DF5}">
  <dimension ref="A1:N31"/>
  <sheetViews>
    <sheetView topLeftCell="A5" workbookViewId="0">
      <selection activeCell="P18" sqref="P18"/>
    </sheetView>
  </sheetViews>
  <sheetFormatPr defaultRowHeight="15" x14ac:dyDescent="0.25"/>
  <cols>
    <col min="1" max="1" width="12.85546875" bestFit="1" customWidth="1"/>
    <col min="2" max="2" width="1.5703125" customWidth="1"/>
    <col min="3" max="3" width="8.42578125" customWidth="1"/>
    <col min="4" max="4" width="1.5703125" customWidth="1"/>
    <col min="5" max="5" width="8.28515625" customWidth="1"/>
    <col min="6" max="6" width="1.5703125" customWidth="1"/>
    <col min="7" max="7" width="6.7109375" customWidth="1"/>
    <col min="8" max="8" width="1.5703125" customWidth="1"/>
    <col min="9" max="9" width="6.5703125" customWidth="1"/>
    <col min="10" max="10" width="1.5703125" customWidth="1"/>
    <col min="11" max="11" width="6.7109375" customWidth="1"/>
    <col min="12" max="12" width="1.5703125" customWidth="1"/>
    <col min="13" max="13" width="8.140625" bestFit="1" customWidth="1"/>
    <col min="14" max="14" width="1.5703125" customWidth="1"/>
  </cols>
  <sheetData>
    <row r="1" spans="1:14" ht="11.25" customHeight="1" x14ac:dyDescent="0.25">
      <c r="A1" s="152" t="s">
        <v>83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1.25" customHeight="1" x14ac:dyDescent="0.25">
      <c r="A2" s="143" t="s">
        <v>84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1.25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ht="11.25" customHeight="1" x14ac:dyDescent="0.25">
      <c r="A4" s="143" t="s">
        <v>85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ht="11.25" customHeight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11.25" customHeight="1" x14ac:dyDescent="0.25">
      <c r="A6" s="5" t="s">
        <v>3</v>
      </c>
      <c r="B6" s="2"/>
      <c r="C6" s="5" t="s">
        <v>3</v>
      </c>
      <c r="D6" s="2" t="s">
        <v>3</v>
      </c>
      <c r="E6" s="5" t="s">
        <v>3</v>
      </c>
      <c r="F6" s="2"/>
      <c r="G6" s="5" t="s">
        <v>3</v>
      </c>
      <c r="H6" s="2" t="s">
        <v>3</v>
      </c>
      <c r="I6" s="156" t="s">
        <v>86</v>
      </c>
      <c r="J6" s="156"/>
      <c r="K6" s="156"/>
      <c r="L6" s="2"/>
      <c r="M6" s="5" t="s">
        <v>87</v>
      </c>
      <c r="N6" s="3"/>
    </row>
    <row r="7" spans="1:14" ht="11.25" customHeight="1" x14ac:dyDescent="0.25">
      <c r="A7" s="90" t="s">
        <v>7</v>
      </c>
      <c r="B7" s="91"/>
      <c r="C7" s="92" t="s">
        <v>88</v>
      </c>
      <c r="D7" s="91"/>
      <c r="E7" s="92" t="s">
        <v>89</v>
      </c>
      <c r="F7" s="91"/>
      <c r="G7" s="92" t="s">
        <v>90</v>
      </c>
      <c r="H7" s="91" t="s">
        <v>3</v>
      </c>
      <c r="I7" s="93" t="s">
        <v>91</v>
      </c>
      <c r="J7" s="91"/>
      <c r="K7" s="93" t="s">
        <v>92</v>
      </c>
      <c r="L7" s="91"/>
      <c r="M7" s="92" t="s">
        <v>93</v>
      </c>
      <c r="N7" s="94"/>
    </row>
    <row r="8" spans="1:14" ht="11.25" customHeight="1" x14ac:dyDescent="0.25">
      <c r="A8" s="95" t="s">
        <v>11</v>
      </c>
      <c r="B8" s="45"/>
      <c r="C8" s="52"/>
      <c r="D8" s="45"/>
      <c r="E8" s="96"/>
      <c r="F8" s="37"/>
      <c r="G8" s="96"/>
      <c r="H8" s="45"/>
      <c r="I8" s="97"/>
      <c r="J8" s="45"/>
      <c r="K8" s="98"/>
      <c r="L8" s="37"/>
      <c r="M8" s="96"/>
      <c r="N8" s="89"/>
    </row>
    <row r="9" spans="1:14" ht="11.25" customHeight="1" x14ac:dyDescent="0.25">
      <c r="A9" s="99" t="s">
        <v>16</v>
      </c>
      <c r="B9" s="2"/>
      <c r="C9" s="11">
        <v>11700000</v>
      </c>
      <c r="D9" s="2"/>
      <c r="E9" s="11">
        <v>7020000</v>
      </c>
      <c r="F9" s="100"/>
      <c r="G9" s="11">
        <v>115000</v>
      </c>
      <c r="H9" s="91"/>
      <c r="I9" s="101" t="s">
        <v>48</v>
      </c>
      <c r="J9" s="91"/>
      <c r="K9" s="102">
        <v>8000</v>
      </c>
      <c r="L9" s="91" t="s">
        <v>13</v>
      </c>
      <c r="M9" s="103">
        <v>4830000</v>
      </c>
      <c r="N9" s="104"/>
    </row>
    <row r="10" spans="1:14" ht="11.25" customHeight="1" x14ac:dyDescent="0.25">
      <c r="A10" s="99" t="s">
        <v>12</v>
      </c>
      <c r="B10" s="32"/>
      <c r="C10" s="65">
        <v>10700000</v>
      </c>
      <c r="D10" s="105"/>
      <c r="E10" s="65">
        <v>6320000</v>
      </c>
      <c r="F10" s="105"/>
      <c r="G10" s="65">
        <v>114000</v>
      </c>
      <c r="H10" s="105"/>
      <c r="I10" s="87">
        <v>39100</v>
      </c>
      <c r="J10" s="106" t="s">
        <v>13</v>
      </c>
      <c r="K10" s="107" t="s">
        <v>48</v>
      </c>
      <c r="L10" s="106"/>
      <c r="M10" s="33">
        <v>4450000</v>
      </c>
      <c r="N10" s="106" t="s">
        <v>13</v>
      </c>
    </row>
    <row r="11" spans="1:14" ht="11.25" customHeight="1" x14ac:dyDescent="0.25">
      <c r="A11" s="108" t="s">
        <v>14</v>
      </c>
      <c r="B11" s="45"/>
      <c r="C11" s="52">
        <v>1010000</v>
      </c>
      <c r="D11" s="45"/>
      <c r="E11" s="109">
        <v>609000</v>
      </c>
      <c r="F11" s="110"/>
      <c r="G11" s="109">
        <v>779</v>
      </c>
      <c r="H11" s="32"/>
      <c r="I11" s="111">
        <v>7800</v>
      </c>
      <c r="J11" s="32"/>
      <c r="K11" s="98" t="s">
        <v>48</v>
      </c>
      <c r="L11" s="106"/>
      <c r="M11" s="63">
        <v>392000</v>
      </c>
      <c r="N11" s="112"/>
    </row>
    <row r="12" spans="1:14" ht="11.25" customHeight="1" x14ac:dyDescent="0.25">
      <c r="A12" s="108" t="s">
        <v>15</v>
      </c>
      <c r="B12" s="45"/>
      <c r="C12" s="31">
        <v>1030000</v>
      </c>
      <c r="D12" s="32"/>
      <c r="E12" s="109">
        <v>701000</v>
      </c>
      <c r="F12" s="110"/>
      <c r="G12" s="63">
        <v>1270</v>
      </c>
      <c r="H12" s="32"/>
      <c r="I12" s="113" t="s">
        <v>48</v>
      </c>
      <c r="J12" s="32"/>
      <c r="K12" s="111">
        <v>47100</v>
      </c>
      <c r="L12" s="106"/>
      <c r="M12" s="23">
        <v>376000</v>
      </c>
      <c r="N12" s="104"/>
    </row>
    <row r="13" spans="1:14" ht="11.25" customHeight="1" x14ac:dyDescent="0.25">
      <c r="A13" s="35" t="s">
        <v>17</v>
      </c>
      <c r="B13" s="45"/>
      <c r="C13" s="114"/>
      <c r="D13" s="55"/>
      <c r="E13" s="114"/>
      <c r="F13" s="114"/>
      <c r="G13" s="114"/>
      <c r="H13" s="55"/>
      <c r="I13" s="114"/>
      <c r="J13" s="55"/>
      <c r="K13" s="114"/>
      <c r="L13" s="55"/>
      <c r="M13" s="114"/>
      <c r="N13" s="55"/>
    </row>
    <row r="14" spans="1:14" ht="11.25" customHeight="1" x14ac:dyDescent="0.25">
      <c r="A14" s="108" t="s">
        <v>12</v>
      </c>
      <c r="B14" s="2"/>
      <c r="C14" s="11">
        <v>8940000</v>
      </c>
      <c r="D14" s="115" t="s">
        <v>24</v>
      </c>
      <c r="E14" s="11">
        <v>5090000</v>
      </c>
      <c r="F14" s="116"/>
      <c r="G14" s="11">
        <v>97300</v>
      </c>
      <c r="H14" s="115" t="s">
        <v>24</v>
      </c>
      <c r="I14" s="117">
        <v>30700</v>
      </c>
      <c r="J14" s="118"/>
      <c r="K14" s="53" t="s">
        <v>48</v>
      </c>
      <c r="L14" s="115"/>
      <c r="M14" s="11">
        <v>3920000</v>
      </c>
      <c r="N14" s="115" t="s">
        <v>24</v>
      </c>
    </row>
    <row r="15" spans="1:14" ht="11.25" customHeight="1" x14ac:dyDescent="0.25">
      <c r="A15" s="21" t="s">
        <v>18</v>
      </c>
      <c r="B15" s="45"/>
      <c r="C15" s="52">
        <v>954000</v>
      </c>
      <c r="D15" s="45"/>
      <c r="E15" s="63">
        <v>585000</v>
      </c>
      <c r="F15" s="110"/>
      <c r="G15" s="63">
        <v>444</v>
      </c>
      <c r="H15" s="32"/>
      <c r="I15" s="107" t="s">
        <v>48</v>
      </c>
      <c r="J15" s="32"/>
      <c r="K15" s="87">
        <v>14100</v>
      </c>
      <c r="L15" s="106"/>
      <c r="M15" s="33">
        <v>383000</v>
      </c>
      <c r="N15" s="45"/>
    </row>
    <row r="16" spans="1:14" ht="11.25" customHeight="1" x14ac:dyDescent="0.25">
      <c r="A16" s="21" t="s">
        <v>19</v>
      </c>
      <c r="B16" s="45"/>
      <c r="C16" s="52">
        <v>927000</v>
      </c>
      <c r="D16" s="45"/>
      <c r="E16" s="65">
        <v>636000</v>
      </c>
      <c r="F16" s="110"/>
      <c r="G16" s="63">
        <v>36400</v>
      </c>
      <c r="H16" s="32"/>
      <c r="I16" s="87">
        <v>30900</v>
      </c>
      <c r="J16" s="32"/>
      <c r="K16" s="107" t="s">
        <v>48</v>
      </c>
      <c r="L16" s="106"/>
      <c r="M16" s="33">
        <v>296000</v>
      </c>
      <c r="N16" s="32"/>
    </row>
    <row r="17" spans="1:14" ht="11.25" customHeight="1" x14ac:dyDescent="0.25">
      <c r="A17" s="108" t="s">
        <v>20</v>
      </c>
      <c r="B17" s="45"/>
      <c r="C17" s="52">
        <v>1030000</v>
      </c>
      <c r="D17" s="45"/>
      <c r="E17" s="119">
        <v>584000</v>
      </c>
      <c r="F17" s="120"/>
      <c r="G17" s="119">
        <v>610</v>
      </c>
      <c r="H17" s="45"/>
      <c r="I17" s="111">
        <v>19900</v>
      </c>
      <c r="J17" s="45"/>
      <c r="K17" s="113" t="s">
        <v>48</v>
      </c>
      <c r="L17" s="37"/>
      <c r="M17" s="109">
        <v>422000</v>
      </c>
      <c r="N17" s="106"/>
    </row>
    <row r="18" spans="1:14" ht="11.25" customHeight="1" x14ac:dyDescent="0.25">
      <c r="A18" s="108" t="s">
        <v>21</v>
      </c>
      <c r="B18" s="45"/>
      <c r="C18" s="52">
        <v>784000</v>
      </c>
      <c r="D18" s="45"/>
      <c r="E18" s="119">
        <v>414000</v>
      </c>
      <c r="F18" s="120"/>
      <c r="G18" s="119">
        <v>336</v>
      </c>
      <c r="H18" s="45"/>
      <c r="I18" s="121">
        <v>6580</v>
      </c>
      <c r="J18" s="45"/>
      <c r="K18" s="113" t="s">
        <v>48</v>
      </c>
      <c r="L18" s="37"/>
      <c r="M18" s="119">
        <v>363000</v>
      </c>
      <c r="N18" s="106"/>
    </row>
    <row r="19" spans="1:14" ht="11.25" customHeight="1" x14ac:dyDescent="0.25">
      <c r="A19" s="108" t="s">
        <v>22</v>
      </c>
      <c r="B19" s="45"/>
      <c r="C19" s="52">
        <v>679000</v>
      </c>
      <c r="D19" s="45"/>
      <c r="E19" s="119">
        <v>425000</v>
      </c>
      <c r="F19" s="120"/>
      <c r="G19" s="119">
        <v>666</v>
      </c>
      <c r="H19" s="45"/>
      <c r="I19" s="97">
        <v>50500</v>
      </c>
      <c r="J19" s="45"/>
      <c r="K19" s="122" t="s">
        <v>48</v>
      </c>
      <c r="L19" s="37"/>
      <c r="M19" s="96">
        <v>204000</v>
      </c>
      <c r="N19" s="56"/>
    </row>
    <row r="20" spans="1:14" ht="11.25" customHeight="1" x14ac:dyDescent="0.25">
      <c r="A20" s="123" t="s">
        <v>23</v>
      </c>
      <c r="B20" s="71"/>
      <c r="C20" s="63">
        <v>547000</v>
      </c>
      <c r="D20" s="32" t="s">
        <v>24</v>
      </c>
      <c r="E20" s="63">
        <v>298000</v>
      </c>
      <c r="F20" s="64"/>
      <c r="G20" s="63">
        <v>27800</v>
      </c>
      <c r="H20" s="124" t="s">
        <v>24</v>
      </c>
      <c r="I20" s="63">
        <v>71000</v>
      </c>
      <c r="J20" s="34" t="s">
        <v>24</v>
      </c>
      <c r="K20" s="125" t="s">
        <v>48</v>
      </c>
      <c r="L20" s="126"/>
      <c r="M20" s="63">
        <v>206000</v>
      </c>
      <c r="N20" s="106" t="s">
        <v>24</v>
      </c>
    </row>
    <row r="21" spans="1:14" ht="11.25" customHeight="1" x14ac:dyDescent="0.25">
      <c r="A21" s="61" t="s">
        <v>25</v>
      </c>
      <c r="C21" s="23">
        <v>718000</v>
      </c>
      <c r="D21" s="2" t="s">
        <v>24</v>
      </c>
      <c r="E21" s="23">
        <v>386000</v>
      </c>
      <c r="F21" s="51"/>
      <c r="G21" s="23">
        <v>420</v>
      </c>
      <c r="H21" s="27"/>
      <c r="I21" s="127" t="s">
        <v>48</v>
      </c>
      <c r="J21" s="79"/>
      <c r="K21" s="23">
        <v>215000</v>
      </c>
      <c r="L21" s="27" t="s">
        <v>24</v>
      </c>
      <c r="M21" s="23">
        <v>548000</v>
      </c>
      <c r="N21" s="56" t="s">
        <v>24</v>
      </c>
    </row>
    <row r="22" spans="1:14" ht="11.25" customHeight="1" x14ac:dyDescent="0.25">
      <c r="A22" s="123" t="s">
        <v>26</v>
      </c>
      <c r="B22" s="71"/>
      <c r="C22" s="63">
        <v>816000</v>
      </c>
      <c r="D22" s="32" t="s">
        <v>24</v>
      </c>
      <c r="E22" s="65">
        <v>363000</v>
      </c>
      <c r="F22" s="63"/>
      <c r="G22" s="63">
        <v>688</v>
      </c>
      <c r="H22" s="34"/>
      <c r="I22" s="63">
        <v>80900</v>
      </c>
      <c r="J22" s="34" t="s">
        <v>24</v>
      </c>
      <c r="K22" s="125" t="s">
        <v>48</v>
      </c>
      <c r="L22" s="128"/>
      <c r="M22" s="63">
        <v>374000</v>
      </c>
      <c r="N22" s="106" t="s">
        <v>24</v>
      </c>
    </row>
    <row r="23" spans="1:14" ht="11.25" customHeight="1" x14ac:dyDescent="0.25">
      <c r="A23" s="61" t="s">
        <v>27</v>
      </c>
      <c r="C23" s="23">
        <v>734000</v>
      </c>
      <c r="D23" s="27" t="s">
        <v>24</v>
      </c>
      <c r="E23" s="23">
        <v>471000</v>
      </c>
      <c r="F23" s="23"/>
      <c r="G23" s="23">
        <v>28900</v>
      </c>
      <c r="H23" s="27" t="s">
        <v>24</v>
      </c>
      <c r="I23" s="127" t="s">
        <v>48</v>
      </c>
      <c r="J23" s="22"/>
      <c r="K23" s="23">
        <v>88800</v>
      </c>
      <c r="L23" s="27" t="s">
        <v>24</v>
      </c>
      <c r="M23" s="23">
        <v>381000</v>
      </c>
      <c r="N23" s="56" t="s">
        <v>24</v>
      </c>
    </row>
    <row r="24" spans="1:14" ht="11.25" customHeight="1" x14ac:dyDescent="0.25">
      <c r="A24" s="123" t="s">
        <v>28</v>
      </c>
      <c r="B24" s="71"/>
      <c r="C24" s="63">
        <v>921000</v>
      </c>
      <c r="D24" s="34" t="s">
        <v>24</v>
      </c>
      <c r="E24" s="65">
        <v>487000</v>
      </c>
      <c r="F24" s="129"/>
      <c r="G24" s="63">
        <v>465</v>
      </c>
      <c r="H24" s="128"/>
      <c r="I24" s="63">
        <v>70900</v>
      </c>
      <c r="J24" s="34" t="s">
        <v>29</v>
      </c>
      <c r="K24" s="125" t="s">
        <v>48</v>
      </c>
      <c r="L24" s="128"/>
      <c r="M24" s="63">
        <v>364000</v>
      </c>
      <c r="N24" s="34" t="s">
        <v>29</v>
      </c>
    </row>
    <row r="25" spans="1:14" ht="11.25" customHeight="1" x14ac:dyDescent="0.25">
      <c r="A25" s="61" t="s">
        <v>14</v>
      </c>
      <c r="C25" s="23">
        <v>837000</v>
      </c>
      <c r="D25" s="130" t="s">
        <v>24</v>
      </c>
      <c r="E25" s="23">
        <v>442000</v>
      </c>
      <c r="F25" s="23"/>
      <c r="G25" s="23">
        <f>557</f>
        <v>557</v>
      </c>
      <c r="I25" s="23">
        <v>18400</v>
      </c>
      <c r="J25" s="131" t="s">
        <v>24</v>
      </c>
      <c r="K25" s="127" t="s">
        <v>48</v>
      </c>
      <c r="M25" s="23">
        <v>377000</v>
      </c>
      <c r="N25" s="56" t="s">
        <v>24</v>
      </c>
    </row>
    <row r="26" spans="1:14" ht="11.25" customHeight="1" x14ac:dyDescent="0.25">
      <c r="A26" s="155" t="s">
        <v>94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4" ht="11.25" customHeight="1" x14ac:dyDescent="0.25">
      <c r="A27" s="153" t="s">
        <v>31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4" ht="11.25" customHeight="1" x14ac:dyDescent="0.25">
      <c r="A28" s="153" t="s">
        <v>95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4" ht="11.25" customHeight="1" x14ac:dyDescent="0.25">
      <c r="D29" s="22"/>
      <c r="F29" s="132"/>
      <c r="H29" s="22"/>
      <c r="J29" s="22"/>
      <c r="L29" s="22"/>
      <c r="N29" s="22"/>
    </row>
    <row r="30" spans="1:14" ht="11.25" customHeight="1" x14ac:dyDescent="0.25">
      <c r="A30" s="149" t="s">
        <v>82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</row>
    <row r="31" spans="1:14" ht="11.25" customHeight="1" x14ac:dyDescent="0.25">
      <c r="H31" s="22"/>
    </row>
  </sheetData>
  <mergeCells count="10">
    <mergeCell ref="A26:N26"/>
    <mergeCell ref="A27:N27"/>
    <mergeCell ref="A28:N28"/>
    <mergeCell ref="A30:N30"/>
    <mergeCell ref="A1:N1"/>
    <mergeCell ref="A2:N2"/>
    <mergeCell ref="A3:N3"/>
    <mergeCell ref="A4:N4"/>
    <mergeCell ref="A5:N5"/>
    <mergeCell ref="I6:K6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Text</vt:lpstr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Tiffany Jing Jing</dc:creator>
  <cp:lastModifiedBy>Hakim, Samir</cp:lastModifiedBy>
  <cp:lastPrinted>2021-01-29T21:26:37Z</cp:lastPrinted>
  <dcterms:created xsi:type="dcterms:W3CDTF">2021-01-11T16:30:50Z</dcterms:created>
  <dcterms:modified xsi:type="dcterms:W3CDTF">2021-01-29T21:30:39Z</dcterms:modified>
</cp:coreProperties>
</file>